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E2347FA0-51A8-4A6F-A684-AE7A9ADCD72D}" xr6:coauthVersionLast="47" xr6:coauthVersionMax="47" xr10:uidLastSave="{00000000-0000-0000-0000-000000000000}"/>
  <bookViews>
    <workbookView xWindow="-110" yWindow="-110" windowWidth="19420" windowHeight="10420" tabRatio="906" xr2:uid="{00000000-000D-0000-FFFF-FFFF00000000}"/>
  </bookViews>
  <sheets>
    <sheet name="Title" sheetId="768" r:id="rId1"/>
    <sheet name="Contents" sheetId="1" r:id="rId2"/>
    <sheet name="Further Info" sheetId="440" r:id="rId3"/>
    <sheet name="Overall Summary" sheetId="660" r:id="rId4"/>
    <sheet name="Charts" sheetId="802" r:id="rId5"/>
    <sheet name="Map1" sheetId="825" r:id="rId6"/>
    <sheet name="Map1a" sheetId="732" r:id="rId7"/>
    <sheet name="Map2" sheetId="826" r:id="rId8"/>
    <sheet name="T1.1" sheetId="383" r:id="rId9"/>
    <sheet name="T1.2" sheetId="384" r:id="rId10"/>
    <sheet name="T1.3" sheetId="705" r:id="rId11"/>
    <sheet name="T1.4" sheetId="797" r:id="rId12"/>
    <sheet name="T1.5" sheetId="801" r:id="rId13"/>
    <sheet name="T1.6" sheetId="762" r:id="rId14"/>
    <sheet name="T1.7" sheetId="798" r:id="rId15"/>
    <sheet name="T1.8" sheetId="827" r:id="rId16"/>
    <sheet name="T1.9" sheetId="829" r:id="rId17"/>
    <sheet name="T2.1" sheetId="803" r:id="rId18"/>
    <sheet name="T2.2" sheetId="804" r:id="rId19"/>
    <sheet name="T2.3" sheetId="737" r:id="rId20"/>
    <sheet name="T2.4" sheetId="519" r:id="rId21"/>
    <sheet name="T3.1" sheetId="369" r:id="rId22"/>
    <sheet name="T3.2" sheetId="357" r:id="rId23"/>
    <sheet name="T3.3" sheetId="371" r:id="rId24"/>
    <sheet name="T3.4" sheetId="840" r:id="rId25"/>
    <sheet name="T3.5" sheetId="833" r:id="rId26"/>
    <sheet name="T3.6" sheetId="834" r:id="rId27"/>
    <sheet name="T3.7" sheetId="835" r:id="rId28"/>
    <sheet name="T3.8" sheetId="752" r:id="rId29"/>
    <sheet name="T3.9" sheetId="754" r:id="rId30"/>
    <sheet name="T4.1" sheetId="351" r:id="rId31"/>
    <sheet name="T4.2" sheetId="359" r:id="rId32"/>
    <sheet name="T4.3" sheetId="361" r:id="rId33"/>
    <sheet name="T4.4" sheetId="836" r:id="rId34"/>
    <sheet name="T4.5" sheetId="837" r:id="rId35"/>
    <sheet name="T5.1" sheetId="594" r:id="rId36"/>
    <sheet name="T5.2" sheetId="368" r:id="rId37"/>
    <sheet name="T6.1" sheetId="702" r:id="rId38"/>
    <sheet name="T6.2" sheetId="328" r:id="rId39"/>
    <sheet name="T6.3" sheetId="221" r:id="rId40"/>
    <sheet name="T6.4" sheetId="703" r:id="rId41"/>
    <sheet name="T6.5" sheetId="821" r:id="rId42"/>
    <sheet name="T6.6" sheetId="534" r:id="rId43"/>
    <sheet name="T6.7" sheetId="704" r:id="rId44"/>
    <sheet name="T6.8" sheetId="822" r:id="rId45"/>
    <sheet name="T6.9" sheetId="823" r:id="rId46"/>
    <sheet name="T7.1" sheetId="456" r:id="rId47"/>
    <sheet name="T7.2" sheetId="9" r:id="rId48"/>
    <sheet name="T7.3" sheetId="20" r:id="rId49"/>
    <sheet name="T7.4" sheetId="461" r:id="rId50"/>
    <sheet name="T8.1" sheetId="724" r:id="rId51"/>
    <sheet name="T8.2" sheetId="725" r:id="rId52"/>
    <sheet name="T8.3" sheetId="726" r:id="rId53"/>
    <sheet name="T8.4" sheetId="727" r:id="rId54"/>
    <sheet name="T8.5" sheetId="728" r:id="rId55"/>
    <sheet name="T8.6" sheetId="729" r:id="rId56"/>
    <sheet name="T8.7" sheetId="730" r:id="rId57"/>
    <sheet name="T9.1" sheetId="839" r:id="rId58"/>
  </sheets>
  <definedNames>
    <definedName name="_2">#REF!</definedName>
    <definedName name="_2_LSOA_Level_Results" localSheetId="7">#REF!</definedName>
    <definedName name="_2_LSOA_Level_Results" localSheetId="9">#REF!</definedName>
    <definedName name="_2_LSOA_Level_Results" localSheetId="10">#REF!</definedName>
    <definedName name="_2_LSOA_Level_Results" localSheetId="12">#REF!</definedName>
    <definedName name="_2_LSOA_Level_Results" localSheetId="13">#REF!</definedName>
    <definedName name="_2_LSOA_Level_Results" localSheetId="15">#REF!</definedName>
    <definedName name="_2_LSOA_Level_Results" localSheetId="19">#REF!</definedName>
    <definedName name="_2_LSOA_Level_Results" localSheetId="20">#REF!</definedName>
    <definedName name="_2_LSOA_Level_Results" localSheetId="24">#REF!</definedName>
    <definedName name="_2_LSOA_Level_Results" localSheetId="25">#REF!</definedName>
    <definedName name="_2_LSOA_Level_Results" localSheetId="27">#REF!</definedName>
    <definedName name="_2_LSOA_Level_Results" localSheetId="28">#REF!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57">#REF!</definedName>
    <definedName name="_2_LSOA_Level_Results" localSheetId="0">#REF!</definedName>
    <definedName name="_2_LSOA_Level_Results">#REF!</definedName>
    <definedName name="_3_Parliamentary_Cons_Level_Results" localSheetId="7">#REF!</definedName>
    <definedName name="_3_Parliamentary_Cons_Level_Results" localSheetId="9">#REF!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5">#REF!</definedName>
    <definedName name="_3_Parliamentary_Cons_Level_Results" localSheetId="19">#REF!</definedName>
    <definedName name="_3_Parliamentary_Cons_Level_Results" localSheetId="20">#REF!</definedName>
    <definedName name="_3_Parliamentary_Cons_Level_Results" localSheetId="24">#REF!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 localSheetId="57">#REF!</definedName>
    <definedName name="_3_Parliamentary_Cons_Level_Results">#REF!</definedName>
    <definedName name="_4_LA_Level_Results" localSheetId="7">#REF!</definedName>
    <definedName name="_4_LA_Level_Results" localSheetId="9">#REF!</definedName>
    <definedName name="_4_LA_Level_Results" localSheetId="10">#REF!</definedName>
    <definedName name="_4_LA_Level_Results" localSheetId="12">#REF!</definedName>
    <definedName name="_4_LA_Level_Results" localSheetId="13">#REF!</definedName>
    <definedName name="_4_LA_Level_Results" localSheetId="15">#REF!</definedName>
    <definedName name="_4_LA_Level_Results" localSheetId="19">#REF!</definedName>
    <definedName name="_4_LA_Level_Results" localSheetId="20">#REF!</definedName>
    <definedName name="_4_LA_Level_Results" localSheetId="24">#REF!</definedName>
    <definedName name="_4_LA_Level_Results" localSheetId="27">#REF!</definedName>
    <definedName name="_4_LA_Level_Results" localSheetId="28">#REF!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 localSheetId="57">#REF!</definedName>
    <definedName name="_4_LA_Level_Results">#REF!</definedName>
    <definedName name="_5_GOR_Level_Results" localSheetId="7">#REF!</definedName>
    <definedName name="_5_GOR_Level_Results" localSheetId="9">#REF!</definedName>
    <definedName name="_5_GOR_Level_Results" localSheetId="12">#REF!</definedName>
    <definedName name="_5_GOR_Level_Results" localSheetId="13">#REF!</definedName>
    <definedName name="_5_GOR_Level_Results" localSheetId="15">#REF!</definedName>
    <definedName name="_5_GOR_Level_Results" localSheetId="19">#REF!</definedName>
    <definedName name="_5_GOR_Level_Results" localSheetId="20">#REF!</definedName>
    <definedName name="_5_GOR_Level_Results" localSheetId="24">#REF!</definedName>
    <definedName name="_5_GOR_Level_Results" localSheetId="28">#REF!</definedName>
    <definedName name="_5_GOR_Level_Results" localSheetId="29">#REF!</definedName>
    <definedName name="_5_GOR_Level_Results" localSheetId="31">#REF!</definedName>
    <definedName name="_5_GOR_Level_Results" localSheetId="32">#REF!</definedName>
    <definedName name="_5_GOR_Level_Results" localSheetId="33">#REF!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12"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12"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12"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12"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13" hidden="1">'T1.6'!$A$9:$K$421</definedName>
    <definedName name="_xlnm._FilterDatabase" localSheetId="14" hidden="1">'T1.7'!$A$9:$F$9</definedName>
    <definedName name="_xlnm._FilterDatabase" localSheetId="15" hidden="1">'T1.8'!$A$9:$K$421</definedName>
    <definedName name="_xlnm._FilterDatabase" localSheetId="16" hidden="1">'T1.9'!$A$9:$F$9</definedName>
    <definedName name="_xlnm._FilterDatabase" localSheetId="22" hidden="1">'T3.2'!#REF!</definedName>
    <definedName name="_xlnm._FilterDatabase" localSheetId="23" hidden="1">'T3.3'!$A$8:$O$99</definedName>
    <definedName name="_xlnm._FilterDatabase" localSheetId="24" hidden="1">'T3.4'!$A$8:$K$420</definedName>
    <definedName name="_xlnm._FilterDatabase" localSheetId="25" hidden="1">'T3.5'!$A$9:$I$417</definedName>
    <definedName name="_xlnm._FilterDatabase" localSheetId="26" hidden="1">'T3.6'!$A$8:$I$8</definedName>
    <definedName name="_xlnm._FilterDatabase" localSheetId="27" hidden="1">'T3.7'!$A$8:$H$8</definedName>
    <definedName name="_xlnm._FilterDatabase" localSheetId="28" hidden="1">'T3.8'!#REF!</definedName>
    <definedName name="_xlnm._FilterDatabase" localSheetId="29" hidden="1">'T3.9'!$A$10:$D$78</definedName>
    <definedName name="_xlnm._FilterDatabase" localSheetId="30" hidden="1">'T4.1'!$A$7:$N$20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4">#REF!</definedName>
    <definedName name="_tCO2" localSheetId="25">#REF!</definedName>
    <definedName name="_tCO2" localSheetId="26">#REF!</definedName>
    <definedName name="_tCO2" localSheetId="27">#REF!</definedName>
    <definedName name="_tCO2" localSheetId="33">#REF!</definedName>
    <definedName name="_tCO2" localSheetId="34">#REF!</definedName>
    <definedName name="_tCO2" localSheetId="41">#REF!</definedName>
    <definedName name="_tCO2" localSheetId="44">#REF!</definedName>
    <definedName name="_tCO2" localSheetId="45">#REF!</definedName>
    <definedName name="_tCO2">#REF!</definedName>
    <definedName name="Accedstatus">#REF!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33">#REF!</definedName>
    <definedName name="Affordable_Warmth_Group" localSheetId="34">#REF!</definedName>
    <definedName name="Affordable_Warmth_Group" localSheetId="41">#REF!</definedName>
    <definedName name="Affordable_Warmth_Group" localSheetId="44">#REF!</definedName>
    <definedName name="Affordable_Warmth_Group" localSheetId="45">#REF!</definedName>
    <definedName name="Affordable_Warmth_Group">#REF!</definedName>
    <definedName name="Appdate">#REF!</definedName>
    <definedName name="Apptype">#REF!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33">#REF!</definedName>
    <definedName name="Associated_Measure" localSheetId="34">#REF!</definedName>
    <definedName name="Associated_Measure" localSheetId="41">#REF!</definedName>
    <definedName name="Associated_Measure" localSheetId="44">#REF!</definedName>
    <definedName name="Associated_Measure" localSheetId="45">#REF!</definedName>
    <definedName name="Associated_Measure">#REF!</definedName>
    <definedName name="Avcapacityperweek">OFFSET(#REF!,0,0,1,COUNTA(#REF!)-3)</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33">#REF!</definedName>
    <definedName name="AW_Verification_Method" localSheetId="34">#REF!</definedName>
    <definedName name="AW_Verification_Method" localSheetId="41">#REF!</definedName>
    <definedName name="AW_Verification_Method" localSheetId="44">#REF!</definedName>
    <definedName name="AW_Verification_Method" localSheetId="45">#REF!</definedName>
    <definedName name="AW_Verification_Method">#REF!</definedName>
    <definedName name="Biogas">OFFSET(#REF!,0,0,1,COUNTA(#REF!)-3)</definedName>
    <definedName name="Biomethane">OFFSET(#REF!,0,0,1,COUNTA(#REF!)-3)</definedName>
    <definedName name="Capacity">#REF!</definedName>
    <definedName name="Capbiogas">OFFSET(#REF!,0,0,1,COUNTA(#REF!)-3)</definedName>
    <definedName name="CapBiomethane">OFFSET(#REF!,0,0,1,COUNTA(#REF!)-3)</definedName>
    <definedName name="CapGeothermal">OFFSET(#REF!,0,0,1,COUNTA(#REF!)-3)</definedName>
    <definedName name="Caplargebiomass">OFFSET(#REF!,0,0,1,COUNTA(#REF!)-3)</definedName>
    <definedName name="CaplargeGSHP">OFFSET(#REF!,0,0,1,COUNTA(#REF!)-3)</definedName>
    <definedName name="CapLargeHeatPumps">OFFSET(#REF!,0,0,1,COUNTA(#REF!)-3)</definedName>
    <definedName name="CaplargeMSW">OFFSET(#REF!,0,0,1,COUNTA(#REF!)-3)</definedName>
    <definedName name="CaplargeWSHP">OFFSET(#REF!,0,0,1,COUNTA(#REF!)-3)</definedName>
    <definedName name="Capmediumbiomass">OFFSET(#REF!,0,0,1,COUNTA(#REF!)-3)</definedName>
    <definedName name="CapmediumMSW">OFFSET(#REF!,0,0,1,COUNTA(#REF!)-3)</definedName>
    <definedName name="Capsmallbiomass">OFFSET(#REF!,0,0,1,COUNTA(#REF!)-3)</definedName>
    <definedName name="CapsmallGSHP">OFFSET(#REF!,0,0,1,COUNTA(#REF!)-3)</definedName>
    <definedName name="CapSmallHeatPumps">OFFSET(#REF!,0,0,1,COUNTA(#REF!)-3)</definedName>
    <definedName name="CapsmallMSW">OFFSET(#REF!,0,0,1,COUNTA(#REF!)-3)</definedName>
    <definedName name="CapsmallWSHP">OFFSET(#REF!,0,0,1,COUNTA(#REF!)-3)</definedName>
    <definedName name="CapSolarThermal">OFFSET(#REF!,0,0,1,COUNTA(#REF!)-3)</definedName>
    <definedName name="Category" localSheetId="24">#REF!</definedName>
    <definedName name="Category" localSheetId="25">#REF!</definedName>
    <definedName name="Category" localSheetId="26">#REF!</definedName>
    <definedName name="Category" localSheetId="27">#REF!</definedName>
    <definedName name="Category" localSheetId="33">#REF!</definedName>
    <definedName name="Category" localSheetId="34">#REF!</definedName>
    <definedName name="Category" localSheetId="41">#REF!</definedName>
    <definedName name="Category" localSheetId="44">#REF!</definedName>
    <definedName name="Category" localSheetId="45">#REF!</definedName>
    <definedName name="Category">#REF!</definedName>
    <definedName name="co2_target" localSheetId="24">#REF!</definedName>
    <definedName name="co2_target" localSheetId="25">#REF!</definedName>
    <definedName name="co2_target" localSheetId="26">#REF!</definedName>
    <definedName name="co2_target" localSheetId="27">#REF!</definedName>
    <definedName name="co2_target" localSheetId="33">#REF!</definedName>
    <definedName name="co2_target" localSheetId="34">#REF!</definedName>
    <definedName name="co2_target" localSheetId="41">#REF!</definedName>
    <definedName name="co2_target" localSheetId="44">#REF!</definedName>
    <definedName name="co2_target" localSheetId="45">#REF!</definedName>
    <definedName name="co2_target">#REF!</definedName>
    <definedName name="co2_total" localSheetId="24">#REF!</definedName>
    <definedName name="co2_total" localSheetId="25">#REF!</definedName>
    <definedName name="co2_total" localSheetId="26">#REF!</definedName>
    <definedName name="co2_total" localSheetId="27">#REF!</definedName>
    <definedName name="co2_total" localSheetId="33">#REF!</definedName>
    <definedName name="co2_total" localSheetId="34">#REF!</definedName>
    <definedName name="co2_total" localSheetId="41">#REF!</definedName>
    <definedName name="co2_total" localSheetId="44">#REF!</definedName>
    <definedName name="co2_total" localSheetId="45">#REF!</definedName>
    <definedName name="co2_total">#REF!</definedName>
    <definedName name="Commissdate">#REF!</definedName>
    <definedName name="Data">#REF!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33">#REF!</definedName>
    <definedName name="ECO_Supplier_Reference" localSheetId="34">#REF!</definedName>
    <definedName name="ECO_Supplier_Reference" localSheetId="41">#REF!</definedName>
    <definedName name="ECO_Supplier_Reference" localSheetId="44">#REF!</definedName>
    <definedName name="ECO_Supplier_Reference" localSheetId="45">#REF!</definedName>
    <definedName name="ECO_Supplier_Reference">#REF!</definedName>
    <definedName name="Elec_Split" localSheetId="24">#REF!</definedName>
    <definedName name="Elec_Split" localSheetId="25">#REF!</definedName>
    <definedName name="Elec_Split" localSheetId="26">#REF!</definedName>
    <definedName name="Elec_Split" localSheetId="27">#REF!</definedName>
    <definedName name="Elec_Split" localSheetId="33">#REF!</definedName>
    <definedName name="Elec_Split" localSheetId="34">#REF!</definedName>
    <definedName name="Elec_Split" localSheetId="41">#REF!</definedName>
    <definedName name="Elec_Split" localSheetId="44">#REF!</definedName>
    <definedName name="Elec_Split" localSheetId="45">#REF!</definedName>
    <definedName name="Elec_Split">#REF!</definedName>
    <definedName name="EV__LASTREFTIME__" hidden="1">42286.397650463</definedName>
    <definedName name="F" localSheetId="24">#REF!</definedName>
    <definedName name="F" localSheetId="25">#REF!</definedName>
    <definedName name="F" localSheetId="26">#REF!</definedName>
    <definedName name="F" localSheetId="27">#REF!</definedName>
    <definedName name="F" localSheetId="33">#REF!</definedName>
    <definedName name="F" localSheetId="34">#REF!</definedName>
    <definedName name="F" localSheetId="41">#REF!</definedName>
    <definedName name="F" localSheetId="44">#REF!</definedName>
    <definedName name="F" localSheetId="45">#REF!</definedName>
    <definedName name="F">#REF!</definedName>
    <definedName name="FF" localSheetId="24">#REF!</definedName>
    <definedName name="FF" localSheetId="25">#REF!</definedName>
    <definedName name="FF" localSheetId="26">#REF!</definedName>
    <definedName name="FF" localSheetId="27">#REF!</definedName>
    <definedName name="FF" localSheetId="33">#REF!</definedName>
    <definedName name="FF" localSheetId="34">#REF!</definedName>
    <definedName name="FF" localSheetId="41">#REF!</definedName>
    <definedName name="FF" localSheetId="44">#REF!</definedName>
    <definedName name="FF" localSheetId="45">#REF!</definedName>
    <definedName name="FF">#REF!</definedName>
    <definedName name="Gas_Split" localSheetId="24">#REF!</definedName>
    <definedName name="Gas_Split" localSheetId="25">#REF!</definedName>
    <definedName name="Gas_Split" localSheetId="26">#REF!</definedName>
    <definedName name="Gas_Split" localSheetId="27">#REF!</definedName>
    <definedName name="Gas_Split" localSheetId="33">#REF!</definedName>
    <definedName name="Gas_Split" localSheetId="34">#REF!</definedName>
    <definedName name="Gas_Split" localSheetId="41">#REF!</definedName>
    <definedName name="Gas_Split" localSheetId="44">#REF!</definedName>
    <definedName name="Gas_Split" localSheetId="45">#REF!</definedName>
    <definedName name="Gas_Split">#REF!</definedName>
    <definedName name="Geothermal">OFFSET(#REF!,0,0,1,COUNTA(#REF!)-3)</definedName>
    <definedName name="GOR">#REF!</definedName>
    <definedName name="GroupCode" localSheetId="24">#REF!</definedName>
    <definedName name="GroupCode" localSheetId="25">#REF!</definedName>
    <definedName name="GroupCode" localSheetId="26">#REF!</definedName>
    <definedName name="GroupCode" localSheetId="27">#REF!</definedName>
    <definedName name="GroupCode" localSheetId="33">#REF!</definedName>
    <definedName name="GroupCode" localSheetId="34">#REF!</definedName>
    <definedName name="GroupCode" localSheetId="41">#REF!</definedName>
    <definedName name="GroupCode" localSheetId="44">#REF!</definedName>
    <definedName name="GroupCode" localSheetId="45">#REF!</definedName>
    <definedName name="GroupCode">#REF!</definedName>
    <definedName name="installations">OFFSET(#REF!,0,0,COUNTA(#REF!)-3,1)</definedName>
    <definedName name="io_bg" localSheetId="24">#REF!</definedName>
    <definedName name="io_bg" localSheetId="25">#REF!</definedName>
    <definedName name="io_bg" localSheetId="26">#REF!</definedName>
    <definedName name="io_bg" localSheetId="27">#REF!</definedName>
    <definedName name="io_bg" localSheetId="33">#REF!</definedName>
    <definedName name="io_bg" localSheetId="34">#REF!</definedName>
    <definedName name="io_bg" localSheetId="41">#REF!</definedName>
    <definedName name="io_bg" localSheetId="44">#REF!</definedName>
    <definedName name="io_bg" localSheetId="45">#REF!</definedName>
    <definedName name="io_bg">#REF!</definedName>
    <definedName name="io_bg2" localSheetId="24">#REF!</definedName>
    <definedName name="io_bg2" localSheetId="25">#REF!</definedName>
    <definedName name="io_bg2" localSheetId="26">#REF!</definedName>
    <definedName name="io_bg2" localSheetId="27">#REF!</definedName>
    <definedName name="io_bg2" localSheetId="33">#REF!</definedName>
    <definedName name="io_bg2" localSheetId="34">#REF!</definedName>
    <definedName name="io_bg2" localSheetId="41">#REF!</definedName>
    <definedName name="io_bg2" localSheetId="44">#REF!</definedName>
    <definedName name="io_bg2" localSheetId="45">#REF!</definedName>
    <definedName name="io_bg2">#REF!</definedName>
    <definedName name="IO_edf" localSheetId="24">#REF!</definedName>
    <definedName name="IO_edf" localSheetId="25">#REF!</definedName>
    <definedName name="IO_edf" localSheetId="26">#REF!</definedName>
    <definedName name="IO_edf" localSheetId="27">#REF!</definedName>
    <definedName name="IO_edf" localSheetId="33">#REF!</definedName>
    <definedName name="IO_edf" localSheetId="34">#REF!</definedName>
    <definedName name="IO_edf" localSheetId="41">#REF!</definedName>
    <definedName name="IO_edf" localSheetId="44">#REF!</definedName>
    <definedName name="IO_edf" localSheetId="45">#REF!</definedName>
    <definedName name="IO_edf">#REF!</definedName>
    <definedName name="IO_eon" localSheetId="24">#REF!</definedName>
    <definedName name="IO_eon" localSheetId="25">#REF!</definedName>
    <definedName name="IO_eon" localSheetId="26">#REF!</definedName>
    <definedName name="IO_eon" localSheetId="27">#REF!</definedName>
    <definedName name="IO_eon" localSheetId="33">#REF!</definedName>
    <definedName name="IO_eon" localSheetId="34">#REF!</definedName>
    <definedName name="IO_eon" localSheetId="41">#REF!</definedName>
    <definedName name="IO_eon" localSheetId="44">#REF!</definedName>
    <definedName name="IO_eon" localSheetId="45">#REF!</definedName>
    <definedName name="IO_eon">#REF!</definedName>
    <definedName name="IO_npower" localSheetId="24">#REF!</definedName>
    <definedName name="IO_npower" localSheetId="25">#REF!</definedName>
    <definedName name="IO_npower" localSheetId="26">#REF!</definedName>
    <definedName name="IO_npower" localSheetId="27">#REF!</definedName>
    <definedName name="IO_npower" localSheetId="33">#REF!</definedName>
    <definedName name="IO_npower" localSheetId="34">#REF!</definedName>
    <definedName name="IO_npower" localSheetId="41">#REF!</definedName>
    <definedName name="IO_npower" localSheetId="44">#REF!</definedName>
    <definedName name="IO_npower" localSheetId="45">#REF!</definedName>
    <definedName name="IO_npower">#REF!</definedName>
    <definedName name="IO_SP" localSheetId="24">#REF!</definedName>
    <definedName name="IO_SP" localSheetId="25">#REF!</definedName>
    <definedName name="IO_SP" localSheetId="26">#REF!</definedName>
    <definedName name="IO_SP" localSheetId="27">#REF!</definedName>
    <definedName name="IO_SP" localSheetId="33">#REF!</definedName>
    <definedName name="IO_SP" localSheetId="34">#REF!</definedName>
    <definedName name="IO_SP" localSheetId="41">#REF!</definedName>
    <definedName name="IO_SP" localSheetId="44">#REF!</definedName>
    <definedName name="IO_SP" localSheetId="45">#REF!</definedName>
    <definedName name="IO_SP">#REF!</definedName>
    <definedName name="IO_sse" localSheetId="24">#REF!</definedName>
    <definedName name="IO_sse" localSheetId="25">#REF!</definedName>
    <definedName name="IO_sse" localSheetId="26">#REF!</definedName>
    <definedName name="IO_sse" localSheetId="27">#REF!</definedName>
    <definedName name="IO_sse" localSheetId="33">#REF!</definedName>
    <definedName name="IO_sse" localSheetId="34">#REF!</definedName>
    <definedName name="IO_sse" localSheetId="41">#REF!</definedName>
    <definedName name="IO_sse" localSheetId="44">#REF!</definedName>
    <definedName name="IO_sse" localSheetId="45">#REF!</definedName>
    <definedName name="IO_sse">#REF!</definedName>
    <definedName name="jj" localSheetId="10" hidden="1">#REF!</definedName>
    <definedName name="jj" localSheetId="11" hidden="1">#REF!</definedName>
    <definedName name="jj" localSheetId="25" hidden="1">#REF!</definedName>
    <definedName name="jj" localSheetId="27" hidden="1">#REF!</definedName>
    <definedName name="jj" localSheetId="37" hidden="1">#REF!</definedName>
    <definedName name="jj" localSheetId="40" hidden="1">#REF!</definedName>
    <definedName name="jj" localSheetId="41" hidden="1">#REF!</definedName>
    <definedName name="jj" localSheetId="42" hidden="1">#REF!</definedName>
    <definedName name="jj" localSheetId="43" hidden="1">#REF!</definedName>
    <definedName name="jj" localSheetId="44" hidden="1">#REF!</definedName>
    <definedName name="jj" localSheetId="45" hidden="1">#REF!</definedName>
    <definedName name="jj" localSheetId="57" hidden="1">#REF!</definedName>
    <definedName name="jj" hidden="1">#REF!</definedName>
    <definedName name="LA">#REF!</definedName>
    <definedName name="Large_GS_Heat_Pumps">OFFSET(#REF!,0,0,1,COUNTA(#REF!)-3)</definedName>
    <definedName name="Large_WS_Heat_Pumps">OFFSET(#REF!,0,0,1,COUNTA(#REF!)-3)</definedName>
    <definedName name="LargeBiomass">OFFSET(#REF!,0,0,1,COUNTA(#REF!)-3)</definedName>
    <definedName name="LargeHeatPumps">OFFSET(#REF!,0,0,1,COUNTA(#REF!)-3)</definedName>
    <definedName name="LargeMSW">OFFSET(#REF!,0,0,1,COUNTA(#REF!)-3)</definedName>
    <definedName name="Low_Income" localSheetId="24">#REF!</definedName>
    <definedName name="Low_Income" localSheetId="25">#REF!</definedName>
    <definedName name="Low_Income" localSheetId="26">#REF!</definedName>
    <definedName name="Low_Income" localSheetId="27">#REF!</definedName>
    <definedName name="Low_Income" localSheetId="33">#REF!</definedName>
    <definedName name="Low_Income" localSheetId="34">#REF!</definedName>
    <definedName name="Low_Income" localSheetId="41">#REF!</definedName>
    <definedName name="Low_Income" localSheetId="44">#REF!</definedName>
    <definedName name="Low_Income" localSheetId="45">#REF!</definedName>
    <definedName name="Low_Income">#REF!</definedName>
    <definedName name="Measure" localSheetId="24">#REF!</definedName>
    <definedName name="Measure" localSheetId="25">#REF!</definedName>
    <definedName name="Measure" localSheetId="26">#REF!</definedName>
    <definedName name="Measure" localSheetId="27">#REF!</definedName>
    <definedName name="Measure" localSheetId="33">#REF!</definedName>
    <definedName name="Measure" localSheetId="34">#REF!</definedName>
    <definedName name="Measure" localSheetId="41">#REF!</definedName>
    <definedName name="Measure" localSheetId="44">#REF!</definedName>
    <definedName name="Measure" localSheetId="45">#REF!</definedName>
    <definedName name="Measure">#REF!</definedName>
    <definedName name="MediumBiomass">OFFSET(#REF!,0,0,1,COUNTA(#REF!)-3)</definedName>
    <definedName name="MediumMSW">OFFSET(#REF!,0,0,1,COUNTA(#REF!)-3)</definedName>
    <definedName name="Month" localSheetId="24">#REF!</definedName>
    <definedName name="Month" localSheetId="25">#REF!</definedName>
    <definedName name="Month" localSheetId="26">#REF!</definedName>
    <definedName name="Month" localSheetId="27">#REF!</definedName>
    <definedName name="Month" localSheetId="33">#REF!</definedName>
    <definedName name="Month" localSheetId="34">#REF!</definedName>
    <definedName name="Month" localSheetId="41">#REF!</definedName>
    <definedName name="Month" localSheetId="44">#REF!</definedName>
    <definedName name="Month" localSheetId="45">#REF!</definedName>
    <definedName name="Month">#REF!</definedName>
    <definedName name="NEWWRCODE" localSheetId="24">#REF!</definedName>
    <definedName name="NEWWRCODE" localSheetId="25">#REF!</definedName>
    <definedName name="NEWWRCODE" localSheetId="26">#REF!</definedName>
    <definedName name="NEWWRCODE" localSheetId="27">#REF!</definedName>
    <definedName name="NEWWRCODE" localSheetId="33">#REF!</definedName>
    <definedName name="NEWWRCODE" localSheetId="34">#REF!</definedName>
    <definedName name="NEWWRCODE" localSheetId="41">#REF!</definedName>
    <definedName name="NEWWRCODE" localSheetId="44">#REF!</definedName>
    <definedName name="NEWWRCODE" localSheetId="45">#REF!</definedName>
    <definedName name="NEWWRCODE">#REF!</definedName>
    <definedName name="Notes" localSheetId="10">#REF!</definedName>
    <definedName name="Notes" localSheetId="25">#REF!</definedName>
    <definedName name="Notes" localSheetId="27">#REF!</definedName>
    <definedName name="Notes" localSheetId="37">#REF!</definedName>
    <definedName name="Notes" localSheetId="40">#REF!</definedName>
    <definedName name="Notes" localSheetId="41">#REF!</definedName>
    <definedName name="Notes" localSheetId="42">#REF!</definedName>
    <definedName name="Notes" localSheetId="43">#REF!</definedName>
    <definedName name="Notes" localSheetId="44">#REF!</definedName>
    <definedName name="Notes" localSheetId="45">#REF!</definedName>
    <definedName name="Notes" localSheetId="57">#REF!</definedName>
    <definedName name="Notes">#REF!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33">#REF!</definedName>
    <definedName name="obligation_bg" localSheetId="34">#REF!</definedName>
    <definedName name="obligation_bg" localSheetId="41">#REF!</definedName>
    <definedName name="obligation_bg" localSheetId="44">#REF!</definedName>
    <definedName name="obligation_bg" localSheetId="45">#REF!</definedName>
    <definedName name="obligation_bg">#REF!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33">#REF!</definedName>
    <definedName name="Obligation_Category" localSheetId="34">#REF!</definedName>
    <definedName name="Obligation_Category" localSheetId="41">#REF!</definedName>
    <definedName name="Obligation_Category" localSheetId="44">#REF!</definedName>
    <definedName name="Obligation_Category" localSheetId="45">#REF!</definedName>
    <definedName name="Obligation_Category">#REF!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33">#REF!</definedName>
    <definedName name="obligation_edf" localSheetId="34">#REF!</definedName>
    <definedName name="obligation_edf" localSheetId="41">#REF!</definedName>
    <definedName name="obligation_edf" localSheetId="44">#REF!</definedName>
    <definedName name="obligation_edf" localSheetId="45">#REF!</definedName>
    <definedName name="obligation_edf">#REF!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33">#REF!</definedName>
    <definedName name="obligation_eon" localSheetId="34">#REF!</definedName>
    <definedName name="obligation_eon" localSheetId="41">#REF!</definedName>
    <definedName name="obligation_eon" localSheetId="44">#REF!</definedName>
    <definedName name="obligation_eon" localSheetId="45">#REF!</definedName>
    <definedName name="obligation_eon">#REF!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33">#REF!</definedName>
    <definedName name="obligation_npower" localSheetId="34">#REF!</definedName>
    <definedName name="obligation_npower" localSheetId="41">#REF!</definedName>
    <definedName name="obligation_npower" localSheetId="44">#REF!</definedName>
    <definedName name="obligation_npower" localSheetId="45">#REF!</definedName>
    <definedName name="obligation_npower">#REF!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33">#REF!</definedName>
    <definedName name="obligation_SP" localSheetId="34">#REF!</definedName>
    <definedName name="obligation_SP" localSheetId="41">#REF!</definedName>
    <definedName name="obligation_SP" localSheetId="44">#REF!</definedName>
    <definedName name="obligation_SP" localSheetId="45">#REF!</definedName>
    <definedName name="obligation_SP">#REF!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33">#REF!</definedName>
    <definedName name="obligation_sse" localSheetId="34">#REF!</definedName>
    <definedName name="obligation_sse" localSheetId="41">#REF!</definedName>
    <definedName name="obligation_sse" localSheetId="44">#REF!</definedName>
    <definedName name="obligation_sse" localSheetId="45">#REF!</definedName>
    <definedName name="obligation_sse">#REF!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33">#REF!</definedName>
    <definedName name="OND_ECOPoints" localSheetId="34">#REF!</definedName>
    <definedName name="OND_ECOPoints" localSheetId="41">#REF!</definedName>
    <definedName name="OND_ECOPoints" localSheetId="44">#REF!</definedName>
    <definedName name="OND_ECOPoints" localSheetId="45">#REF!</definedName>
    <definedName name="OND_ECOPoints">#REF!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33">#REF!</definedName>
    <definedName name="OND_FlexEligibility" localSheetId="34">#REF!</definedName>
    <definedName name="OND_FlexEligibility" localSheetId="41">#REF!</definedName>
    <definedName name="OND_FlexEligibility" localSheetId="44">#REF!</definedName>
    <definedName name="OND_FlexEligibility" localSheetId="45">#REF!</definedName>
    <definedName name="OND_FlexEligibility">#REF!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33">#REF!</definedName>
    <definedName name="OND_InstallDate" localSheetId="34">#REF!</definedName>
    <definedName name="OND_InstallDate" localSheetId="41">#REF!</definedName>
    <definedName name="OND_InstallDate" localSheetId="44">#REF!</definedName>
    <definedName name="OND_InstallDate" localSheetId="45">#REF!</definedName>
    <definedName name="OND_InstallDate">#REF!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33">#REF!</definedName>
    <definedName name="OND_ObligationType" localSheetId="34">#REF!</definedName>
    <definedName name="OND_ObligationType" localSheetId="41">#REF!</definedName>
    <definedName name="OND_ObligationType" localSheetId="44">#REF!</definedName>
    <definedName name="OND_ObligationType" localSheetId="45">#REF!</definedName>
    <definedName name="OND_ObligationType">#REF!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33">#REF!</definedName>
    <definedName name="OND_PayAmount" localSheetId="34">#REF!</definedName>
    <definedName name="OND_PayAmount" localSheetId="41">#REF!</definedName>
    <definedName name="OND_PayAmount" localSheetId="44">#REF!</definedName>
    <definedName name="OND_PayAmount" localSheetId="45">#REF!</definedName>
    <definedName name="OND_PayAmount">#REF!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33">#REF!</definedName>
    <definedName name="OND_RecoveredEP" localSheetId="34">#REF!</definedName>
    <definedName name="OND_RecoveredEP" localSheetId="41">#REF!</definedName>
    <definedName name="OND_RecoveredEP" localSheetId="44">#REF!</definedName>
    <definedName name="OND_RecoveredEP" localSheetId="45">#REF!</definedName>
    <definedName name="OND_RecoveredEP">#REF!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33">#REF!</definedName>
    <definedName name="OND_RecoveredSpend" localSheetId="34">#REF!</definedName>
    <definedName name="OND_RecoveredSpend" localSheetId="41">#REF!</definedName>
    <definedName name="OND_RecoveredSpend" localSheetId="44">#REF!</definedName>
    <definedName name="OND_RecoveredSpend" localSheetId="45">#REF!</definedName>
    <definedName name="OND_RecoveredSpend">#REF!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33">#REF!</definedName>
    <definedName name="OND_RuralFlag" localSheetId="34">#REF!</definedName>
    <definedName name="OND_RuralFlag" localSheetId="41">#REF!</definedName>
    <definedName name="OND_RuralFlag" localSheetId="44">#REF!</definedName>
    <definedName name="OND_RuralFlag" localSheetId="45">#REF!</definedName>
    <definedName name="OND_RuralFlag">#REF!</definedName>
    <definedName name="PCON">#REF!</definedName>
    <definedName name="pg_bg" localSheetId="24">#REF!</definedName>
    <definedName name="pg_bg" localSheetId="25">#REF!</definedName>
    <definedName name="pg_bg" localSheetId="26">#REF!</definedName>
    <definedName name="pg_bg" localSheetId="27">#REF!</definedName>
    <definedName name="pg_bg" localSheetId="33">#REF!</definedName>
    <definedName name="pg_bg" localSheetId="34">#REF!</definedName>
    <definedName name="pg_bg" localSheetId="41">#REF!</definedName>
    <definedName name="pg_bg" localSheetId="44">#REF!</definedName>
    <definedName name="pg_bg" localSheetId="45">#REF!</definedName>
    <definedName name="pg_bg">#REF!</definedName>
    <definedName name="pg_edf" localSheetId="24">#REF!</definedName>
    <definedName name="pg_edf" localSheetId="25">#REF!</definedName>
    <definedName name="pg_edf" localSheetId="26">#REF!</definedName>
    <definedName name="pg_edf" localSheetId="27">#REF!</definedName>
    <definedName name="pg_edf" localSheetId="33">#REF!</definedName>
    <definedName name="pg_edf" localSheetId="34">#REF!</definedName>
    <definedName name="pg_edf" localSheetId="41">#REF!</definedName>
    <definedName name="pg_edf" localSheetId="44">#REF!</definedName>
    <definedName name="pg_edf" localSheetId="45">#REF!</definedName>
    <definedName name="pg_edf">#REF!</definedName>
    <definedName name="pg_eon" localSheetId="24">#REF!</definedName>
    <definedName name="pg_eon" localSheetId="25">#REF!</definedName>
    <definedName name="pg_eon" localSheetId="26">#REF!</definedName>
    <definedName name="pg_eon" localSheetId="27">#REF!</definedName>
    <definedName name="pg_eon" localSheetId="33">#REF!</definedName>
    <definedName name="pg_eon" localSheetId="34">#REF!</definedName>
    <definedName name="pg_eon" localSheetId="41">#REF!</definedName>
    <definedName name="pg_eon" localSheetId="44">#REF!</definedName>
    <definedName name="pg_eon" localSheetId="45">#REF!</definedName>
    <definedName name="pg_eon">#REF!</definedName>
    <definedName name="pg_npower" localSheetId="24">#REF!</definedName>
    <definedName name="pg_npower" localSheetId="25">#REF!</definedName>
    <definedName name="pg_npower" localSheetId="26">#REF!</definedName>
    <definedName name="pg_npower" localSheetId="27">#REF!</definedName>
    <definedName name="pg_npower" localSheetId="33">#REF!</definedName>
    <definedName name="pg_npower" localSheetId="34">#REF!</definedName>
    <definedName name="pg_npower" localSheetId="41">#REF!</definedName>
    <definedName name="pg_npower" localSheetId="44">#REF!</definedName>
    <definedName name="pg_npower" localSheetId="45">#REF!</definedName>
    <definedName name="pg_npower">#REF!</definedName>
    <definedName name="pg_sp" localSheetId="24">#REF!</definedName>
    <definedName name="pg_sp" localSheetId="25">#REF!</definedName>
    <definedName name="pg_sp" localSheetId="26">#REF!</definedName>
    <definedName name="pg_sp" localSheetId="27">#REF!</definedName>
    <definedName name="pg_sp" localSheetId="33">#REF!</definedName>
    <definedName name="pg_sp" localSheetId="34">#REF!</definedName>
    <definedName name="pg_sp" localSheetId="41">#REF!</definedName>
    <definedName name="pg_sp" localSheetId="44">#REF!</definedName>
    <definedName name="pg_sp" localSheetId="45">#REF!</definedName>
    <definedName name="pg_sp">#REF!</definedName>
    <definedName name="pg_sse" localSheetId="24">#REF!</definedName>
    <definedName name="pg_sse" localSheetId="25">#REF!</definedName>
    <definedName name="pg_sse" localSheetId="26">#REF!</definedName>
    <definedName name="pg_sse" localSheetId="27">#REF!</definedName>
    <definedName name="pg_sse" localSheetId="33">#REF!</definedName>
    <definedName name="pg_sse" localSheetId="34">#REF!</definedName>
    <definedName name="pg_sse" localSheetId="41">#REF!</definedName>
    <definedName name="pg_sse" localSheetId="44">#REF!</definedName>
    <definedName name="pg_sse" localSheetId="45">#REF!</definedName>
    <definedName name="pg_sse">#REF!</definedName>
    <definedName name="pg_target" localSheetId="24">#REF!</definedName>
    <definedName name="pg_target" localSheetId="25">#REF!</definedName>
    <definedName name="pg_target" localSheetId="26">#REF!</definedName>
    <definedName name="pg_target" localSheetId="27">#REF!</definedName>
    <definedName name="pg_target" localSheetId="33">#REF!</definedName>
    <definedName name="pg_target" localSheetId="34">#REF!</definedName>
    <definedName name="pg_target" localSheetId="41">#REF!</definedName>
    <definedName name="pg_target" localSheetId="44">#REF!</definedName>
    <definedName name="pg_target" localSheetId="45">#REF!</definedName>
    <definedName name="pg_target">#REF!</definedName>
    <definedName name="pg_total" localSheetId="24">#REF!</definedName>
    <definedName name="pg_total" localSheetId="25">#REF!</definedName>
    <definedName name="pg_total" localSheetId="26">#REF!</definedName>
    <definedName name="pg_total" localSheetId="27">#REF!</definedName>
    <definedName name="pg_total" localSheetId="33">#REF!</definedName>
    <definedName name="pg_total" localSheetId="34">#REF!</definedName>
    <definedName name="pg_total" localSheetId="41">#REF!</definedName>
    <definedName name="pg_total" localSheetId="44">#REF!</definedName>
    <definedName name="pg_total" localSheetId="45">#REF!</definedName>
    <definedName name="pg_total">#REF!</definedName>
    <definedName name="_xlnm.Print_Area" localSheetId="4">Charts!$A$1:$D$123</definedName>
    <definedName name="_xlnm.Print_Area" localSheetId="1">Contents!$A$1:$D$77</definedName>
    <definedName name="_xlnm.Print_Area" localSheetId="2">'Further Info'!$A$1:$A$25</definedName>
    <definedName name="_xlnm.Print_Area" localSheetId="5">'Map1'!$A$1:$A$51</definedName>
    <definedName name="_xlnm.Print_Area" localSheetId="7">'Map2'!$A$1:$A$54</definedName>
    <definedName name="_xlnm.Print_Area" localSheetId="3">'Overall Summary'!$A$1:$A$31</definedName>
    <definedName name="_xlnm.Print_Area" localSheetId="8">'T1.1'!$A$1:$K$35</definedName>
    <definedName name="_xlnm.Print_Area" localSheetId="9">'T1.2'!$A$1:$L$45</definedName>
    <definedName name="_xlnm.Print_Area" localSheetId="10">'T1.3'!$A$1:$AC$40</definedName>
    <definedName name="_xlnm.Print_Area" localSheetId="12">'T1.5'!$A$1:$M$90</definedName>
    <definedName name="_xlnm.Print_Area" localSheetId="13">'T1.6'!$A$1:$K$430</definedName>
    <definedName name="_xlnm.Print_Area" localSheetId="14">'T1.7'!$A$1:$I$667</definedName>
    <definedName name="_xlnm.Print_Area" localSheetId="15">'T1.8'!$A$1:$K$430</definedName>
    <definedName name="_xlnm.Print_Area" localSheetId="16">'T1.9'!$A$1:$I$667</definedName>
    <definedName name="_xlnm.Print_Area" localSheetId="17">'T2.1'!$A$1:$C$23</definedName>
    <definedName name="_xlnm.Print_Area" localSheetId="18">'T2.2'!$A$1:$F$28</definedName>
    <definedName name="_xlnm.Print_Area" localSheetId="19">'T2.3'!$A$1:$L$29</definedName>
    <definedName name="_xlnm.Print_Area" localSheetId="20">'T2.4'!$A$1:$I$95</definedName>
    <definedName name="_xlnm.Print_Area" localSheetId="21">'T3.1'!$A$1:$AN$40</definedName>
    <definedName name="_xlnm.Print_Area" localSheetId="22">'T3.2'!$A$1:$O$42</definedName>
    <definedName name="_xlnm.Print_Area" localSheetId="23">'T3.3'!$A$1:$R$108</definedName>
    <definedName name="_xlnm.Print_Area" localSheetId="24">'T3.4'!$A$1:$K$422</definedName>
    <definedName name="_xlnm.Print_Area" localSheetId="25">'T3.5'!$A$1:$I$424</definedName>
    <definedName name="_xlnm.Print_Area" localSheetId="26">'T3.6'!$A$1:$I$658</definedName>
    <definedName name="_xlnm.Print_Area" localSheetId="27">'T3.7'!$A$1:$H$657</definedName>
    <definedName name="_xlnm.Print_Area" localSheetId="28">'T3.8'!$A$1:$J$60</definedName>
    <definedName name="_xlnm.Print_Area" localSheetId="29">'T3.9'!$A$1:$N$111</definedName>
    <definedName name="_xlnm.Print_Area" localSheetId="30">'T4.1'!$A$1:$Q$28</definedName>
    <definedName name="_xlnm.Print_Area" localSheetId="31">'T4.2'!$A$1:$O$32</definedName>
    <definedName name="_xlnm.Print_Area" localSheetId="32">'T4.3'!$A$1:$O$29</definedName>
    <definedName name="_xlnm.Print_Area" localSheetId="33">'T4.4'!$A$1:$H$422</definedName>
    <definedName name="_xlnm.Print_Area" localSheetId="34">'T4.5'!$A$1:$E$658</definedName>
    <definedName name="_xlnm.Print_Area" localSheetId="35">'T5.1'!$A$1:$G$119</definedName>
    <definedName name="_xlnm.Print_Area" localSheetId="36">'T5.2'!$A$1:$M$23</definedName>
    <definedName name="_xlnm.Print_Area" localSheetId="37">'T6.1'!$A$1:$K$25</definedName>
    <definedName name="_xlnm.Print_Area" localSheetId="38">'T6.2'!$A$1:$K$18</definedName>
    <definedName name="_xlnm.Print_Area" localSheetId="39">'T6.3'!$A$1:$K$18</definedName>
    <definedName name="_xlnm.Print_Area" localSheetId="40">'T6.4'!$A$1:$J$20</definedName>
    <definedName name="_xlnm.Print_Area" localSheetId="41">'T6.5'!$A$1:$J$15</definedName>
    <definedName name="_xlnm.Print_Area" localSheetId="42">'T6.6'!$A$1:$K$27</definedName>
    <definedName name="_xlnm.Print_Area" localSheetId="43">'T6.7'!$A$1:$R$21</definedName>
    <definedName name="_xlnm.Print_Area" localSheetId="44">'T6.8'!$A$1:$J$17</definedName>
    <definedName name="_xlnm.Print_Area" localSheetId="45">'T6.9'!$A$1:$F$18</definedName>
    <definedName name="_xlnm.Print_Area" localSheetId="46">'T7.1'!$A$1:$F$26</definedName>
    <definedName name="_xlnm.Print_Area" localSheetId="47">'T7.2'!$A$1:$D$26</definedName>
    <definedName name="_xlnm.Print_Area" localSheetId="48">'T7.3'!$A$1:$N$56</definedName>
    <definedName name="_xlnm.Print_Area" localSheetId="49">'T7.4'!$A$1:$F$28</definedName>
    <definedName name="_xlnm.Print_Area" localSheetId="50">'T8.1'!$A$1:$D$52</definedName>
    <definedName name="_xlnm.Print_Area" localSheetId="51">'T8.2'!$A$1:$D$19</definedName>
    <definedName name="_xlnm.Print_Area" localSheetId="52">'T8.3'!$A$1:$E$52</definedName>
    <definedName name="_xlnm.Print_Area" localSheetId="53">'T8.4'!$A$1:$H$59</definedName>
    <definedName name="_xlnm.Print_Area" localSheetId="54">'T8.5'!$A$1:$G$58</definedName>
    <definedName name="_xlnm.Print_Area" localSheetId="55">'T8.6'!$A$1:$G$56</definedName>
    <definedName name="_xlnm.Print_Area" localSheetId="56">'T8.7'!$A$1:$D$45</definedName>
    <definedName name="_xlnm.Print_Area" localSheetId="57">'T9.1'!$A$1:$I$88</definedName>
    <definedName name="_xlnm.Print_Area" localSheetId="0">Title!$A$1:$I$27</definedName>
    <definedName name="_xlnm.Print_Titles" localSheetId="1">Contents!$1:$5</definedName>
    <definedName name="_xlnm.Print_Titles" localSheetId="8">'T1.1'!$8:$8</definedName>
    <definedName name="_xlnm.Print_Titles" localSheetId="9">'T1.2'!$8:$8</definedName>
    <definedName name="_xlnm.Print_Titles" localSheetId="13">'T1.6'!$1:$9</definedName>
    <definedName name="_xlnm.Print_Titles" localSheetId="14">'T1.7'!$1:$9</definedName>
    <definedName name="_xlnm.Print_Titles" localSheetId="15">'T1.8'!$1:$9</definedName>
    <definedName name="_xlnm.Print_Titles" localSheetId="16">'T1.9'!$1:$9</definedName>
    <definedName name="_xlnm.Print_Titles" localSheetId="17">'T2.1'!$7:$7</definedName>
    <definedName name="_xlnm.Print_Titles" localSheetId="24">'T3.4'!$1:$8</definedName>
    <definedName name="_xlnm.Print_Titles" localSheetId="25">'T3.5'!$9:$9</definedName>
    <definedName name="_xlnm.Print_Titles" localSheetId="26">'T3.6'!$1:$8</definedName>
    <definedName name="_xlnm.Print_Titles" localSheetId="27">'T3.7'!$1:$8</definedName>
    <definedName name="_xlnm.Print_Titles" localSheetId="33">'T4.4'!$1:$8</definedName>
    <definedName name="_xlnm.Print_Titles" localSheetId="34">'T4.5'!$1:$8</definedName>
    <definedName name="_xlnm.Print_Titles" localSheetId="35">'T5.1'!$6:$6</definedName>
    <definedName name="_xlnm.Print_Titles" localSheetId="36">'T5.2'!$8:$8</definedName>
    <definedName name="_xlnm.Print_Titles" localSheetId="46">'T7.1'!$7:$7</definedName>
    <definedName name="_xlnm.Print_Titles" localSheetId="47">'T7.2'!$7:$7</definedName>
    <definedName name="_xlnm.Print_Titles" localSheetId="49">'T7.4'!$7:$7</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33">#REF!</definedName>
    <definedName name="Property_Type" localSheetId="34">#REF!</definedName>
    <definedName name="Property_Type" localSheetId="41">#REF!</definedName>
    <definedName name="Property_Type" localSheetId="44">#REF!</definedName>
    <definedName name="Property_Type" localSheetId="45">#REF!</definedName>
    <definedName name="Property_Type">#REF!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33">#REF!</definedName>
    <definedName name="Purpose_of_Notification" localSheetId="34">#REF!</definedName>
    <definedName name="Purpose_of_Notification" localSheetId="41">#REF!</definedName>
    <definedName name="Purpose_of_Notification" localSheetId="44">#REF!</definedName>
    <definedName name="Purpose_of_Notification" localSheetId="45">#REF!</definedName>
    <definedName name="Purpose_of_Notification">#REF!</definedName>
    <definedName name="Rolling_weekly_average">OFFSET(#REF!,0,0,COUNTA(#REF!)-2)</definedName>
    <definedName name="scnCCC">#REF!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33">#REF!</definedName>
    <definedName name="Scoring_Method" localSheetId="34">#REF!</definedName>
    <definedName name="Scoring_Method" localSheetId="41">#REF!</definedName>
    <definedName name="Scoring_Method" localSheetId="44">#REF!</definedName>
    <definedName name="Scoring_Method" localSheetId="45">#REF!</definedName>
    <definedName name="Scoring_Method">#REF!</definedName>
    <definedName name="Small_GS_Heat_Pumps">OFFSET(#REF!,0,0,1,COUNTA(#REF!)-3)</definedName>
    <definedName name="Small_WS_Heat_Pumps">OFFSET(#REF!,0,0,1,COUNTA(#REF!)-3)</definedName>
    <definedName name="SmallBiomass">OFFSET(#REF!,0,0,1,COUNTA(#REF!)-3)</definedName>
    <definedName name="SmallHeatPumps">OFFSET(#REF!,0,0,1,COUNTA(#REF!)-3)</definedName>
    <definedName name="SmallMSW">OFFSET(#REF!,0,0,1,COUNTA(#REF!)-3)</definedName>
    <definedName name="SolarThermal">OFFSET(#REF!,0,0,1,COUNTA(#REF!)-3)</definedName>
    <definedName name="solver_adj" hidden="1">#N/A</definedName>
    <definedName name="solver_lhs1" localSheetId="10" hidden="1">#REF!</definedName>
    <definedName name="solver_lhs1" localSheetId="11"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33" hidden="1">#REF!</definedName>
    <definedName name="solver_lhs1" localSheetId="34"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localSheetId="43" hidden="1">#REF!</definedName>
    <definedName name="solver_lhs1" localSheetId="44" hidden="1">#REF!</definedName>
    <definedName name="solver_lhs1" localSheetId="45" hidden="1">#REF!</definedName>
    <definedName name="solver_lhs1" localSheetId="57" hidden="1">#REF!</definedName>
    <definedName name="solver_lhs1" hidden="1">#REF!</definedName>
    <definedName name="solver_lhs2" localSheetId="10" hidden="1">#REF!</definedName>
    <definedName name="solver_lhs2" localSheetId="11" hidden="1">#REF!</definedName>
    <definedName name="solver_lhs2" localSheetId="25" hidden="1">#REF!</definedName>
    <definedName name="solver_lhs2" localSheetId="27"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localSheetId="43" hidden="1">#REF!</definedName>
    <definedName name="solver_lhs2" localSheetId="44" hidden="1">#REF!</definedName>
    <definedName name="solver_lhs2" localSheetId="45" hidden="1">#REF!</definedName>
    <definedName name="solver_lhs2" localSheetId="57" hidden="1">#REF!</definedName>
    <definedName name="solver_lhs2" hidden="1">#REF!</definedName>
    <definedName name="solver_lhs3" localSheetId="10" hidden="1">#REF!</definedName>
    <definedName name="solver_lhs3" localSheetId="11" hidden="1">#REF!</definedName>
    <definedName name="solver_lhs3" localSheetId="25" hidden="1">#REF!</definedName>
    <definedName name="solver_lhs3" localSheetId="27"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localSheetId="43" hidden="1">#REF!</definedName>
    <definedName name="solver_lhs3" localSheetId="44" hidden="1">#REF!</definedName>
    <definedName name="solver_lhs3" localSheetId="45" hidden="1">#REF!</definedName>
    <definedName name="solver_lhs3" localSheetId="57"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0" hidden="1">#REF!</definedName>
    <definedName name="solver_opt" localSheetId="11"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33" hidden="1">#REF!</definedName>
    <definedName name="solver_opt" localSheetId="34"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localSheetId="43" hidden="1">#REF!</definedName>
    <definedName name="solver_opt" localSheetId="44" hidden="1">#REF!</definedName>
    <definedName name="solver_opt" localSheetId="45" hidden="1">#REF!</definedName>
    <definedName name="solver_opt" localSheetId="5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4">#REF!</definedName>
    <definedName name="spg_bg" localSheetId="25">#REF!</definedName>
    <definedName name="spg_bg" localSheetId="26">#REF!</definedName>
    <definedName name="spg_bg" localSheetId="27">#REF!</definedName>
    <definedName name="spg_bg" localSheetId="33">#REF!</definedName>
    <definedName name="spg_bg" localSheetId="34">#REF!</definedName>
    <definedName name="spg_bg" localSheetId="41">#REF!</definedName>
    <definedName name="spg_bg" localSheetId="44">#REF!</definedName>
    <definedName name="spg_bg" localSheetId="45">#REF!</definedName>
    <definedName name="spg_bg">#REF!</definedName>
    <definedName name="spg_edf" localSheetId="24">#REF!</definedName>
    <definedName name="spg_edf" localSheetId="25">#REF!</definedName>
    <definedName name="spg_edf" localSheetId="26">#REF!</definedName>
    <definedName name="spg_edf" localSheetId="27">#REF!</definedName>
    <definedName name="spg_edf" localSheetId="33">#REF!</definedName>
    <definedName name="spg_edf" localSheetId="34">#REF!</definedName>
    <definedName name="spg_edf" localSheetId="41">#REF!</definedName>
    <definedName name="spg_edf" localSheetId="44">#REF!</definedName>
    <definedName name="spg_edf" localSheetId="45">#REF!</definedName>
    <definedName name="spg_edf">#REF!</definedName>
    <definedName name="spg_eon" localSheetId="24">#REF!</definedName>
    <definedName name="spg_eon" localSheetId="25">#REF!</definedName>
    <definedName name="spg_eon" localSheetId="26">#REF!</definedName>
    <definedName name="spg_eon" localSheetId="27">#REF!</definedName>
    <definedName name="spg_eon" localSheetId="33">#REF!</definedName>
    <definedName name="spg_eon" localSheetId="34">#REF!</definedName>
    <definedName name="spg_eon" localSheetId="41">#REF!</definedName>
    <definedName name="spg_eon" localSheetId="44">#REF!</definedName>
    <definedName name="spg_eon" localSheetId="45">#REF!</definedName>
    <definedName name="spg_eon">#REF!</definedName>
    <definedName name="spg_npower" localSheetId="24">#REF!</definedName>
    <definedName name="spg_npower" localSheetId="25">#REF!</definedName>
    <definedName name="spg_npower" localSheetId="26">#REF!</definedName>
    <definedName name="spg_npower" localSheetId="27">#REF!</definedName>
    <definedName name="spg_npower" localSheetId="33">#REF!</definedName>
    <definedName name="spg_npower" localSheetId="34">#REF!</definedName>
    <definedName name="spg_npower" localSheetId="41">#REF!</definedName>
    <definedName name="spg_npower" localSheetId="44">#REF!</definedName>
    <definedName name="spg_npower" localSheetId="45">#REF!</definedName>
    <definedName name="spg_npower">#REF!</definedName>
    <definedName name="spg_SP" localSheetId="24">#REF!</definedName>
    <definedName name="spg_SP" localSheetId="25">#REF!</definedName>
    <definedName name="spg_SP" localSheetId="26">#REF!</definedName>
    <definedName name="spg_SP" localSheetId="27">#REF!</definedName>
    <definedName name="spg_SP" localSheetId="33">#REF!</definedName>
    <definedName name="spg_SP" localSheetId="34">#REF!</definedName>
    <definedName name="spg_SP" localSheetId="41">#REF!</definedName>
    <definedName name="spg_SP" localSheetId="44">#REF!</definedName>
    <definedName name="spg_SP" localSheetId="45">#REF!</definedName>
    <definedName name="spg_SP">#REF!</definedName>
    <definedName name="spg_sse" localSheetId="24">#REF!</definedName>
    <definedName name="spg_sse" localSheetId="25">#REF!</definedName>
    <definedName name="spg_sse" localSheetId="26">#REF!</definedName>
    <definedName name="spg_sse" localSheetId="27">#REF!</definedName>
    <definedName name="spg_sse" localSheetId="33">#REF!</definedName>
    <definedName name="spg_sse" localSheetId="34">#REF!</definedName>
    <definedName name="spg_sse" localSheetId="41">#REF!</definedName>
    <definedName name="spg_sse" localSheetId="44">#REF!</definedName>
    <definedName name="spg_sse" localSheetId="45">#REF!</definedName>
    <definedName name="spg_sse">#REF!</definedName>
    <definedName name="Table_2.9">#REF!</definedName>
    <definedName name="Table1.12">#REF!</definedName>
    <definedName name="tariffname">#REF!</definedName>
    <definedName name="Tenure" localSheetId="24">#REF!</definedName>
    <definedName name="Tenure" localSheetId="25">#REF!</definedName>
    <definedName name="Tenure" localSheetId="26">#REF!</definedName>
    <definedName name="Tenure" localSheetId="27">#REF!</definedName>
    <definedName name="Tenure" localSheetId="33">#REF!</definedName>
    <definedName name="Tenure" localSheetId="34">#REF!</definedName>
    <definedName name="Tenure" localSheetId="41">#REF!</definedName>
    <definedName name="Tenure" localSheetId="44">#REF!</definedName>
    <definedName name="Tenure" localSheetId="45">#REF!</definedName>
    <definedName name="Tenure">#REF!</definedName>
    <definedName name="Total">OFFSET(#REF!,0,0,1,COUNTA(#REF!)-3)</definedName>
    <definedName name="TotalCapacity">OFFSET(#REF!,0,0,1,COUNTA(#REF!)-3)</definedName>
    <definedName name="WBSCodes" localSheetId="24">#REF!</definedName>
    <definedName name="WBSCodes" localSheetId="25">#REF!</definedName>
    <definedName name="WBSCodes" localSheetId="26">#REF!</definedName>
    <definedName name="WBSCodes" localSheetId="27">#REF!</definedName>
    <definedName name="WBSCodes" localSheetId="33">#REF!</definedName>
    <definedName name="WBSCodes" localSheetId="34">#REF!</definedName>
    <definedName name="WBSCodes" localSheetId="41">#REF!</definedName>
    <definedName name="WBSCodes" localSheetId="44">#REF!</definedName>
    <definedName name="WBSCodes" localSheetId="45">#REF!</definedName>
    <definedName name="WBSCodes">#REF!</definedName>
    <definedName name="Week">OFFSET(#REF!,0,0,1,COUNTA(#REF!)-3)</definedName>
    <definedName name="Year" localSheetId="24">#REF!</definedName>
    <definedName name="Year" localSheetId="25">#REF!</definedName>
    <definedName name="Year" localSheetId="26">#REF!</definedName>
    <definedName name="Year" localSheetId="27">#REF!</definedName>
    <definedName name="Year" localSheetId="33">#REF!</definedName>
    <definedName name="Year" localSheetId="34">#REF!</definedName>
    <definedName name="Year" localSheetId="41">#REF!</definedName>
    <definedName name="Year" localSheetId="44">#REF!</definedName>
    <definedName name="Year" localSheetId="45">#REF!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2" i="840" l="1"/>
  <c r="D421" i="840"/>
  <c r="B20" i="822" l="1"/>
  <c r="B19" i="822"/>
  <c r="B20" i="704"/>
  <c r="B19" i="704"/>
  <c r="B27" i="534"/>
  <c r="B26" i="534"/>
  <c r="B17" i="821"/>
  <c r="B16" i="821"/>
  <c r="B88" i="839" l="1"/>
  <c r="B87" i="839"/>
  <c r="B51" i="823" l="1"/>
  <c r="B50" i="823"/>
  <c r="B51" i="724" l="1"/>
  <c r="B658" i="837" l="1"/>
  <c r="B657" i="837"/>
  <c r="B422" i="836"/>
  <c r="B421" i="836"/>
  <c r="B657" i="835"/>
  <c r="B656" i="835"/>
  <c r="C658" i="834"/>
  <c r="C657" i="834"/>
  <c r="B424" i="833"/>
  <c r="B423" i="833"/>
  <c r="B667" i="829" l="1"/>
  <c r="B666" i="829"/>
  <c r="B430" i="827"/>
  <c r="B429" i="827"/>
  <c r="B41" i="383" l="1"/>
  <c r="B30" i="804" l="1"/>
  <c r="B29" i="804"/>
  <c r="B24" i="803"/>
  <c r="B23" i="803"/>
  <c r="B45" i="801"/>
  <c r="B44" i="801"/>
  <c r="B31" i="797" l="1"/>
  <c r="B30" i="797"/>
  <c r="B667" i="798"/>
  <c r="B666" i="798"/>
  <c r="D430" i="762" l="1"/>
  <c r="D429" i="762"/>
  <c r="B42" i="383" l="1"/>
  <c r="B20" i="703" l="1"/>
  <c r="B19" i="703"/>
  <c r="B94" i="519" l="1"/>
  <c r="B93" i="519"/>
  <c r="B111" i="754" l="1"/>
  <c r="B110" i="754"/>
  <c r="B60" i="752"/>
  <c r="B59" i="752"/>
  <c r="B52" i="737" l="1"/>
  <c r="B51" i="737"/>
  <c r="B45" i="730"/>
  <c r="B44" i="730"/>
  <c r="B56" i="729"/>
  <c r="B55" i="729"/>
  <c r="B58" i="728"/>
  <c r="B57" i="728"/>
  <c r="B59" i="727"/>
  <c r="B58" i="727"/>
  <c r="B53" i="726"/>
  <c r="B52" i="726"/>
  <c r="B19" i="725"/>
  <c r="B18" i="725"/>
  <c r="B52" i="724"/>
  <c r="B17" i="221"/>
  <c r="B18" i="328"/>
  <c r="B17" i="328"/>
  <c r="B25" i="702"/>
  <c r="B24" i="702"/>
  <c r="B23" i="368"/>
  <c r="B27" i="594"/>
  <c r="B26" i="594"/>
  <c r="B29" i="361"/>
  <c r="B28" i="361"/>
  <c r="B28" i="351"/>
  <c r="B27" i="351"/>
  <c r="B32" i="359"/>
  <c r="B31" i="359"/>
  <c r="B28" i="461"/>
  <c r="B27" i="461"/>
  <c r="B56" i="20"/>
  <c r="B55" i="20"/>
  <c r="B26" i="9"/>
  <c r="B25" i="9"/>
  <c r="B108" i="371"/>
  <c r="B107" i="371"/>
  <c r="B41" i="357"/>
  <c r="B40" i="357"/>
  <c r="B40" i="369"/>
  <c r="B39" i="369"/>
  <c r="B46" i="384"/>
  <c r="B45" i="384"/>
  <c r="B40" i="705" l="1"/>
  <c r="B39" i="705"/>
  <c r="B25" i="456" l="1"/>
  <c r="B26" i="456" l="1"/>
  <c r="B24" i="368" l="1"/>
  <c r="B18" i="221" l="1"/>
</calcChain>
</file>

<file path=xl/sharedStrings.xml><?xml version="1.0" encoding="utf-8"?>
<sst xmlns="http://schemas.openxmlformats.org/spreadsheetml/2006/main" count="25148" uniqueCount="3353">
  <si>
    <t>Household Energy Efficiency Statistics</t>
  </si>
  <si>
    <t xml:space="preserve">This spreadsheet contains a selection of data tables to provide an overview of the progression of the Energy Company Obligation (ECO), as well as other government household energy efficiency schemes. </t>
  </si>
  <si>
    <t>ECO is a government energy efficiency scheme in Great Britain to help reduce carbon emissions and tackle fuel poverty. The scheme began in January 2013, and over time it has been amended.</t>
  </si>
  <si>
    <t>ECO4 is the latest iteration of the ECO scheme which is intended to cover the period from 1 April 2022 to 31 March 2026. The ECO4 Order came into force on 27 July 2022.</t>
  </si>
  <si>
    <t xml:space="preserve">The Government launched Wave 1 of the SHDF in August 2021. It has awarded around £179m of grant funding for delivery from 2022 into 2023, and will see energy performance improvements to up to 20,000 social housing properties. Successful projects within Wave 2.1 of the SHDF were announced on 22 March 2023. Wave 2.1 of the SHDF awarded around £778m of grant funding, delivering from 2023 to 2025. </t>
  </si>
  <si>
    <t>The Government announced the Great British Insulation Scheme (GBIS) at the end of March 2023. The £1 billion scheme will help around 300,000 households across the country with the cost of installing new home insulation. The scheme is scheduled to run until March 2026. GBIS will run alongside ECO4. Legislation relating to the scheme came into force on 25 July 2023, with delivery on or after 30 March until 24 July 2023 being known as early delivery measures.</t>
  </si>
  <si>
    <t>Publication dates</t>
  </si>
  <si>
    <t>The data tables in this spreadsheet were published at 09:30am Thursday 28 March 2024.</t>
  </si>
  <si>
    <t xml:space="preserve">The next publication of the annual release will be in Spring 2025. </t>
  </si>
  <si>
    <t>The next publication of the HEE monthly headline release will be at 09:30am on Thursday 18 April 2024, with that monthly publication containing updates to T2.5b and T2.8b.</t>
  </si>
  <si>
    <t>Data Coverage</t>
  </si>
  <si>
    <t>Data covered in this release is for delivery associated costs to the end of December 2023.</t>
  </si>
  <si>
    <t xml:space="preserve">Data covered in this release is for Great Britain (unless otherwise stated).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</si>
  <si>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</si>
  <si>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</si>
  <si>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</si>
  <si>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</si>
  <si>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</si>
  <si>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</si>
  <si>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</si>
  <si>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</si>
  <si>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</si>
  <si>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07927 579551</t>
  </si>
  <si>
    <t>This workbook was updated on:</t>
  </si>
  <si>
    <t xml:space="preserve">The next update for these statistics is: </t>
  </si>
  <si>
    <t>Spring 2025</t>
  </si>
  <si>
    <t xml:space="preserve">Table of contents </t>
  </si>
  <si>
    <t xml:space="preserve">Publication date: </t>
  </si>
  <si>
    <t>28 March 2024</t>
  </si>
  <si>
    <t>Data Period</t>
  </si>
  <si>
    <t>January 2013 to 31 December 2023</t>
  </si>
  <si>
    <t>Geographical Coverage</t>
  </si>
  <si>
    <t>Great Britain (unless otherwise stated)</t>
  </si>
  <si>
    <t>All figures are provisional and subject to revision.</t>
  </si>
  <si>
    <t>Table Number</t>
  </si>
  <si>
    <t>Table name</t>
  </si>
  <si>
    <t>Last updated</t>
  </si>
  <si>
    <t>Next updated</t>
  </si>
  <si>
    <t>Note</t>
  </si>
  <si>
    <t>Further Info</t>
  </si>
  <si>
    <t>Overall Summary</t>
  </si>
  <si>
    <t>Charts</t>
  </si>
  <si>
    <t>Map1</t>
  </si>
  <si>
    <t>Households in receipt of ECO measures by Local Authority per 1,000 households</t>
  </si>
  <si>
    <t>Map1a</t>
  </si>
  <si>
    <t>ECO Measures per 1,000 household, by measure type and Local Authority, up to end December 2023</t>
  </si>
  <si>
    <t>Map2</t>
  </si>
  <si>
    <t>ECO Measures installed through Flexible Eligibility, by Local Authority</t>
  </si>
  <si>
    <t>Energy Efficiency Measures, Households and Carbon Savings</t>
  </si>
  <si>
    <t>Table 1.1</t>
  </si>
  <si>
    <t>Annual Number of Measures installed through ECO and under the Green Deal Framework</t>
  </si>
  <si>
    <t>28 Mar 2024</t>
  </si>
  <si>
    <t>Table 1.2</t>
  </si>
  <si>
    <t>Annual number of households receiving a measure through household energy efficiency schemes</t>
  </si>
  <si>
    <t>Table 1.3</t>
  </si>
  <si>
    <t>Estimated carbon and energy savings from measures installed through ECO, Cashback, Green Deal Home Improvement Fund and Green Deal Plans</t>
  </si>
  <si>
    <t>30 Mar 2023</t>
  </si>
  <si>
    <t>Table 1.4</t>
  </si>
  <si>
    <t>Table 1.5</t>
  </si>
  <si>
    <t>Household Energy Efficiency measures installed, by measure type, by scheme</t>
  </si>
  <si>
    <t>Table 1.6</t>
  </si>
  <si>
    <t>Household Energy Efficiency measures by scheme by administrative area, up to end December 2023</t>
  </si>
  <si>
    <t>Table 1.7</t>
  </si>
  <si>
    <t>Household Energy Efficiency measures by scheme by Parliamentary Constituency (January 2013 to December 2023)</t>
  </si>
  <si>
    <t>Table 1.8</t>
  </si>
  <si>
    <t>Households receiving Energy Efficiency measures by scheme by administrative area, up to end December 2023</t>
  </si>
  <si>
    <t>Table 1.9</t>
  </si>
  <si>
    <t>Households receiving Energy Efficiency measures by scheme by Parliamentary Constituency (January 2013 to December 2023)</t>
  </si>
  <si>
    <t>Overview ECO Measures Installed (Annual time series)</t>
  </si>
  <si>
    <t>Table 2.1</t>
  </si>
  <si>
    <t>Estimated savings for Affordable Warmth measures by installation year</t>
  </si>
  <si>
    <t>Table 2.2</t>
  </si>
  <si>
    <t>Estimated deemed lifetime bill savings for ECO3 measures by installation year</t>
  </si>
  <si>
    <t>[note 1]</t>
  </si>
  <si>
    <t>Table 2.3</t>
  </si>
  <si>
    <t>ECO measures installed, by obligation, by installation year</t>
  </si>
  <si>
    <t>Table 2.4</t>
  </si>
  <si>
    <t>ECO measures installed, by measure type, by obligation</t>
  </si>
  <si>
    <t>ECO Measures Installed (Annual time series)</t>
  </si>
  <si>
    <t>Table 3.1</t>
  </si>
  <si>
    <t>ECO measures installed, by measure type and obligation, by year</t>
  </si>
  <si>
    <t>Table 3.2</t>
  </si>
  <si>
    <t>ECO measures by property main fuel type, ECO obligation and by year</t>
  </si>
  <si>
    <t>Table 3.3</t>
  </si>
  <si>
    <t>ECO measures by ECO obligation by region, by year</t>
  </si>
  <si>
    <t>Table 3.4</t>
  </si>
  <si>
    <t>ECO measures by ECO obligation by administrative area</t>
  </si>
  <si>
    <t>Table 3.5</t>
  </si>
  <si>
    <t>ECO Affordable Warmth measures installed since the introduction of Flexible Eligibility, by administrative area</t>
  </si>
  <si>
    <t>Table 3.6</t>
  </si>
  <si>
    <t>ECO measures by ECO obligation by Parliamentary Constituency</t>
  </si>
  <si>
    <t>Table 3.7</t>
  </si>
  <si>
    <t>ECO measures by Measure Type by Parliamentary Constituency</t>
  </si>
  <si>
    <t>Table 3.8</t>
  </si>
  <si>
    <t>ECO measures installed, by rurality, by country and by obligation</t>
  </si>
  <si>
    <t>Table 3.9</t>
  </si>
  <si>
    <t>Measures installed by scheme, by rurality, by region</t>
  </si>
  <si>
    <t>ECO Households (Annual time series)</t>
  </si>
  <si>
    <t>Table 4.1</t>
  </si>
  <si>
    <t>Households in receipt of ECO measures by region, by year</t>
  </si>
  <si>
    <t>Table 4.2</t>
  </si>
  <si>
    <t>Households in receipt of ECO measures by property type, ECO obligation and by year</t>
  </si>
  <si>
    <t>Table 4.3</t>
  </si>
  <si>
    <t>Households in receipt of ECO measures by tenure, ECO obligation and by year</t>
  </si>
  <si>
    <t>Table 4.4</t>
  </si>
  <si>
    <t>Households in receipt of ECO measures by administrative area</t>
  </si>
  <si>
    <t>Table 4.5</t>
  </si>
  <si>
    <t>Households in receipt of ECO measures by Parliamentary Constituency</t>
  </si>
  <si>
    <t>ECO Brokerage</t>
  </si>
  <si>
    <t>Table 5.1</t>
  </si>
  <si>
    <t>ECO brokerage auctions and total amount traded, by year</t>
  </si>
  <si>
    <t>24 Mar 2022</t>
  </si>
  <si>
    <t>N/A</t>
  </si>
  <si>
    <t>Table 5.2</t>
  </si>
  <si>
    <t>ECO measures traded through brokerage by year and ECO obligation</t>
  </si>
  <si>
    <t>ECO Costs</t>
  </si>
  <si>
    <t>Table 6.1</t>
  </si>
  <si>
    <t>Estimated ECO costs, by obligation, as reported by energy suppliers, by year</t>
  </si>
  <si>
    <t>Table 6.2</t>
  </si>
  <si>
    <t>Estimated average ECO 1-2 delivery costs as reported by energy suppliers</t>
  </si>
  <si>
    <t>Table 6.3</t>
  </si>
  <si>
    <t>Estimated average ECO Help-To-Heat delivery costs as reported by energy suppliers</t>
  </si>
  <si>
    <t>Table 6.4</t>
  </si>
  <si>
    <t>Estimated average ECO3 delivery costs as reported by energy suppliers</t>
  </si>
  <si>
    <t>Table 6.5</t>
  </si>
  <si>
    <t xml:space="preserve">Estimated average ECO4 (not including ECO3 Interim) delivery costs as reported by energy suppliers </t>
  </si>
  <si>
    <t>Table 6.6</t>
  </si>
  <si>
    <t>Estimated ECO Help-to-Heat delivery by obligation and by quarter</t>
  </si>
  <si>
    <t>Table 6.7</t>
  </si>
  <si>
    <t>Estimated ECO3 costs, by obligation and by quarter</t>
  </si>
  <si>
    <t>Table 6.8</t>
  </si>
  <si>
    <t>Estimated ECO4 costs, by obligation and by quarter</t>
  </si>
  <si>
    <t>Table 6.9</t>
  </si>
  <si>
    <t xml:space="preserve">Average Measure Cost by Measure Type by Scheme </t>
  </si>
  <si>
    <t>Green Deal</t>
  </si>
  <si>
    <t>Table 7.1</t>
  </si>
  <si>
    <t>Cumulative number of Green Deal Plans in domestic unique properties, by end of year</t>
  </si>
  <si>
    <t>Table 7.2</t>
  </si>
  <si>
    <t>Number of measures installed using Green Deal Finance and cumulative total, by installation end of year</t>
  </si>
  <si>
    <t>Table 7.3</t>
  </si>
  <si>
    <t>Number of measures installed using Green Deal Finance, by end of year</t>
  </si>
  <si>
    <t>Table 7.4</t>
  </si>
  <si>
    <t>Cumulative number of organisations associated with the Green Deal scheme, by type, by end of year</t>
  </si>
  <si>
    <t>Estimates of home insulation levels in Great Britain</t>
  </si>
  <si>
    <t>Table 8.1</t>
  </si>
  <si>
    <t>Insulated homes in Great Britain by source</t>
  </si>
  <si>
    <t>Table 8.2</t>
  </si>
  <si>
    <t>Table 8.3</t>
  </si>
  <si>
    <t>Government scheme delivery</t>
  </si>
  <si>
    <t>Table 8.4</t>
  </si>
  <si>
    <t>Cavity wall insulation (including a split by easy and hard to treat properties)</t>
  </si>
  <si>
    <t>Table 8.5</t>
  </si>
  <si>
    <t>Loft insulation (including a split by easy and hard to treat properties)</t>
  </si>
  <si>
    <t>Table 8.6</t>
  </si>
  <si>
    <t>Solid wall insulation</t>
  </si>
  <si>
    <t>Table 8.7</t>
  </si>
  <si>
    <t>Insulated homes in Great Britain by source and Devolved administration</t>
  </si>
  <si>
    <t>Number of households receiving measures through government supported schemes</t>
  </si>
  <si>
    <t>Table 9.1</t>
  </si>
  <si>
    <t>Number of individual households that have had measures installed through ECO, Cashback, using Green Deal Finance, GDHIF, benefitting from Feed-in Tariffs, Renewable Heat Premium Payment, Domestic Renewable Heat Incentive, GHGV, LAD, HUG, SHDF, GBIS and Boiler Upgrade Scheme (BUS) by quarter of installation</t>
  </si>
  <si>
    <t>[note 1] More recent versions of tables 2.5b &amp; 2.8b were published in the Headline release also published on 28 March 2024. The tables in this release have not been revised such that the numbers published are consistent with other tables published in this release.</t>
  </si>
  <si>
    <t>Further information</t>
  </si>
  <si>
    <t xml:space="preserve">© Crown copyright 2024.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</si>
  <si>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</si>
  <si>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</si>
  <si>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</si>
  <si>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</si>
  <si>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</si>
  <si>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</si>
  <si>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t xml:space="preserve">Further information on energy statistics is available at: </t>
  </si>
  <si>
    <t>https://www.gov.uk/government/organisations/department-for-energy-security-and-net-zero/about/statistics</t>
  </si>
  <si>
    <t>For further information on background and Green Deal and Energy Company Obligation (ECO) policies, please see annex from the following detailed report (March 2024):</t>
  </si>
  <si>
    <t>https://www.gov.uk/government/statistics/household-energy-efficiency-statistics-detailed-report-2023</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</si>
  <si>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</si>
  <si>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</si>
  <si>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</si>
  <si>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</si>
  <si>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National Statistics</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</si>
  <si>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</si>
  <si>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</si>
  <si>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</si>
  <si>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</si>
  <si>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</si>
  <si>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</si>
  <si>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</si>
  <si>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</si>
  <si>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</si>
  <si>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annual statistics on the Energy Company Obligation (ECO) and the Green Deal (GD), with selected summary statistics on the Green Homes Grant Vouchers (GHGV), Local Authority Delivery (LAD), Home Upgrade Grant (HUG), Social Housing Decarbonisation Fund (SHDF) and Great British Insulation Scheme (GBIS). </t>
  </si>
  <si>
    <t>Key points</t>
  </si>
  <si>
    <t>Energy Efficiency Measures and Households</t>
  </si>
  <si>
    <t>• Around 4.1 million measures were installed in around 2.7 million properties through ECO, under the Green Deal Framework, and through GHGV, LAD, HUG, SHDF and GBIS to the end of 2023. Around 3.8 million of these installed measures (94 per cent) were delivered through ECO (Tables 1.1 and 1.2).</t>
  </si>
  <si>
    <t>• After a drop in delivery the previous year, 2023 saw a 49 per cent increase in the delivery of household energy efficiency measures through government supported schemes compared to 2022.</t>
  </si>
  <si>
    <t xml:space="preserve">• In 2023, around 265,000 measures were installed through ECO in around 50,300 first-time households (Tables 1.1 and 1.2). The number of measures installed through ECO in 2023 was around 61 per cent higher than in 2022. Measures installed through ECO in 2023 accounted for 83 per cent of 2023 measures installed. </t>
  </si>
  <si>
    <t>• LAD Phase 1 delivery began in October 2020 and Phase 2 in August 2021. Phase 3 began delivery in January 2022 as part of the Sustainable Warmth Scheme (LAD3 and HUG1). To the end of 2023, 77,800 measures have been delivered through LAD in around 58,900 households. LAD accounted for 6 per cent of all measures installed in 2023. (Table 1.1 and 1.2).</t>
  </si>
  <si>
    <t>• HUG1 delivery commenced in 2022 as part of the Sustainable Warmth Scheme, and HUG2 began delivering in July 2023. Under HUG, 6,900 measures have been installed in 4,400 households. Of all measures installed in 2023, HUG accounted for two per cent  (Table 1.1 and 1.2).</t>
  </si>
  <si>
    <t>ECO Measures Installed and Households</t>
  </si>
  <si>
    <t>• Since the start of ECO4 in April 2022 (the current phase of ECO), 339,200 measures have been installed which includes measures delivered under ECO3 rules (ECO3 Interim measures). Installations between 1 April and 30 June 2022 could be counted as either 'ECO3 Interim Delivery' or 'ECO4 Early Delivery'.</t>
  </si>
  <si>
    <t>• Through the course of ECO, several sub-obligations have operated. The Affordable Warmth (HHCRO) sub-obligation has operated since the start of ECO in 2013, and it is the only sub-obligation to operate in the current phase of ECO (ECO4). From 2013 to 2023, under the Affordable Warmth sub-obligation, 2.3 million measures have been installed. (Table 2.3). For measures installed up to March 2022, estimated lifetime bill savings are around £659 million. Data on bill savings for ECO4 is currently unavailable.</t>
  </si>
  <si>
    <t xml:space="preserve">• In 2023, around 63,700 unique households received an ECO measure, this was 17 per cent lower than in 2022. (Table 2.3). This number of households is any household to have received a measure in 2023, regardless of whether they have received a measure in a previous year. The average number of measures installed in a household in 2023 was 4.16, which was almost double the number in 2022. This compares to 1.55 measures per household for ECO overall. </t>
  </si>
  <si>
    <t xml:space="preserve">• Through ECO, the combination of Affordable Warmth and the Carbon Savings Community Obligation had delivered around 2.78 million measures in around 1.6 million low income and vulnerable households, or households in specified areas of low income, by the end of 2023. (Table 2.3). </t>
  </si>
  <si>
    <t xml:space="preserve">• Similar to ECO3, under ECO4, energy suppliers are able to deliver up to 10 per cent of their obligation through the installation of innovative measures to eligible households. In 2023, around 8,800 measures were installed through the innovation sub-obligation. (Table 2.3). </t>
  </si>
  <si>
    <t xml:space="preserve">• For ECO overall, the largest share of measures installed were cavity wall insulation (27 per cent), followed by boilers (22 per cent) and loft insulation (19 per cent). The measure type with the largest share has varied by the ECO sub-obligation, reflecting the focus of the sub-obligation. Under CERO, cavity wall insulation had the largest share (59 per cent), compared to loft insulation (46 per cent) under CSCO, and boilers (37 per cent) under HHCRO. (Table 2.4). </t>
  </si>
  <si>
    <t xml:space="preserve">• Of all notified ECO4 measures (including ECO3 Interim) installed up to the end of 2023, 70 per cent were heating measures, while the rest were insulation measures. More specifically, around 11 per cent were boiler measures, 50 per cent 'other heating' (98 per cent of which were heating controls), 9 per cent 'micro-generation' measures, 8 per cent cavity wall insulation, 14 per cent loft insulation, 7 per cent solid wall insulation and 1 per cent 'other insulation' (of which, 49 per cent were for under floor insulation) (Chart 2a). </t>
  </si>
  <si>
    <r>
      <t xml:space="preserve">• In total, to the end of December 2023, around 81 per cent of ECO measures were installed in properties that used gas as their main fuel type (around 3.08 million measures). </t>
    </r>
    <r>
      <rPr>
        <i/>
        <sz val="12"/>
        <rFont val="Ariral"/>
      </rPr>
      <t>The 81 per cent calculation allows for including properties where the main fuel type is unknown in the overall total</t>
    </r>
    <r>
      <rPr>
        <sz val="12"/>
        <rFont val="Ariral"/>
      </rPr>
      <t xml:space="preserve"> (Chart 3, Table 3.2).</t>
    </r>
  </si>
  <si>
    <t xml:space="preserve">• Up to the end of December 2023, around one fifth (18 per cent) of ECO measures were in the North West (685,300) - the highest in any region. Eleven per cent of ECO measures were installed in Scotland (438,000) and six per cent were in Wales (216,500). In 2023, around 17 per cent of ECO measures were in the West Midlands (44,900) - the highest in any region for the year; eight per cent of ECO measures were installed in Scotland (20,800) and around 12 per cent were in Wales (31,600) (Table 3.3).  </t>
  </si>
  <si>
    <t xml:space="preserve">• The ‘Flexible Eligibility’ rules for ECO4 mean suppliers can now deliver up to 50 per cent of their obligation through this mechanism, up from 25 per cent under ECO3, and 10 per cent under ECO HTH. Since the introduction of Flexible Eligibility at the start of ECO HTH (April 2017), 271,800 measures were installed by this mechanism until the end of 2023. Of these, 212,600 were installed under either ECO HTH or ECO3, while 59,200 were installed under ECO3 interim or ECO4  (Table 3.5). </t>
  </si>
  <si>
    <t xml:space="preserve">• To the end of December 2023, 244 local authorities had 50 or more measures installed through Flexible Eligibility, of which 109 local authorities had over 500 measures installed. The East Midlands and Scotland had the highest number of flex measures installed of any region, with around 18 and 17 per cent respectively of all the flex measures in Great Britain. Wales had around 13 per cent of all flex measures installed (Map2 and Table 3.5). </t>
  </si>
  <si>
    <t>• Around nine per cent of all households in Great Britain had a measure installed under ECO, this is equivalent to 91 per 1,000 households, up to the end of 2023. For England, there were around 87 measures per 1,000 households, with five regions (North West, North East, West Midlands, Yorkshire and the Humber, East Midlands), each having a rate above the England average. The North West and North East regions had the highest rates in England, with 134 and 124 households with ECO measures per 1,000 households, respectively. There were around 129 measures per 1,000 households in Scotland and 93 per 1,000 households in Wales (Map 1, Table 4.1, and Table 4.4).</t>
  </si>
  <si>
    <t xml:space="preserve">• The total ECO delivery costs up to the end of December 2023 were around £7.38 billion, with an additional £572 million in administrative costs. This meant that the total cost of ECO for the period was £7.95 billion (Table 6.1, Chart 6). </t>
  </si>
  <si>
    <t>• Delivery costs in 2023 were 211 per cent higher than in 2022: £1.48 billion in 2023, compared to £475 million in 2022. As well as higher measure delivery volumes in 2023, compared to the prior year, this largely reflected the substantial rise in the costs of delivering ECO measures throughout ECO4 (Table 6.1, Chart 6).</t>
  </si>
  <si>
    <t>• Up to the end of December 2023, the average cost of delivering the ECO4 obligation, not including ECO3 interim, was around £21.69 per £ annual bill savings (Table 6.5).</t>
  </si>
  <si>
    <t>Green Deal Plans</t>
  </si>
  <si>
    <t>• Green Deal (GD) Plans – there were 13,867 ‘live’ or ‘completed’ GD Plans in unique homes at the end of December 2023. Of these, 9,157 were ‘live’ (all measures installed) and 4,710 were 'completed' (all measures installed and paid off). At the end of December 2023, 66 per cent of all plans were 'live'. Through 2023, 359 plans were ‘completed’, compared to 505 completions in the previous year. (Table 7.1).</t>
  </si>
  <si>
    <t>Estimated Insulation Levels</t>
  </si>
  <si>
    <t xml:space="preserve">• Across Great Britain, it is estimated that 15.0 million homes have cavity wall insulation, equivalent to 70 per cent of all houses with cavity walls (Table 8.7). When the levels are examined by country, it indicates that Scotland has the highest proportion of its cavity wall properties with insulation at 80 per cent, with 74 per cent of cavity wall properties in Wales having cavity wall insulation, and 69 per cent in England. </t>
  </si>
  <si>
    <t xml:space="preserve">• Across Great Britain, it is estimated that 17.3 million homes have loft insulation, equivalent to 67 per cent of all houses with lofts (Table 8.7). At a country level, it is estimated that 86 per cent of properties with a loft in Scotland have loft insulation, which is the highest rate of the three countries. England and Wales are estimated to have a similar share of their properties with a loft having loft insulation at 65 per cent. </t>
  </si>
  <si>
    <t xml:space="preserve">• Across Great Britain, it is estimated that 833,000 homes have solid wall insulation, equivalent to 10 per cent of all houses with solid walls (Table 8.7). For solid wall properties, it is estimated that 22 per cent of those in Scotland have solid wall insulation, which is a far higher rate than in England (9 per cent) and Wales (7 per cent). </t>
  </si>
  <si>
    <t>Charts visualising key statistics</t>
  </si>
  <si>
    <t xml:space="preserve">This worksheet contains nine charts and three infographics. These charts and infographics visualise some of the key statistics within the release. </t>
  </si>
  <si>
    <t xml:space="preserve">This worksheet contains blank rows and columns to aid the presentation of the charts. </t>
  </si>
  <si>
    <t>Chart 1: Measures installed, by scheme, by year, up to end 2023</t>
  </si>
  <si>
    <t>Chart 2a: Share of all ECO measures installed, by measure type, by ECO phase, up to end 2023</t>
  </si>
  <si>
    <t>Data from T2.3</t>
  </si>
  <si>
    <t>Data from T2.4</t>
  </si>
  <si>
    <t>Chart 3: ECO measures by main fuel type of property, by year, up to end 2023</t>
  </si>
  <si>
    <t>Chart 2b: Share of all Affordable Warmth measures, by measure type, by ECO phase, up to end 2023</t>
  </si>
  <si>
    <t>Data from T3.2</t>
  </si>
  <si>
    <t>Chart 4: Share of all measures installed, by measure type, by scheme, up to end of December 2023</t>
  </si>
  <si>
    <t>Chart 5: Number of ECO Flexible Eligibility Measures by installation year, up to end of December 2023</t>
  </si>
  <si>
    <t>Data from T1.5</t>
  </si>
  <si>
    <t>Data from T2.2, T2.3</t>
  </si>
  <si>
    <r>
      <t xml:space="preserve">Chart 6: ECO costs, by obligation, by year, up to end 2023
 </t>
    </r>
    <r>
      <rPr>
        <sz val="14"/>
        <color theme="1"/>
        <rFont val="Arial"/>
        <family val="2"/>
      </rPr>
      <t>figures not adjusted for inflation</t>
    </r>
  </si>
  <si>
    <t>Chart 7: Green Deal Plans, by ‘Completed’, 'Live', 'Pending', or 'New' status, by year, up to end 2023</t>
  </si>
  <si>
    <t>Data from T6.1</t>
  </si>
  <si>
    <t>Data from T7.1</t>
  </si>
  <si>
    <t>Infographic 1: Measures by measure type, up to end 2023</t>
  </si>
  <si>
    <t>Infographic 2: ECO measures by region, up to end 2023</t>
  </si>
  <si>
    <t>Data from T3.3</t>
  </si>
  <si>
    <t>Chart 8: Regional share of ECO measures and of GB Households, up to end December 2023</t>
  </si>
  <si>
    <t>Map 1 – Households in receipt of ECO measures by Local Authority per 1,000 households (January 2013 to December 2023)</t>
  </si>
  <si>
    <t>This worksheet contains one map. This map visualises the rate of households receiving an ECO measure per 1,000 households in a local authority area.</t>
  </si>
  <si>
    <t>Map 1a: ECO Measures per 1,000 households, by measure type and Local Authority, up to end December 2023</t>
  </si>
  <si>
    <t>This worksheet contains six maps. These maps visualise the rate of households receiving ECO measures per 1,000 households in a local authority area, by measure group.</t>
  </si>
  <si>
    <t>Map 2 - ECO measures installed through Flexible Eligibility, by Local Authority
(April 2017 to December 2023)</t>
  </si>
  <si>
    <t>This worksheet contains one map. This map visualises the rate of households receiving an ECO measure through the Flexible Eligibility obligation per 1,000 households in a local authority area.</t>
  </si>
  <si>
    <t>Table 1.1: Annual Number of Energy Efficiency Measures installed through government schemes</t>
  </si>
  <si>
    <t>This worksheet contains one table. Data covers from January 2013 to December 2023.</t>
  </si>
  <si>
    <t>The table summarises the number of measures installed by year under ECO, the various Green Deal Framework schemes, Green Homes Grant Vouchers, Local Authority Delivery, Home Upgrade Grant , Social Housing Decarbonisation, and the Great British Insulation Scheme.</t>
  </si>
  <si>
    <r>
      <t>This table is based on data included in the official statistics published in February 2024 for Green Deal Finance, ECO, SHDF, LAD, HUG and GBIS; and official statistics published in October 2022 for GHGV</t>
    </r>
    <r>
      <rPr>
        <sz val="12"/>
        <color rgb="FFFF0000"/>
        <rFont val="Arial"/>
        <family val="2"/>
      </rPr>
      <t xml:space="preserve">. </t>
    </r>
  </si>
  <si>
    <t xml:space="preserve">Some cells refer to notes, which can be found below the table. </t>
  </si>
  <si>
    <t>The table contains cells with N/A. These indicate where it was not possible to install measures in these years, as the scheme was not in operation.</t>
  </si>
  <si>
    <t>Freeze panes are used in this table. To turn them off, go to View, Freeze Panes, Unfreeze panes.</t>
  </si>
  <si>
    <t>Installation Year
[n1]</t>
  </si>
  <si>
    <t>ECO
[n2]</t>
  </si>
  <si>
    <t>Cashback
[n3]</t>
  </si>
  <si>
    <t>Green Deal Finance Plans</t>
  </si>
  <si>
    <t>Green Deal Home Improvement Fund</t>
  </si>
  <si>
    <t>Green Deal Communities
[n4]</t>
  </si>
  <si>
    <t>Green Homes Grant Vouchers (GHGV)</t>
  </si>
  <si>
    <t>Local Authority Delivery (LAD) Phase 1, 2, and 3 [n9] [n11]</t>
  </si>
  <si>
    <t>Social Housing Decarbonisation Fund (SHDF) [n12]</t>
  </si>
  <si>
    <t>Great British Insulation Scheme (GBIS) [n13]</t>
  </si>
  <si>
    <t>Total number of measures installed
[n5]</t>
  </si>
  <si>
    <t>2013 [n6]</t>
  </si>
  <si>
    <t>Total to date</t>
  </si>
  <si>
    <t>[n1] Installation Year is based on the month of completed installation. Measures installed in earlier installation months can be notified at a later date under some circumstances.</t>
  </si>
  <si>
    <t>[n2] Measures installed under ECO1, ECO2, ECO Help-To-Heat, ECO3, ECO3 Interim and ECO4.</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</si>
  <si>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</si>
  <si>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</si>
  <si>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</si>
  <si>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</si>
  <si>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N/A within the table indicate where it was not possible to install measures in these years, as the scheme was not in operation.</t>
  </si>
  <si>
    <t xml:space="preserve">[n8] Green Homes Grant Vouchers (GHGV) operated in England only. It opened for applications in September 2020 and closed to new applicants on 31st March 2021. </t>
  </si>
  <si>
    <t xml:space="preserve">GHGV measure installations began in November 2020 and continued into early 2022. The majority of vouchers had to be redeemed by November 2021. </t>
  </si>
  <si>
    <t xml:space="preserve">This table shows the GHGV measure installations that occurred between 2020 and 2022, in line with the October 2022 GHGV statistical release. </t>
  </si>
  <si>
    <t>The GHGV statistical publication includes further detail on the type of measures installed and the geographic breakdown. The GHGV statistics are published here: https://www.gov.uk/government/collections/green-home-grant-statistics</t>
  </si>
  <si>
    <t>[n9]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</si>
  <si>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The GHGLAD statistical publication includes further detail on the type of measures installed and the geographic breakdown. The GHGLAD statistics are published here: https://www.gov.uk/government/collections/green-home-grant-statistics</t>
  </si>
  <si>
    <t>[n10] Phase 1 of the Home Upgrade Grant (HUG) began delivery in January 2022 as part of the Sustainable Warmth Scheme (LAD3 and HUG1). HUG2 began delivery in July 2023.</t>
  </si>
  <si>
    <t>[n11] Measures with an unknown installation date in LAD1 and LAD2 phases are assumed to have been installed in the 2022 calendar year. Measures with an unknown installation date in LAD3 and all HUG phases are assumed to have been installed in the 2023 calendar year.</t>
  </si>
  <si>
    <r>
      <t>[n12] Wave 1 of the Social Housing Decarbonisation Fund launched in August 2021 with delivery commencing in March 2022. Successful projects on Wave 2.1 were announced in March 2023 with delivery commencing in April 2023</t>
    </r>
    <r>
      <rPr>
        <sz val="10"/>
        <color rgb="FFFF0000"/>
        <rFont val="Arial"/>
        <family val="2"/>
      </rPr>
      <t xml:space="preserve">. </t>
    </r>
  </si>
  <si>
    <t>The SHDF statistics are published here: https://www.gov.uk/government/collections/social-housing-decarbonisation-fund-statistics</t>
  </si>
  <si>
    <t>[n13] The Great British Insulation Scheme (GBIS) was launched at the end of March 2023 and will run to March 2026, alongside ECO4. The GBIS statistics are published here: https://www.gov.uk/government/collections/great-british-insulation-scheme</t>
  </si>
  <si>
    <t>Next update</t>
  </si>
  <si>
    <t>Year</t>
  </si>
  <si>
    <t>Installation Year</t>
  </si>
  <si>
    <t>Month</t>
  </si>
  <si>
    <t>Total</t>
  </si>
  <si>
    <t>March 2022</t>
  </si>
  <si>
    <t>March 2013</t>
  </si>
  <si>
    <t>June 2023</t>
  </si>
  <si>
    <t>June 2022</t>
  </si>
  <si>
    <t>June 2013</t>
  </si>
  <si>
    <t>September 2023</t>
  </si>
  <si>
    <t>September 2022</t>
  </si>
  <si>
    <t>September 2013</t>
  </si>
  <si>
    <t>December 2023</t>
  </si>
  <si>
    <t>December 2022</t>
  </si>
  <si>
    <t>December 2013</t>
  </si>
  <si>
    <t>December 2020</t>
  </si>
  <si>
    <t>March 2023</t>
  </si>
  <si>
    <t>March 2014</t>
  </si>
  <si>
    <t>March 2021</t>
  </si>
  <si>
    <t>June 2014</t>
  </si>
  <si>
    <t>June 2021</t>
  </si>
  <si>
    <t>September 2014</t>
  </si>
  <si>
    <t>September 2021</t>
  </si>
  <si>
    <t>December 2014</t>
  </si>
  <si>
    <t>December 2021</t>
  </si>
  <si>
    <t>March 2015</t>
  </si>
  <si>
    <t>June 2015</t>
  </si>
  <si>
    <t>September 2015</t>
  </si>
  <si>
    <t>December 2015</t>
  </si>
  <si>
    <t>March 2016</t>
  </si>
  <si>
    <t>June 2016</t>
  </si>
  <si>
    <t>September 2016</t>
  </si>
  <si>
    <t>December 2016</t>
  </si>
  <si>
    <t>March 2017</t>
  </si>
  <si>
    <t>June 2017</t>
  </si>
  <si>
    <t>September 2017</t>
  </si>
  <si>
    <t>December 2017</t>
  </si>
  <si>
    <t>March 2018</t>
  </si>
  <si>
    <t>June 2018</t>
  </si>
  <si>
    <t>September 2018</t>
  </si>
  <si>
    <t>December 2018</t>
  </si>
  <si>
    <t>March 2019</t>
  </si>
  <si>
    <t>June 2019</t>
  </si>
  <si>
    <t>September 2019</t>
  </si>
  <si>
    <t>December 2019</t>
  </si>
  <si>
    <t>March 2020</t>
  </si>
  <si>
    <t>June 2020</t>
  </si>
  <si>
    <t>September 2020</t>
  </si>
  <si>
    <t>Table 1.2: Annual Number of households receiving a measure through household energy efficiency schemes</t>
  </si>
  <si>
    <t>The table summarises the number of households receiving measures by year under ECO, the various Green Deal Framework schemes, Green Homes Grant Vouchers, Local Authority Delivery, Home Upgrade Grant , Social Housing Decarbonisation, and the Great British Insulation Scheme.</t>
  </si>
  <si>
    <t>Installation Month
[n1]</t>
  </si>
  <si>
    <t>Green Deal Finance Plans
[n4]</t>
  </si>
  <si>
    <t>Green Deal Home Improvement Fund
[n2], [n5]</t>
  </si>
  <si>
    <t>Green Deal Communities 
[n6], [n7]</t>
  </si>
  <si>
    <t>Green Homes Grant Vouchers (GHGV) [n11]</t>
  </si>
  <si>
    <t>Local Authority Delivery (LAD) Phase 1, 2, and 3 [n12] [n14]</t>
  </si>
  <si>
    <t>Social Housing Decarbonisation Fund (SHDF) [n15]</t>
  </si>
  <si>
    <t>Great British Insulation Scheme (GBIS) [n16]</t>
  </si>
  <si>
    <t>Total number of individual households [n10]</t>
  </si>
  <si>
    <t>2013 [n8]</t>
  </si>
  <si>
    <t>[n2] Where a household has measures installed in two or more months, the earliest installation month is recorded. Includes measures installed under ECO1, ECO2, ECO Help-To-Heat, ECO3, ECO3 Interim and ECO4.</t>
  </si>
  <si>
    <t>[n3] Cashback figures do not include any households that have had measures installed solely through the Cashback Exception process.</t>
  </si>
  <si>
    <r>
      <rPr>
        <sz val="10"/>
        <color theme="1"/>
        <rFont val="Arial"/>
        <family val="2"/>
      </rPr>
      <t>[n4] Includes both 'live' and 'completed' Green Deal Finance Plans in each month.</t>
    </r>
    <r>
      <rPr>
        <vertAlign val="superscript"/>
        <sz val="10"/>
        <color theme="1"/>
        <rFont val="Arial"/>
        <family val="2"/>
      </rPr>
      <t xml:space="preserve"> </t>
    </r>
  </si>
  <si>
    <t>This figure is derived from Green Deal Measures data (Tables 7.2 &amp; 7.3) and hence this figure may differ slightly to the number of unique properties with live and completed plans for the period reported in Table 7.1.</t>
  </si>
  <si>
    <t>[n5] It is possible for there to be more than one GDHIF voucher paid per household. 162 households received a measure using more than one GDHIF voucher.</t>
  </si>
  <si>
    <t>[n6] Based on final returns received at the end of the programme.</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</si>
  <si>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</si>
  <si>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</si>
  <si>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N/A cells within the table indicate where it was not possible to install measures in these months, as the scheme was not in operation.</t>
  </si>
  <si>
    <t xml:space="preserve">[n10] Total number of households receiving measures through schemes is the total from all the columns included in the table. This total will include double counting of households that received measures through multiple schemes. </t>
  </si>
  <si>
    <t xml:space="preserve">[n11] Green Homes Grant Vouchers (GHGV) operated in England only. It opened for applications in September 2020 and closed to new applicants on 31st March 2021. </t>
  </si>
  <si>
    <t>The GHGV statistical publication includes further detail, with the GHGV statistics are published here: https://www.gov.uk/government/collections/green-home-grant-statistics</t>
  </si>
  <si>
    <t>[n12]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</si>
  <si>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[n13] Phase 1 of the Home Upgrade Grant (HUG) began delivery in January 2022 as part of the Sustainable Warmth Scheme (LAD3 and HUG1). HUG2 began delivery in July 2023.</t>
  </si>
  <si>
    <t>[n14] Households upgraded across LAD1 and LAD2 phases with no date of completed installation are assumed to have been installed in the 2022 calendar year. Households upgraded across LAD3 and all HUG phases with no date of completed installation are assumed to have been installed in the 2023 calendar year.</t>
  </si>
  <si>
    <t>[n15] Wave 1 of the Social Housing Decarbonisation Fund launched in August 2021 with delivery commencing in March 2022. Successful projects on Wave 2.1 were announced in March 2023 with delivery commencing in April 2023.</t>
  </si>
  <si>
    <t>[n16] The Great British Insulation Scheme (GBIS) was launched at the end of March 2023 and will run to March 2026, alongside ECO4. The GBIS statistics are published here: https://www.gov.uk/government/collections/great-british-insulation-scheme</t>
  </si>
  <si>
    <t>October - December 2020</t>
  </si>
  <si>
    <t>January - March 2021</t>
  </si>
  <si>
    <t>April - June 2021</t>
  </si>
  <si>
    <t>July – September 2021</t>
  </si>
  <si>
    <t>October - December 2021</t>
  </si>
  <si>
    <t>January - March 2022</t>
  </si>
  <si>
    <t>April - June 2022</t>
  </si>
  <si>
    <t>July – September 2022</t>
  </si>
  <si>
    <t>October - December 2022</t>
  </si>
  <si>
    <r>
      <t>Table 1.3: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</si>
  <si>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</si>
  <si>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 xml:space="preserve">The tables summarises the estimated carbon and energy savings from measures installed through the ECO and Green Deal Framework schemes. </t>
  </si>
  <si>
    <t xml:space="preserve">For ECO, the tables (T1.3a, T1.3b) are based on the method used to calculate the carbon and energy savings in the sub-obligation. </t>
  </si>
  <si>
    <t>For the Green Deal Framework, the tables (T1.3c, T1.3d, T1.3e) are based on the method used to calculate the carbon and energy savings in the different schemes.</t>
  </si>
  <si>
    <t>For the total, the table (T1.3f) is the sum of the individual ECO and Green Deal Framework tables. However, these totals are the maximum estimated levels. [n7]</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</si>
  <si>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</si>
  <si>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</si>
  <si>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1.3a: Estimated carbon and energy savings through ECO CERO and CSCO</t>
  </si>
  <si>
    <t>Table 1.3c: Estimated carbon and energy savings through Cashback</t>
  </si>
  <si>
    <t>Table 1.3d: Estimated carbon and energy savings through Green Deal Home Improvement Fund</t>
  </si>
  <si>
    <t>Table 1.3e: Estimated carbon and energy savings through Green Deal Plans</t>
  </si>
  <si>
    <t>Table 1.3f: Estimated carbon and energy savings in total [n2]</t>
  </si>
  <si>
    <t>Estimated lifetime carbon saving (MtCO2)</t>
  </si>
  <si>
    <t>Measure type [n4]</t>
  </si>
  <si>
    <t>Non-traded 
[n3]</t>
  </si>
  <si>
    <t>Traded</t>
  </si>
  <si>
    <t>Estimated lifetime energy saving (GWh)</t>
  </si>
  <si>
    <t>Boiler [n5]</t>
  </si>
  <si>
    <t>Cavity Wall Insulation</t>
  </si>
  <si>
    <t>Doors</t>
  </si>
  <si>
    <t>Lighting [n5]</t>
  </si>
  <si>
    <t>Loft Insulation</t>
  </si>
  <si>
    <t>Micro-generation [n5]</t>
  </si>
  <si>
    <t>Other Heating</t>
  </si>
  <si>
    <t>Other Insulation</t>
  </si>
  <si>
    <t>Solid Wall Insulation</t>
  </si>
  <si>
    <t>Window Glazing</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</si>
  <si>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</si>
  <si>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</si>
  <si>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</si>
  <si>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</si>
  <si>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The total estimated carbon impact and lifetime savings shown at the end of the table are the maximum estimated levels. The total estimated carbon impact is currently up to 60 MtCO2 with estimated lifetime energy savings up to 224,415 GWh. Please see the Methodology Note for more details.</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</si>
  <si>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</si>
  <si>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</si>
  <si>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</si>
  <si>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</si>
  <si>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</si>
  <si>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[n7] Estimated annual and lifetime carbon savings are available separately for Green Homes Grant Vouchers (GHGV) and Green Homes Grant Local Authority Delivery (LAD), their own releases. </t>
  </si>
  <si>
    <t xml:space="preserve">The energy, carbon and bill savings for GHGV and LAD are calculated via a different methodology to ECO and Green Deal. </t>
  </si>
  <si>
    <t>The separate statistical releases and methodology note for GHGV and LAD should be reviewed for the statistics on the energy and carbon savings, available here: https://www.gov.uk/government/collections/green-home-grant-statistics</t>
  </si>
  <si>
    <t>Table 1.4: Estimated Annual Energy, Carbon and Bill Savings for Installed Measures through LAD, HUG, GHGV and SHDF</t>
  </si>
  <si>
    <t xml:space="preserve">This worksheet contains five tables. The tables summarise the estimated energy, carbon and bill savings from measures installed through LAD, HUG, GHGV and SHDF. [n1] [n2]. </t>
  </si>
  <si>
    <t>Energy and carbon savings for these schemes are calculated on an annual basis. Savings for ECO up to ECO3 were calculated on a lifetime basis. See T1.3 for estimated lifetime savings under ECO.</t>
  </si>
  <si>
    <t>LAD, HUG and SHDF data included in this table aligns to the February 2024 publication. GHGV data aligns to the final October 2022 publication.</t>
  </si>
  <si>
    <t>This worksheet contains blank rows and columns to differentiate between the tables.</t>
  </si>
  <si>
    <t xml:space="preserve">Tables may contain blank cells. These indicate that there is no data but are kept to allow easy comparisons between tables. </t>
  </si>
  <si>
    <t>Table 1.4a: LAD1 Annual Energy, Carbon and Bill Savings</t>
  </si>
  <si>
    <t>Table 1.4b: LAD2 Annual Energy, Carbon and Bill Savings</t>
  </si>
  <si>
    <t>Table 1.4c: LAD3 Annual Energy, Carbon and Bill Savings</t>
  </si>
  <si>
    <t>Table 1.4d: HUG1 Annual Energy, Carbon and Bill Savings</t>
  </si>
  <si>
    <t>Table 1.4e: GHGV Annual Energy, Carbon and Bill Savings</t>
  </si>
  <si>
    <t>Table 1.4f: SHDF Wave 1 Annual Energy, Carbon and Bill Savings</t>
  </si>
  <si>
    <t>Measure Group</t>
  </si>
  <si>
    <t>Measure Type</t>
  </si>
  <si>
    <t>Number of Measures Installed</t>
  </si>
  <si>
    <t>Estimated Annual Energy Savings (GWh)</t>
  </si>
  <si>
    <t>Estimated Annual Carbon Savings (MtCO2)</t>
  </si>
  <si>
    <t>Estimated Annual Bill Savings (£)</t>
  </si>
  <si>
    <t>Estimated Annual Energy Saving (GWh)</t>
  </si>
  <si>
    <t>Estimated Annual Carbon Saving (MtCO2)</t>
  </si>
  <si>
    <t>Estimated Annual Bill Saving (£)</t>
  </si>
  <si>
    <t>Insulation</t>
  </si>
  <si>
    <t>All Insulation Measures</t>
  </si>
  <si>
    <t>Roof Insulation</t>
  </si>
  <si>
    <t>Floor Insulation</t>
  </si>
  <si>
    <t>Low Carbon Heat</t>
  </si>
  <si>
    <t>All Low Carbon Heat Measures</t>
  </si>
  <si>
    <t>Low Carbon Heating</t>
  </si>
  <si>
    <t>All Low Carbon Heating Measures</t>
  </si>
  <si>
    <t>Heat Pumps</t>
  </si>
  <si>
    <t>Solar Thermal</t>
  </si>
  <si>
    <t>Other</t>
  </si>
  <si>
    <t>Other Measures</t>
  </si>
  <si>
    <t>Heating Controls</t>
  </si>
  <si>
    <t>All Heating Control Measures</t>
  </si>
  <si>
    <t>All Measures</t>
  </si>
  <si>
    <t>Windows and Doors</t>
  </si>
  <si>
    <t>All Window and Door Measures</t>
  </si>
  <si>
    <t>Electricity Related</t>
  </si>
  <si>
    <t>All Electricity Related Measures</t>
  </si>
  <si>
    <t>Solar PV</t>
  </si>
  <si>
    <t>Energy Efficient Lighting</t>
  </si>
  <si>
    <t xml:space="preserve">[n1] Estimated energy, carbon and bill savings at reported in the February 2024 Green Homes Grant Local Authority Delivery Scheme (GHG LAD), Home Upgrade Grant (HUG), and Social Housing Decarbonisation Fund (SHDF) Statistics. </t>
  </si>
  <si>
    <t xml:space="preserve">[n2] Estimated energy, carbon and bill savings as reported in the October 2022 Green Homes Grant Vouchers Statistics. </t>
  </si>
  <si>
    <t>See the statistical releases for more information: https://www.gov.uk/government/collections/green-home-grant-statistics and https://www.gov.uk/government/collections/social-housing-decarbonisation-fund-statistics</t>
  </si>
  <si>
    <t>Table 1.5: Household Energy Efficiency measures installed, by measure type, by scheme</t>
  </si>
  <si>
    <t>This worksheet contains one table. The data covers the period January 2013 to December 2023. [n1], [n3].</t>
  </si>
  <si>
    <t>The table summarises the number of measures installed by measure type and scheme.</t>
  </si>
  <si>
    <t xml:space="preserve">The table contains blank cells. These indicate that there is no data but are kept to allow easy comparisons between tables. </t>
  </si>
  <si>
    <t>Measure Type [n2]</t>
  </si>
  <si>
    <t>Total number of GD Framework measures installed [n7]</t>
  </si>
  <si>
    <t>Percentage of GD Framework Measures</t>
  </si>
  <si>
    <t>Total number of ECO measures installed</t>
  </si>
  <si>
    <t>Percentage of ECO Measures</t>
  </si>
  <si>
    <t>Total number of GHGV measures installed</t>
  </si>
  <si>
    <t>Percentage of GHGV Measures</t>
  </si>
  <si>
    <t>Total number of LAD Phase 1, 2, and 3 measures installed</t>
  </si>
  <si>
    <t>Percentage of LAD 1, 2, and 3 Measures</t>
  </si>
  <si>
    <t>Total number of HUG 1 and 2 measures installed [n8]</t>
  </si>
  <si>
    <t>Percentage of  HUG 1 and 2 Measures [n8]</t>
  </si>
  <si>
    <t>Total number of SHDF Wave 1 and 2.1 measures installed</t>
  </si>
  <si>
    <t>Percentage of SHDF Wave 1 and 2.1 Measures</t>
  </si>
  <si>
    <t>Total number of GBIS measures installed</t>
  </si>
  <si>
    <t>Percentage of GBIS Measures</t>
  </si>
  <si>
    <t>Cavity wall insulation</t>
  </si>
  <si>
    <t>Room in Roof Insulation</t>
  </si>
  <si>
    <t>Flat Roof Insulation</t>
  </si>
  <si>
    <t>Park Home Insulation</t>
  </si>
  <si>
    <t>Boiler</t>
  </si>
  <si>
    <t>Air Source Heat Pumps</t>
  </si>
  <si>
    <t>Ground Source Heat Pumps</t>
  </si>
  <si>
    <t>Hybrid Heat Pumps</t>
  </si>
  <si>
    <t>Biomass Boilers</t>
  </si>
  <si>
    <t>Photovoltaics</t>
  </si>
  <si>
    <t>Total number of measures</t>
  </si>
  <si>
    <t>Total number of unique properties [n4], [n5], [n6]</t>
  </si>
  <si>
    <t>[n1] This table only includes ECO measures installed under all phases of the scheme (ECO1, ECO2, ECO HTH, ECO3, ECO3 Interim and ECO4. It excludes any measures which have been rejected by Ofgem or withdrawn by obligated energy suppliers. Please see the accompanying Methodology Note for more details.</t>
  </si>
  <si>
    <t>[n2] Please see Ofgem’s guidance for suppliers for more details on eligible measures for ECO.</t>
  </si>
  <si>
    <t xml:space="preserve">For GHGV and LAD, the type of park home insulation was not split into wall, roof or floor, so all are collated as park home insulation here. </t>
  </si>
  <si>
    <t>[n3] This is based on the ECO measures data notified as at end of December 2023.</t>
  </si>
  <si>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</si>
  <si>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</si>
  <si>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[n6] The total number of unique properties to receive an ECO1-2 measure was 1,677,213 properties.</t>
  </si>
  <si>
    <t xml:space="preserve">The total number of unique properties to receive an ECO Help-to-Heat measure was 216,399 properties. Of this total, around 16,600 properties also received an ECO measure under ECO1 or 2. </t>
  </si>
  <si>
    <t xml:space="preserve">The total number of unique properties to receive an ECO3 measure was 597,784 properties. Around 83,784 (15%) of these properties also received an ECO 1, 2 or Help-to-Heat measure. </t>
  </si>
  <si>
    <t>The total number of unique properties to receive an ECO3 Interim or ECO4 measure was 95,341 properties.</t>
  </si>
  <si>
    <t>Across all phases of ECO, 2.46m households received ECO measures with 1.60m households receiving measures through CSCO and /or HHCRO.</t>
  </si>
  <si>
    <t>[n7] Green Deal Framework includes Cashback, Green Deal Finance, Green Deal Home Improvement Fund and Green Deal Communities.</t>
  </si>
  <si>
    <t>Measure Types</t>
  </si>
  <si>
    <t>Measures installed</t>
  </si>
  <si>
    <t>Percentage of measures</t>
  </si>
  <si>
    <t>Total Measures Installed</t>
  </si>
  <si>
    <t>Carbon Saving Target (CERO)</t>
  </si>
  <si>
    <t>CERO, 
of which 
Rural
sub-obligation</t>
  </si>
  <si>
    <t>Overall Carbon Savings Community 
(CSCO)</t>
  </si>
  <si>
    <t>CSCO, 
of which 'Rural' 
sub-obligation</t>
  </si>
  <si>
    <t>Affordable Warmth 
(HHCRO)</t>
  </si>
  <si>
    <t>HHCRO of which, Rural
sub-obligation [n7]</t>
  </si>
  <si>
    <t>Condensing bottled LPG boiler</t>
  </si>
  <si>
    <t>Replacement qualifying boiler</t>
  </si>
  <si>
    <t>Condensing bulk LPG (not community) boiler</t>
  </si>
  <si>
    <t>External Solid Wall Insulation</t>
  </si>
  <si>
    <t>Installation of a Non qualifying boiler</t>
  </si>
  <si>
    <t>Condensing gas boiler</t>
  </si>
  <si>
    <t>Internal Solid Wall Insulation</t>
  </si>
  <si>
    <t>External wall insulation for Cavity Walls</t>
  </si>
  <si>
    <t>Repair qualifying boiler</t>
  </si>
  <si>
    <t>Condensing gas boiler with flue gas heat recovery</t>
  </si>
  <si>
    <t>External wall insulation: Solid Walls</t>
  </si>
  <si>
    <t>Boiler Upgrade</t>
  </si>
  <si>
    <t>Condensing LPG boiler</t>
  </si>
  <si>
    <t>Pitched Roof Insulation</t>
  </si>
  <si>
    <t>Internal wall insulation for Cavity Walls</t>
  </si>
  <si>
    <t>First time Central Heating</t>
  </si>
  <si>
    <t>Condensing mains gas (not community) boiler</t>
  </si>
  <si>
    <t>Internal wall insulation: Solid Walls</t>
  </si>
  <si>
    <t>Condensing mains gas (not community) boiler with flue gas heat recovery</t>
  </si>
  <si>
    <t>Bay Roof Insulation</t>
  </si>
  <si>
    <t>Standard CWI</t>
  </si>
  <si>
    <t>Condensing oil (not community) boiler</t>
  </si>
  <si>
    <t>Room in roof insulation</t>
  </si>
  <si>
    <t>HTTC: Cavity wall insulation solution</t>
  </si>
  <si>
    <t>Condensing oil boiler</t>
  </si>
  <si>
    <t>Solid Floor Insulation</t>
  </si>
  <si>
    <t>HTTC: Solid wall insulation solution</t>
  </si>
  <si>
    <t>Party wall insulation</t>
  </si>
  <si>
    <t>Lighting</t>
  </si>
  <si>
    <t>Air Source Heat Pump</t>
  </si>
  <si>
    <t>Under Floor Insulation</t>
  </si>
  <si>
    <t>Energy efficient luminaires</t>
  </si>
  <si>
    <t>Ground Source Heat Pump</t>
  </si>
  <si>
    <t>Loft Insulation Ceiling Level Virgin</t>
  </si>
  <si>
    <t>Hybrid Heat Pump</t>
  </si>
  <si>
    <t>Loft Insulation Ceiling Level Top-up</t>
  </si>
  <si>
    <t>Loft insulation</t>
  </si>
  <si>
    <t>Biomass Boiler</t>
  </si>
  <si>
    <t>Loft Insulation Rafter</t>
  </si>
  <si>
    <t>Loft insulation at joists</t>
  </si>
  <si>
    <t>Loft insulation at rafters</t>
  </si>
  <si>
    <t>Electric Storage Heating</t>
  </si>
  <si>
    <t>Park Home roof insulation</t>
  </si>
  <si>
    <t>Total number of unique properties</t>
  </si>
  <si>
    <t>District Heating</t>
  </si>
  <si>
    <t>Micro-generation</t>
  </si>
  <si>
    <t>Air source heat pump and radiators</t>
  </si>
  <si>
    <t>Hot Water Tank Insulation</t>
  </si>
  <si>
    <t>Ground source heat pump and radiators</t>
  </si>
  <si>
    <t>Heat recovery system</t>
  </si>
  <si>
    <t>Hot Water Tank Thermostat</t>
  </si>
  <si>
    <t>Double or Triple Glazing</t>
  </si>
  <si>
    <t>Micro CHP</t>
  </si>
  <si>
    <t xml:space="preserve">Solar water heating </t>
  </si>
  <si>
    <t>Draught Proofing</t>
  </si>
  <si>
    <t>Micro hydro</t>
  </si>
  <si>
    <t>Wood logs boiler</t>
  </si>
  <si>
    <t>Energy Efficient Windows and Doors</t>
  </si>
  <si>
    <t>Micro wind</t>
  </si>
  <si>
    <t>Wood pellets boiler</t>
  </si>
  <si>
    <t>Secondary Glazing</t>
  </si>
  <si>
    <t>Electric Storage Heaters</t>
  </si>
  <si>
    <t>Fan assisted storage heaters</t>
  </si>
  <si>
    <t>DHS: Biomass boiler upgrades</t>
  </si>
  <si>
    <t>Heating controls</t>
  </si>
  <si>
    <t>DHS: Biomass boiler new connections</t>
  </si>
  <si>
    <t>High heat retention storage heaters</t>
  </si>
  <si>
    <t>Unknown</t>
  </si>
  <si>
    <t xml:space="preserve">DHS: CHP upgrades </t>
  </si>
  <si>
    <t>Hot water cylinder thermostat</t>
  </si>
  <si>
    <t xml:space="preserve">DHS: CHP new connections </t>
  </si>
  <si>
    <t>DHS: Energy from waste upgrades</t>
  </si>
  <si>
    <t>Draught proofing</t>
  </si>
  <si>
    <t>DHS: Ground source heat pumps upgrade</t>
  </si>
  <si>
    <t>DHS: Ground source heat pumps new connections</t>
  </si>
  <si>
    <t>High performance external doors</t>
  </si>
  <si>
    <t>DHS: Air source heat pumps new upgrades</t>
  </si>
  <si>
    <t>Hot water cylinder insulation</t>
  </si>
  <si>
    <t xml:space="preserve">DHS: Gas/Oil boiler upgrades </t>
  </si>
  <si>
    <t>Under floor insulation</t>
  </si>
  <si>
    <t xml:space="preserve">DHS: Gas/Oil boiler new connections </t>
  </si>
  <si>
    <t>DHS: heat meters</t>
  </si>
  <si>
    <t>Cavity fill and external wall insulation</t>
  </si>
  <si>
    <t>DHS: multi fuel upgrade</t>
  </si>
  <si>
    <t>External wall insulation</t>
  </si>
  <si>
    <t>DHS: new connection</t>
  </si>
  <si>
    <t>Internal wall insulation</t>
  </si>
  <si>
    <t>DHS: connection</t>
  </si>
  <si>
    <t>Flue Gas Heat Recovery Devices</t>
  </si>
  <si>
    <t>Total number of measures installed using Green Deal finance</t>
  </si>
  <si>
    <t>Heat Recovery Ventilation</t>
  </si>
  <si>
    <t>Radiator Panels</t>
  </si>
  <si>
    <t>Warm Air Units</t>
  </si>
  <si>
    <t>Pipework Insulation</t>
  </si>
  <si>
    <t>Hot Water Cylinder Insulation</t>
  </si>
  <si>
    <t>Passageway Walk-through Doors</t>
  </si>
  <si>
    <t>Park Home floor insulation</t>
  </si>
  <si>
    <t>Pitched roof insulation</t>
  </si>
  <si>
    <t>Hybrid wall insulation</t>
  </si>
  <si>
    <t>Park Home External wall insulation</t>
  </si>
  <si>
    <t>Table 1.6: Household Energy Efficiency measures by scheme by administrative area, up to end December 2023</t>
  </si>
  <si>
    <t>The table summarises the number of measures installed by scheme by local authority area.</t>
  </si>
  <si>
    <t xml:space="preserve">Within this table there are blank cells to reflect the hierarchy of geographic areas within England. The presentation is based on the ONS Guide for Presenting Administrative Geographies. </t>
  </si>
  <si>
    <t>Area Codes</t>
  </si>
  <si>
    <t>Nation or Region</t>
  </si>
  <si>
    <t>County or Unitary Authority</t>
  </si>
  <si>
    <t>Local Authority District</t>
  </si>
  <si>
    <t>Households with at least one usual resident [n13], [n14]</t>
  </si>
  <si>
    <t>Total ECO measures installed</t>
  </si>
  <si>
    <t>Percentage of ECO measures installed</t>
  </si>
  <si>
    <t>ECO measures per 1,000 households</t>
  </si>
  <si>
    <t>Total GHGV measures installed [n15]</t>
  </si>
  <si>
    <t>Percentage of GHGV measures installed</t>
  </si>
  <si>
    <t>GHGV measures per 1,000 households</t>
  </si>
  <si>
    <t>Total LAD Phase 1, 2, and 3 measures installed [n3] [n15]</t>
  </si>
  <si>
    <t>Percentage of LAD Phase 1, 2, and 3 measures installed</t>
  </si>
  <si>
    <t>LAD Phase 1, 2, and 3 measures per 1,000 households</t>
  </si>
  <si>
    <t>HUG1 measures installed [n15]</t>
  </si>
  <si>
    <t>Percentage of HUG1 measures installed</t>
  </si>
  <si>
    <t>HUG1 measures per 1,000 households</t>
  </si>
  <si>
    <t>Total SHDF Wave 1 Measures Installed [n15], [n17]</t>
  </si>
  <si>
    <t>Percentage of SHDF Wave 1 measures installed</t>
  </si>
  <si>
    <t>SHDF Wave 1 measures per 1,000 households</t>
  </si>
  <si>
    <t>Total GBIS Measures Installed</t>
  </si>
  <si>
    <t>Percentage of GBIS measures installed</t>
  </si>
  <si>
    <t>GBIS measures per 1,000 households</t>
  </si>
  <si>
    <t>K03000001</t>
  </si>
  <si>
    <t>Great Britain</t>
  </si>
  <si>
    <t>E92000001</t>
  </si>
  <si>
    <t>England</t>
  </si>
  <si>
    <t>E12000001</t>
  </si>
  <si>
    <t>North East</t>
  </si>
  <si>
    <t>E06000047</t>
  </si>
  <si>
    <t>County Durham</t>
  </si>
  <si>
    <t>#</t>
  </si>
  <si>
    <t>E06000005</t>
  </si>
  <si>
    <t>Darlington</t>
  </si>
  <si>
    <t>^</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</si>
  <si>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</si>
  <si>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</si>
  <si>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</si>
  <si>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</si>
  <si>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</si>
  <si>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</si>
  <si>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</si>
  <si>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</si>
  <si>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</si>
  <si>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</si>
  <si>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</si>
  <si>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</si>
  <si>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</si>
  <si>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</si>
  <si>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</si>
  <si>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</si>
  <si>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</si>
  <si>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</si>
  <si>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</si>
  <si>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</si>
  <si>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</si>
  <si>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</si>
  <si>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</si>
  <si>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</si>
  <si>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</si>
  <si>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</si>
  <si>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</si>
  <si>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</si>
  <si>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</si>
  <si>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</si>
  <si>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</si>
  <si>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</si>
  <si>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</si>
  <si>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 [n9]</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</si>
  <si>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</si>
  <si>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</si>
  <si>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</si>
  <si>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</si>
  <si>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</si>
  <si>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</si>
  <si>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</si>
  <si>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</si>
  <si>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</si>
  <si>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</si>
  <si>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</si>
  <si>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</si>
  <si>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</si>
  <si>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</si>
  <si>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</si>
  <si>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</si>
  <si>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</si>
  <si>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</si>
  <si>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</si>
  <si>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</si>
  <si>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</si>
  <si>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</si>
  <si>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</si>
  <si>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</si>
  <si>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</si>
  <si>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</si>
  <si>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</si>
  <si>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</si>
  <si>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</si>
  <si>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</si>
  <si>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</si>
  <si>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</si>
  <si>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</si>
  <si>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</si>
  <si>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</si>
  <si>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</si>
  <si>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</si>
  <si>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</si>
  <si>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</si>
  <si>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</si>
  <si>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</si>
  <si>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</si>
  <si>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</si>
  <si>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</si>
  <si>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</si>
  <si>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</si>
  <si>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</si>
  <si>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</si>
  <si>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</si>
  <si>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</si>
  <si>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</si>
  <si>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</si>
  <si>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</si>
  <si>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</si>
  <si>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</si>
  <si>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</si>
  <si>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</si>
  <si>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</si>
  <si>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</si>
  <si>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</si>
  <si>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</si>
  <si>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</si>
  <si>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</si>
  <si>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</si>
  <si>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</si>
  <si>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</si>
  <si>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</si>
  <si>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</si>
  <si>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</si>
  <si>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</si>
  <si>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</si>
  <si>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</si>
  <si>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</si>
  <si>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</si>
  <si>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</si>
  <si>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</si>
  <si>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</si>
  <si>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 [n11]</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</si>
  <si>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</si>
  <si>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</si>
  <si>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</si>
  <si>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</si>
  <si>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</si>
  <si>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</si>
  <si>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</si>
  <si>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</si>
  <si>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</si>
  <si>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</si>
  <si>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</si>
  <si>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</si>
  <si>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</si>
  <si>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</si>
  <si>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</si>
  <si>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</si>
  <si>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</si>
  <si>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</si>
  <si>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</si>
  <si>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</si>
  <si>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</si>
  <si>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</si>
  <si>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</si>
  <si>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</si>
  <si>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</si>
  <si>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</si>
  <si>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</si>
  <si>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</si>
  <si>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</si>
  <si>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</si>
  <si>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</si>
  <si>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 [n7]</t>
  </si>
  <si>
    <t>E06000018</t>
  </si>
  <si>
    <t>Nottingham</t>
  </si>
  <si>
    <t>E06000017</t>
  </si>
  <si>
    <t xml:space="preserve">Rutland </t>
  </si>
  <si>
    <t>E06000062</t>
  </si>
  <si>
    <t>West Northamptonshire [n8]</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</si>
  <si>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</si>
  <si>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</si>
  <si>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</si>
  <si>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</si>
  <si>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</si>
  <si>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</si>
  <si>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</si>
  <si>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</si>
  <si>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</si>
  <si>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</si>
  <si>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</si>
  <si>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</si>
  <si>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</si>
  <si>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</si>
  <si>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</si>
  <si>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</si>
  <si>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</si>
  <si>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</si>
  <si>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</si>
  <si>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</si>
  <si>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</si>
  <si>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</si>
  <si>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</si>
  <si>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</si>
  <si>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</si>
  <si>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</si>
  <si>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</si>
  <si>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</si>
  <si>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</si>
  <si>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</si>
  <si>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</si>
  <si>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</si>
  <si>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</si>
  <si>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</si>
  <si>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</si>
  <si>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</si>
  <si>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</si>
  <si>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</si>
  <si>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</si>
  <si>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</si>
  <si>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</si>
  <si>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</si>
  <si>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</si>
  <si>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</si>
  <si>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</si>
  <si>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</si>
  <si>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</si>
  <si>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</si>
  <si>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</si>
  <si>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</si>
  <si>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</si>
  <si>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</si>
  <si>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</si>
  <si>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</si>
  <si>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</si>
  <si>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</si>
  <si>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</si>
  <si>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</si>
  <si>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</si>
  <si>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</si>
  <si>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</si>
  <si>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</si>
  <si>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</si>
  <si>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</si>
  <si>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</si>
  <si>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</si>
  <si>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</si>
  <si>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</si>
  <si>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</si>
  <si>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</si>
  <si>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</si>
  <si>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</si>
  <si>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</si>
  <si>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</si>
  <si>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</si>
  <si>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</si>
  <si>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</si>
  <si>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</si>
  <si>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</si>
  <si>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</si>
  <si>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</si>
  <si>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</si>
  <si>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</si>
  <si>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</si>
  <si>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</si>
  <si>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</si>
  <si>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</si>
  <si>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</si>
  <si>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</si>
  <si>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</si>
  <si>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</si>
  <si>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</si>
  <si>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</si>
  <si>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</si>
  <si>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</si>
  <si>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</si>
  <si>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</si>
  <si>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</si>
  <si>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</si>
  <si>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</si>
  <si>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</si>
  <si>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</si>
  <si>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</si>
  <si>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</si>
  <si>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</si>
  <si>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</si>
  <si>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</si>
  <si>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</si>
  <si>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</si>
  <si>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</si>
  <si>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</si>
  <si>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</si>
  <si>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</si>
  <si>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</si>
  <si>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</si>
  <si>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</si>
  <si>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</si>
  <si>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</si>
  <si>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</si>
  <si>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</si>
  <si>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</si>
  <si>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</si>
  <si>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</si>
  <si>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</si>
  <si>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</si>
  <si>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</si>
  <si>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</si>
  <si>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</si>
  <si>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</si>
  <si>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</si>
  <si>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</si>
  <si>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</si>
  <si>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</si>
  <si>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</si>
  <si>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</si>
  <si>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</si>
  <si>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</si>
  <si>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</si>
  <si>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</si>
  <si>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</si>
  <si>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</si>
  <si>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</si>
  <si>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</si>
  <si>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</si>
  <si>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</si>
  <si>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</si>
  <si>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</si>
  <si>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</si>
  <si>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</si>
  <si>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</si>
  <si>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</si>
  <si>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</si>
  <si>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</si>
  <si>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</si>
  <si>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</si>
  <si>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</si>
  <si>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</si>
  <si>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</si>
  <si>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</si>
  <si>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</si>
  <si>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</si>
  <si>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</si>
  <si>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</si>
  <si>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</si>
  <si>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</si>
  <si>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</si>
  <si>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</si>
  <si>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</si>
  <si>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</si>
  <si>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</si>
  <si>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</si>
  <si>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</si>
  <si>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</si>
  <si>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</si>
  <si>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</si>
  <si>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</si>
  <si>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</si>
  <si>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</si>
  <si>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</si>
  <si>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</si>
  <si>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</si>
  <si>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</si>
  <si>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</si>
  <si>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</si>
  <si>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</si>
  <si>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</si>
  <si>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</si>
  <si>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</si>
  <si>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</si>
  <si>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</si>
  <si>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</si>
  <si>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</si>
  <si>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</si>
  <si>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</si>
  <si>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</si>
  <si>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</si>
  <si>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</si>
  <si>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</si>
  <si>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</si>
  <si>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</si>
  <si>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</si>
  <si>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</si>
  <si>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</si>
  <si>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</si>
  <si>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</si>
  <si>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</si>
  <si>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</si>
  <si>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</si>
  <si>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</si>
  <si>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</si>
  <si>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</si>
  <si>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</si>
  <si>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</si>
  <si>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</si>
  <si>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</si>
  <si>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</si>
  <si>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</si>
  <si>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</si>
  <si>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</si>
  <si>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</si>
  <si>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</si>
  <si>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</si>
  <si>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</si>
  <si>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</si>
  <si>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</si>
  <si>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</si>
  <si>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</si>
  <si>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</si>
  <si>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</si>
  <si>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</si>
  <si>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</si>
  <si>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 [n5]</t>
  </si>
  <si>
    <t>E07000202</t>
  </si>
  <si>
    <t>Ipswich</t>
  </si>
  <si>
    <t>E07000203</t>
  </si>
  <si>
    <t>Mid Suffolk</t>
  </si>
  <si>
    <t>E07000245</t>
  </si>
  <si>
    <t>West Suffolk [n5]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</si>
  <si>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</si>
  <si>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</si>
  <si>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</si>
  <si>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</si>
  <si>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</si>
  <si>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</si>
  <si>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</si>
  <si>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</si>
  <si>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</si>
  <si>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</si>
  <si>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</si>
  <si>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</si>
  <si>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</si>
  <si>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</si>
  <si>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</si>
  <si>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</si>
  <si>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</si>
  <si>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</si>
  <si>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</si>
  <si>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</si>
  <si>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</si>
  <si>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</si>
  <si>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</si>
  <si>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</si>
  <si>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</si>
  <si>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</si>
  <si>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</si>
  <si>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</si>
  <si>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</si>
  <si>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</si>
  <si>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</si>
  <si>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</si>
  <si>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</si>
  <si>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</si>
  <si>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</si>
  <si>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</si>
  <si>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</si>
  <si>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</si>
  <si>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</si>
  <si>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</si>
  <si>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</si>
  <si>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</si>
  <si>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</si>
  <si>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</si>
  <si>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</si>
  <si>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</si>
  <si>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</si>
  <si>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</si>
  <si>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</si>
  <si>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</si>
  <si>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</si>
  <si>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</si>
  <si>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</si>
  <si>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</si>
  <si>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</si>
  <si>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</si>
  <si>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</si>
  <si>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</si>
  <si>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</si>
  <si>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</si>
  <si>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</si>
  <si>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</si>
  <si>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</si>
  <si>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</si>
  <si>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</si>
  <si>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</si>
  <si>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</si>
  <si>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</si>
  <si>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</si>
  <si>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</si>
  <si>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</si>
  <si>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</si>
  <si>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</si>
  <si>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</si>
  <si>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</si>
  <si>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</si>
  <si>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</si>
  <si>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</si>
  <si>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</si>
  <si>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 [n6]</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</si>
  <si>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</si>
  <si>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</si>
  <si>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</si>
  <si>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</si>
  <si>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</si>
  <si>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</si>
  <si>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</si>
  <si>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</si>
  <si>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</si>
  <si>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</si>
  <si>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</si>
  <si>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</si>
  <si>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</si>
  <si>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</si>
  <si>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</si>
  <si>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</si>
  <si>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</si>
  <si>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</si>
  <si>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</si>
  <si>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</si>
  <si>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</si>
  <si>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</si>
  <si>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</si>
  <si>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</si>
  <si>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</si>
  <si>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</si>
  <si>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</si>
  <si>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</si>
  <si>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</si>
  <si>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</si>
  <si>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</si>
  <si>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</si>
  <si>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</si>
  <si>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</si>
  <si>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</si>
  <si>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</si>
  <si>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</si>
  <si>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</si>
  <si>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</si>
  <si>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</si>
  <si>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</si>
  <si>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</si>
  <si>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</si>
  <si>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</si>
  <si>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</si>
  <si>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</si>
  <si>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</si>
  <si>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</si>
  <si>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</si>
  <si>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</si>
  <si>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</si>
  <si>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</si>
  <si>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</si>
  <si>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</si>
  <si>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</si>
  <si>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</si>
  <si>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</si>
  <si>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</si>
  <si>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</si>
  <si>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</si>
  <si>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</si>
  <si>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</si>
  <si>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</si>
  <si>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</si>
  <si>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</si>
  <si>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</si>
  <si>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</si>
  <si>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 [n2]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</si>
  <si>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</si>
  <si>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</si>
  <si>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</si>
  <si>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</si>
  <si>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</si>
  <si>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</si>
  <si>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</si>
  <si>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</si>
  <si>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</si>
  <si>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</si>
  <si>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</si>
  <si>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</si>
  <si>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</si>
  <si>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</si>
  <si>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</si>
  <si>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</si>
  <si>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</si>
  <si>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</si>
  <si>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</si>
  <si>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</si>
  <si>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</si>
  <si>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</si>
  <si>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</si>
  <si>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</si>
  <si>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</si>
  <si>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</si>
  <si>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</si>
  <si>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</si>
  <si>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</si>
  <si>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</si>
  <si>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</si>
  <si>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</si>
  <si>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</si>
  <si>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</si>
  <si>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</si>
  <si>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</si>
  <si>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</si>
  <si>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</si>
  <si>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</si>
  <si>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</si>
  <si>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</si>
  <si>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</si>
  <si>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</si>
  <si>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</si>
  <si>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</si>
  <si>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</si>
  <si>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</si>
  <si>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</si>
  <si>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</si>
  <si>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</si>
  <si>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</si>
  <si>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</si>
  <si>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</si>
  <si>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</si>
  <si>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</si>
  <si>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</si>
  <si>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</si>
  <si>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</si>
  <si>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</si>
  <si>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</si>
  <si>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</si>
  <si>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</si>
  <si>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</si>
  <si>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</si>
  <si>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</si>
  <si>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</si>
  <si>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</si>
  <si>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</si>
  <si>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</si>
  <si>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</si>
  <si>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</si>
  <si>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 [n3]</t>
  </si>
  <si>
    <t>E06000023</t>
  </si>
  <si>
    <t>Bristol, City of</t>
  </si>
  <si>
    <t>E06000052</t>
  </si>
  <si>
    <t>Cornwall</t>
  </si>
  <si>
    <t>E06000059</t>
  </si>
  <si>
    <t>Dorset [n4]</t>
  </si>
  <si>
    <t>E06000053</t>
  </si>
  <si>
    <t>Isles of Scilly</t>
  </si>
  <si>
    <t>E06000024</t>
  </si>
  <si>
    <t>North Somerset</t>
  </si>
  <si>
    <t>E06000026</t>
  </si>
  <si>
    <t>Plymouth</t>
  </si>
  <si>
    <t>E06000066</t>
  </si>
  <si>
    <t>Somerset [n12]</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</si>
  <si>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</si>
  <si>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</si>
  <si>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</si>
  <si>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</si>
  <si>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</si>
  <si>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</si>
  <si>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</si>
  <si>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</si>
  <si>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</si>
  <si>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</si>
  <si>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</si>
  <si>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</si>
  <si>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</si>
  <si>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</si>
  <si>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</si>
  <si>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</si>
  <si>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</si>
  <si>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</si>
  <si>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</si>
  <si>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</si>
  <si>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</si>
  <si>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</si>
  <si>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</si>
  <si>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</si>
  <si>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</si>
  <si>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</si>
  <si>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</si>
  <si>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</si>
  <si>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</si>
  <si>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</si>
  <si>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</si>
  <si>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</si>
  <si>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</si>
  <si>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</si>
  <si>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</si>
  <si>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</si>
  <si>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</si>
  <si>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</si>
  <si>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</si>
  <si>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</si>
  <si>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</si>
  <si>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</si>
  <si>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</si>
  <si>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</si>
  <si>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</si>
  <si>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</si>
  <si>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</si>
  <si>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</si>
  <si>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</si>
  <si>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</si>
  <si>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</si>
  <si>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</si>
  <si>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</si>
  <si>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</si>
  <si>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</si>
  <si>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</si>
  <si>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</si>
  <si>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</si>
  <si>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</si>
  <si>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</si>
  <si>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</si>
  <si>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</si>
  <si>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</si>
  <si>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</si>
  <si>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</si>
  <si>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</si>
  <si>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</si>
  <si>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</si>
  <si>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</si>
  <si>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</si>
  <si>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</si>
  <si>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</si>
  <si>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</si>
  <si>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</si>
  <si>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</si>
  <si>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</si>
  <si>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</si>
  <si>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</si>
  <si>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</si>
  <si>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</si>
  <si>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</si>
  <si>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</si>
  <si>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</si>
  <si>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</si>
  <si>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</si>
  <si>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</si>
  <si>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</si>
  <si>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</si>
  <si>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</si>
  <si>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</si>
  <si>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</si>
  <si>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</si>
  <si>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</si>
  <si>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</si>
  <si>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</si>
  <si>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</si>
  <si>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</si>
  <si>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</si>
  <si>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</si>
  <si>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</si>
  <si>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</si>
  <si>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</si>
  <si>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</si>
  <si>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</si>
  <si>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</si>
  <si>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</si>
  <si>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</si>
  <si>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</si>
  <si>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</si>
  <si>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</si>
  <si>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</si>
  <si>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</si>
  <si>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</si>
  <si>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</si>
  <si>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</si>
  <si>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</si>
  <si>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</si>
  <si>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 [n1]</t>
  </si>
  <si>
    <t>S12000017</t>
  </si>
  <si>
    <t>Highland</t>
  </si>
  <si>
    <t>S12000018</t>
  </si>
  <si>
    <t>Inverclyde</t>
  </si>
  <si>
    <t>S12000019</t>
  </si>
  <si>
    <t>Midlothian</t>
  </si>
  <si>
    <t>S12000020</t>
  </si>
  <si>
    <t>Moray</t>
  </si>
  <si>
    <t>S12000013</t>
  </si>
  <si>
    <t>Na h-Eileanan Siar [n2]</t>
  </si>
  <si>
    <t>S12000021</t>
  </si>
  <si>
    <t>North Ayrshire</t>
  </si>
  <si>
    <t>S12000050</t>
  </si>
  <si>
    <t>North Lanarkshire [n1]</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</si>
  <si>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</si>
  <si>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</si>
  <si>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</si>
  <si>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</si>
  <si>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</si>
  <si>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</si>
  <si>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</si>
  <si>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</si>
  <si>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</si>
  <si>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</si>
  <si>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</si>
  <si>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</si>
  <si>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</si>
  <si>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</si>
  <si>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</si>
  <si>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</si>
  <si>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</si>
  <si>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</si>
  <si>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</si>
  <si>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</si>
  <si>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[n1] Glasgow City was recoded to reflect a boundary change, operative from 1 April 2019. North Lanarkshire was recoded to reflect a boundary change, operative from 1 April 2019.</t>
  </si>
  <si>
    <t>[n2] Na h-Eileanan Siar was formerly known as the Western Isles, then Eilean Siar and then Comhairle nan Eilean Siar. Folkstone and Hythe was previously known as Shepway.</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</si>
  <si>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</si>
  <si>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</si>
  <si>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</si>
  <si>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</si>
  <si>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</si>
  <si>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</si>
  <si>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</si>
  <si>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</si>
  <si>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</si>
  <si>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</si>
  <si>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</si>
  <si>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</si>
  <si>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https://www.ons.gov.uk/peoplepopulationandcommunity/populationandmigration/populationprojections/datasets/householdprojectionsforengland</t>
  </si>
  <si>
    <t xml:space="preserve">Wales: Welsh Government, household estimate for Wales for 2018;  Household estimates for Wales - households by local authority and year, 1991 to 2020: </t>
  </si>
  <si>
    <t>https://statswales.gov.wales/Catalogue/Housing/Households/Estimates/households-by-localauthority-year</t>
  </si>
  <si>
    <t xml:space="preserve">Scotland: National Records of Scotland, estimate of households in Scotland for 2018; Table 1: </t>
  </si>
  <si>
    <t>https://www.nrscotland.gov.uk/statistics-and-data/statistics/statistics-by-theme/households/household-estimates/2022</t>
  </si>
  <si>
    <t>[n14] Household figures are rounded and so do not tally to the total.</t>
  </si>
  <si>
    <t xml:space="preserve">[n15] GHGV, LAD/HUG and SHDF operate in England only. </t>
  </si>
  <si>
    <t xml:space="preserve">[n16] Additional disclosure control has been added to include county/unitary authority sub-totals. </t>
  </si>
  <si>
    <t>[n17] SHDF Wave 2.1 has not been included in these figures to prevent disclosure</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</si>
  <si>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</si>
  <si>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</si>
  <si>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</si>
  <si>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</si>
  <si>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 </t>
  </si>
  <si>
    <t>Total LAD Phase 1, 2, and 3 measures installed [n3]</t>
  </si>
  <si>
    <t>Carbon Savings Community (CSCO)</t>
  </si>
  <si>
    <t>Affordable Warmth (HHCRO)</t>
  </si>
  <si>
    <t>Carlisle</t>
  </si>
  <si>
    <t>Copeland</t>
  </si>
  <si>
    <t>West Suffolk</t>
  </si>
  <si>
    <t>Folkestone and Hythe</t>
  </si>
  <si>
    <t>Table 1.7: Household Energy Efficiency measures by scheme by Parliamentary Constituency (January 2013 to December 2023)</t>
  </si>
  <si>
    <t>The table summarises the number of measures installed by scheme and parliamentary constituency.</t>
  </si>
  <si>
    <t>Parliamentary Constituency Code</t>
  </si>
  <si>
    <t>Parliamentary Constituency Name</t>
  </si>
  <si>
    <t>Households with at least one usual resident [n1], [n2]</t>
  </si>
  <si>
    <t>Total GHGV measures installed [n3]</t>
  </si>
  <si>
    <t>Total HUG1 measures installed [n3]</t>
  </si>
  <si>
    <t>HUG 1 measures per 1,000 households</t>
  </si>
  <si>
    <t xml:space="preserve">Total SHDF Wave 1 measures installed [n3], [n6] </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</si>
  <si>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</si>
  <si>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</si>
  <si>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</si>
  <si>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</si>
  <si>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</si>
  <si>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</si>
  <si>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</si>
  <si>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</si>
  <si>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</si>
  <si>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</si>
  <si>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</si>
  <si>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</si>
  <si>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</si>
  <si>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</si>
  <si>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</si>
  <si>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</si>
  <si>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</si>
  <si>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</si>
  <si>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</si>
  <si>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</si>
  <si>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</si>
  <si>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</si>
  <si>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</si>
  <si>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</si>
  <si>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</si>
  <si>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</si>
  <si>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</si>
  <si>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</si>
  <si>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</si>
  <si>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</si>
  <si>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</si>
  <si>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</si>
  <si>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</si>
  <si>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</si>
  <si>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</si>
  <si>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</si>
  <si>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</si>
  <si>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</si>
  <si>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</si>
  <si>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</si>
  <si>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</si>
  <si>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</si>
  <si>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</si>
  <si>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</si>
  <si>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</si>
  <si>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</si>
  <si>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</si>
  <si>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</si>
  <si>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</si>
  <si>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</si>
  <si>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</si>
  <si>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</si>
  <si>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</si>
  <si>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</si>
  <si>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</si>
  <si>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</si>
  <si>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</si>
  <si>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</si>
  <si>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</si>
  <si>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</si>
  <si>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</si>
  <si>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</si>
  <si>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</si>
  <si>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</si>
  <si>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</si>
  <si>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</si>
  <si>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</si>
  <si>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</si>
  <si>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</si>
  <si>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</si>
  <si>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</si>
  <si>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</si>
  <si>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</si>
  <si>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</si>
  <si>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</si>
  <si>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</si>
  <si>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</si>
  <si>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</si>
  <si>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</si>
  <si>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</si>
  <si>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</si>
  <si>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</si>
  <si>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</si>
  <si>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</si>
  <si>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</si>
  <si>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</si>
  <si>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</si>
  <si>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</si>
  <si>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</si>
  <si>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</si>
  <si>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</si>
  <si>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</si>
  <si>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</si>
  <si>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</si>
  <si>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</si>
  <si>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</si>
  <si>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</si>
  <si>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</si>
  <si>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</si>
  <si>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</si>
  <si>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</si>
  <si>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</si>
  <si>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</si>
  <si>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</si>
  <si>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</si>
  <si>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</si>
  <si>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</si>
  <si>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</si>
  <si>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</si>
  <si>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</si>
  <si>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</si>
  <si>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</si>
  <si>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</si>
  <si>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</si>
  <si>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</si>
  <si>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</si>
  <si>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</si>
  <si>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</si>
  <si>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</si>
  <si>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</si>
  <si>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</si>
  <si>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</si>
  <si>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</si>
  <si>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</si>
  <si>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</si>
  <si>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</si>
  <si>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</si>
  <si>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</si>
  <si>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</si>
  <si>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</si>
  <si>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</si>
  <si>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</si>
  <si>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</si>
  <si>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</si>
  <si>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</si>
  <si>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</si>
  <si>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</si>
  <si>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</si>
  <si>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</si>
  <si>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</si>
  <si>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</si>
  <si>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</si>
  <si>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</si>
  <si>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</si>
  <si>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</si>
  <si>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</si>
  <si>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</si>
  <si>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</si>
  <si>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</si>
  <si>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</si>
  <si>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</si>
  <si>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</si>
  <si>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</si>
  <si>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</si>
  <si>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</si>
  <si>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</si>
  <si>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</si>
  <si>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</si>
  <si>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</si>
  <si>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</si>
  <si>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</si>
  <si>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</si>
  <si>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</si>
  <si>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</si>
  <si>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</si>
  <si>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</si>
  <si>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</si>
  <si>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</si>
  <si>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</si>
  <si>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</si>
  <si>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</si>
  <si>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</si>
  <si>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</si>
  <si>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</si>
  <si>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</si>
  <si>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</si>
  <si>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</si>
  <si>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</si>
  <si>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</si>
  <si>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</si>
  <si>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</si>
  <si>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</si>
  <si>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</si>
  <si>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</si>
  <si>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</si>
  <si>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</si>
  <si>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</si>
  <si>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</si>
  <si>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</si>
  <si>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</si>
  <si>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</si>
  <si>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</si>
  <si>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</si>
  <si>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</si>
  <si>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</si>
  <si>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</si>
  <si>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</si>
  <si>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</si>
  <si>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</si>
  <si>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</si>
  <si>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</si>
  <si>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</si>
  <si>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</si>
  <si>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</si>
  <si>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</si>
  <si>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</si>
  <si>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</si>
  <si>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</si>
  <si>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</si>
  <si>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</si>
  <si>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</si>
  <si>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</si>
  <si>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</si>
  <si>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</si>
  <si>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</si>
  <si>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</si>
  <si>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</si>
  <si>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</si>
  <si>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</si>
  <si>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</si>
  <si>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</si>
  <si>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</si>
  <si>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</si>
  <si>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</si>
  <si>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</si>
  <si>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</si>
  <si>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</si>
  <si>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</si>
  <si>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</si>
  <si>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</si>
  <si>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</si>
  <si>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</si>
  <si>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</si>
  <si>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</si>
  <si>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</si>
  <si>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</si>
  <si>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</si>
  <si>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</si>
  <si>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</si>
  <si>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</si>
  <si>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</si>
  <si>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</si>
  <si>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</si>
  <si>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</si>
  <si>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</si>
  <si>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</si>
  <si>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</si>
  <si>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</si>
  <si>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</si>
  <si>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</si>
  <si>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</si>
  <si>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</si>
  <si>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</si>
  <si>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</si>
  <si>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</si>
  <si>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</si>
  <si>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</si>
  <si>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</si>
  <si>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</si>
  <si>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</si>
  <si>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</si>
  <si>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</si>
  <si>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</si>
  <si>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</si>
  <si>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</si>
  <si>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</si>
  <si>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</si>
  <si>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</si>
  <si>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</si>
  <si>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</si>
  <si>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</si>
  <si>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</si>
  <si>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</si>
  <si>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</si>
  <si>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</si>
  <si>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</si>
  <si>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</si>
  <si>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</si>
  <si>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</si>
  <si>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</si>
  <si>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</si>
  <si>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</si>
  <si>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</si>
  <si>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</si>
  <si>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</si>
  <si>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</si>
  <si>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</si>
  <si>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</si>
  <si>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</si>
  <si>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</si>
  <si>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</si>
  <si>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</si>
  <si>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</si>
  <si>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</si>
  <si>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</si>
  <si>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</si>
  <si>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</si>
  <si>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</si>
  <si>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</si>
  <si>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</si>
  <si>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</si>
  <si>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</si>
  <si>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</si>
  <si>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</si>
  <si>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</si>
  <si>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</si>
  <si>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</si>
  <si>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Corby</t>
  </si>
  <si>
    <t>E14000660</t>
  </si>
  <si>
    <t>Daventry</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</si>
  <si>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</si>
  <si>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</si>
  <si>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</si>
  <si>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</si>
  <si>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</si>
  <si>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</si>
  <si>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</si>
  <si>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</si>
  <si>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</si>
  <si>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</si>
  <si>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</si>
  <si>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</si>
  <si>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</si>
  <si>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</si>
  <si>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Kettering</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</si>
  <si>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</si>
  <si>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</si>
  <si>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</si>
  <si>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</si>
  <si>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</si>
  <si>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</si>
  <si>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</si>
  <si>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</si>
  <si>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</si>
  <si>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</si>
  <si>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</si>
  <si>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</si>
  <si>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</si>
  <si>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</si>
  <si>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</si>
  <si>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</si>
  <si>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</si>
  <si>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</si>
  <si>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</si>
  <si>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</si>
  <si>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</si>
  <si>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</si>
  <si>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</si>
  <si>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</si>
  <si>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</si>
  <si>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</si>
  <si>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</si>
  <si>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</si>
  <si>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</si>
  <si>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</si>
  <si>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</si>
  <si>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</si>
  <si>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</si>
  <si>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</si>
  <si>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</si>
  <si>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</si>
  <si>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</si>
  <si>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</si>
  <si>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</si>
  <si>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</si>
  <si>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</si>
  <si>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South Northamptonshire</t>
  </si>
  <si>
    <t>E14001025</t>
  </si>
  <si>
    <t>Wellingborough</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</si>
  <si>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</si>
  <si>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</si>
  <si>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</si>
  <si>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</si>
  <si>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</si>
  <si>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</si>
  <si>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</si>
  <si>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</si>
  <si>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</si>
  <si>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</si>
  <si>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</si>
  <si>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</si>
  <si>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</si>
  <si>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</si>
  <si>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</si>
  <si>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</si>
  <si>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</si>
  <si>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</si>
  <si>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</si>
  <si>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</si>
  <si>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</si>
  <si>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</si>
  <si>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</si>
  <si>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</si>
  <si>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</si>
  <si>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</si>
  <si>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</si>
  <si>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</si>
  <si>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</si>
  <si>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</si>
  <si>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</si>
  <si>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</si>
  <si>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</si>
  <si>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</si>
  <si>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</si>
  <si>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</si>
  <si>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</si>
  <si>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</si>
  <si>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</si>
  <si>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</si>
  <si>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</si>
  <si>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</si>
  <si>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</si>
  <si>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</si>
  <si>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</si>
  <si>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</si>
  <si>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</si>
  <si>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</si>
  <si>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</si>
  <si>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</si>
  <si>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</si>
  <si>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</si>
  <si>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</si>
  <si>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</si>
  <si>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</si>
  <si>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</si>
  <si>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</si>
  <si>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</si>
  <si>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</si>
  <si>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</si>
  <si>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</si>
  <si>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</si>
  <si>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</si>
  <si>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</si>
  <si>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</si>
  <si>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</si>
  <si>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</si>
  <si>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</si>
  <si>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</si>
  <si>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</si>
  <si>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</si>
  <si>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</si>
  <si>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</si>
  <si>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</si>
  <si>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</si>
  <si>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</si>
  <si>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</si>
  <si>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</si>
  <si>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</si>
  <si>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</si>
  <si>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</si>
  <si>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</si>
  <si>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</si>
  <si>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</si>
  <si>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</si>
  <si>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</si>
  <si>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</si>
  <si>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</si>
  <si>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</si>
  <si>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</si>
  <si>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</si>
  <si>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</si>
  <si>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</si>
  <si>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</si>
  <si>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</si>
  <si>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</si>
  <si>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</si>
  <si>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</si>
  <si>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</si>
  <si>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</si>
  <si>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</si>
  <si>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</si>
  <si>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</si>
  <si>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</si>
  <si>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</si>
  <si>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</si>
  <si>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</si>
  <si>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</si>
  <si>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</si>
  <si>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</si>
  <si>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</si>
  <si>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</si>
  <si>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</si>
  <si>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</si>
  <si>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</si>
  <si>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</si>
  <si>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</si>
  <si>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</si>
  <si>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</si>
  <si>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</si>
  <si>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</si>
  <si>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</si>
  <si>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</si>
  <si>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</si>
  <si>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</si>
  <si>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</si>
  <si>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</si>
  <si>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</si>
  <si>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</si>
  <si>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</si>
  <si>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</si>
  <si>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</si>
  <si>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</si>
  <si>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</si>
  <si>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</si>
  <si>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</si>
  <si>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</si>
  <si>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</si>
  <si>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</si>
  <si>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</si>
  <si>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</si>
  <si>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</si>
  <si>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</si>
  <si>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</si>
  <si>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</si>
  <si>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</si>
  <si>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</si>
  <si>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</si>
  <si>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</si>
  <si>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</si>
  <si>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</si>
  <si>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</si>
  <si>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</si>
  <si>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</si>
  <si>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</si>
  <si>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</si>
  <si>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</si>
  <si>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</si>
  <si>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</si>
  <si>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</si>
  <si>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</si>
  <si>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</si>
  <si>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</si>
  <si>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</si>
  <si>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</si>
  <si>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</si>
  <si>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</si>
  <si>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</si>
  <si>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</si>
  <si>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</si>
  <si>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</si>
  <si>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</si>
  <si>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</si>
  <si>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</si>
  <si>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</si>
  <si>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</si>
  <si>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</si>
  <si>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</si>
  <si>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</si>
  <si>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</si>
  <si>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</si>
  <si>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</si>
  <si>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</si>
  <si>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</si>
  <si>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</si>
  <si>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</si>
  <si>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</si>
  <si>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</si>
  <si>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</si>
  <si>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</si>
  <si>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</si>
  <si>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</si>
  <si>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</si>
  <si>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</si>
  <si>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</si>
  <si>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</si>
  <si>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</si>
  <si>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</si>
  <si>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</si>
  <si>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</si>
  <si>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</si>
  <si>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</si>
  <si>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</si>
  <si>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</si>
  <si>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</si>
  <si>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</si>
  <si>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</si>
  <si>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</si>
  <si>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</si>
  <si>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</si>
  <si>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</si>
  <si>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</si>
  <si>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</si>
  <si>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</si>
  <si>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</si>
  <si>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</si>
  <si>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</si>
  <si>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</si>
  <si>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</si>
  <si>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</si>
  <si>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</si>
  <si>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</si>
  <si>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</si>
  <si>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</si>
  <si>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</si>
  <si>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</si>
  <si>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</si>
  <si>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</si>
  <si>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</si>
  <si>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</si>
  <si>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</si>
  <si>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</si>
  <si>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</si>
  <si>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</si>
  <si>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</si>
  <si>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</si>
  <si>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</si>
  <si>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</si>
  <si>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</si>
  <si>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</si>
  <si>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</si>
  <si>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</si>
  <si>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</si>
  <si>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</si>
  <si>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</si>
  <si>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</si>
  <si>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</si>
  <si>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</si>
  <si>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</si>
  <si>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</si>
  <si>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</si>
  <si>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</si>
  <si>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</si>
  <si>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</si>
  <si>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</si>
  <si>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</si>
  <si>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</si>
  <si>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</si>
  <si>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</si>
  <si>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</si>
  <si>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</si>
  <si>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</si>
  <si>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</si>
  <si>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</si>
  <si>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</si>
  <si>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</si>
  <si>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</si>
  <si>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</si>
  <si>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</si>
  <si>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</si>
  <si>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</si>
  <si>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</si>
  <si>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</si>
  <si>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</si>
  <si>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</si>
  <si>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</si>
  <si>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</si>
  <si>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</si>
  <si>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</si>
  <si>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</si>
  <si>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</si>
  <si>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</si>
  <si>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</si>
  <si>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</si>
  <si>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</si>
  <si>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</si>
  <si>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</si>
  <si>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</si>
  <si>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</si>
  <si>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</si>
  <si>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</si>
  <si>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</si>
  <si>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</si>
  <si>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</si>
  <si>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</si>
  <si>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</si>
  <si>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</si>
  <si>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</si>
  <si>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</si>
  <si>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</si>
  <si>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</si>
  <si>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</si>
  <si>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</si>
  <si>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</si>
  <si>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</si>
  <si>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</si>
  <si>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</si>
  <si>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</si>
  <si>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</si>
  <si>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</si>
  <si>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</si>
  <si>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</si>
  <si>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</si>
  <si>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</si>
  <si>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</si>
  <si>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</si>
  <si>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</si>
  <si>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</si>
  <si>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</si>
  <si>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</si>
  <si>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</si>
  <si>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</si>
  <si>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</si>
  <si>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</si>
  <si>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</si>
  <si>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</si>
  <si>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</si>
  <si>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</si>
  <si>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</si>
  <si>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</si>
  <si>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</si>
  <si>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</si>
  <si>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</si>
  <si>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</si>
  <si>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</si>
  <si>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</si>
  <si>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</si>
  <si>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</si>
  <si>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</si>
  <si>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</si>
  <si>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</si>
  <si>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</si>
  <si>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</si>
  <si>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</si>
  <si>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</si>
  <si>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</si>
  <si>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</si>
  <si>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</si>
  <si>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</si>
  <si>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</si>
  <si>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</si>
  <si>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</si>
  <si>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</si>
  <si>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</si>
  <si>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</si>
  <si>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</si>
  <si>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</si>
  <si>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</si>
  <si>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</si>
  <si>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</si>
  <si>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</si>
  <si>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</si>
  <si>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</si>
  <si>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</si>
  <si>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</si>
  <si>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</si>
  <si>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</si>
  <si>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</si>
  <si>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</si>
  <si>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</si>
  <si>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</si>
  <si>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</si>
  <si>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</si>
  <si>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</si>
  <si>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</si>
  <si>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</si>
  <si>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</si>
  <si>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</si>
  <si>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</si>
  <si>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</si>
  <si>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</si>
  <si>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</si>
  <si>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</si>
  <si>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</si>
  <si>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</si>
  <si>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</si>
  <si>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</si>
  <si>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</si>
  <si>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</si>
  <si>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</si>
  <si>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</si>
  <si>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</si>
  <si>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</si>
  <si>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</si>
  <si>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</si>
  <si>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</si>
  <si>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</si>
  <si>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</si>
  <si>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</si>
  <si>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</si>
  <si>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</si>
  <si>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</si>
  <si>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</si>
  <si>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</si>
  <si>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</si>
  <si>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</si>
  <si>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</si>
  <si>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</si>
  <si>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</si>
  <si>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</si>
  <si>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</si>
  <si>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</si>
  <si>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</si>
  <si>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</si>
  <si>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</si>
  <si>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</si>
  <si>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</si>
  <si>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</si>
  <si>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</si>
  <si>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</si>
  <si>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</si>
  <si>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</si>
  <si>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</si>
  <si>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</si>
  <si>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</si>
  <si>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</si>
  <si>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</si>
  <si>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</si>
  <si>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</si>
  <si>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</si>
  <si>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</si>
  <si>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</si>
  <si>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</si>
  <si>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</si>
  <si>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</si>
  <si>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</si>
  <si>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</si>
  <si>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</si>
  <si>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</si>
  <si>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</si>
  <si>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</si>
  <si>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</si>
  <si>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</si>
  <si>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</si>
  <si>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</si>
  <si>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</si>
  <si>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</si>
  <si>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</si>
  <si>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</si>
  <si>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</si>
  <si>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</si>
  <si>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</si>
  <si>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</si>
  <si>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</si>
  <si>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</si>
  <si>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</si>
  <si>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</si>
  <si>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</si>
  <si>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</si>
  <si>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</si>
  <si>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</si>
  <si>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</si>
  <si>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</si>
  <si>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</si>
  <si>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</si>
  <si>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</si>
  <si>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</si>
  <si>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</si>
  <si>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</si>
  <si>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</si>
  <si>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</si>
  <si>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</si>
  <si>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</si>
  <si>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</si>
  <si>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</si>
  <si>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</si>
  <si>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</si>
  <si>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</si>
  <si>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</si>
  <si>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</si>
  <si>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</si>
  <si>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</si>
  <si>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</si>
  <si>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</si>
  <si>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</si>
  <si>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</si>
  <si>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</si>
  <si>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</si>
  <si>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</si>
  <si>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</si>
  <si>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</si>
  <si>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</si>
  <si>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</si>
  <si>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</si>
  <si>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</si>
  <si>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</si>
  <si>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</si>
  <si>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</si>
  <si>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</si>
  <si>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</si>
  <si>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</si>
  <si>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</si>
  <si>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</si>
  <si>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</si>
  <si>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</si>
  <si>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</si>
  <si>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</si>
  <si>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</si>
  <si>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</si>
  <si>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</si>
  <si>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</si>
  <si>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</si>
  <si>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</si>
  <si>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</si>
  <si>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</si>
  <si>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</si>
  <si>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</si>
  <si>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</si>
  <si>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</si>
  <si>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</si>
  <si>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</si>
  <si>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</si>
  <si>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</si>
  <si>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</si>
  <si>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</si>
  <si>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</si>
  <si>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</si>
  <si>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</si>
  <si>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</si>
  <si>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</si>
  <si>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</si>
  <si>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</si>
  <si>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</si>
  <si>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</si>
  <si>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</si>
  <si>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</si>
  <si>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</si>
  <si>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</si>
  <si>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</si>
  <si>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</si>
  <si>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</si>
  <si>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</si>
  <si>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</si>
  <si>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</si>
  <si>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</si>
  <si>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</si>
  <si>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</si>
  <si>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</si>
  <si>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</si>
  <si>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</si>
  <si>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</si>
  <si>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</si>
  <si>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</si>
  <si>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</si>
  <si>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</si>
  <si>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</si>
  <si>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</si>
  <si>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</si>
  <si>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</si>
  <si>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</si>
  <si>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</si>
  <si>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</si>
  <si>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</si>
  <si>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</si>
  <si>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</si>
  <si>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</si>
  <si>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</si>
  <si>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</si>
  <si>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</si>
  <si>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</si>
  <si>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</si>
  <si>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</si>
  <si>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</si>
  <si>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</si>
  <si>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</si>
  <si>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</si>
  <si>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</si>
  <si>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</si>
  <si>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W07000049</t>
  </si>
  <si>
    <t>Aberavon</t>
  </si>
  <si>
    <t>W07000058</t>
  </si>
  <si>
    <t>Aberconwy</t>
  </si>
  <si>
    <t>W07000043</t>
  </si>
  <si>
    <t>Alyn and Deeside</t>
  </si>
  <si>
    <t>W07000057</t>
  </si>
  <si>
    <t>Arfon</t>
  </si>
  <si>
    <t>W07000072</t>
  </si>
  <si>
    <t>Blaenau Gwent</t>
  </si>
  <si>
    <t>W07000068</t>
  </si>
  <si>
    <t>Brecon and Radnorshire</t>
  </si>
  <si>
    <t>W07000073</t>
  </si>
  <si>
    <t>Bridgend</t>
  </si>
  <si>
    <t>W07000076</t>
  </si>
  <si>
    <t>Caerphilly</t>
  </si>
  <si>
    <t>W07000050</t>
  </si>
  <si>
    <t>Cardiff Central</t>
  </si>
  <si>
    <t>W07000051</t>
  </si>
  <si>
    <t>Cardiff North</t>
  </si>
  <si>
    <t>W07000080</t>
  </si>
  <si>
    <t>Cardiff South and Penarth</t>
  </si>
  <si>
    <t>W07000079</t>
  </si>
  <si>
    <t>Cardiff West</t>
  </si>
  <si>
    <t>W07000067</t>
  </si>
  <si>
    <t>Carmarthen East and Dinefwr</t>
  </si>
  <si>
    <t>W07000066</t>
  </si>
  <si>
    <t>Carmarthen West and South Pembrokeshire</t>
  </si>
  <si>
    <t>W07000064</t>
  </si>
  <si>
    <t>Ceredigion</t>
  </si>
  <si>
    <t>W07000062</t>
  </si>
  <si>
    <t>Clwyd South</t>
  </si>
  <si>
    <t>W07000059</t>
  </si>
  <si>
    <t>Clwyd West</t>
  </si>
  <si>
    <t>W07000070</t>
  </si>
  <si>
    <t>Cynon Valley</t>
  </si>
  <si>
    <t>W07000042</t>
  </si>
  <si>
    <t>Delyn</t>
  </si>
  <si>
    <t>W07000061</t>
  </si>
  <si>
    <t>Dwyfor Meirionnydd</t>
  </si>
  <si>
    <t>W07000046</t>
  </si>
  <si>
    <t>Gower</t>
  </si>
  <si>
    <t>W07000077</t>
  </si>
  <si>
    <t>Islwyn</t>
  </si>
  <si>
    <t>W07000045</t>
  </si>
  <si>
    <t>Llanelli</t>
  </si>
  <si>
    <t>W07000071</t>
  </si>
  <si>
    <t>Merthyr Tydfil and Rhymney</t>
  </si>
  <si>
    <t>W07000054</t>
  </si>
  <si>
    <t>Monmouth</t>
  </si>
  <si>
    <t>W07000063</t>
  </si>
  <si>
    <t>Montgomeryshire</t>
  </si>
  <si>
    <t>W07000069</t>
  </si>
  <si>
    <t>Neath</t>
  </si>
  <si>
    <t>W07000055</t>
  </si>
  <si>
    <t>Newport East</t>
  </si>
  <si>
    <t>W07000056</t>
  </si>
  <si>
    <t>Newport West</t>
  </si>
  <si>
    <t>W07000074</t>
  </si>
  <si>
    <t>Ogmore</t>
  </si>
  <si>
    <t>W07000075</t>
  </si>
  <si>
    <t>Pontypridd</t>
  </si>
  <si>
    <t>W07000065</t>
  </si>
  <si>
    <t>Preseli Pembrokeshire</t>
  </si>
  <si>
    <t>W07000052</t>
  </si>
  <si>
    <t>Rhondda</t>
  </si>
  <si>
    <t>W07000048</t>
  </si>
  <si>
    <t>Swansea East</t>
  </si>
  <si>
    <t>W07000047</t>
  </si>
  <si>
    <t>Swansea West</t>
  </si>
  <si>
    <t>W07000053</t>
  </si>
  <si>
    <t>Torfaen</t>
  </si>
  <si>
    <t>W07000060</t>
  </si>
  <si>
    <t>Vale of Clwyd</t>
  </si>
  <si>
    <t>W07000078</t>
  </si>
  <si>
    <t>Vale of Glamorgan</t>
  </si>
  <si>
    <t>W07000044</t>
  </si>
  <si>
    <t>Wrexham</t>
  </si>
  <si>
    <t>W07000041</t>
  </si>
  <si>
    <t>Ynys Môn</t>
  </si>
  <si>
    <t>S14000001</t>
  </si>
  <si>
    <t>Aberdeen North</t>
  </si>
  <si>
    <t>S14000002</t>
  </si>
  <si>
    <t>Aberdeen South</t>
  </si>
  <si>
    <t>S14000003</t>
  </si>
  <si>
    <t>Airdrie and Shotts</t>
  </si>
  <si>
    <t>S14000004</t>
  </si>
  <si>
    <t>S14000005</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</si>
  <si>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</si>
  <si>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</si>
  <si>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</si>
  <si>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</si>
  <si>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</si>
  <si>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</si>
  <si>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</si>
  <si>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</si>
  <si>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</si>
  <si>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</si>
  <si>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</si>
  <si>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</si>
  <si>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</si>
  <si>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</si>
  <si>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</si>
  <si>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</si>
  <si>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</si>
  <si>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</si>
  <si>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</si>
  <si>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</si>
  <si>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</si>
  <si>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</si>
  <si>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</si>
  <si>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</si>
  <si>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</si>
  <si>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</si>
  <si>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</si>
  <si>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</si>
  <si>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</si>
  <si>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</si>
  <si>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</si>
  <si>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</si>
  <si>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</si>
  <si>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</si>
  <si>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</si>
  <si>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</si>
  <si>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</si>
  <si>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</si>
  <si>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</si>
  <si>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</si>
  <si>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</si>
  <si>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</si>
  <si>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</si>
  <si>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</si>
  <si>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</si>
  <si>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</si>
  <si>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</si>
  <si>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</si>
  <si>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</si>
  <si>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</si>
  <si>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</si>
  <si>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</si>
  <si>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</si>
  <si>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</si>
  <si>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</si>
  <si>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</si>
  <si>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</si>
  <si>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</si>
  <si>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</si>
  <si>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</si>
  <si>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</si>
  <si>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</si>
  <si>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</si>
  <si>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</si>
  <si>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</si>
  <si>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</si>
  <si>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</si>
  <si>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</si>
  <si>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</si>
  <si>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</si>
  <si>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</si>
  <si>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</si>
  <si>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</si>
  <si>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</si>
  <si>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S14000027</t>
  </si>
  <si>
    <t>Na h-Eileanan an Iar</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</si>
  <si>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</si>
  <si>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</si>
  <si>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</si>
  <si>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</si>
  <si>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</si>
  <si>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</si>
  <si>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</si>
  <si>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</si>
  <si>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</si>
  <si>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</si>
  <si>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</si>
  <si>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</si>
  <si>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</si>
  <si>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</si>
  <si>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</si>
  <si>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</si>
  <si>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</si>
  <si>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</si>
  <si>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</si>
  <si>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</si>
  <si>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</si>
  <si>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</si>
  <si>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</si>
  <si>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output areas in Scotland.</t>
  </si>
  <si>
    <t>[n2] If interested in national figures only, these should be taken from Table 3.3 or Table 3.4 which have been updated to include more recent household figures.</t>
  </si>
  <si>
    <t xml:space="preserve">[n3] GHGV, LAD/HUG and SHDF operate in England only. </t>
  </si>
  <si>
    <t xml:space="preserve">[n4] Across LAD and HUG, there were 2,673 measures installed where the Parliamentary Constituency was unknown. These are included in the total for England and Wales, and Great Britain, for completeness to align with the other tables. </t>
  </si>
  <si>
    <t xml:space="preserve">[n5] Additional disclosure control has been added to include county/unitary authority sub-totals. </t>
  </si>
  <si>
    <t>[n6] SHDF Wave 2.1 has not been included in these figures to prevent disclosure</t>
  </si>
  <si>
    <t xml:space="preserve">^ refers to values of 5 or more which have been suppressed where another value within the group was suppressed to prevent disclosure. </t>
  </si>
  <si>
    <t>Westminster Parliamentary Constituency</t>
  </si>
  <si>
    <t>Table 1.8: Households receiving Energy Efficiency measures by scheme by administrative area, up to end December 2023</t>
  </si>
  <si>
    <t>The table summarises the number of households receiving measures by scheme by local authority area.</t>
  </si>
  <si>
    <t>Households in receipt of ECO measures</t>
  </si>
  <si>
    <t>Percentage of households in receipt of ECO measures</t>
  </si>
  <si>
    <t>Households in receipt of ECO measures per 1,000 households</t>
  </si>
  <si>
    <t>Households in receipt of GHGV measures [n15]</t>
  </si>
  <si>
    <t>Percentage of households in receipt of GHGV measures</t>
  </si>
  <si>
    <t>Households in receipt of GHGV measures per 1,000 households</t>
  </si>
  <si>
    <t>Households in receipt of LAD Phase 1, 2, 3 measures [n15]</t>
  </si>
  <si>
    <t>Percentage of households in receipt of LAD Phase 1, 2, 3 measures</t>
  </si>
  <si>
    <t>Households in receipt of LAD 1, 2 ,3 measures per 1,000 households</t>
  </si>
  <si>
    <t>Households in receipt of HUG1 measures [n15]</t>
  </si>
  <si>
    <t>Percentage of households in receipt of HUG1 measures</t>
  </si>
  <si>
    <t>Households in receipt of HUG1 measures per 1,000 households</t>
  </si>
  <si>
    <t>Households in receipt of SHDF Wave 1 measures [n15], [n17]</t>
  </si>
  <si>
    <t>Percentage of households in receipt of SHDF Wave 1 measures</t>
  </si>
  <si>
    <t>Households in receipt of SHDF Wave 1 measures per 1,000 households</t>
  </si>
  <si>
    <t>Households in receipt of GBIS measures</t>
  </si>
  <si>
    <t>Percentage of households in receipt of GBIS measures</t>
  </si>
  <si>
    <t>Households in receipt of GBIS measures per 1,000 households</t>
  </si>
  <si>
    <t xml:space="preserve">[n16]  Additional disclosure control has been added to include county/unitary authority sub-totals. </t>
  </si>
  <si>
    <t>Households with at least one usual resident 
[n13], [n14]</t>
  </si>
  <si>
    <t>Table 1.9: Households receiving Energy Efficiency measures by scheme by Parliamentary Constituency (January 2013 to December 2023)</t>
  </si>
  <si>
    <t>The table summarises the number of households receiving measures by scheme and parliamentary constituency.</t>
  </si>
  <si>
    <t>Households in receipt of GHGV measures [n3]</t>
  </si>
  <si>
    <t>Households in receipt of LAD Phases 1, 2, and 3 measures [n3]</t>
  </si>
  <si>
    <t>Households in receipt of  LAD Phases 1, 2, and 3 measures per 1,000 households</t>
  </si>
  <si>
    <t>Households in receipt of HUG1 measures [n3]</t>
  </si>
  <si>
    <t>Households in receipt of SHDF Wave 1 measures [n3], [n6]</t>
  </si>
  <si>
    <t>Households in receipt of SHDF Wave 1 measures per 1,000 households [n3], [n6]</t>
  </si>
  <si>
    <t xml:space="preserve">[n5]  Additional disclosure control has been added to include county/unitary authority sub-totals. </t>
  </si>
  <si>
    <t>Households with at least one usual resident 
[n1], [n2]</t>
  </si>
  <si>
    <t>Table 2.1: Estimated savings for Affordable Warmth measures by installation year</t>
  </si>
  <si>
    <t>This worksheet contains one table. The data covers the period January 2013 to March 2022.</t>
  </si>
  <si>
    <t>The table summarises the number of measures installed under the Affordable Warmth sub-obligation of ECO and the associated estimated lifetime bill savings.</t>
  </si>
  <si>
    <t xml:space="preserve">The table may contain blank cells. These indicate that there is no data but are kept to allow easy comparisons between tables. </t>
  </si>
  <si>
    <t>Installation Year
[n2]</t>
  </si>
  <si>
    <t>Affordable Warmth measures</t>
  </si>
  <si>
    <t>Estimated lifetime bill saving (£) 
[n1]</t>
  </si>
  <si>
    <t>2013 [n3]</t>
  </si>
  <si>
    <t>Q1 2022 [n4]</t>
  </si>
  <si>
    <t xml:space="preserve">Total to date </t>
  </si>
  <si>
    <t>[n1] Estimated bill savings as reported by energy suppliers to Ofgem and following initial validation.</t>
  </si>
  <si>
    <t>[n2] ECO measures installed in earlier installation months can be notified at a later date under some circumstances. Rejected and withdrawn measures have been excluded.</t>
  </si>
  <si>
    <t>[n3] Includes some measures installed between October and December 2012.</t>
  </si>
  <si>
    <t>[n4] Data on bill savings after March 2022 are unavailable as the Ofgem ECO4 register is still undergoing development.</t>
  </si>
  <si>
    <t>Table 2.2: Estimated deemed lifetime bill savings for ECO3 measures by installation year (October 2018 to March 2022)</t>
  </si>
  <si>
    <t>This worksheet contains one table. The data covers the period October 2018 to March 2022.</t>
  </si>
  <si>
    <t>The table summarises the estimated deemed lifetime bill savings for ECO3 measures. [n1].</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</si>
  <si>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</si>
  <si>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</si>
  <si>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</si>
  <si>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</si>
  <si>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</si>
  <si>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</si>
  <si>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 [n7]</t>
  </si>
  <si>
    <t>Q1 2022 [n8]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</si>
  <si>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</si>
  <si>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</si>
  <si>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</si>
  <si>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</si>
  <si>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</si>
  <si>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</si>
  <si>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</si>
  <si>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</si>
  <si>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</si>
  <si>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</si>
  <si>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</si>
  <si>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</si>
  <si>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[n8] Data on bill savings after March 2022 are unavailable as the Ofgem ECO4 register is still undergoing development.</t>
  </si>
  <si>
    <r>
      <t>Table 2.3: ECO measures installed</t>
    </r>
    <r>
      <rPr>
        <b/>
        <sz val="22"/>
        <color indexed="8"/>
        <rFont val="Arial"/>
        <family val="2"/>
      </rPr>
      <t>, by obligation, by installation year (2013 to 2023)</t>
    </r>
  </si>
  <si>
    <t>This worksheet contains one table. The data covers the period January 2013 to December 2023.</t>
  </si>
  <si>
    <t>The table summarises the number of measures installed by installation year and obligation throughout the whole of ECO.</t>
  </si>
  <si>
    <r>
      <t>Installation Year</t>
    </r>
    <r>
      <rPr>
        <b/>
        <sz val="12"/>
        <color indexed="8"/>
        <rFont val="Arial"/>
        <family val="2"/>
      </rPr>
      <t xml:space="preserve"> [n2]</t>
    </r>
  </si>
  <si>
    <t>HHCRO of which, Flexible Eligibility [n5]</t>
  </si>
  <si>
    <t>HHCRO of which, Rural
sub-obligation [n4], [n8]</t>
  </si>
  <si>
    <t>HHCRO of which, Social EFG [n4], [n6]</t>
  </si>
  <si>
    <t>HHCRO of which, 
Solid Wall Minimum Requirement [n4], [n7]</t>
  </si>
  <si>
    <t>HHCRO of which, Innovation  [n4]</t>
  </si>
  <si>
    <t>Households per year with ECO measures installed [n3]</t>
  </si>
  <si>
    <t>2013 [n1]</t>
  </si>
  <si>
    <t xml:space="preserve">[n1] Includes some measures installed between October and December 2012 under ECO 1.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</si>
  <si>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</si>
  <si>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</si>
  <si>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</si>
  <si>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[n3] These are the total number of unique households that have installed measures per year.</t>
  </si>
  <si>
    <t>If a household has installed more than one measure across different years, then it will be counted again in subsequent years. However, a household will not be counted twice in the same year.</t>
  </si>
  <si>
    <t>A total for the number of households receiving an ECO measure is not provided in this table, due to the potential for multiple counting if a household received multiple measures in more than one year.</t>
  </si>
  <si>
    <t xml:space="preserve">The difference between the total number of measures and number of households in a year provides the number of households receiving multiple measures in a year. </t>
  </si>
  <si>
    <t>The total number of unique properties to receive an ECO1-2 measure was 1,677,213 properties.</t>
  </si>
  <si>
    <t xml:space="preserve">[n4] The sub-obligations of social EFG, solid wall minimum requirement, and innovation, are only required under ECO3 and ECO4, which has been in operation since October 2018. </t>
  </si>
  <si>
    <t xml:space="preserve">[n5] Local Authorities can determine eligible homes under the new ‘flexible eligibility’ mechanism (Flex). </t>
  </si>
  <si>
    <t>Under ECO Help-to-Heat (April 2017 to September 2018) suppliers could use this voluntarily for up to 10% of their Affordable Warmth obligation (in terms of lifetime bill savings). There were 11,010 Flex measure delivered under ECO Help-to-Heat.</t>
  </si>
  <si>
    <t>Under ECO3 (October 2018 to March 2022), suppliers could use this voluntarily for up to 25% of their obligation (in terms of lifetime bill savings). There were 201,612 Flex measures delivered under ECO3.</t>
  </si>
  <si>
    <t xml:space="preserve">Of the total 201,612 Flex measures delivered under ECO3: </t>
  </si>
  <si>
    <t xml:space="preserve"> - 92,229 measures were in households assessed by local authorities to be 'living in fuel poverty'; </t>
  </si>
  <si>
    <t xml:space="preserve"> - 108,403 measures were in households assessed to be 'living on a low income and vulnerable to cold';</t>
  </si>
  <si>
    <t xml:space="preserve"> - 978 measures were in households assessed to be 'not in fuel poverty for solid wall insulation' which qualify where adjoining homes are receiving External Wall Insulation; and </t>
  </si>
  <si>
    <t xml:space="preserve"> - 2 measures were unknown.</t>
  </si>
  <si>
    <t xml:space="preserve">Under ECO4 (April 2022 to Present), suppliers can use this voluntarily for up to 50% of their obligation (in terms of annual bill savings). There have been 59,165 Flex measures delivered under ECO3 Interim (April to June 2022) and ECO4 to date. </t>
  </si>
  <si>
    <t>[n6] Eligibility for certain measures under Affordable Warmth (HHCRO) is extended to social housing in EPC Bands E, F or G, where the premises are let below market rate.</t>
  </si>
  <si>
    <t xml:space="preserve">[n7]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</si>
  <si>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</si>
  <si>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</si>
  <si>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r>
      <t>A total of 63,471 measures have been delivered under this sub-obligation to date</t>
    </r>
    <r>
      <rPr>
        <sz val="10"/>
        <color rgb="FFFF0000"/>
        <rFont val="Arial"/>
        <family val="2"/>
      </rPr>
      <t>.</t>
    </r>
  </si>
  <si>
    <t xml:space="preserve">From the November 2021 publication onwards, the number of measures that count towards SWMR is based upon updated guidance from Ofgem regarding qualifying SWMR measures. </t>
  </si>
  <si>
    <t>[n8] The Rural sub-obligation was only required under ECO3 and is no longer required under ECO4.</t>
  </si>
  <si>
    <t xml:space="preserve">Table 2.4: ECO measures installed, by measure type, by obligation (2013 to 2023) </t>
  </si>
  <si>
    <t>The table summarises the number of measures installed by measure type and obligation throughout the whole of ECO.</t>
  </si>
  <si>
    <t>Under ECO 1 and 2, three obligations operated: Carbon Savings Community (CSCO), Carbon Saving Target (CERO) and Affordable Warmth (HHCRO).</t>
  </si>
  <si>
    <t>Under ECO HTH, two obligations operated: Carbon Saving Target (CERO) and Affordable Warmth (HHCRO).</t>
  </si>
  <si>
    <t>Under ECO3 and ECO4, one obligation operated: Affordable Warmth (HHCRO).</t>
  </si>
  <si>
    <t xml:space="preserve">Under each obligation type, the rural sub-obligation is monitored in this table. Note that these did not operate under for each period of ECO. </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</si>
  <si>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</si>
  <si>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December 2023.</t>
    </r>
  </si>
  <si>
    <t>Since the start of April 2017, 755,500 households have received Affordable Warmth measures through ECO Help-To-Heat, ECO3 and ECO4.</t>
  </si>
  <si>
    <t xml:space="preserve">[n7] The HHCRO Rural sub-obligation only began under ECO3 and was not continued as a requirement under ECO4. </t>
  </si>
  <si>
    <t>Table 3.1: ECO measures installed, by measure type and obligation, by year (2013 to 2023)</t>
  </si>
  <si>
    <t xml:space="preserve">The table summarises the number of ECO measures installed by obligation, measure type and calendar year. </t>
  </si>
  <si>
    <t xml:space="preserve">The table contains blank cells. These indicate that there is no data, as measures installations were not possible (scheme not in operation) in these years, but the blank cells allow easy comparisons between tables. </t>
  </si>
  <si>
    <t>Obligation</t>
  </si>
  <si>
    <t>2013</t>
  </si>
  <si>
    <t>2014</t>
  </si>
  <si>
    <t>2015</t>
  </si>
  <si>
    <t>2016</t>
  </si>
  <si>
    <t>2017</t>
  </si>
  <si>
    <t>2018</t>
  </si>
  <si>
    <t>2019</t>
  </si>
  <si>
    <t>2020</t>
  </si>
  <si>
    <t>2021</t>
  </si>
  <si>
    <t>2022</t>
  </si>
  <si>
    <t>2023</t>
  </si>
  <si>
    <t>ECO measures installed</t>
  </si>
  <si>
    <t>Percentage of measures installed</t>
  </si>
  <si>
    <t>Boiler [n1]</t>
  </si>
  <si>
    <t>Micro-generation [n1]</t>
  </si>
  <si>
    <t>[n1] Boiler and Micro-generation measures were not available under CERO and CSCO.</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</si>
  <si>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</si>
  <si>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</si>
  <si>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</si>
  <si>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</si>
  <si>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</si>
  <si>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</si>
  <si>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</si>
  <si>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</si>
  <si>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</si>
  <si>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</si>
  <si>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</si>
  <si>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</si>
  <si>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</si>
  <si>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</si>
  <si>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</si>
  <si>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</si>
  <si>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</si>
  <si>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</si>
  <si>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</si>
  <si>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</si>
  <si>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Jul - Sep 2022</t>
  </si>
  <si>
    <t>Jan - Mar 2023</t>
  </si>
  <si>
    <t>Apr - Jun 2023</t>
  </si>
  <si>
    <t>Jul - Sep 2023</t>
  </si>
  <si>
    <t>Oct - Dec 2023</t>
  </si>
  <si>
    <t>Table 3.2: ECO measures by property main fuel type (pre-measure), ECO obligation and by year (2013 to 2023)</t>
  </si>
  <si>
    <t>The table summarises the number of ECO measures installed by obligation, fuel type of the property and calendar year. [n3]</t>
  </si>
  <si>
    <t>Fuel type</t>
  </si>
  <si>
    <t>Gas [n1]</t>
  </si>
  <si>
    <t>Electric</t>
  </si>
  <si>
    <t>Oil</t>
  </si>
  <si>
    <t>Other [n2]</t>
  </si>
  <si>
    <t>Coal</t>
  </si>
  <si>
    <t>Renewable</t>
  </si>
  <si>
    <t>Unknown (ECO4) [n4]</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</si>
  <si>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</si>
  <si>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</si>
  <si>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</si>
  <si>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[n4] Under ECO4, suppliers are only required to state the fuel type when a heating measure is installed.</t>
  </si>
  <si>
    <t>Oct - Dec 2022</t>
  </si>
  <si>
    <t>Table 3.3: ECO measures by ECO obligation by region, by year (2013 to 2023)</t>
  </si>
  <si>
    <t xml:space="preserve">The table summarises the number of ECO measures installed by obligation, geographic region and calendar year. </t>
  </si>
  <si>
    <t>Area names</t>
  </si>
  <si>
    <t>Households with at least one usual resident [n1]</t>
  </si>
  <si>
    <t xml:space="preserve">North West </t>
  </si>
  <si>
    <t>Carbon Saving Target (CERO) Rural Sub-obligation</t>
  </si>
  <si>
    <t>Carbon Savings Community (CSCO) Rural Sub-obligation</t>
  </si>
  <si>
    <t>Affordable Warmth (HHCRO)
Rural Sub-obligation [n2]</t>
  </si>
  <si>
    <t xml:space="preserve">Total number of ECO measures delivered </t>
  </si>
  <si>
    <r>
      <rPr>
        <sz val="10"/>
        <color theme="1"/>
        <rFont val="Arial"/>
        <family val="2"/>
      </rP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</si>
  <si>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https://www.ons.gov.uk/peoplepopulationandcommunity/populationandmigration/populationprojections/datasets/householdprojectionsforengland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</si>
  <si>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</si>
  <si>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Table 3.4: ECO measures by ECO obligation by administrative area, up to end December 2023</t>
  </si>
  <si>
    <t>The table summarises the number of ECO measures installed by local authority area and obligation.</t>
  </si>
  <si>
    <t xml:space="preserve">The table may contain blank cells. These indicate that there is no data, as measures installations were not possible (scheme not in operation) in these quarters, but the blank cells allow easy comparisons between tables. </t>
  </si>
  <si>
    <t xml:space="preserve"> The table contains some blank cells due to the layout of the geographical areas. The presentation is based on the ONS Guide to Presenting Statistics for Administrative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</si>
  <si>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2023)</t>
    </r>
  </si>
  <si>
    <t>This worksheet contains one table. Data covers from April 2017 to December 2023, since the start of the Flex mechanism. [n13].</t>
  </si>
  <si>
    <t>The table summarises the number of ECO measures installed by local authority area through the Affordable Warmth obligation and the Flex sub-obligation. [n13].</t>
  </si>
  <si>
    <t xml:space="preserve">The table contains blank cells. These indicate that there is no data, as measures installations were not possible (scheme not in operation) in these quarters, but the blank cells allow easy comparisons between tables. </t>
  </si>
  <si>
    <t xml:space="preserve">Some cells contain the characters # or ^ to reflect statistical disclosure to prevent values between 1 and 4 (inclusive) being shown. </t>
  </si>
  <si>
    <t>of which
 ECO2t / ECO3 Flex 
[n14]</t>
  </si>
  <si>
    <t>of which
 ECO3 Interim / ECO4 Flex 
[n14]</t>
  </si>
  <si>
    <t xml:space="preserve">
 Total Flex 
[n14]</t>
  </si>
  <si>
    <t>Percentage of Total Flex measures installed</t>
  </si>
  <si>
    <t xml:space="preserve">[n13]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</si>
  <si>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</si>
  <si>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[n14]  Additional disclosure control has been added to include county/unitary authority sub-totals. </t>
  </si>
  <si>
    <t># refers to values between 1 and 4 inclusive which have been suppressed to prevent disclosure.</t>
  </si>
  <si>
    <t xml:space="preserve">In total 329 Local Authorities had at least 1 flex measure up to December 2023. </t>
  </si>
  <si>
    <t>Table 3.6: ECO measures by ECO obligation by Parliamentary Constituency (January 2013 to December 2023)</t>
  </si>
  <si>
    <t>The table summarises the number of ECO measures installed by obligation and parliamentary constituency.</t>
  </si>
  <si>
    <t xml:space="preserve">The table contains some blank cells due to the layout of the geographical areas.  The presentation is based on the ONS Guide to Presenting Statistics for Electoral Geographies. </t>
  </si>
  <si>
    <t>Table 3.7: ECO measures by Measure Type by Parliamentary Constituency (January 2013 to December 2023)</t>
  </si>
  <si>
    <t>The table summarises the number of ECO measures installed by measure type and parliamentary constituency.</t>
  </si>
  <si>
    <t>External Wall Insulation</t>
  </si>
  <si>
    <t>Internal Wall Insulation</t>
  </si>
  <si>
    <t>Other Heating (excluding Heating Controls)</t>
  </si>
  <si>
    <t xml:space="preserve">Solar PV </t>
  </si>
  <si>
    <t>Table 3.8: ECO measures installed, by rurality, by country and by obligation, up to end December 2023</t>
  </si>
  <si>
    <t xml:space="preserve">The tables analyse the number of ECO measures installed by country, rurality/urbanity group and ECO obligation. </t>
  </si>
  <si>
    <t xml:space="preserve">Within this sheet there are blank cells to aid the presentation. </t>
  </si>
  <si>
    <t>Rurality/Urbanity groups [n1]</t>
  </si>
  <si>
    <t>Carbon Saving Target (CERO) [n4]</t>
  </si>
  <si>
    <t>Carbon Saving Target (CERO) [n4] 
of which 'Rural' sub-obligation</t>
  </si>
  <si>
    <t>Carbon Savings Community (CSCO) [n5]</t>
  </si>
  <si>
    <t>Carbon Savings Community (CSCO) [n5] 
of which 'Rural' sub-obligation</t>
  </si>
  <si>
    <t>Affordable Warmth (HHCRO) [n6]</t>
  </si>
  <si>
    <t>Affordable Warmth (HHCRO) [n6] 
of which 'Rural' sub-obligation</t>
  </si>
  <si>
    <t>Total number of ECO measures delivered</t>
  </si>
  <si>
    <t>England and Wales Total [n2]</t>
  </si>
  <si>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</si>
  <si>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</si>
  <si>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</si>
  <si>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</si>
  <si>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</si>
  <si>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</si>
  <si>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</si>
  <si>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</si>
  <si>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</si>
  <si>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</si>
  <si>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t>Scotland Total [n3]</t>
  </si>
  <si>
    <t>Large Urban Area</t>
  </si>
  <si>
    <t>Other Urban Area</t>
  </si>
  <si>
    <t>Accessible Small Town</t>
  </si>
  <si>
    <t>Remote Small Town</t>
  </si>
  <si>
    <t>Very Remote Small Town</t>
  </si>
  <si>
    <t>Accessible Rural</t>
  </si>
  <si>
    <t>Remote Rural</t>
  </si>
  <si>
    <t>Very Remote Rural</t>
  </si>
  <si>
    <t>[n1] Measures are assigned as urban/rural based on postcode and using the '2011 Census Rural -Urban Classification' from the National Statistics Postcode Lookup (NSPL). (https://geoportal.statistics.gov.uk/search?collection=Document&amp;sort=-modified&amp;tags=DOC_NSPL_UG)</t>
  </si>
  <si>
    <t>[n2] England &amp; Wales groups:</t>
  </si>
  <si>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</si>
  <si>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</si>
  <si>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</si>
  <si>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</si>
  <si>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</si>
  <si>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</si>
  <si>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</si>
  <si>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</si>
  <si>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</si>
  <si>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</si>
  <si>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</si>
  <si>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</si>
  <si>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For further information regarding England &amp; Wales groups see: https://www.gov.uk/government/uploads/system/uploads/attachment_data/file/239478/RUC11user_guide_28_Aug.pdf</t>
  </si>
  <si>
    <t>[n3] Scotland groups:</t>
  </si>
  <si>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</si>
  <si>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</si>
  <si>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</si>
  <si>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</si>
  <si>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</si>
  <si>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</si>
  <si>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</si>
  <si>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</si>
  <si>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For further information regarding Scotland groups see: https://www.gov.scot/publications/scottish-government-urban-rural-classification-2016/pages/2/</t>
  </si>
  <si>
    <t>[n4] CERO closed at the end of ECO Help-to-Heat in September 2018 with the Rural sub-obligation introduced to HHCRO.</t>
  </si>
  <si>
    <t>[n5] CSCO closed at the end of ECO2 in March 2017 with the Rural sub-obligation introduced to CERO.</t>
  </si>
  <si>
    <t>[n6] The Rural sub-obligation was introduced to HHCRO at the start of ECO3 in October 2018 and closed at the end of ECO3.</t>
  </si>
  <si>
    <t>Table 3.9: Measures installed by scheme, by rurality, by region, up to end December 2023</t>
  </si>
  <si>
    <t>This worksheet contains 5 tables. Data covers from January 2013 to December 2023.</t>
  </si>
  <si>
    <t>The tables analyse the delivery of household energy efficiency schemes by geographic region and measure type.</t>
  </si>
  <si>
    <t>Tables 3.9a to 3.9e summarise the number of measures installed under ECO, LAD, HUG1, SHDF and GBIS by geographic region and urban or rural classification. The percentage of measures installed by rurality for each region is also provided.</t>
  </si>
  <si>
    <t>The table contains cells with N/A. These indicate that measures was not delivered under that scheme.</t>
  </si>
  <si>
    <t>T3.9a: Total number of measures installed under ECO by geographic region and rurality</t>
  </si>
  <si>
    <t>Urban [n1]</t>
  </si>
  <si>
    <t>Rural [n1]</t>
  </si>
  <si>
    <t>Percentage
Urban</t>
  </si>
  <si>
    <t>Percentage
Rural</t>
  </si>
  <si>
    <t>England [n2]</t>
  </si>
  <si>
    <t>Wales [n2]</t>
  </si>
  <si>
    <t>Scotland [n3]</t>
  </si>
  <si>
    <t>T3.9b: Total number of measures installed under LAD by geographic region and rurality [n4]</t>
  </si>
  <si>
    <t>T3.9c: Total number of measures installed under HUG1 by geographic region and rurality [n4]</t>
  </si>
  <si>
    <t>T3.9d: Total number of measures installed under SHDF by geographic region and rurality [n4]</t>
  </si>
  <si>
    <t>T3.9e: Total number of measures installed under GBIS by geographic region and rurality</t>
  </si>
  <si>
    <t>https://www.gov.uk/government/statistics/2011-rural-urban-classification-lookup-tables-for-all-geographies</t>
  </si>
  <si>
    <t>Table 4.1: Unique Households in receipt of ECO measures by region, by year (2013 to 2023)</t>
  </si>
  <si>
    <t xml:space="preserve">The table summarises the number of households receiving a measure through ECO, by geographic region and calendar year. </t>
  </si>
  <si>
    <r>
      <rPr>
        <sz val="10"/>
        <color rgb="FF000000"/>
        <rFont val="Arial"/>
        <family val="2"/>
      </rPr>
      <t xml:space="preserve">[n1] Sources: </t>
    </r>
    <r>
      <rPr>
        <i/>
        <sz val="10"/>
        <color rgb="FF000000"/>
        <rFont val="Arial"/>
        <family val="2"/>
      </rPr>
      <t>England</t>
    </r>
    <r>
      <rPr>
        <sz val="10"/>
        <color rgb="FF000000"/>
        <rFont val="Arial"/>
        <family val="2"/>
      </rPr>
      <t xml:space="preserve">: Office for National Statistics, 2018-based Household Projections for 2018; Table 406: </t>
    </r>
  </si>
  <si>
    <t xml:space="preserve">https://www.ons.gov.uk/peoplepopulationandcommunity/populationandmigration/populationprojections/datasets/householdprojectionsforengland 
</t>
  </si>
  <si>
    <t>Table 4.2: Households in receipt of ECO measures by property type, ECO obligation and by year (2013 to 2023)</t>
  </si>
  <si>
    <t xml:space="preserve">The table summarises the number of households receiving a measure through ECO, by obligation, property type and calendar year. </t>
  </si>
  <si>
    <t>Property type [n1][n4]</t>
  </si>
  <si>
    <t>Valid percentage of households [n2]</t>
  </si>
  <si>
    <t>House</t>
  </si>
  <si>
    <t>Bungalow</t>
  </si>
  <si>
    <t>Flat</t>
  </si>
  <si>
    <t>Maisonette</t>
  </si>
  <si>
    <t>Unknown [n3]</t>
  </si>
  <si>
    <t>Total Households</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</si>
  <si>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</si>
  <si>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</si>
  <si>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956 park and mobile homes.</t>
  </si>
  <si>
    <t>[n4] For properties receiving measures under ECO4 in England and Wales, data from the Valuations Office Agency (VOA) has been used to identify the property type.</t>
  </si>
  <si>
    <t>Table 4.3: Households in receipt of ECO measures by tenure, ECO obligation and by year (2013 to 2023)</t>
  </si>
  <si>
    <t>The table summarises the number of households receiving a measure through ECO, by obligation, property tenure and calendar year. [n3]</t>
  </si>
  <si>
    <t>Tenure</t>
  </si>
  <si>
    <t>Valid percentage of households [n1]</t>
  </si>
  <si>
    <t>Owner-occupied</t>
  </si>
  <si>
    <t>Rented (private)</t>
  </si>
  <si>
    <t>Rented (social)</t>
  </si>
  <si>
    <t>Carbon Savings Community (CSCO) [n4]</t>
  </si>
  <si>
    <t>Affordable Warmth (HHCRO) [n2]</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</si>
  <si>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</si>
  <si>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</si>
  <si>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</si>
  <si>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</si>
  <si>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</si>
  <si>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</si>
  <si>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Table 4.4: Households in receipt of ECO measures by administrative area (January 2013 to December 2023)</t>
  </si>
  <si>
    <t>The table summarises the number of households receiving ECO measures by local authority area, the percentage of households receiving an ECO measure, the number of households in an area and the rate of ECO delivery.</t>
  </si>
  <si>
    <t>Table 4.5: Households in receipt of ECO measures by Parliamentary Constituency (January 2013 to December 2023)</t>
  </si>
  <si>
    <t>The table summarises the number of households receiving ECO measures by parliamentary constituency.</t>
  </si>
  <si>
    <t xml:space="preserve">[n1] Source: ONS 2011 Census Table PHP01:  </t>
  </si>
  <si>
    <t>[n2] If interested in national figures only, these should be taken from Table 4.1 or Table 4.4 which have been updated to include more recent household figures.</t>
  </si>
  <si>
    <r>
      <t>Table 5.1: ECO brokerage auctions</t>
    </r>
    <r>
      <rPr>
        <b/>
        <sz val="22"/>
        <color indexed="8"/>
        <rFont val="Arial"/>
        <family val="2"/>
      </rPr>
      <t xml:space="preserve"> and total amount traded, by year</t>
    </r>
  </si>
  <si>
    <t>This worksheet contains one table. Data covers from January 2013 to May 2021.</t>
  </si>
  <si>
    <t>The table summarises the number of ECO brokerage auctions and total amount traded by year. [n1], [n6].</t>
  </si>
  <si>
    <t>Number of auctions</t>
  </si>
  <si>
    <t>Total amount traded</t>
  </si>
  <si>
    <t>2015 [n2]</t>
  </si>
  <si>
    <t xml:space="preserve">[n1] Up to and including January 2021 ECO brokerage auctions were scheduled to take place on a fortnightly basis. </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</si>
  <si>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</si>
  <si>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</si>
  <si>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[n2] In April 2015, the platform provider, Crown Commercial Service experienced technical issues that affected the functionality of the ECO Brokerage trading platform. As a result auction 58 that was due to take place on Tuesday 21st April 2015 was postponed.</t>
  </si>
  <si>
    <t>[n3] In November 2015, auction 72 was the first auction to take place following the introduction of Version 3.0 of the Bi-lateral Off-take Contract that was published in October 2015 and came into force on 6th November 2015. For more information, see:</t>
  </si>
  <si>
    <t>https://www.gov.uk/guidance/energy-companies-obligation-brokerage</t>
  </si>
  <si>
    <t>[n4] In the December of 2016, 2017, 2018, 2019 and 2020, an auction in this month was postponed due to the Christmas break.</t>
  </si>
  <si>
    <t>[n5] No lots were submitted for at least one auction in the following months: March 2018, May 2018 and for each month May 2020 to May 2021.</t>
  </si>
  <si>
    <t>[n6] Further detail on ECO brokerage can be found in section 5 of the February 2022 Headline Household Energy Efficiency Statistics release, available here: https://www.gov.uk/government/statistics/household-energy-efficiency-statistics-headline-release-february-2022</t>
  </si>
  <si>
    <t>Table 5.2: ECO measures traded through brokerage by year and ECO obligation</t>
  </si>
  <si>
    <t>This worksheet contains one table. Data covers from January 2013 to December 2021.</t>
  </si>
  <si>
    <t>The table summarises the number of ECO measures traded through brokerage by year and ECO obligation. [n3].</t>
  </si>
  <si>
    <t xml:space="preserve">The table contains blank cells. These indicate that there is no data, as auctions did not occur in these months (scheme not in operation), but the blank cells allow easy comparisons between tables. </t>
  </si>
  <si>
    <t>Installation Year [n1]</t>
  </si>
  <si>
    <t>Carbon Saving Target (CERO) Measures</t>
  </si>
  <si>
    <t>CERO measures traded through brokerage</t>
  </si>
  <si>
    <t>Percentage of CERO measures traded through brokerage</t>
  </si>
  <si>
    <t>Carbon Savings Community (CSCO) measures</t>
  </si>
  <si>
    <t>CSCO measures traded through brokerage</t>
  </si>
  <si>
    <t>Percentage of CSCO measures traded through brokerage</t>
  </si>
  <si>
    <t>Affordable Warmth (HHCRO) measures</t>
  </si>
  <si>
    <t>HHCRO measures traded through brokerage</t>
  </si>
  <si>
    <t>% of HHCRO measures traded through brokerage</t>
  </si>
  <si>
    <t>Total number of measures installed</t>
  </si>
  <si>
    <t>Total number of measures traded through brokerage</t>
  </si>
  <si>
    <t>Percentage of measures traded through brokerage</t>
  </si>
  <si>
    <t>2013 [n2]</t>
  </si>
  <si>
    <t>Total to date [n4]</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</si>
  <si>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</si>
  <si>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ECO1 and ECO2. </t>
  </si>
  <si>
    <t>[n3] Further detail on ECO brokerage can be found in section 5 of the February 2022 Headline Household Energy Efficiency Statistics release, available here: https://www.gov.uk/government/statistics/household-energy-efficiency-statistics-headline-release-february-2022</t>
  </si>
  <si>
    <t>[n4] In the 2022 calendar year, there were zero measures traded through brokerage.</t>
  </si>
  <si>
    <t>Table 6.1: Estimated ECO costs, by obligation, as reported by energy suppliers, by year (January 2013 to December 2023)</t>
  </si>
  <si>
    <t>The table summarises the estimated ECO delivery costs by obligation, and the estimated administration costs, by year. These are based on quarterly energy supplier reports and are not adjusted for inflation.</t>
  </si>
  <si>
    <t xml:space="preserve">The table contains cells with values of "N/A". These indicate that there is no data available, but the blank cells allow easy comparisons between tables. </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</si>
  <si>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</si>
  <si>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</si>
  <si>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</si>
  <si>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</si>
  <si>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</si>
  <si>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</si>
  <si>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t>
  </si>
  <si>
    <t>Total delivery and administrative costs 
[n3]</t>
  </si>
  <si>
    <t>2017 [n4]</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</si>
  <si>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</si>
  <si>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 and then collated to the installation year.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</si>
  <si>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</si>
  <si>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</si>
  <si>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ECO2 costs reported in months after March 2017 have been included into the figures for the 2017.</t>
    </r>
  </si>
  <si>
    <t>Table 6.2: Estimated average ECO 1-2 delivery costs as reported by energy suppliers (January 2013 to March 2017)</t>
  </si>
  <si>
    <t>This worksheet contains one table. Data covers from January 2013 to March 2017. [n1]</t>
  </si>
  <si>
    <t>The table summarises the estimated average ECO1 and ECO2 delivery costs by obligation. These are based on quarterly energy supplier reports and are not adjusted for inflation.</t>
  </si>
  <si>
    <t>Average cost 
£/£ of lifetime bill saving
(all suppliers) 
[n2]</t>
  </si>
  <si>
    <t>Highest average cost 
£/£ of lifetime bill saving 
(individual supplier) [n3]</t>
  </si>
  <si>
    <t>Lowest average cost 
£/£ of lifetime bill saving 
(individual supplier) [n3]</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</si>
  <si>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</si>
  <si>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[n3]</t>
  </si>
  <si>
    <t>Lowest average cost 
£/tCO2 saving 
(individual supplier) [n3]</t>
  </si>
  <si>
    <t>Carbon Saving Communities (CSCO) [n5]</t>
  </si>
  <si>
    <t>CSCO Rural sub-obligation</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</si>
  <si>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</si>
  <si>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</si>
  <si>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</si>
  <si>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</si>
  <si>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</si>
  <si>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Table 6.3: Estimated average ECO Help-To-Heat delivery costs as reported by energy suppliers (April 2017 to September 2018)</t>
  </si>
  <si>
    <t>This worksheet contains one table. Data covers from April 2017 to September 2018.</t>
  </si>
  <si>
    <t>The table summarises the estimated average ECO Help-to-Heat (ECO HTH) delivery costs by obligation. These are based on quarterly energy supplier reports and are not adjusted for inflation.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</si>
  <si>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</si>
  <si>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</si>
  <si>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</si>
  <si>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</si>
  <si>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of which Mains-Gas Qualifying Boiler Replacements [n4]</t>
  </si>
  <si>
    <t>of which Home and Heating Minimum Requirement (Non-Solid Wall)</t>
  </si>
  <si>
    <t>of which Home and Heating Minimum Requirement (Solid Wall)</t>
  </si>
  <si>
    <t>Carbon Saving Obligation (CERO) delivery costs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</si>
  <si>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</si>
  <si>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</si>
  <si>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</si>
  <si>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</si>
  <si>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Table 6.4: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</si>
  <si>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</si>
  <si>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and are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</si>
  <si>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</si>
  <si>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</si>
  <si>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</si>
  <si>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</si>
  <si>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</si>
  <si>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</si>
  <si>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</si>
  <si>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</si>
  <si>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</si>
  <si>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</si>
  <si>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</si>
  <si>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</si>
  <si>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</si>
  <si>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</si>
  <si>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Table 6.5: Estimated average ECO4 (not including ECO3 Interim) delivery costs as reported by energy suppliers (April 2022 to December 2023)</t>
  </si>
  <si>
    <t>This worksheet contains one table. Data covers from April 2022 to December 2023.</t>
  </si>
  <si>
    <t>The table summarises the estimated average ECO4 delivery costs by sub-obligation. These are based on quarterly energy supplier reports and are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</si>
  <si>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</si>
  <si>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</si>
  <si>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</si>
  <si>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</si>
  <si>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</si>
  <si>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</si>
  <si>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</si>
  <si>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</si>
  <si>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</si>
  <si>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</si>
  <si>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</si>
  <si>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6.6: Estimated ECO Help-to-Heat delivery by obligation and by quarter (April 2017 to September 2018)</t>
  </si>
  <si>
    <t>The table summarises the estimated ECO Help-to-Heat (ECO HTH) delivery costs by obligation, and the estimated administration costs, by quarter. These are based on quarterly energy supplier reports and are not adjusted for inflation.</t>
  </si>
  <si>
    <t>Total ECO HTH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</si>
  <si>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</si>
  <si>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</si>
  <si>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</si>
  <si>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</si>
  <si>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</si>
  <si>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</si>
  <si>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Affordable Warmth (HHCRO) delivery costs</t>
  </si>
  <si>
    <t>of which Mains-Gas Qualifying Boiler Replacements [n3]</t>
  </si>
  <si>
    <t>Total delivery cost</t>
  </si>
  <si>
    <t>Administrative costs [n1], [n4]</t>
  </si>
  <si>
    <t>Total delivery and administrative costs [n2]</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</si>
  <si>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</si>
  <si>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</si>
  <si>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</si>
  <si>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r>
      <rPr>
        <sz val="11"/>
        <color theme="1"/>
        <rFont val="Arial"/>
        <family val="2"/>
      </rPr>
      <t>[n4]</t>
    </r>
    <r>
      <rPr>
        <sz val="10"/>
        <color theme="1"/>
        <rFont val="Arial"/>
        <family val="2"/>
      </rPr>
      <t xml:space="preserve"> ECO Help-to-Heat Apr - Jun 2017 additionally includes any set up administrative costs for Jan - Mar 2017.</t>
    </r>
  </si>
  <si>
    <t>Table 6.7: Estimated ECO3 costs, by obligation and by quarter (October 2018 to March 2022)</t>
  </si>
  <si>
    <t>Total ECO3 costs</t>
  </si>
  <si>
    <t>Total delivery costs (Affordable Warmth)</t>
  </si>
  <si>
    <t>Administrative costs [n1], [n3]</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</si>
  <si>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</si>
  <si>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</si>
  <si>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Table 6.8: Estimated ECO4 costs, by obligation and by quarter (April 2022 to December 2023)</t>
  </si>
  <si>
    <t>The table summarises the estimated ECO4 delivery costs by sub-obligation, and the estimated administration costs, by quarter. These are based on quarterly energy supplier reports and are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</si>
  <si>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</si>
  <si>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</si>
  <si>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</si>
  <si>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</si>
  <si>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</si>
  <si>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</si>
  <si>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</si>
  <si>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</si>
  <si>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</si>
  <si>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</si>
  <si>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</si>
  <si>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</si>
  <si>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</si>
  <si>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 xml:space="preserve">Table 6.9: Average Measure Cost by Measure Type by Scheme </t>
  </si>
  <si>
    <t>This worksheet contains one table. Data covers from October 2020 to December 2023.</t>
  </si>
  <si>
    <t>The table summarises the average (mean) cost of measure installed by measure type under Local Authority Delivery, Home Upgrade Grant, and Social Housing Decarbonisation Fund.</t>
  </si>
  <si>
    <t xml:space="preserve">This table is based on data included in the official statistics published in February 2024 [n6]. </t>
  </si>
  <si>
    <t>The table contains blank cells. These indicate that there is no data, but the blank cells allow easy comparisons between tables.</t>
  </si>
  <si>
    <t>Average (Mean) Measure Cost (£)</t>
  </si>
  <si>
    <t>LAD Phase 1 [n1][n2][n3][n4]</t>
  </si>
  <si>
    <t>LAD Phase 2 [n1][n2][n3][n4]</t>
  </si>
  <si>
    <t>LAD Phase 3 [n1][n2][n3]</t>
  </si>
  <si>
    <t>HUG Phase 1 [n1][n2][n3]</t>
  </si>
  <si>
    <t>SHDF Wave 1  [n1][n2]</t>
  </si>
  <si>
    <t/>
  </si>
  <si>
    <t>Unknown [n5]</t>
  </si>
  <si>
    <t>[n1] The average measure cost is based on measures where the cost has been provided.</t>
  </si>
  <si>
    <t>[n2] Only average costs where costs for more than 5 measures were reported are included, otherwise they are marked as #.</t>
  </si>
  <si>
    <t>[n3] The total cost is the full cost of the measure and includes both government funding and self-funding. Self-funding could include funding by the landlord, tenant or from the local authority. Total cost can be equal to government funding.</t>
  </si>
  <si>
    <t>[n4] There are outstanding cost data for approximately 1,120 measures in Phase 1 and 3,565 measures in Phase 2. These measures are assigned the mean cost for each measure type, when calculating the average cost for each measure group, and the overall totals.</t>
  </si>
  <si>
    <t>[n5] Data on the measure type has not yet been provided.</t>
  </si>
  <si>
    <t>[n6] The LAD and HUG statistics are published here: https://www.gov.uk/government/collections/green-home-grant-statistics</t>
  </si>
  <si>
    <r>
      <t>Table 7.1: Cumulative number of Green Deal Plans</t>
    </r>
    <r>
      <rPr>
        <b/>
        <sz val="22"/>
        <color indexed="8"/>
        <rFont val="Arial"/>
        <family val="2"/>
      </rPr>
      <t xml:space="preserve"> in domestic unique properties, by end of year</t>
    </r>
  </si>
  <si>
    <t>This worksheet contains one table. Data covers from December 2013 to December 2023.</t>
  </si>
  <si>
    <t>The table summarises the cumulative number of Green Deal Plans by status by end of year, with the cumulative number of plans given based for December.</t>
  </si>
  <si>
    <t>End of Year [n6]</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</si>
  <si>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</si>
  <si>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</si>
  <si>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</si>
  <si>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</si>
  <si>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</si>
  <si>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</si>
  <si>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</si>
  <si>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[n3] A 'live' Green Deal Plan is after all the measures have been installed in the property, the information required to disclose the plan to future bill payers has been attached to the Plan and the energy supplier has all the information required to bill Green Deal charges. Twenty-three properties have two 'live' Green Deal Plans, so there are 9,180 'live' Green Deal Plans at the end of December 2023.</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</si>
  <si>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</si>
  <si>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</si>
  <si>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[n6] The Green Deal Plans are based on the number in December of each year. </t>
  </si>
  <si>
    <r>
      <t>Table 7.2: Number of measures installed using Green Deal Finance</t>
    </r>
    <r>
      <rPr>
        <b/>
        <sz val="22"/>
        <color indexed="8"/>
        <rFont val="Arial"/>
        <family val="2"/>
      </rPr>
      <t xml:space="preserve"> and cumulative total, by installation end of year</t>
    </r>
  </si>
  <si>
    <t>The table summarises the number of measures installed via the Green Deal scheme and the cumulative total by installation year. [n1], [n2], [n3], [n4].</t>
  </si>
  <si>
    <t>Green Deal measures installed in year</t>
  </si>
  <si>
    <t>Green Deal measures installed at end of each year [n5]</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</si>
  <si>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</si>
  <si>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</si>
  <si>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</si>
  <si>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</si>
  <si>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</si>
  <si>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t xml:space="preserve">[n5] The Green Deal measures installed at the end of each year is based on the number in December of each year. </t>
  </si>
  <si>
    <t>Table 7.3: Number of measures installed using Green Deal Finance by end of year</t>
  </si>
  <si>
    <t>The table summarises the number of measures installed via Green Deal Finance by measure type and calendar year. [n1], [n2], [n3], [n4].</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</si>
  <si>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</si>
  <si>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</si>
  <si>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 xml:space="preserve">[n4] The Green Deal measures installed at the end of each year is based on the number in December of each year. </t>
  </si>
  <si>
    <t>Table 7.4: Cumulative number of organisations associated with the Green Deal scheme, by type, by end of year</t>
  </si>
  <si>
    <t>This worksheet contains one table. Data covers from December 2012 to December 2023.</t>
  </si>
  <si>
    <t>The table summarises the annual cumulative number of accredited assessors, individual advisors, active individual advisors, Green Deal providers and installer organisations at the end of December. [n1]</t>
  </si>
  <si>
    <t>Year [n2]</t>
  </si>
  <si>
    <t>Accredited Assessor organisations</t>
  </si>
  <si>
    <t>All Individual Advisors [n3]</t>
  </si>
  <si>
    <t>Active Individual Advisors [n4]</t>
  </si>
  <si>
    <t>Green Deal Providers</t>
  </si>
  <si>
    <t>Installer organisations</t>
  </si>
  <si>
    <t>2012</t>
  </si>
  <si>
    <t>[n1] Numbers include; domestic and non-domestic as well as a small number of non-domestic only participants.</t>
  </si>
  <si>
    <r>
      <rPr>
        <sz val="10"/>
        <color indexed="8"/>
        <rFont val="Arial"/>
        <family val="2"/>
      </rPr>
      <t>[n2]</t>
    </r>
    <r>
      <rPr>
        <sz val="10"/>
        <color theme="1"/>
        <rFont val="Arial"/>
        <family val="2"/>
      </rPr>
      <t xml:space="preserve"> Data is based on the position at the end of December for the relevant year. </t>
    </r>
  </si>
  <si>
    <t xml:space="preserve">[n3] The measurement of the total number of individual Advisors (active and inactive) changed in August 2014 and is not directly comparable with the number of Advisors (active and inactive) prior to this.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</si>
  <si>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</si>
  <si>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</si>
  <si>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</si>
  <si>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</si>
  <si>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Table 8.1: Cumulative number of Insulated homes in Great Britain, March 2013 to December 2023</t>
  </si>
  <si>
    <t>This worksheet contains one table. Data covers from March 2013 to December 2023.</t>
  </si>
  <si>
    <t>The table summarises the cumulative number of households with cavity wall insulation, loft insulation or solid wall insulation by quarter.</t>
  </si>
  <si>
    <t>Cumulative Households with Cavity wall insulation, in thousands</t>
  </si>
  <si>
    <t>Cumulative Households with Loft insulation &gt;=125mm, in thousands</t>
  </si>
  <si>
    <t>Cumulative Households with Solid wall insulation, in thousands</t>
  </si>
  <si>
    <t>Table 8.2: Insulated homes in Great Britain by source, to end of December 2023</t>
  </si>
  <si>
    <t>This worksheet contains one table. Data covers from April 2013 to December 2023.</t>
  </si>
  <si>
    <t xml:space="preserve">The table summarises the number of properties receiving cavity wall insulation, loft insulation and solid wall insulation. </t>
  </si>
  <si>
    <t>Metric</t>
  </si>
  <si>
    <t>Households with Cavity wall insulation, in thousands</t>
  </si>
  <si>
    <t>Households with Loft insulation &gt;=125mm, in thousands</t>
  </si>
  <si>
    <t>Households with Solid wall insulation, in thousands</t>
  </si>
  <si>
    <t>April 2013 housing surveys</t>
  </si>
  <si>
    <t>Properties built between April 2013 and December 2023 [n3]</t>
  </si>
  <si>
    <t>..</t>
  </si>
  <si>
    <t>Government scheme delivery between April 2013 and December 2023</t>
  </si>
  <si>
    <t>Total with insulation at end December 2023</t>
  </si>
  <si>
    <t>Total homes in Great Britain at end December 2023 [n1]</t>
  </si>
  <si>
    <t>Percentage of homes insulated at end December 2023 [n2]</t>
  </si>
  <si>
    <t xml:space="preserve">[n1] The number of homes in Great Britain with cavity walls, lofts and solid walls respectively. </t>
  </si>
  <si>
    <t>For solid wall insulation, this includes internal and external insulation and may include some properties with cladding.</t>
  </si>
  <si>
    <t xml:space="preserve">[n2] The solid wall insulation (SWI) percentage is calculated based on the number of homes with SWI delivered through Government schemes divided by the number of homes </t>
  </si>
  <si>
    <t>with non-cavity walls (includes timber, metal or concrete frames). This may include a small number of hard to treat cavity wall properties that have had SWI.</t>
  </si>
  <si>
    <t>[n3] It is assumed all new build properties are of cavity wall construction, so there are zero properties built between April 2013 and December 2023 with solid wall insulation.</t>
  </si>
  <si>
    <r>
      <t>Table 8.3: Government scheme</t>
    </r>
    <r>
      <rPr>
        <b/>
        <sz val="22"/>
        <color theme="1"/>
        <rFont val="Arial"/>
        <family val="2"/>
      </rPr>
      <t xml:space="preserve"> delivery since April 2013, cumulative totals</t>
    </r>
  </si>
  <si>
    <t>This worksheet contains one table. Data covers from June 2013 to December 2023.</t>
  </si>
  <si>
    <t>The table summarises the cumulative number of measures installed through government schemes for cavity wall insulation, loft insulation and solid wall insulation.</t>
  </si>
  <si>
    <t>The table includes measures delivered through CERT, CESP (mitigation actions), Warm Front, ECO, Green Deal, LAD, HUG, SHDF and GBIS since April 2013 only.</t>
  </si>
  <si>
    <t>Cavity Wall Insulation Measures, in thousands</t>
  </si>
  <si>
    <t>Loft Insulation Measures, in thousands [n1]</t>
  </si>
  <si>
    <t>Solid Wall Insulation Measures, in thousands</t>
  </si>
  <si>
    <t>[n1] This includes easy-to-treat loft insulation (top-up and virgin) and hard-to-treat roof insulation (room-in roof, flat roof, pitched roof, insulation at joists and at rafter).</t>
  </si>
  <si>
    <t>Table 8.4: Cumulative number of Properties with Cavity Wall Insulation, March 2013 to December 2023</t>
  </si>
  <si>
    <t>The table summarises the cumulative number of properties with Cavity Wall Insulation by quarter,</t>
  </si>
  <si>
    <t xml:space="preserve">The table is provides the breakdown of number of properties insulated and the remaining potential, plus the uncertainty. Also included is the number of cavity wall properties in Great Britain. </t>
  </si>
  <si>
    <t>Insulated, in thousands [n1]</t>
  </si>
  <si>
    <t>Uncertainty, in thousands [n2]</t>
  </si>
  <si>
    <t>Remaining potential, in thousands [n3]</t>
  </si>
  <si>
    <t>Remaining potential of which Easy to treat, in thousands</t>
  </si>
  <si>
    <t>Remaining potential of which Hard to treat, in thousands [n4]</t>
  </si>
  <si>
    <t>Cavity wall properties, in thousands</t>
  </si>
  <si>
    <t>[n1] Properties with full cavity wall insulation. The difference between quarterly figures are properties with cavity wall insulation installed through Government schemes and new build properties.</t>
  </si>
  <si>
    <t>[n2] Properties which may or may not have cavity wall insulation.</t>
  </si>
  <si>
    <t xml:space="preserve">[n3] This includes some properties with partial fill cavity wall insulations. Not all remaining potential properties could be insulated and some which could be insulated would not be cost effective to insulate. </t>
  </si>
  <si>
    <t>This could be due to properties being hard to treat, having limited potential to save energy or having unfillable cavities.</t>
  </si>
  <si>
    <t xml:space="preserve">[n4] Includes properties which are unfillable. These are properties which have a timber frame wall type with both a studwork cavity and a masonry cavity. </t>
  </si>
  <si>
    <t>In this wall type the studwork cavity contains insulation and the masonry cavity does not contain insulation.</t>
  </si>
  <si>
    <t>Table 8.5: Loft insulation, March 2013 to December 2023, cumulative totals</t>
  </si>
  <si>
    <t>The table summarises the cumulative number of properties with Loft Insulation by quarter,</t>
  </si>
  <si>
    <t xml:space="preserve">The table is provides the breakdown of number of properties insulated and the remaining potential, plus the uncertainty. Also included is the number of properties with a loft in Great Britain. </t>
  </si>
  <si>
    <t>Insulated, in thousands</t>
  </si>
  <si>
    <t>Uncertainty, in thousands [n1]</t>
  </si>
  <si>
    <t>Remaining potential, in thousands</t>
  </si>
  <si>
    <t>Remaining potential of which Easy to treat, in thousands [n2]</t>
  </si>
  <si>
    <t>Remaining potential of which Hard to treat, in thousands [n2], [n3]</t>
  </si>
  <si>
    <t>Properties with a loft, in thousands</t>
  </si>
  <si>
    <t>[n1] Properties which may or may not have loft insulation.</t>
  </si>
  <si>
    <t>[n2] Not all remaining potential properties could be insulated and some that could be insulated would not be cost effective to insulate, due to lofts either being hard to treat or unfillable.</t>
  </si>
  <si>
    <t xml:space="preserve">[n3] There are three issues which might prevent a property receiving standard loft insulation and can therefore make a loft hard to treat, these include: </t>
  </si>
  <si>
    <t xml:space="preserve">roof and loft construction, remedial and access issues, and external features including roof covering. </t>
  </si>
  <si>
    <t>This category includes lofts which are unfillable, this can occur in properties with a flat roof or in properties where the roof has a very shallow pitch which makes the loft space inaccessible.</t>
  </si>
  <si>
    <t>Table 8.6: Solid wall insulation, March 2013 to December 2023, cumulative totals</t>
  </si>
  <si>
    <t>The table summarises the cumulative number of properties with Solid Wall Insulation by quarter,</t>
  </si>
  <si>
    <t xml:space="preserve">The table is provides the breakdown of number of properties insulated and the remaining potential, plus the uncertainty. Also included is the number of Solid Wall properties in Great Britain. </t>
  </si>
  <si>
    <t>Remaining potential, in thousands [n2]</t>
  </si>
  <si>
    <t>Solid wall properties, in thousands [n3]</t>
  </si>
  <si>
    <t>[n1] This includes internal and external solid wall insulation and may include some properties with cladding.</t>
  </si>
  <si>
    <t>[n2] Not all remaining potential properties would be insulated as it likely that some of these would be too costly to treat or be within conservation areas.</t>
  </si>
  <si>
    <t>[n3] Solid wall properties includes timber, metal or concrete frames.</t>
  </si>
  <si>
    <t>Table 8.7: Insulated homes by source by nation, to end of December 2023</t>
  </si>
  <si>
    <t>This worksheet contains four tables. Data covers from April 2013 to December 2023.</t>
  </si>
  <si>
    <t>Table 8.7a summarises the number of properties receiving cavity wall insulation, loft insulation and solid wall insulation in Great Britain</t>
  </si>
  <si>
    <t xml:space="preserve">Table 8.7b summarises the number of properties receiving cavity wall insulation, loft insulation and solid wall insulation in England. </t>
  </si>
  <si>
    <t xml:space="preserve">Table 8.7c summarises the number of properties receiving cavity wall insulation, loft insulation and solid wall insulation in Wales. </t>
  </si>
  <si>
    <t xml:space="preserve">Table 8.7d summarises the number of properties receiving cavity wall insulation, loft insulation and solid wall insulation in Scotland. </t>
  </si>
  <si>
    <t>Table 8.7a: Insulated homes in Great Britain by source, to end of December 2023</t>
  </si>
  <si>
    <t>Table 8.7b: Insulated homes in England by source, to end of December 2023</t>
  </si>
  <si>
    <t>Total homes in England at end December 2023 [n1]</t>
  </si>
  <si>
    <t>Table 8.7c: Insulated homes in Wales by source, to end of December 2023</t>
  </si>
  <si>
    <t>Total homes in Wales at end December 2023 [n1]</t>
  </si>
  <si>
    <t>Table 8.7d: Insulated homes in Scotland by source, to end of December 2023</t>
  </si>
  <si>
    <t>Total homes in Scotland at end December 2023 [n1]</t>
  </si>
  <si>
    <t xml:space="preserve">[n1] The number of homes in GB, England, Wales or Scotland with cavity walls, lofts and solid walls respectively. For solid wall insulation, this includes internal and external insulation and may include some properties with cladding. </t>
  </si>
  <si>
    <t>[n2]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</si>
  <si>
    <t>[n3] It is assumed all new build properties are of cavity wall construction, so there are no properties built between April 2013 and December 2023 with solid walls.</t>
  </si>
  <si>
    <t>Table 9.1: Number of individual households receiving measures through government schemes</t>
  </si>
  <si>
    <t>The table summarises the number of households receiving measures through government schemes by quarter.</t>
  </si>
  <si>
    <t xml:space="preserve">This table is based on data included in the official statistics published in February 2024 for Green Deal Finance, ECO, LAD, HUG and SHDF; official statistics published in October 2022 for GHGV. </t>
  </si>
  <si>
    <t xml:space="preserve">The table contains blank cells. These indicate that there is no data, as the scheme was not operational, but are kept to allow easy comparisons between tables. </t>
  </si>
  <si>
    <t xml:space="preserve">Installation quarter [n1] </t>
  </si>
  <si>
    <t>ECO [n2]</t>
  </si>
  <si>
    <t>Cashback [n3]</t>
  </si>
  <si>
    <t xml:space="preserve">Green Deal Plans [n4] </t>
  </si>
  <si>
    <t xml:space="preserve">Green Deal Home Improvement Fund [n5] </t>
  </si>
  <si>
    <t>Green Deal Communities</t>
  </si>
  <si>
    <t>Feed in Tariffs (FiTs) [n6]</t>
  </si>
  <si>
    <t xml:space="preserve">Renewable Heat Premium Payment [n7] </t>
  </si>
  <si>
    <t>Domestic Renewable Heat Incentive (dRHI) [n8]</t>
  </si>
  <si>
    <t>Green Homes Grant Vouchers (GHGV) [n10]</t>
  </si>
  <si>
    <t>Local Authority Delivery (LAD) Scheme [n11]</t>
  </si>
  <si>
    <t>Home Upgrade Grant (HUG) [n12]</t>
  </si>
  <si>
    <t>Social Housing Decarbonisation Fund (SHDF) [n13]</t>
  </si>
  <si>
    <t>Great British Insulation Scheme (GBIS) [n14]</t>
  </si>
  <si>
    <t>Boiler Upgrade Scheme (BUS) [n15]</t>
  </si>
  <si>
    <t>January - March 2013</t>
  </si>
  <si>
    <t>April - June 2013</t>
  </si>
  <si>
    <t>July - September 2013</t>
  </si>
  <si>
    <t>October - December 2013</t>
  </si>
  <si>
    <t>January - March 2014</t>
  </si>
  <si>
    <t>April - June 2014</t>
  </si>
  <si>
    <t>July – September 2014</t>
  </si>
  <si>
    <t>October - December 2014</t>
  </si>
  <si>
    <t>N/A </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</si>
  <si>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</si>
  <si>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</si>
  <si>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</si>
  <si>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</si>
  <si>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</si>
  <si>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</si>
  <si>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</si>
  <si>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</si>
  <si>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</si>
  <si>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</si>
  <si>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</si>
  <si>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</si>
  <si>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</si>
  <si>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</si>
  <si>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</si>
  <si>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</si>
  <si>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</si>
  <si>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</si>
  <si>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</si>
  <si>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</si>
  <si>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</si>
  <si>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</si>
  <si>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</si>
  <si>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January - March 2023</t>
  </si>
  <si>
    <t>April - June 2023</t>
  </si>
  <si>
    <t>July – September 2023</t>
  </si>
  <si>
    <t>October - December 2023</t>
  </si>
  <si>
    <t>TBC [n16]</t>
  </si>
  <si>
    <t>[n1] Measures installed in earlier installation months can be notified at a later date under some circumstances; some ECO installations prior to January 2013 are included in the January - March 2013 period.</t>
  </si>
  <si>
    <t>[n2] Where a household has measures installed in two or more months, the earliest installation month is recorded.</t>
  </si>
  <si>
    <t>[n3] Cashback figures do not include any households that have had measures installed solely through the Cashback Exception Process.</t>
  </si>
  <si>
    <t>[n4] Green Deal Plans includes any 'live' or 'completed' Plans.</t>
  </si>
  <si>
    <t>[n5] Where a household has measures installed in two or more months, the earliest installation month is recorded. This is lower than the number of vouchers issued as it is possible for there to be more than one GDHIF voucher paid per household.</t>
  </si>
  <si>
    <t xml:space="preserve">[n6] Feed in Tariff installations classified as domestic on the Central FiT Register and based on their 'date of confirmation'. </t>
  </si>
  <si>
    <t xml:space="preserve">The Feed in Tariff scheme closed in March 2019, however through the rest of 2019 an additional 21,258 domestic installations were confirmed onto the Central FIT Register - these had been commissioned before the closure date.  </t>
  </si>
  <si>
    <t>There can be a lag of 18 months before a site is confirmed onto the scheme. Further information can be found at: https://www.gov.uk/government/statistical-data-sets/sub-regional-feed-in-tariffs-confirmed-on-the-cfr-statistics</t>
  </si>
  <si>
    <t>Additionally, as a result of the COVID-19 pandemic and associated restrictions, there was an extension to the grace period in certain circumstances (https://www.ofgem.gov.uk/publications/faq-fit-scheme-closure#:~:text=On%2018%20December%202018%20the,April%202019%2C%20barring%20some%20exceptions.)</t>
  </si>
  <si>
    <t xml:space="preserve">[n7] Whilst the Renewable Heat Premium Payment consisted of 3 schemes, these quarterly installation figures relate to the redemption of vouchers for Phase 2 and Phase 2 extension only. </t>
  </si>
  <si>
    <t xml:space="preserve">Further information can be found at: https://www.gov.uk/government/collections/renewable-heat-incentive-renewable-heat-premium-payment-statistics </t>
  </si>
  <si>
    <t xml:space="preserve">[n8] These data refer to systems installed after the launch of the domestic RHI scheme on 9 April 2014 which gained accreditation to the scheme.  </t>
  </si>
  <si>
    <t xml:space="preserve">Note that it is possible for a household to have more than one RHI installation, so the number of households is likely to be slightly lower than the figures given.
</t>
  </si>
  <si>
    <t xml:space="preserve">The figures represent number of accredited domestic installations by date of accreditation (see table Q2.1 in RHI Quarterly Official Statistics).  </t>
  </si>
  <si>
    <t>The number of accredited installations in prior quarters can change slightly as installations can be rejected from the scheme or accredited a considerable time after application.</t>
  </si>
  <si>
    <t xml:space="preserve">[n9] Some households may have had installations through more than one delivery mechanism and there is therefore likely to be some double counting. </t>
  </si>
  <si>
    <t>In addition to this, by the end of December 2023, there were 32.9 million smart meters operating across homes in Great Britain; 18.8 million were electricity smart meters operating, of which 17.2 million were operating in smart mode.</t>
  </si>
  <si>
    <t>The statistics on smart meters are taken from the March 2024 quarterly smart meter statistics available here: https://www.gov.uk/government/collections/smart-meters-statistics</t>
  </si>
  <si>
    <t xml:space="preserve">[n10] Green Homes Grant Vouchers (GHGV) operated in England only. It opened for applications in September 2020 and closed to new applicants on 31st March 2021. </t>
  </si>
  <si>
    <t xml:space="preserve">GHGV measure installations began in November 2020 and continued into 2022. The majority of vouchers had to be redeemed by November 2021. </t>
  </si>
  <si>
    <t>[n11]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</si>
  <si>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[n12] Phase 1 of the Home Upgrade Grant (HUG) began delivery in January 2022 as part of the Sustainable Warmth Scheme (LAD3 and HUG1). HUG2 began delivery in July 2023.</t>
  </si>
  <si>
    <t>[n13] Wave 1 of the Social Housing Decarbonisation Fund launched in August 2021 with delivery commencing in March 2022. Successful projects on Wave 2.1 were announced in March 2023 with delivery commencing in April 2023.</t>
  </si>
  <si>
    <t>[n14] The Great British Insulation Scheme (GBIS) was launched at the end of March 2023 and will run to March 2026, alongside ECO4. The GBIS statistics are published here: https://www.gov.uk/government/collections/great-british-insulation-scheme</t>
  </si>
  <si>
    <t>These figures refer to the number of voucher applications where the voucher has been redeemed and grant has been paid. The voucher application process opened on 23 May 2022.</t>
  </si>
  <si>
    <t>[n15] There are a number of households that have measures installed under LAD and HUG where the completion date is missing. These will be updated when available in the GHGLAD statistical release.</t>
  </si>
  <si>
    <t>The Government allocated £500 million funding to support the energy efficiency upgrades of low-income households across England under the Green Homes Grant Local Authority Delivery Scheme (LAD) Phases 1 and 2. LAD Phase 3 was allocated £287 million. The Home Upgrade Grant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</si>
  <si>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 xml:space="preserve">Under the LAD and HUG1 scheme, a small number of measures without an assigned postcode have been assigned as urban/rural based on the local authority using the '2011 Rural Urban Classification lookup tables for all geographies' table published by Defra: </t>
  </si>
  <si>
    <t>[n4] Data for LAD, HUG1 and SHDF schemes covers England only.</t>
  </si>
  <si>
    <t>Table 1.3b: Estimated carbon and energy savings through ECO (Affordable Warmth) [n6][n8]</t>
  </si>
  <si>
    <t xml:space="preserve">[n8] The carbon and bill savings for ECO have not been updated with data on ECO4. The Ofgem ECO4 register is still undergoing development, limiting the variety of data currently available. ECO4 benefits monitoring information will be available in a subsequent quarterly release. </t>
  </si>
  <si>
    <t>Home Upgrade Grant (HUG) Phase 1 and 2 [n10] [n11] [n14]</t>
  </si>
  <si>
    <t>[n14] HUG2 figures are from the March 2024 LAD and HUG release, due to downward revisions from the February 2024 release.</t>
  </si>
  <si>
    <t>Home Upgrade Grant (HUG) Phase 1 and 2 [n13] [n14] [n17]</t>
  </si>
  <si>
    <t>[n17] HUG2 figures are from the March 2024 LAD and HUG release, due to downward revisions from the February 2024 release.</t>
  </si>
  <si>
    <t>[n8] HUG2 figures include some installations completed in January 2024 and are taken from the March 2024 release.</t>
  </si>
  <si>
    <r>
      <t>This table is based on data included in the official statistics published in February 2024 for Green Deal Finance, ECO, SHDF (Wave 1 only), LAD, HUG (Phase 1 only) and GBIS; and official statistics published in October 2022 for GHGV</t>
    </r>
    <r>
      <rPr>
        <sz val="12"/>
        <color rgb="FFFF0000"/>
        <rFont val="Arial"/>
        <family val="2"/>
      </rPr>
      <t xml:space="preserve">. </t>
    </r>
  </si>
  <si>
    <t>Data for HUG includes some measures installed in January 2024.</t>
  </si>
  <si>
    <r>
      <t>This table is based on data included in the official statistics published in February 2024 for Green Deal Finance, ECO, SHDF (Wave 1 only), LAD, and HUG (Phase 1 only); and official statistics published in October 2022 for GHGV</t>
    </r>
    <r>
      <rPr>
        <sz val="12"/>
        <color rgb="FFFF0000"/>
        <rFont val="Arial"/>
        <family val="2"/>
      </rPr>
      <t xml:space="preserve">. </t>
    </r>
  </si>
  <si>
    <t>Data for HUG includes some households receiving measures in January 2024.</t>
  </si>
  <si>
    <t xml:space="preserve">This table is based on data included in the official statistics published in February 2024 for Green Deal Finance, ECO, SHDF (Wave 1 only), LAD, HUG (Phase 1 only) and GBIS; and official statistics published in October 2022 for GHGV. </t>
  </si>
  <si>
    <t xml:space="preserve">•  SHDF Wave 1 began delivery in March 2022, whilst Wave 2.1 began delivery in April 2023. To the end of 2023, 28,800 measures have been delivered through SHDF in 15,100 households. Of all measures installed in 2023, SHDF accounted for seven per cent (Table 1.1 and 1.2). </t>
  </si>
  <si>
    <t>Total from January 2013 to end December 2023 [n9]</t>
  </si>
  <si>
    <t>For GHGV, LAD and SHDF, loft insulation includes pitched roof insulation.</t>
  </si>
  <si>
    <t>Estimated Annual Energy, Carbon and Bill Savings for Installed Measures through LAD, HUG, GHGV and SHDF</t>
  </si>
  <si>
    <t xml:space="preserve">This table only shows the households that received GHGV funding for measures installed between 2020 and 2022, in line with the October 2022 GHGV statistical release. It shows a count of the number of unique households receiving a measure through GHGV. </t>
  </si>
  <si>
    <t xml:space="preserve">This table shows the households that received GHGV funding for measures installed from 2020 to 2022, in line with the October 2022 final GHGV statistical release. It shows a count of the number of unique households receiving a measure through GHGV. </t>
  </si>
  <si>
    <t xml:space="preserve">[n15] Under the Boiler Upgrade Scheme (BUS), installers of low-carbon heat technology submit a voucher application for a grant on behalf of the property owner. </t>
  </si>
  <si>
    <t>The table summarises the estimated ECO3 delivery costs by obligation, and the estimated administration costs, by quarter. These are based on quarterly energy supplier reports and are not adjusted for inflation.</t>
  </si>
  <si>
    <t xml:space="preserve">EnergyEfficiency.Stats@energysecurity.gov.uk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</si>
</sst>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9">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F800]dddd\,\ mmmm\ dd\,\ yyyy"/>
    <numFmt numFmtId="341" formatCode="&quot;£&quot;#,##0.0"/>
    <numFmt numFmtId="342" formatCode="&quot;£&quot;##,##0.0,,&quot;m&quot;"/>
    <numFmt numFmtId="343" formatCode="0.000%"/>
    <numFmt numFmtId="344" formatCode="#,##0_ ;\-#,##0\ "/>
    <numFmt numFmtId="345" formatCode="&quot;£&quot;#,###.00,,&quot;m&quot;"/>
  </numFmts>
  <fonts count="49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b/>
      <u/>
      <sz val="12"/>
      <color rgb="FF000000"/>
      <name val="Arial"/>
      <family val="2"/>
    </font>
    <font>
      <sz val="12"/>
      <color rgb="FF000000"/>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b/>
      <sz val="10"/>
      <color rgb="FF112277"/>
      <name val="Arial"/>
      <family val="2"/>
    </font>
    <font>
      <i/>
      <u/>
      <sz val="10"/>
      <color theme="10"/>
      <name val="Arial"/>
      <family val="2"/>
    </font>
    <font>
      <sz val="14"/>
      <color theme="1"/>
      <name val="Arial"/>
      <family val="2"/>
    </font>
    <font>
      <sz val="12"/>
      <color rgb="FFFF0000"/>
      <name val="Ariral"/>
    </font>
    <font>
      <sz val="10"/>
      <color theme="10"/>
      <name val="Arial"/>
      <family val="2"/>
    </font>
    <font>
      <sz val="12"/>
      <color rgb="FFFF0000"/>
      <name val="Arial"/>
      <family val="2"/>
    </font>
    <font>
      <i/>
      <sz val="10"/>
      <color rgb="FF000000"/>
      <name val="Arial"/>
      <family val="2"/>
    </font>
    <font>
      <u/>
      <sz val="10"/>
      <color rgb="FF000000"/>
      <name val="Arial"/>
      <family val="2"/>
    </font>
    <font>
      <b/>
      <sz val="22"/>
      <color rgb="FF000000"/>
      <name val="Arial"/>
      <family val="2"/>
    </font>
    <font>
      <sz val="12"/>
      <color rgb="FF000000"/>
      <name val="Arial"/>
      <family val="2"/>
      <charset val="1"/>
    </font>
    <font>
      <i/>
      <sz val="12"/>
      <name val="Ariral"/>
    </font>
    <font>
      <u/>
      <sz val="12"/>
      <name val="Arial"/>
      <family val="2"/>
    </font>
  </fonts>
  <fills count="12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D9D9D9"/>
        <bgColor rgb="FF000000"/>
      </patternFill>
    </fill>
    <fill>
      <patternFill patternType="solid">
        <fgColor theme="0"/>
        <bgColor rgb="FF000000"/>
      </patternFill>
    </fill>
  </fills>
  <borders count="1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double">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right/>
      <top/>
      <bottom style="double">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n">
        <color rgb="FF000000"/>
      </bottom>
      <diagonal/>
    </border>
    <border>
      <left/>
      <right/>
      <top style="thin">
        <color rgb="FF000000"/>
      </top>
      <bottom style="thin">
        <color auto="1"/>
      </bottom>
      <diagonal/>
    </border>
    <border>
      <left style="thin">
        <color rgb="FF000000"/>
      </left>
      <right/>
      <top/>
      <bottom/>
      <diagonal/>
    </border>
    <border>
      <left style="thin">
        <color indexed="64"/>
      </left>
      <right/>
      <top style="thin">
        <color indexed="64"/>
      </top>
      <bottom/>
      <diagonal/>
    </border>
    <border>
      <left/>
      <right style="double">
        <color indexed="64"/>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bottom style="double">
        <color rgb="FF000000"/>
      </bottom>
      <diagonal/>
    </border>
    <border>
      <left/>
      <right/>
      <top/>
      <bottom style="double">
        <color auto="1"/>
      </bottom>
      <diagonal/>
    </border>
    <border>
      <left style="thin">
        <color auto="1"/>
      </left>
      <right style="thin">
        <color indexed="64"/>
      </right>
      <top/>
      <bottom style="double">
        <color indexed="64"/>
      </bottom>
      <diagonal/>
    </border>
    <border>
      <left style="thin">
        <color auto="1"/>
      </left>
      <right/>
      <top/>
      <bottom style="double">
        <color auto="1"/>
      </bottom>
      <diagonal/>
    </border>
    <border>
      <left/>
      <right/>
      <top style="thin">
        <color indexed="64"/>
      </top>
      <bottom style="thin">
        <color rgb="FF000000"/>
      </bottom>
      <diagonal/>
    </border>
    <border>
      <left/>
      <right style="thin">
        <color auto="1"/>
      </right>
      <top/>
      <bottom/>
      <diagonal/>
    </border>
  </borders>
  <cellStyleXfs count="26598">
    <xf numFmtId="164" fontId="0" fillId="0" borderId="0"/>
    <xf numFmtId="43" fontId="151" fillId="0" borderId="0" applyFont="0" applyFill="0" applyBorder="0" applyAlignment="0" applyProtection="0"/>
    <xf numFmtId="164" fontId="171" fillId="0" borderId="0" applyNumberFormat="0" applyFill="0" applyBorder="0" applyAlignment="0" applyProtection="0">
      <alignment vertical="top"/>
      <protection locked="0"/>
    </xf>
    <xf numFmtId="43" fontId="168" fillId="0" borderId="0" applyFont="0" applyFill="0" applyBorder="0" applyAlignment="0" applyProtection="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0" fontId="150" fillId="0" borderId="0"/>
    <xf numFmtId="0" fontId="150"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164" fontId="168" fillId="0" borderId="0"/>
    <xf numFmtId="9" fontId="168" fillId="0" borderId="0" applyFont="0" applyFill="0" applyBorder="0" applyAlignment="0" applyProtection="0"/>
    <xf numFmtId="176" fontId="175" fillId="0" borderId="0"/>
    <xf numFmtId="176" fontId="175" fillId="0" borderId="0"/>
    <xf numFmtId="177" fontId="182" fillId="0" borderId="0" applyFon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4" fillId="34" borderId="13">
      <alignment horizontal="center"/>
      <protection locked="0"/>
    </xf>
    <xf numFmtId="178" fontId="185" fillId="0" borderId="0" applyFont="0" applyFill="0" applyBorder="0" applyAlignment="0" applyProtection="0">
      <protection locked="0"/>
    </xf>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35" borderId="0"/>
    <xf numFmtId="176" fontId="175" fillId="35" borderId="0"/>
    <xf numFmtId="176" fontId="175" fillId="35" borderId="0"/>
    <xf numFmtId="176" fontId="175" fillId="0" borderId="0"/>
    <xf numFmtId="176" fontId="175" fillId="0" borderId="0"/>
    <xf numFmtId="10" fontId="186" fillId="0" borderId="0"/>
    <xf numFmtId="10" fontId="186" fillId="0" borderId="0"/>
    <xf numFmtId="10" fontId="186" fillId="0" borderId="0"/>
    <xf numFmtId="10" fontId="186" fillId="0" borderId="0"/>
    <xf numFmtId="176" fontId="175" fillId="0" borderId="0"/>
    <xf numFmtId="176" fontId="175" fillId="35" borderId="0"/>
    <xf numFmtId="176" fontId="175" fillId="35" borderId="0"/>
    <xf numFmtId="176" fontId="175" fillId="35" borderId="0"/>
    <xf numFmtId="176" fontId="187" fillId="0" borderId="0"/>
    <xf numFmtId="176" fontId="175" fillId="0" borderId="0"/>
    <xf numFmtId="176" fontId="175" fillId="0" borderId="0"/>
    <xf numFmtId="176" fontId="175" fillId="0" borderId="0"/>
    <xf numFmtId="176" fontId="175" fillId="0" borderId="0"/>
    <xf numFmtId="176" fontId="175" fillId="0" borderId="0"/>
    <xf numFmtId="10" fontId="186" fillId="0" borderId="0"/>
    <xf numFmtId="176" fontId="175" fillId="0" borderId="0"/>
    <xf numFmtId="176" fontId="175" fillId="0" borderId="0"/>
    <xf numFmtId="176" fontId="175" fillId="0" borderId="0"/>
    <xf numFmtId="176" fontId="187" fillId="0" borderId="0"/>
    <xf numFmtId="176" fontId="175" fillId="0" borderId="0"/>
    <xf numFmtId="176" fontId="175" fillId="0" borderId="0"/>
    <xf numFmtId="176" fontId="175" fillId="0" borderId="0"/>
    <xf numFmtId="10" fontId="186" fillId="0" borderId="0"/>
    <xf numFmtId="176" fontId="175" fillId="0" borderId="0"/>
    <xf numFmtId="176" fontId="175" fillId="0" borderId="0"/>
    <xf numFmtId="9" fontId="187" fillId="0" borderId="0"/>
    <xf numFmtId="176" fontId="187" fillId="0" borderId="0"/>
    <xf numFmtId="10" fontId="187" fillId="0" borderId="0"/>
    <xf numFmtId="176" fontId="188" fillId="0" borderId="0">
      <alignment vertical="top"/>
    </xf>
    <xf numFmtId="179" fontId="175" fillId="0" borderId="0" applyFont="0" applyFill="0" applyBorder="0" applyAlignment="0" applyProtection="0"/>
    <xf numFmtId="180" fontId="189" fillId="0" borderId="0" applyFont="0" applyFill="0" applyBorder="0" applyAlignment="0" applyProtection="0"/>
    <xf numFmtId="179" fontId="175" fillId="0" borderId="0" applyFont="0" applyFill="0" applyBorder="0" applyAlignment="0" applyProtection="0"/>
    <xf numFmtId="179" fontId="175" fillId="0" borderId="0" applyFont="0" applyFill="0" applyBorder="0" applyAlignment="0" applyProtection="0"/>
    <xf numFmtId="179" fontId="175" fillId="0" borderId="0" applyFont="0" applyFill="0" applyBorder="0" applyAlignment="0" applyProtection="0"/>
    <xf numFmtId="179" fontId="175" fillId="0" borderId="0" applyFont="0" applyFill="0" applyBorder="0" applyAlignment="0" applyProtection="0"/>
    <xf numFmtId="181" fontId="189" fillId="0" borderId="0" applyFont="0" applyFill="0" applyBorder="0" applyAlignment="0" applyProtection="0"/>
    <xf numFmtId="179" fontId="175" fillId="0" borderId="0" applyFont="0" applyFill="0" applyBorder="0" applyAlignment="0" applyProtection="0"/>
    <xf numFmtId="179" fontId="175" fillId="0" borderId="0" applyFont="0" applyFill="0" applyBorder="0" applyAlignment="0" applyProtection="0"/>
    <xf numFmtId="179" fontId="175" fillId="0" borderId="0" applyFont="0" applyFill="0" applyBorder="0" applyAlignment="0" applyProtection="0"/>
    <xf numFmtId="176"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176" fontId="175" fillId="0" borderId="0" applyFont="0" applyFill="0" applyBorder="0" applyAlignment="0" applyProtection="0"/>
    <xf numFmtId="176" fontId="175" fillId="0" borderId="0"/>
    <xf numFmtId="176" fontId="175" fillId="0" borderId="0" applyFont="0" applyFill="0" applyBorder="0" applyAlignment="0" applyProtection="0"/>
    <xf numFmtId="182" fontId="189" fillId="0" borderId="0" applyFont="0" applyFill="0" applyBorder="0" applyAlignment="0" applyProtection="0"/>
    <xf numFmtId="183" fontId="189" fillId="0" borderId="0" applyFont="0" applyFill="0" applyBorder="0" applyAlignment="0" applyProtection="0"/>
    <xf numFmtId="176" fontId="175" fillId="0" borderId="0"/>
    <xf numFmtId="176" fontId="175" fillId="0" borderId="0"/>
    <xf numFmtId="0" fontId="175" fillId="0" borderId="0"/>
    <xf numFmtId="0" fontId="175" fillId="0" borderId="0"/>
    <xf numFmtId="0" fontId="175" fillId="0" borderId="0"/>
    <xf numFmtId="0" fontId="175" fillId="0" borderId="0"/>
    <xf numFmtId="184" fontId="175" fillId="0" borderId="0"/>
    <xf numFmtId="176" fontId="175" fillId="0" borderId="0"/>
    <xf numFmtId="185" fontId="175" fillId="0" borderId="0" applyFont="0" applyFill="0" applyBorder="0" applyAlignment="0" applyProtection="0"/>
    <xf numFmtId="185" fontId="175" fillId="0" borderId="0" applyFont="0" applyFill="0" applyBorder="0" applyAlignment="0" applyProtection="0"/>
    <xf numFmtId="185" fontId="175" fillId="0" borderId="0" applyFont="0" applyFill="0" applyBorder="0" applyAlignment="0" applyProtection="0"/>
    <xf numFmtId="186" fontId="175" fillId="0" borderId="0" applyFont="0" applyFill="0" applyBorder="0" applyAlignment="0" applyProtection="0"/>
    <xf numFmtId="186" fontId="175" fillId="0" borderId="0" applyFont="0" applyFill="0" applyBorder="0" applyAlignment="0" applyProtection="0"/>
    <xf numFmtId="186" fontId="175" fillId="0" borderId="0" applyFon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87" fontId="175" fillId="0" borderId="0">
      <alignment horizontal="left" wrapText="1"/>
    </xf>
    <xf numFmtId="176" fontId="179" fillId="0" borderId="0">
      <alignment vertical="top"/>
    </xf>
    <xf numFmtId="176" fontId="179" fillId="0" borderId="0">
      <alignment vertical="top"/>
    </xf>
    <xf numFmtId="176" fontId="179" fillId="0" borderId="0">
      <alignment vertical="top"/>
    </xf>
    <xf numFmtId="176" fontId="179" fillId="0" borderId="0">
      <alignment vertical="top"/>
    </xf>
    <xf numFmtId="176" fontId="179" fillId="0" borderId="0">
      <alignment vertical="top"/>
    </xf>
    <xf numFmtId="187" fontId="175" fillId="0" borderId="0">
      <alignment horizontal="left" wrapText="1"/>
    </xf>
    <xf numFmtId="176" fontId="175" fillId="0" borderId="0"/>
    <xf numFmtId="176" fontId="175" fillId="0" borderId="0" applyNumberFormat="0" applyFill="0" applyBorder="0" applyAlignment="0" applyProtection="0"/>
    <xf numFmtId="176" fontId="175" fillId="0" borderId="0" applyNumberFormat="0" applyFill="0" applyBorder="0" applyAlignment="0" applyProtection="0"/>
    <xf numFmtId="187" fontId="175" fillId="0" borderId="0">
      <alignment horizontal="left" wrapText="1"/>
    </xf>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83"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87"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1" fillId="0" borderId="0"/>
    <xf numFmtId="176" fontId="191" fillId="0" borderId="0"/>
    <xf numFmtId="176" fontId="191" fillId="0" borderId="0"/>
    <xf numFmtId="176" fontId="191" fillId="0" borderId="0"/>
    <xf numFmtId="176" fontId="175" fillId="0" borderId="0" applyNumberForma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90" fillId="0" borderId="0" applyNumberFormat="0" applyFill="0" applyBorder="0" applyAlignment="0" applyProtection="0"/>
    <xf numFmtId="176" fontId="190"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75" fillId="0" borderId="0"/>
    <xf numFmtId="176" fontId="175"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75" fillId="0" borderId="0"/>
    <xf numFmtId="176" fontId="191" fillId="0" borderId="0"/>
    <xf numFmtId="176" fontId="191" fillId="0" borderId="0"/>
    <xf numFmtId="176" fontId="191" fillId="0" borderId="0"/>
    <xf numFmtId="176" fontId="175" fillId="0" borderId="0" applyNumberFormat="0" applyFill="0" applyBorder="0" applyAlignment="0" applyProtection="0"/>
    <xf numFmtId="176" fontId="191" fillId="0" borderId="0"/>
    <xf numFmtId="176" fontId="191" fillId="0" borderId="0"/>
    <xf numFmtId="176" fontId="191" fillId="0" borderId="0"/>
    <xf numFmtId="176" fontId="191"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xf numFmtId="176" fontId="192"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83" fillId="0" borderId="0"/>
    <xf numFmtId="176" fontId="175" fillId="0" borderId="0"/>
    <xf numFmtId="176" fontId="175"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9" fillId="0" borderId="0">
      <alignment vertical="top"/>
    </xf>
    <xf numFmtId="176" fontId="179" fillId="0" borderId="0">
      <alignment vertical="top"/>
    </xf>
    <xf numFmtId="176" fontId="179" fillId="0" borderId="0">
      <alignment vertical="top"/>
    </xf>
    <xf numFmtId="176" fontId="187"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87" fillId="0" borderId="0"/>
    <xf numFmtId="176" fontId="187" fillId="0" borderId="0"/>
    <xf numFmtId="176" fontId="187" fillId="0" borderId="0"/>
    <xf numFmtId="176" fontId="187" fillId="0" borderId="0"/>
    <xf numFmtId="176" fontId="175" fillId="0" borderId="0" applyNumberFormat="0" applyFill="0" applyBorder="0" applyAlignment="0" applyProtection="0"/>
    <xf numFmtId="176" fontId="179" fillId="0" borderId="0">
      <alignment vertical="top"/>
    </xf>
    <xf numFmtId="176" fontId="191" fillId="0" borderId="0"/>
    <xf numFmtId="188" fontId="175" fillId="0" borderId="0" applyFont="0" applyFill="0" applyBorder="0" applyAlignment="0" applyProtection="0"/>
    <xf numFmtId="189" fontId="175" fillId="0" borderId="0" applyFont="0" applyFill="0" applyBorder="0" applyAlignment="0" applyProtection="0"/>
    <xf numFmtId="190" fontId="175" fillId="0" borderId="0" applyFont="0" applyFill="0" applyBorder="0" applyAlignment="0" applyProtection="0"/>
    <xf numFmtId="191" fontId="175" fillId="0" borderId="0" applyFont="0" applyFill="0" applyBorder="0" applyAlignment="0" applyProtection="0"/>
    <xf numFmtId="192" fontId="175" fillId="0" borderId="0" applyFont="0" applyFill="0" applyBorder="0" applyAlignment="0" applyProtection="0"/>
    <xf numFmtId="188" fontId="175" fillId="0" borderId="0" applyFon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83" fillId="0" borderId="0"/>
    <xf numFmtId="176" fontId="183"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93"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5" fontId="175" fillId="0" borderId="0" applyFont="0" applyFill="0" applyBorder="0" applyAlignment="0" applyProtection="0"/>
    <xf numFmtId="196" fontId="175" fillId="0" borderId="0" applyFont="0" applyFill="0" applyBorder="0" applyAlignment="0" applyProtection="0"/>
    <xf numFmtId="197"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95" fontId="175" fillId="0" borderId="0" applyFont="0" applyFill="0" applyBorder="0" applyAlignment="0" applyProtection="0"/>
    <xf numFmtId="196" fontId="175" fillId="0" borderId="0" applyFont="0" applyFill="0" applyBorder="0" applyAlignment="0" applyProtection="0"/>
    <xf numFmtId="197" fontId="175" fillId="0" borderId="0" applyFont="0" applyFill="0" applyBorder="0" applyAlignment="0" applyProtection="0"/>
    <xf numFmtId="194" fontId="175" fillId="0" borderId="0" applyFont="0" applyFill="0" applyBorder="0" applyAlignment="0" applyProtection="0"/>
    <xf numFmtId="193" fontId="175" fillId="0" borderId="0" applyFont="0" applyFill="0" applyBorder="0" applyAlignment="0" applyProtection="0"/>
    <xf numFmtId="193" fontId="175" fillId="0" borderId="0" applyFont="0" applyFill="0" applyBorder="0" applyAlignment="0" applyProtection="0"/>
    <xf numFmtId="193" fontId="175"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8" fontId="175" fillId="0" borderId="0" applyFont="0" applyFill="0" applyBorder="0" applyAlignment="0" applyProtection="0"/>
    <xf numFmtId="193" fontId="175" fillId="0" borderId="0" applyFont="0" applyFill="0" applyBorder="0" applyAlignment="0" applyProtection="0"/>
    <xf numFmtId="193"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94" fontId="175" fillId="0" borderId="0" applyFont="0" applyFill="0" applyBorder="0" applyAlignment="0" applyProtection="0"/>
    <xf numFmtId="190" fontId="175" fillId="0" borderId="0" applyFont="0" applyFill="0" applyBorder="0" applyAlignment="0" applyProtection="0"/>
    <xf numFmtId="39" fontId="175" fillId="0" borderId="0" applyFont="0" applyFill="0" applyBorder="0" applyAlignment="0" applyProtection="0"/>
    <xf numFmtId="185" fontId="175" fillId="0" borderId="0" applyFont="0" applyFill="0" applyBorder="0" applyAlignment="0" applyProtection="0"/>
    <xf numFmtId="190" fontId="175" fillId="0" borderId="0" applyFont="0" applyFill="0" applyBorder="0" applyAlignment="0" applyProtection="0"/>
    <xf numFmtId="190" fontId="175" fillId="0" borderId="0" applyFon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9" fillId="0" borderId="0">
      <alignment vertical="top"/>
    </xf>
    <xf numFmtId="176" fontId="179" fillId="0" borderId="0">
      <alignment vertical="top"/>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87" fillId="0" borderId="0"/>
    <xf numFmtId="176" fontId="175" fillId="0" borderId="0"/>
    <xf numFmtId="176" fontId="175" fillId="0" borderId="0"/>
    <xf numFmtId="176" fontId="175" fillId="0" borderId="0"/>
    <xf numFmtId="187" fontId="175" fillId="0" borderId="0">
      <alignment horizontal="left" wrapText="1"/>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84" fontId="194"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98" fontId="175" fillId="0" borderId="0" applyFont="0" applyFill="0" applyBorder="0" applyAlignment="0" applyProtection="0"/>
    <xf numFmtId="198" fontId="175" fillId="0" borderId="0" applyFont="0" applyFill="0" applyBorder="0" applyAlignment="0" applyProtection="0"/>
    <xf numFmtId="198" fontId="175" fillId="0" borderId="0" applyFon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90" fillId="0" borderId="0" applyNumberFormat="0" applyFill="0" applyBorder="0" applyAlignment="0" applyProtection="0"/>
    <xf numFmtId="176" fontId="190" fillId="0" borderId="0" applyNumberFormat="0" applyFill="0" applyBorder="0" applyAlignment="0" applyProtection="0"/>
    <xf numFmtId="176" fontId="187" fillId="0" borderId="0"/>
    <xf numFmtId="176" fontId="183"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9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36" borderId="0" applyNumberFormat="0" applyFont="0" applyAlignment="0" applyProtection="0"/>
    <xf numFmtId="176" fontId="175" fillId="0" borderId="0" applyNumberFormat="0" applyFill="0" applyBorder="0" applyAlignment="0" applyProtection="0"/>
    <xf numFmtId="176" fontId="175" fillId="0" borderId="0"/>
    <xf numFmtId="176" fontId="175" fillId="0" borderId="0" applyNumberFormat="0" applyFill="0" applyBorder="0" applyAlignment="0" applyProtection="0"/>
    <xf numFmtId="176" fontId="190" fillId="0" borderId="0" applyNumberFormat="0" applyFill="0" applyBorder="0" applyAlignment="0" applyProtection="0"/>
    <xf numFmtId="176" fontId="179" fillId="0" borderId="0">
      <alignment vertical="top"/>
    </xf>
    <xf numFmtId="176" fontId="175" fillId="0" borderId="0"/>
    <xf numFmtId="176" fontId="190" fillId="0" borderId="0" applyNumberFormat="0" applyFill="0" applyBorder="0" applyAlignment="0" applyProtection="0"/>
    <xf numFmtId="176" fontId="187" fillId="0" borderId="0"/>
    <xf numFmtId="182" fontId="175" fillId="0" borderId="0" applyFont="0" applyFill="0" applyBorder="0" applyAlignment="0" applyProtection="0"/>
    <xf numFmtId="182" fontId="175" fillId="0" borderId="0" applyFont="0" applyFill="0" applyBorder="0" applyAlignment="0" applyProtection="0"/>
    <xf numFmtId="176" fontId="187" fillId="0" borderId="0"/>
    <xf numFmtId="176" fontId="175" fillId="0" borderId="0" applyNumberFormat="0" applyFill="0" applyBorder="0" applyAlignment="0" applyProtection="0"/>
    <xf numFmtId="176" fontId="191"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84" fontId="194"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91" fillId="0" borderId="0"/>
    <xf numFmtId="176" fontId="191" fillId="0" borderId="0"/>
    <xf numFmtId="176" fontId="191" fillId="0" borderId="0"/>
    <xf numFmtId="176" fontId="175" fillId="0" borderId="0" applyNumberFormat="0" applyFill="0" applyBorder="0" applyAlignment="0" applyProtection="0"/>
    <xf numFmtId="176" fontId="191" fillId="0" borderId="0"/>
    <xf numFmtId="176" fontId="183"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6" fillId="37" borderId="0" applyNumberFormat="0" applyBorder="0" applyProtection="0">
      <alignment horizontal="centerContinuous" vertical="center"/>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3" fontId="198" fillId="0" borderId="15" applyBorder="0">
      <alignment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xf numFmtId="199" fontId="175" fillId="0" borderId="0" applyFont="0" applyFill="0" applyBorder="0" applyAlignment="0" applyProtection="0"/>
    <xf numFmtId="176" fontId="175" fillId="0" borderId="0" applyFont="0" applyFill="0" applyBorder="0" applyAlignment="0" applyProtection="0"/>
    <xf numFmtId="193" fontId="175" fillId="0" borderId="0" applyFont="0" applyFill="0" applyBorder="0" applyAlignment="0" applyProtection="0"/>
    <xf numFmtId="199" fontId="175" fillId="0" borderId="0" applyFont="0" applyFill="0" applyBorder="0" applyAlignment="0" applyProtection="0"/>
    <xf numFmtId="199" fontId="175" fillId="0" borderId="0" applyFont="0" applyFill="0" applyBorder="0" applyAlignment="0" applyProtection="0"/>
    <xf numFmtId="200" fontId="175" fillId="0" borderId="0" applyFont="0" applyFill="0" applyBorder="0" applyProtection="0">
      <alignment horizontal="right"/>
    </xf>
    <xf numFmtId="176" fontId="175" fillId="0" borderId="0" applyFont="0" applyFill="0" applyBorder="0" applyAlignment="0" applyProtection="0"/>
    <xf numFmtId="176" fontId="175" fillId="0" borderId="0" applyFont="0" applyFill="0" applyBorder="0" applyProtection="0">
      <alignment horizontal="right"/>
    </xf>
    <xf numFmtId="200" fontId="175" fillId="0" borderId="0" applyFont="0" applyFill="0" applyBorder="0" applyProtection="0">
      <alignment horizontal="right"/>
    </xf>
    <xf numFmtId="200" fontId="175" fillId="0" borderId="0" applyFont="0" applyFill="0" applyBorder="0" applyProtection="0">
      <alignment horizontal="right"/>
    </xf>
    <xf numFmtId="201" fontId="175" fillId="0" borderId="0" applyFont="0" applyFill="0" applyBorder="0" applyProtection="0">
      <alignment horizontal="right"/>
    </xf>
    <xf numFmtId="201" fontId="175" fillId="0" borderId="0" applyFont="0" applyFill="0" applyBorder="0" applyProtection="0">
      <alignment horizontal="right"/>
    </xf>
    <xf numFmtId="201" fontId="175" fillId="0" borderId="0" applyFont="0" applyFill="0" applyBorder="0" applyProtection="0">
      <alignment horizontal="right"/>
    </xf>
    <xf numFmtId="176" fontId="175" fillId="0" borderId="0" applyFont="0" applyFill="0" applyBorder="0" applyProtection="0">
      <alignment horizontal="right"/>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xf numFmtId="176" fontId="175" fillId="0" borderId="0"/>
    <xf numFmtId="176" fontId="175" fillId="0" borderId="0"/>
    <xf numFmtId="176" fontId="175"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75"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202" fontId="175" fillId="0" borderId="0" applyFont="0" applyFill="0" applyBorder="0" applyAlignment="0" applyProtection="0"/>
    <xf numFmtId="202"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87" fontId="175" fillId="0" borderId="0">
      <alignment horizontal="left" wrapText="1"/>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87" fontId="175" fillId="0" borderId="0">
      <alignment horizontal="left" wrapText="1"/>
    </xf>
    <xf numFmtId="187" fontId="175" fillId="0" borderId="0">
      <alignment horizontal="left" wrapText="1"/>
    </xf>
    <xf numFmtId="187" fontId="175" fillId="0" borderId="0">
      <alignment horizontal="left" wrapText="1"/>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75" fillId="0" borderId="0"/>
    <xf numFmtId="176" fontId="175" fillId="0" borderId="0"/>
    <xf numFmtId="187" fontId="175" fillId="0" borderId="0">
      <alignment horizontal="left" wrapText="1"/>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87" fontId="175" fillId="0" borderId="0">
      <alignment horizontal="left" wrapText="1"/>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Protection="0">
      <alignment vertical="top"/>
    </xf>
    <xf numFmtId="176" fontId="199" fillId="0" borderId="0" applyNumberFormat="0" applyFill="0" applyBorder="0" applyProtection="0">
      <alignment vertical="top"/>
    </xf>
    <xf numFmtId="176" fontId="175" fillId="0" borderId="0" applyNumberFormat="0" applyFill="0" applyBorder="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0" fillId="0" borderId="16" applyNumberFormat="0" applyFill="0" applyAlignment="0" applyProtection="0"/>
    <xf numFmtId="176" fontId="175" fillId="0" borderId="16" applyNumberFormat="0" applyFill="0" applyAlignment="0" applyProtection="0"/>
    <xf numFmtId="176" fontId="200" fillId="0" borderId="16" applyNumberFormat="0" applyFill="0" applyAlignment="0" applyProtection="0"/>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17" applyNumberFormat="0" applyFill="0" applyProtection="0">
      <alignment horizontal="center"/>
    </xf>
    <xf numFmtId="176" fontId="175" fillId="0" borderId="17" applyNumberFormat="0" applyFill="0" applyProtection="0">
      <alignment horizontal="center"/>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1" fillId="0" borderId="0" applyNumberFormat="0" applyFill="0" applyBorder="0" applyProtection="0">
      <alignment horizontal="left"/>
    </xf>
    <xf numFmtId="176" fontId="175" fillId="0" borderId="0" applyNumberFormat="0" applyFill="0" applyBorder="0" applyProtection="0">
      <alignment horizontal="left"/>
    </xf>
    <xf numFmtId="176" fontId="201" fillId="0" borderId="0" applyNumberFormat="0" applyFill="0" applyBorder="0" applyProtection="0">
      <alignment horizontal="left"/>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202" fillId="0" borderId="0" applyNumberFormat="0" applyFill="0" applyBorder="0" applyProtection="0">
      <alignment horizontal="centerContinuous"/>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9" fillId="0" borderId="0">
      <alignment vertical="top"/>
    </xf>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91"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75"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203" fontId="185" fillId="0" borderId="0" applyFont="0" applyFill="0" applyBorder="0" applyAlignment="0" applyProtection="0"/>
    <xf numFmtId="204" fontId="185"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176" fontId="175" fillId="0" borderId="0"/>
    <xf numFmtId="176" fontId="175" fillId="0" borderId="0"/>
    <xf numFmtId="0" fontId="187" fillId="0" borderId="0" applyNumberFormat="0" applyFill="0" applyBorder="0" applyAlignment="0" applyProtection="0"/>
    <xf numFmtId="176" fontId="175" fillId="0" borderId="0"/>
    <xf numFmtId="176" fontId="188" fillId="0" borderId="0"/>
    <xf numFmtId="176" fontId="203" fillId="0" borderId="0" applyNumberFormat="0" applyFill="0" applyBorder="0" applyAlignment="0" applyProtection="0">
      <alignment vertical="top"/>
      <protection locked="0"/>
    </xf>
    <xf numFmtId="176" fontId="185" fillId="0" borderId="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39" fontId="175" fillId="0" borderId="0" applyFont="0" applyFill="0" applyBorder="0" applyAlignment="0" applyProtection="0"/>
    <xf numFmtId="206" fontId="187" fillId="0" borderId="0"/>
    <xf numFmtId="206" fontId="187" fillId="0" borderId="0"/>
    <xf numFmtId="176" fontId="204" fillId="0" borderId="18" applyFont="0" applyFill="0" applyBorder="0" applyAlignment="0" applyProtection="0"/>
    <xf numFmtId="176" fontId="205" fillId="0" borderId="0"/>
    <xf numFmtId="207" fontId="175" fillId="0" borderId="19" applyFont="0" applyFill="0" applyBorder="0" applyProtection="0">
      <alignment horizontal="right" vertical="center" wrapText="1"/>
    </xf>
    <xf numFmtId="176" fontId="205" fillId="0" borderId="0"/>
    <xf numFmtId="176" fontId="205" fillId="0" borderId="0"/>
    <xf numFmtId="176" fontId="205" fillId="0" borderId="0"/>
    <xf numFmtId="208" fontId="185" fillId="0" borderId="0" applyFont="0" applyFill="0" applyBorder="0" applyAlignment="0" applyProtection="0">
      <protection locked="0"/>
    </xf>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9"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176"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168"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150" fillId="10" borderId="0" applyNumberFormat="0" applyBorder="0" applyAlignment="0" applyProtection="0"/>
    <xf numFmtId="0" fontId="206" fillId="38"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1"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168"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150" fillId="14" borderId="0" applyNumberFormat="0" applyBorder="0" applyAlignment="0" applyProtection="0"/>
    <xf numFmtId="0" fontId="206" fillId="40"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3"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176"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168"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206" fillId="4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5"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168"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150" fillId="22" borderId="0" applyNumberFormat="0" applyBorder="0" applyAlignment="0" applyProtection="0"/>
    <xf numFmtId="0" fontId="206" fillId="44"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39"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176"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168"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150" fillId="26" borderId="0" applyNumberFormat="0" applyBorder="0" applyAlignment="0" applyProtection="0"/>
    <xf numFmtId="0" fontId="206" fillId="46"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176"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150" fillId="30" borderId="0" applyNumberFormat="0" applyBorder="0" applyAlignment="0" applyProtection="0"/>
    <xf numFmtId="0" fontId="206" fillId="41" borderId="0" applyNumberFormat="0" applyBorder="0" applyAlignment="0" applyProtection="0"/>
    <xf numFmtId="0" fontId="206" fillId="47" borderId="0" applyNumberFormat="0" applyBorder="0" applyAlignment="0" applyProtection="0"/>
    <xf numFmtId="0" fontId="207" fillId="38" borderId="0" applyNumberFormat="0" applyBorder="0" applyAlignment="0" applyProtection="0"/>
    <xf numFmtId="0" fontId="206" fillId="41" borderId="0" applyNumberFormat="0" applyBorder="0" applyAlignment="0" applyProtection="0"/>
    <xf numFmtId="0" fontId="207" fillId="40" borderId="0" applyNumberFormat="0" applyBorder="0" applyAlignment="0" applyProtection="0"/>
    <xf numFmtId="0" fontId="206" fillId="43" borderId="0" applyNumberFormat="0" applyBorder="0" applyAlignment="0" applyProtection="0"/>
    <xf numFmtId="0" fontId="207" fillId="42" borderId="0" applyNumberFormat="0" applyBorder="0" applyAlignment="0" applyProtection="0"/>
    <xf numFmtId="0" fontId="206" fillId="47" borderId="0" applyNumberFormat="0" applyBorder="0" applyAlignment="0" applyProtection="0"/>
    <xf numFmtId="0" fontId="207" fillId="44" borderId="0" applyNumberFormat="0" applyBorder="0" applyAlignment="0" applyProtection="0"/>
    <xf numFmtId="0" fontId="206" fillId="48" borderId="0" applyNumberFormat="0" applyBorder="0" applyAlignment="0" applyProtection="0"/>
    <xf numFmtId="0" fontId="207" fillId="46" borderId="0" applyNumberFormat="0" applyBorder="0" applyAlignment="0" applyProtection="0"/>
    <xf numFmtId="0" fontId="206" fillId="41" borderId="0" applyNumberFormat="0" applyBorder="0" applyAlignment="0" applyProtection="0"/>
    <xf numFmtId="0" fontId="207" fillId="41" borderId="0" applyNumberFormat="0" applyBorder="0" applyAlignment="0" applyProtection="0"/>
    <xf numFmtId="209" fontId="175" fillId="0" borderId="0" applyProtection="0">
      <protection locked="0"/>
    </xf>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50"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168"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150" fillId="11" borderId="0" applyNumberFormat="0" applyBorder="0" applyAlignment="0" applyProtection="0"/>
    <xf numFmtId="0" fontId="206" fillId="49"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176"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150" fillId="15" borderId="0" applyNumberFormat="0" applyBorder="0" applyAlignment="0" applyProtection="0"/>
    <xf numFmtId="0" fontId="206" fillId="51"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36"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176"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206" fillId="52"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206" fillId="36" borderId="0" applyNumberFormat="0" applyBorder="0" applyAlignment="0" applyProtection="0"/>
    <xf numFmtId="0" fontId="168"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206" fillId="52"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5"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176"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206" fillId="44"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206" fillId="45" borderId="0" applyNumberFormat="0" applyBorder="0" applyAlignment="0" applyProtection="0"/>
    <xf numFmtId="0" fontId="168"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150" fillId="23" borderId="0" applyNumberFormat="0" applyBorder="0" applyAlignment="0" applyProtection="0"/>
    <xf numFmtId="0" fontId="206" fillId="44"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50"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176"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206" fillId="49"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168"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206" fillId="49"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4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176"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206" fillId="53"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206" fillId="41" borderId="0" applyNumberFormat="0" applyBorder="0" applyAlignment="0" applyProtection="0"/>
    <xf numFmtId="0" fontId="168"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150" fillId="31" borderId="0" applyNumberFormat="0" applyBorder="0" applyAlignment="0" applyProtection="0"/>
    <xf numFmtId="0" fontId="206" fillId="53" borderId="0" applyNumberFormat="0" applyBorder="0" applyAlignment="0" applyProtection="0"/>
    <xf numFmtId="0" fontId="206" fillId="54" borderId="0" applyNumberFormat="0" applyBorder="0" applyAlignment="0" applyProtection="0"/>
    <xf numFmtId="0" fontId="207" fillId="49" borderId="0" applyNumberFormat="0" applyBorder="0" applyAlignment="0" applyProtection="0"/>
    <xf numFmtId="0" fontId="206" fillId="51" borderId="0" applyNumberFormat="0" applyBorder="0" applyAlignment="0" applyProtection="0"/>
    <xf numFmtId="0" fontId="207" fillId="51" borderId="0" applyNumberFormat="0" applyBorder="0" applyAlignment="0" applyProtection="0"/>
    <xf numFmtId="0" fontId="206" fillId="36" borderId="0" applyNumberFormat="0" applyBorder="0" applyAlignment="0" applyProtection="0"/>
    <xf numFmtId="0" fontId="207" fillId="52" borderId="0" applyNumberFormat="0" applyBorder="0" applyAlignment="0" applyProtection="0"/>
    <xf numFmtId="0" fontId="206" fillId="54" borderId="0" applyNumberFormat="0" applyBorder="0" applyAlignment="0" applyProtection="0"/>
    <xf numFmtId="0" fontId="207" fillId="44" borderId="0" applyNumberFormat="0" applyBorder="0" applyAlignment="0" applyProtection="0"/>
    <xf numFmtId="0" fontId="206" fillId="49" borderId="0" applyNumberFormat="0" applyBorder="0" applyAlignment="0" applyProtection="0"/>
    <xf numFmtId="0" fontId="207" fillId="49" borderId="0" applyNumberFormat="0" applyBorder="0" applyAlignment="0" applyProtection="0"/>
    <xf numFmtId="0" fontId="206" fillId="41" borderId="0" applyNumberFormat="0" applyBorder="0" applyAlignment="0" applyProtection="0"/>
    <xf numFmtId="0" fontId="207" fillId="53"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9" fillId="12"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0" fontId="208" fillId="55"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0" fontId="167" fillId="12" borderId="0" applyNumberFormat="0" applyBorder="0" applyAlignment="0" applyProtection="0"/>
    <xf numFmtId="0" fontId="208" fillId="55"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0" fontId="208" fillId="55"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176" fontId="208" fillId="55" borderId="0" applyNumberFormat="0" applyBorder="0" applyAlignment="0" applyProtection="0"/>
    <xf numFmtId="0" fontId="167" fillId="12" borderId="0" applyNumberFormat="0" applyBorder="0" applyAlignment="0" applyProtection="0"/>
    <xf numFmtId="0" fontId="208" fillId="55" borderId="0" applyNumberFormat="0" applyBorder="0" applyAlignment="0" applyProtection="0"/>
    <xf numFmtId="176" fontId="208" fillId="55" borderId="0" applyNumberFormat="0" applyBorder="0" applyAlignment="0" applyProtection="0"/>
    <xf numFmtId="0" fontId="208" fillId="55" borderId="0" applyNumberFormat="0" applyBorder="0" applyAlignment="0" applyProtection="0"/>
    <xf numFmtId="0" fontId="167" fillId="12" borderId="0" applyNumberFormat="0" applyBorder="0" applyAlignment="0" applyProtection="0"/>
    <xf numFmtId="0" fontId="208" fillId="55"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9" fillId="16"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0" fontId="208" fillId="51"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0" fontId="167" fillId="16" borderId="0" applyNumberFormat="0" applyBorder="0" applyAlignment="0" applyProtection="0"/>
    <xf numFmtId="0" fontId="208" fillId="51"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0" fontId="208" fillId="51"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176" fontId="208" fillId="51" borderId="0" applyNumberFormat="0" applyBorder="0" applyAlignment="0" applyProtection="0"/>
    <xf numFmtId="0" fontId="167" fillId="16" borderId="0" applyNumberFormat="0" applyBorder="0" applyAlignment="0" applyProtection="0"/>
    <xf numFmtId="0" fontId="208" fillId="51" borderId="0" applyNumberFormat="0" applyBorder="0" applyAlignment="0" applyProtection="0"/>
    <xf numFmtId="176" fontId="208" fillId="51" borderId="0" applyNumberFormat="0" applyBorder="0" applyAlignment="0" applyProtection="0"/>
    <xf numFmtId="0" fontId="208" fillId="51" borderId="0" applyNumberFormat="0" applyBorder="0" applyAlignment="0" applyProtection="0"/>
    <xf numFmtId="0" fontId="167" fillId="16" borderId="0" applyNumberFormat="0" applyBorder="0" applyAlignment="0" applyProtection="0"/>
    <xf numFmtId="0" fontId="208" fillId="51"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9" fillId="20"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0" fontId="208" fillId="52"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0" fontId="167" fillId="20" borderId="0" applyNumberFormat="0" applyBorder="0" applyAlignment="0" applyProtection="0"/>
    <xf numFmtId="0" fontId="208" fillId="52"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0" fontId="208" fillId="52"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176" fontId="208" fillId="52" borderId="0" applyNumberFormat="0" applyBorder="0" applyAlignment="0" applyProtection="0"/>
    <xf numFmtId="0" fontId="167" fillId="20" borderId="0" applyNumberFormat="0" applyBorder="0" applyAlignment="0" applyProtection="0"/>
    <xf numFmtId="0" fontId="208" fillId="52" borderId="0" applyNumberFormat="0" applyBorder="0" applyAlignment="0" applyProtection="0"/>
    <xf numFmtId="176" fontId="208" fillId="52" borderId="0" applyNumberFormat="0" applyBorder="0" applyAlignment="0" applyProtection="0"/>
    <xf numFmtId="0" fontId="208" fillId="52" borderId="0" applyNumberFormat="0" applyBorder="0" applyAlignment="0" applyProtection="0"/>
    <xf numFmtId="0" fontId="167" fillId="20" borderId="0" applyNumberFormat="0" applyBorder="0" applyAlignment="0" applyProtection="0"/>
    <xf numFmtId="0" fontId="208" fillId="52"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36"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9" fillId="24"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167" fillId="24"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167" fillId="24"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0" fontId="167" fillId="24" borderId="0" applyNumberFormat="0" applyBorder="0" applyAlignment="0" applyProtection="0"/>
    <xf numFmtId="0" fontId="208" fillId="56"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4"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9" fillId="28"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167" fillId="28"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167" fillId="28"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0" fontId="167" fillId="28" borderId="0" applyNumberFormat="0" applyBorder="0" applyAlignment="0" applyProtection="0"/>
    <xf numFmtId="0" fontId="208" fillId="57"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50"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9" fillId="32"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0" fontId="208" fillId="58"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0" fontId="167" fillId="32" borderId="0" applyNumberFormat="0" applyBorder="0" applyAlignment="0" applyProtection="0"/>
    <xf numFmtId="0" fontId="208" fillId="58"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0" fontId="208" fillId="58"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176" fontId="208" fillId="58" borderId="0" applyNumberFormat="0" applyBorder="0" applyAlignment="0" applyProtection="0"/>
    <xf numFmtId="0" fontId="167" fillId="32" borderId="0" applyNumberFormat="0" applyBorder="0" applyAlignment="0" applyProtection="0"/>
    <xf numFmtId="0" fontId="208" fillId="58" borderId="0" applyNumberFormat="0" applyBorder="0" applyAlignment="0" applyProtection="0"/>
    <xf numFmtId="176" fontId="208" fillId="58" borderId="0" applyNumberFormat="0" applyBorder="0" applyAlignment="0" applyProtection="0"/>
    <xf numFmtId="0" fontId="208" fillId="58" borderId="0" applyNumberFormat="0" applyBorder="0" applyAlignment="0" applyProtection="0"/>
    <xf numFmtId="0" fontId="167" fillId="32" borderId="0" applyNumberFormat="0" applyBorder="0" applyAlignment="0" applyProtection="0"/>
    <xf numFmtId="0" fontId="208" fillId="58"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41" borderId="0" applyNumberFormat="0" applyBorder="0" applyAlignment="0" applyProtection="0"/>
    <xf numFmtId="0" fontId="208" fillId="57" borderId="0" applyNumberFormat="0" applyBorder="0" applyAlignment="0" applyProtection="0"/>
    <xf numFmtId="0" fontId="210" fillId="55" borderId="0" applyNumberFormat="0" applyBorder="0" applyAlignment="0" applyProtection="0"/>
    <xf numFmtId="0" fontId="208" fillId="51" borderId="0" applyNumberFormat="0" applyBorder="0" applyAlignment="0" applyProtection="0"/>
    <xf numFmtId="0" fontId="210" fillId="51" borderId="0" applyNumberFormat="0" applyBorder="0" applyAlignment="0" applyProtection="0"/>
    <xf numFmtId="0" fontId="208" fillId="36" borderId="0" applyNumberFormat="0" applyBorder="0" applyAlignment="0" applyProtection="0"/>
    <xf numFmtId="0" fontId="210" fillId="52" borderId="0" applyNumberFormat="0" applyBorder="0" applyAlignment="0" applyProtection="0"/>
    <xf numFmtId="0" fontId="208" fillId="54" borderId="0" applyNumberFormat="0" applyBorder="0" applyAlignment="0" applyProtection="0"/>
    <xf numFmtId="0" fontId="210" fillId="56" borderId="0" applyNumberFormat="0" applyBorder="0" applyAlignment="0" applyProtection="0"/>
    <xf numFmtId="0" fontId="208" fillId="57" borderId="0" applyNumberFormat="0" applyBorder="0" applyAlignment="0" applyProtection="0"/>
    <xf numFmtId="0" fontId="210" fillId="57" borderId="0" applyNumberFormat="0" applyBorder="0" applyAlignment="0" applyProtection="0"/>
    <xf numFmtId="0" fontId="208" fillId="41" borderId="0" applyNumberFormat="0" applyBorder="0" applyAlignment="0" applyProtection="0"/>
    <xf numFmtId="0" fontId="210" fillId="58" borderId="0" applyNumberFormat="0" applyBorder="0" applyAlignment="0" applyProtection="0"/>
    <xf numFmtId="176" fontId="211" fillId="0" borderId="0"/>
    <xf numFmtId="176" fontId="188" fillId="0" borderId="0"/>
    <xf numFmtId="176" fontId="212" fillId="0" borderId="10" applyBorder="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9" fillId="9"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0" fontId="208" fillId="45"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0" fontId="167" fillId="9" borderId="0" applyNumberFormat="0" applyBorder="0" applyAlignment="0" applyProtection="0"/>
    <xf numFmtId="0" fontId="208" fillId="45"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0" fontId="208" fillId="45"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176" fontId="208" fillId="45" borderId="0" applyNumberFormat="0" applyBorder="0" applyAlignment="0" applyProtection="0"/>
    <xf numFmtId="0" fontId="167" fillId="9" borderId="0" applyNumberFormat="0" applyBorder="0" applyAlignment="0" applyProtection="0"/>
    <xf numFmtId="0" fontId="208" fillId="45" borderId="0" applyNumberFormat="0" applyBorder="0" applyAlignment="0" applyProtection="0"/>
    <xf numFmtId="176" fontId="208" fillId="45" borderId="0" applyNumberFormat="0" applyBorder="0" applyAlignment="0" applyProtection="0"/>
    <xf numFmtId="0" fontId="208" fillId="45" borderId="0" applyNumberFormat="0" applyBorder="0" applyAlignment="0" applyProtection="0"/>
    <xf numFmtId="0" fontId="167" fillId="9" borderId="0" applyNumberFormat="0" applyBorder="0" applyAlignment="0" applyProtection="0"/>
    <xf numFmtId="0" fontId="208" fillId="45"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9" fillId="13"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0" fontId="208" fillId="60"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0" fontId="167" fillId="13" borderId="0" applyNumberFormat="0" applyBorder="0" applyAlignment="0" applyProtection="0"/>
    <xf numFmtId="0" fontId="208" fillId="60"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0" fontId="208" fillId="60"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176" fontId="208" fillId="60" borderId="0" applyNumberFormat="0" applyBorder="0" applyAlignment="0" applyProtection="0"/>
    <xf numFmtId="0" fontId="167" fillId="13" borderId="0" applyNumberFormat="0" applyBorder="0" applyAlignment="0" applyProtection="0"/>
    <xf numFmtId="0" fontId="208" fillId="60" borderId="0" applyNumberFormat="0" applyBorder="0" applyAlignment="0" applyProtection="0"/>
    <xf numFmtId="176" fontId="208" fillId="60" borderId="0" applyNumberFormat="0" applyBorder="0" applyAlignment="0" applyProtection="0"/>
    <xf numFmtId="0" fontId="208" fillId="60" borderId="0" applyNumberFormat="0" applyBorder="0" applyAlignment="0" applyProtection="0"/>
    <xf numFmtId="0" fontId="167" fillId="13" borderId="0" applyNumberFormat="0" applyBorder="0" applyAlignment="0" applyProtection="0"/>
    <xf numFmtId="0" fontId="208" fillId="60" borderId="0" applyNumberFormat="0" applyBorder="0" applyAlignment="0" applyProtection="0"/>
    <xf numFmtId="0" fontId="209" fillId="13" borderId="0" applyNumberFormat="0" applyBorder="0" applyAlignment="0" applyProtection="0"/>
    <xf numFmtId="0" fontId="209" fillId="13" borderId="0" applyNumberFormat="0" applyBorder="0" applyAlignment="0" applyProtection="0"/>
    <xf numFmtId="0" fontId="209" fillId="13" borderId="0" applyNumberFormat="0" applyBorder="0" applyAlignment="0" applyProtection="0"/>
    <xf numFmtId="0" fontId="209" fillId="13" borderId="0" applyNumberFormat="0" applyBorder="0" applyAlignment="0" applyProtection="0"/>
    <xf numFmtId="0" fontId="209" fillId="13" borderId="0" applyNumberFormat="0" applyBorder="0" applyAlignment="0" applyProtection="0"/>
    <xf numFmtId="0" fontId="209" fillId="17"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0" fontId="208" fillId="61"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0" fontId="167" fillId="17" borderId="0" applyNumberFormat="0" applyBorder="0" applyAlignment="0" applyProtection="0"/>
    <xf numFmtId="0" fontId="208" fillId="61"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0" fontId="208" fillId="61"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176" fontId="208" fillId="61" borderId="0" applyNumberFormat="0" applyBorder="0" applyAlignment="0" applyProtection="0"/>
    <xf numFmtId="0" fontId="167" fillId="17" borderId="0" applyNumberFormat="0" applyBorder="0" applyAlignment="0" applyProtection="0"/>
    <xf numFmtId="0" fontId="208" fillId="61" borderId="0" applyNumberFormat="0" applyBorder="0" applyAlignment="0" applyProtection="0"/>
    <xf numFmtId="176" fontId="208" fillId="61" borderId="0" applyNumberFormat="0" applyBorder="0" applyAlignment="0" applyProtection="0"/>
    <xf numFmtId="0" fontId="208" fillId="61" borderId="0" applyNumberFormat="0" applyBorder="0" applyAlignment="0" applyProtection="0"/>
    <xf numFmtId="0" fontId="167" fillId="17" borderId="0" applyNumberFormat="0" applyBorder="0" applyAlignment="0" applyProtection="0"/>
    <xf numFmtId="0" fontId="208" fillId="61"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9" fillId="21"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167" fillId="21"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176" fontId="208" fillId="56" borderId="0" applyNumberFormat="0" applyBorder="0" applyAlignment="0" applyProtection="0"/>
    <xf numFmtId="0" fontId="167" fillId="21" borderId="0" applyNumberFormat="0" applyBorder="0" applyAlignment="0" applyProtection="0"/>
    <xf numFmtId="0" fontId="208" fillId="56" borderId="0" applyNumberFormat="0" applyBorder="0" applyAlignment="0" applyProtection="0"/>
    <xf numFmtId="176" fontId="208" fillId="56" borderId="0" applyNumberFormat="0" applyBorder="0" applyAlignment="0" applyProtection="0"/>
    <xf numFmtId="0" fontId="208" fillId="56" borderId="0" applyNumberFormat="0" applyBorder="0" applyAlignment="0" applyProtection="0"/>
    <xf numFmtId="0" fontId="167" fillId="21" borderId="0" applyNumberFormat="0" applyBorder="0" applyAlignment="0" applyProtection="0"/>
    <xf numFmtId="0" fontId="208" fillId="56"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9" fillId="25"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167" fillId="25"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176" fontId="208" fillId="57" borderId="0" applyNumberFormat="0" applyBorder="0" applyAlignment="0" applyProtection="0"/>
    <xf numFmtId="0" fontId="167" fillId="25" borderId="0" applyNumberFormat="0" applyBorder="0" applyAlignment="0" applyProtection="0"/>
    <xf numFmtId="0" fontId="208" fillId="57" borderId="0" applyNumberFormat="0" applyBorder="0" applyAlignment="0" applyProtection="0"/>
    <xf numFmtId="176" fontId="208" fillId="57" borderId="0" applyNumberFormat="0" applyBorder="0" applyAlignment="0" applyProtection="0"/>
    <xf numFmtId="0" fontId="208" fillId="57" borderId="0" applyNumberFormat="0" applyBorder="0" applyAlignment="0" applyProtection="0"/>
    <xf numFmtId="0" fontId="167" fillId="25" borderId="0" applyNumberFormat="0" applyBorder="0" applyAlignment="0" applyProtection="0"/>
    <xf numFmtId="0" fontId="208" fillId="57" borderId="0" applyNumberFormat="0" applyBorder="0" applyAlignment="0" applyProtection="0"/>
    <xf numFmtId="0" fontId="209" fillId="25" borderId="0" applyNumberFormat="0" applyBorder="0" applyAlignment="0" applyProtection="0"/>
    <xf numFmtId="0" fontId="209" fillId="25" borderId="0" applyNumberFormat="0" applyBorder="0" applyAlignment="0" applyProtection="0"/>
    <xf numFmtId="0" fontId="209" fillId="25" borderId="0" applyNumberFormat="0" applyBorder="0" applyAlignment="0" applyProtection="0"/>
    <xf numFmtId="0" fontId="209" fillId="25" borderId="0" applyNumberFormat="0" applyBorder="0" applyAlignment="0" applyProtection="0"/>
    <xf numFmtId="0" fontId="209" fillId="25" borderId="0" applyNumberFormat="0" applyBorder="0" applyAlignment="0" applyProtection="0"/>
    <xf numFmtId="0" fontId="209" fillId="29"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0" fontId="208" fillId="63"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0" fontId="167" fillId="29" borderId="0" applyNumberFormat="0" applyBorder="0" applyAlignment="0" applyProtection="0"/>
    <xf numFmtId="0" fontId="208" fillId="63"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0" fontId="208" fillId="63"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176" fontId="208" fillId="63" borderId="0" applyNumberFormat="0" applyBorder="0" applyAlignment="0" applyProtection="0"/>
    <xf numFmtId="0" fontId="167" fillId="29" borderId="0" applyNumberFormat="0" applyBorder="0" applyAlignment="0" applyProtection="0"/>
    <xf numFmtId="0" fontId="208" fillId="63" borderId="0" applyNumberFormat="0" applyBorder="0" applyAlignment="0" applyProtection="0"/>
    <xf numFmtId="176" fontId="208" fillId="63" borderId="0" applyNumberFormat="0" applyBorder="0" applyAlignment="0" applyProtection="0"/>
    <xf numFmtId="0" fontId="208" fillId="63" borderId="0" applyNumberFormat="0" applyBorder="0" applyAlignment="0" applyProtection="0"/>
    <xf numFmtId="0" fontId="167" fillId="29" borderId="0" applyNumberFormat="0" applyBorder="0" applyAlignment="0" applyProtection="0"/>
    <xf numFmtId="0" fontId="208" fillId="63" borderId="0" applyNumberFormat="0" applyBorder="0" applyAlignment="0" applyProtection="0"/>
    <xf numFmtId="0" fontId="209" fillId="29" borderId="0" applyNumberFormat="0" applyBorder="0" applyAlignment="0" applyProtection="0"/>
    <xf numFmtId="0" fontId="209" fillId="29" borderId="0" applyNumberFormat="0" applyBorder="0" applyAlignment="0" applyProtection="0"/>
    <xf numFmtId="0" fontId="209" fillId="29" borderId="0" applyNumberFormat="0" applyBorder="0" applyAlignment="0" applyProtection="0"/>
    <xf numFmtId="0" fontId="209" fillId="29" borderId="0" applyNumberFormat="0" applyBorder="0" applyAlignment="0" applyProtection="0"/>
    <xf numFmtId="0" fontId="209" fillId="29" borderId="0" applyNumberFormat="0" applyBorder="0" applyAlignment="0" applyProtection="0"/>
    <xf numFmtId="176" fontId="185" fillId="64" borderId="20">
      <alignment horizontal="center" vertical="center"/>
    </xf>
    <xf numFmtId="210" fontId="213" fillId="35" borderId="21" applyFont="0" applyFill="0" applyBorder="0" applyProtection="0">
      <alignment vertical="center"/>
    </xf>
    <xf numFmtId="0" fontId="175" fillId="0" borderId="0" applyNumberFormat="0" applyFill="0" applyBorder="0" applyAlignment="0" applyProtection="0"/>
    <xf numFmtId="173" fontId="214" fillId="0" borderId="0"/>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176" fontId="215" fillId="0" borderId="0">
      <alignment horizontal="center" wrapText="1"/>
      <protection locked="0"/>
    </xf>
    <xf numFmtId="3" fontId="216" fillId="0" borderId="0" applyNumberFormat="0" applyFill="0" applyBorder="0" applyAlignment="0" applyProtection="0"/>
    <xf numFmtId="3" fontId="217" fillId="0" borderId="0" applyNumberFormat="0" applyFill="0" applyBorder="0" applyAlignment="0" applyProtection="0"/>
    <xf numFmtId="176" fontId="218" fillId="0" borderId="0" applyNumberForma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176" fontId="219" fillId="0" borderId="10" applyFont="0">
      <alignment horizontal="centerContinuous"/>
    </xf>
    <xf numFmtId="176" fontId="220" fillId="0" borderId="0"/>
    <xf numFmtId="9" fontId="186" fillId="0" borderId="0"/>
    <xf numFmtId="176" fontId="186" fillId="0" borderId="0"/>
    <xf numFmtId="176" fontId="186" fillId="0" borderId="0"/>
    <xf numFmtId="176" fontId="220" fillId="0" borderId="0"/>
    <xf numFmtId="176" fontId="220" fillId="0" borderId="0"/>
    <xf numFmtId="176" fontId="186" fillId="0" borderId="0"/>
    <xf numFmtId="176" fontId="186" fillId="0" borderId="0"/>
    <xf numFmtId="176" fontId="175" fillId="0" borderId="0"/>
    <xf numFmtId="176" fontId="175" fillId="0" borderId="0"/>
    <xf numFmtId="176" fontId="175" fillId="0" borderId="0"/>
    <xf numFmtId="176" fontId="187" fillId="0" borderId="0"/>
    <xf numFmtId="0" fontId="221" fillId="3" borderId="0" applyNumberFormat="0" applyBorder="0" applyAlignment="0" applyProtection="0"/>
    <xf numFmtId="176"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223" fillId="40"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0" fontId="224" fillId="3"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223" fillId="40" borderId="0" applyNumberFormat="0" applyBorder="0" applyAlignment="0" applyProtection="0"/>
    <xf numFmtId="176" fontId="222" fillId="40"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176" fontId="222" fillId="40" borderId="0" applyNumberFormat="0" applyBorder="0" applyAlignment="0" applyProtection="0"/>
    <xf numFmtId="176" fontId="222" fillId="40" borderId="0" applyNumberFormat="0" applyBorder="0" applyAlignment="0" applyProtection="0"/>
    <xf numFmtId="176"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176" fontId="222" fillId="40" borderId="0" applyNumberFormat="0" applyBorder="0" applyAlignment="0" applyProtection="0"/>
    <xf numFmtId="0" fontId="222" fillId="40" borderId="0" applyNumberFormat="0" applyBorder="0" applyAlignment="0" applyProtection="0"/>
    <xf numFmtId="0" fontId="157" fillId="3" borderId="0" applyNumberFormat="0" applyBorder="0" applyAlignment="0" applyProtection="0"/>
    <xf numFmtId="0" fontId="222" fillId="40"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211" fontId="215" fillId="0" borderId="22" applyNumberFormat="0" applyFont="0" applyFill="0" applyBorder="0" applyAlignment="0"/>
    <xf numFmtId="212" fontId="225" fillId="65" borderId="21" applyNumberFormat="0" applyBorder="0" applyAlignment="0">
      <alignment horizontal="centerContinuous" vertical="center"/>
      <protection hidden="1"/>
    </xf>
    <xf numFmtId="1" fontId="226" fillId="66" borderId="15" applyNumberFormat="0" applyBorder="0" applyAlignment="0">
      <alignment horizontal="center" vertical="top" wrapText="1"/>
      <protection hidden="1"/>
    </xf>
    <xf numFmtId="176" fontId="227" fillId="0" borderId="0" applyNumberFormat="0" applyFill="0" applyBorder="0" applyAlignment="0" applyProtection="0">
      <alignment vertical="top"/>
      <protection locked="0"/>
    </xf>
    <xf numFmtId="38" fontId="228"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187" fillId="0" borderId="0"/>
    <xf numFmtId="213" fontId="230" fillId="0" borderId="0" applyFont="0" applyAlignment="0" applyProtection="0"/>
    <xf numFmtId="176" fontId="231" fillId="67" borderId="0" applyBorder="0">
      <alignment horizontal="left" vertical="center" indent="1"/>
    </xf>
    <xf numFmtId="214" fontId="170" fillId="0" borderId="0" applyNumberFormat="0" applyFill="0" applyBorder="0" applyAlignment="0"/>
    <xf numFmtId="176" fontId="232" fillId="0" borderId="0" applyNumberFormat="0" applyFill="0" applyBorder="0" applyAlignment="0" applyProtection="0"/>
    <xf numFmtId="9" fontId="233" fillId="0" borderId="21" applyNumberFormat="0" applyFill="0" applyBorder="0" applyAlignment="0" applyProtection="0">
      <alignment horizontal="right"/>
    </xf>
    <xf numFmtId="176" fontId="219" fillId="0" borderId="10" applyNumberFormat="0" applyFill="0" applyAlignment="0" applyProtection="0"/>
    <xf numFmtId="176" fontId="219" fillId="0" borderId="10" applyNumberFormat="0" applyFill="0" applyAlignment="0" applyProtection="0"/>
    <xf numFmtId="176" fontId="219" fillId="0" borderId="10" applyNumberFormat="0" applyFill="0" applyAlignment="0" applyProtection="0"/>
    <xf numFmtId="176" fontId="234" fillId="0" borderId="0"/>
    <xf numFmtId="176" fontId="228" fillId="0" borderId="10" applyNumberFormat="0" applyFont="0" applyFill="0" applyAlignment="0" applyProtection="0"/>
    <xf numFmtId="176" fontId="220" fillId="0" borderId="11"/>
    <xf numFmtId="215" fontId="235" fillId="0" borderId="0"/>
    <xf numFmtId="216" fontId="175" fillId="0" borderId="0" applyFont="0" applyFill="0" applyBorder="0" applyAlignment="0" applyProtection="0"/>
    <xf numFmtId="176" fontId="175" fillId="68" borderId="23" applyFont="0" applyFill="0" applyBorder="0" applyAlignment="0" applyProtection="0"/>
    <xf numFmtId="176" fontId="187" fillId="0" borderId="10">
      <alignment horizontal="centerContinuous"/>
    </xf>
    <xf numFmtId="176" fontId="187" fillId="0" borderId="10">
      <alignment horizontal="centerContinuous"/>
    </xf>
    <xf numFmtId="176" fontId="187" fillId="0" borderId="10">
      <alignment horizontal="centerContinuous"/>
    </xf>
    <xf numFmtId="176" fontId="175" fillId="0" borderId="24" applyBorder="0">
      <alignment horizontal="centerContinuous"/>
    </xf>
    <xf numFmtId="176" fontId="175" fillId="0" borderId="24" applyBorder="0">
      <alignment horizontal="centerContinuous"/>
    </xf>
    <xf numFmtId="176" fontId="175" fillId="0" borderId="24" applyBorder="0">
      <alignment horizontal="centerContinuous"/>
    </xf>
    <xf numFmtId="0" fontId="236" fillId="42" borderId="0" applyNumberFormat="0" applyBorder="0" applyAlignment="0" applyProtection="0"/>
    <xf numFmtId="0" fontId="237" fillId="42" borderId="0" applyNumberFormat="0" applyBorder="0" applyAlignment="0" applyProtection="0"/>
    <xf numFmtId="176" fontId="187" fillId="0" borderId="0" applyFont="0" applyFill="0" applyBorder="0" applyAlignment="0" applyProtection="0"/>
    <xf numFmtId="176" fontId="238" fillId="0" borderId="0" applyNumberFormat="0" applyFill="0" applyBorder="0" applyAlignment="0" applyProtection="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186"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20" fillId="0" borderId="0">
      <alignment horizontal="right"/>
    </xf>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37" fontId="187" fillId="0" borderId="0">
      <alignment horizontal="center"/>
    </xf>
    <xf numFmtId="37" fontId="187" fillId="0" borderId="0">
      <alignment horizontal="center"/>
    </xf>
    <xf numFmtId="176" fontId="240" fillId="0" borderId="0"/>
    <xf numFmtId="176" fontId="187" fillId="0" borderId="0"/>
    <xf numFmtId="176" fontId="187" fillId="0" borderId="0"/>
    <xf numFmtId="176" fontId="219" fillId="0" borderId="0"/>
    <xf numFmtId="217" fontId="188" fillId="0" borderId="0"/>
    <xf numFmtId="218" fontId="188" fillId="0" borderId="0"/>
    <xf numFmtId="219" fontId="188" fillId="0" borderId="0"/>
    <xf numFmtId="217" fontId="188" fillId="0" borderId="11"/>
    <xf numFmtId="218" fontId="188" fillId="0" borderId="11"/>
    <xf numFmtId="219" fontId="188" fillId="0" borderId="11"/>
    <xf numFmtId="220" fontId="188" fillId="0" borderId="0"/>
    <xf numFmtId="176" fontId="175" fillId="0" borderId="0" applyFill="0" applyBorder="0" applyAlignment="0"/>
    <xf numFmtId="176" fontId="175" fillId="0" borderId="0" applyFill="0" applyBorder="0" applyAlignment="0"/>
    <xf numFmtId="176" fontId="175" fillId="0" borderId="0" applyFill="0" applyBorder="0" applyAlignment="0"/>
    <xf numFmtId="176" fontId="175" fillId="0" borderId="0" applyFill="0" applyBorder="0" applyAlignment="0"/>
    <xf numFmtId="176" fontId="175" fillId="0" borderId="0" applyFill="0" applyBorder="0" applyAlignment="0"/>
    <xf numFmtId="176" fontId="175" fillId="0" borderId="0" applyFill="0" applyBorder="0" applyAlignment="0"/>
    <xf numFmtId="176" fontId="175" fillId="0" borderId="0" applyFill="0" applyBorder="0" applyAlignment="0"/>
    <xf numFmtId="221" fontId="241" fillId="0" borderId="0" applyFill="0" applyBorder="0" applyAlignment="0"/>
    <xf numFmtId="176" fontId="175" fillId="0" borderId="0" applyFill="0" applyBorder="0" applyAlignment="0"/>
    <xf numFmtId="222" fontId="175" fillId="0" borderId="0" applyFill="0" applyBorder="0" applyAlignment="0"/>
    <xf numFmtId="223" fontId="241" fillId="0" borderId="0" applyFill="0" applyBorder="0" applyAlignment="0"/>
    <xf numFmtId="224" fontId="188" fillId="0" borderId="0"/>
    <xf numFmtId="225" fontId="188" fillId="0" borderId="0"/>
    <xf numFmtId="220" fontId="188" fillId="0" borderId="11"/>
    <xf numFmtId="224" fontId="188" fillId="0" borderId="11"/>
    <xf numFmtId="225" fontId="188" fillId="0" borderId="11"/>
    <xf numFmtId="226" fontId="188" fillId="0" borderId="11"/>
    <xf numFmtId="226" fontId="188" fillId="0" borderId="0"/>
    <xf numFmtId="227" fontId="188" fillId="0" borderId="0">
      <alignment horizontal="right"/>
      <protection locked="0"/>
    </xf>
    <xf numFmtId="228" fontId="188" fillId="0" borderId="0">
      <alignment horizontal="right"/>
      <protection locked="0"/>
    </xf>
    <xf numFmtId="229" fontId="188" fillId="0" borderId="0"/>
    <xf numFmtId="230" fontId="175" fillId="0" borderId="0" applyFill="0" applyBorder="0" applyAlignment="0"/>
    <xf numFmtId="231" fontId="241" fillId="0" borderId="0" applyFill="0" applyBorder="0" applyAlignment="0"/>
    <xf numFmtId="222" fontId="175" fillId="0" borderId="0" applyFill="0" applyBorder="0" applyAlignment="0"/>
    <xf numFmtId="232" fontId="241" fillId="0" borderId="0" applyFill="0" applyBorder="0" applyAlignment="0"/>
    <xf numFmtId="222" fontId="175" fillId="0" borderId="0" applyFill="0" applyBorder="0" applyAlignment="0"/>
    <xf numFmtId="233" fontId="241" fillId="0" borderId="0" applyFill="0" applyBorder="0" applyAlignment="0"/>
    <xf numFmtId="234" fontId="188" fillId="0" borderId="0"/>
    <xf numFmtId="235" fontId="188" fillId="0" borderId="0"/>
    <xf numFmtId="229" fontId="188" fillId="0" borderId="11"/>
    <xf numFmtId="234" fontId="188" fillId="0" borderId="11"/>
    <xf numFmtId="235" fontId="188" fillId="0" borderId="11"/>
    <xf numFmtId="222" fontId="175" fillId="0" borderId="0" applyFill="0" applyBorder="0" applyAlignment="0"/>
    <xf numFmtId="221" fontId="241" fillId="0" borderId="0" applyFill="0" applyBorder="0" applyAlignment="0"/>
    <xf numFmtId="222" fontId="175" fillId="0" borderId="0" applyFill="0" applyBorder="0" applyAlignment="0"/>
    <xf numFmtId="236" fontId="241" fillId="0" borderId="0" applyFill="0" applyBorder="0" applyAlignment="0"/>
    <xf numFmtId="222" fontId="175" fillId="0" borderId="0" applyFill="0" applyBorder="0" applyAlignment="0"/>
    <xf numFmtId="223" fontId="241" fillId="0" borderId="0" applyFill="0" applyBorder="0" applyAlignment="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3" fillId="6" borderId="4" applyNumberFormat="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0" fontId="242" fillId="54" borderId="25" applyNumberFormat="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0" fontId="161" fillId="6" borderId="4" applyNumberFormat="0" applyAlignment="0" applyProtection="0"/>
    <xf numFmtId="0" fontId="242" fillId="54" borderId="25" applyNumberFormat="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0" fontId="242" fillId="54" borderId="25" applyNumberFormat="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0" fontId="161" fillId="6" borderId="4" applyNumberFormat="0" applyAlignment="0" applyProtection="0"/>
    <xf numFmtId="0"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0"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0" fontId="161" fillId="6" borderId="4" applyNumberFormat="0" applyAlignment="0" applyProtection="0"/>
    <xf numFmtId="0"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176" fontId="242" fillId="54"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0" fontId="242" fillId="47" borderId="25" applyNumberFormat="0" applyAlignment="0" applyProtection="0"/>
    <xf numFmtId="3" fontId="198" fillId="0" borderId="15" applyBorder="0">
      <alignment vertical="center"/>
    </xf>
    <xf numFmtId="0" fontId="242" fillId="47" borderId="25" applyNumberFormat="0" applyAlignment="0" applyProtection="0"/>
    <xf numFmtId="0" fontId="244" fillId="54" borderId="25" applyNumberFormat="0" applyAlignment="0" applyProtection="0"/>
    <xf numFmtId="211" fontId="215" fillId="0" borderId="22" applyFill="0"/>
    <xf numFmtId="211" fontId="215" fillId="0" borderId="22" applyFill="0"/>
    <xf numFmtId="0" fontId="245" fillId="69" borderId="26" applyNumberFormat="0" applyAlignment="0" applyProtection="0"/>
    <xf numFmtId="0" fontId="246" fillId="69" borderId="26" applyNumberFormat="0" applyAlignment="0" applyProtection="0"/>
    <xf numFmtId="0" fontId="247" fillId="0" borderId="27" applyNumberFormat="0" applyFill="0" applyAlignment="0" applyProtection="0"/>
    <xf numFmtId="0" fontId="248" fillId="0" borderId="27" applyNumberFormat="0" applyFill="0" applyAlignment="0" applyProtection="0"/>
    <xf numFmtId="1" fontId="249" fillId="0" borderId="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50" fillId="7" borderId="7" applyNumberFormat="0" applyAlignment="0" applyProtection="0"/>
    <xf numFmtId="176" fontId="245" fillId="69" borderId="26" applyNumberFormat="0" applyAlignment="0" applyProtection="0"/>
    <xf numFmtId="176" fontId="245" fillId="69" borderId="26" applyNumberFormat="0" applyAlignment="0" applyProtection="0"/>
    <xf numFmtId="0" fontId="245" fillId="69" borderId="26" applyNumberFormat="0" applyAlignment="0" applyProtection="0"/>
    <xf numFmtId="176" fontId="245" fillId="69" borderId="26" applyNumberFormat="0" applyAlignment="0" applyProtection="0"/>
    <xf numFmtId="176" fontId="245" fillId="69" borderId="26" applyNumberFormat="0" applyAlignment="0" applyProtection="0"/>
    <xf numFmtId="176" fontId="245" fillId="69" borderId="26" applyNumberFormat="0" applyAlignment="0" applyProtection="0"/>
    <xf numFmtId="0" fontId="163" fillId="7" borderId="7" applyNumberFormat="0" applyAlignment="0" applyProtection="0"/>
    <xf numFmtId="0" fontId="245" fillId="69" borderId="26" applyNumberFormat="0" applyAlignment="0" applyProtection="0"/>
    <xf numFmtId="176" fontId="245" fillId="69" borderId="26" applyNumberFormat="0" applyAlignment="0" applyProtection="0"/>
    <xf numFmtId="176" fontId="245" fillId="69" borderId="26" applyNumberFormat="0" applyAlignment="0" applyProtection="0"/>
    <xf numFmtId="0" fontId="245" fillId="69" borderId="26" applyNumberFormat="0" applyAlignment="0" applyProtection="0"/>
    <xf numFmtId="176" fontId="245" fillId="69" borderId="26" applyNumberFormat="0" applyAlignment="0" applyProtection="0"/>
    <xf numFmtId="176" fontId="245" fillId="69" borderId="26" applyNumberFormat="0" applyAlignment="0" applyProtection="0"/>
    <xf numFmtId="176" fontId="245" fillId="69" borderId="26" applyNumberFormat="0" applyAlignment="0" applyProtection="0"/>
    <xf numFmtId="0" fontId="163" fillId="7" borderId="7" applyNumberFormat="0" applyAlignment="0" applyProtection="0"/>
    <xf numFmtId="0" fontId="245" fillId="69" borderId="26" applyNumberFormat="0" applyAlignment="0" applyProtection="0"/>
    <xf numFmtId="176" fontId="245" fillId="69" borderId="26" applyNumberFormat="0" applyAlignment="0" applyProtection="0"/>
    <xf numFmtId="0" fontId="245" fillId="69" borderId="26" applyNumberFormat="0" applyAlignment="0" applyProtection="0"/>
    <xf numFmtId="0" fontId="163" fillId="7" borderId="7" applyNumberFormat="0" applyAlignment="0" applyProtection="0"/>
    <xf numFmtId="0" fontId="245" fillId="69" borderId="26"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0" fontId="245" fillId="69" borderId="28" applyNumberFormat="0" applyAlignment="0" applyProtection="0"/>
    <xf numFmtId="237" fontId="251" fillId="0" borderId="0" applyNumberFormat="0" applyAlignment="0">
      <alignment vertical="center"/>
    </xf>
    <xf numFmtId="176" fontId="187" fillId="0" borderId="0"/>
    <xf numFmtId="176" fontId="187" fillId="0" borderId="0"/>
    <xf numFmtId="176" fontId="240" fillId="0" borderId="0" applyNumberFormat="0" applyFill="0" applyBorder="0" applyAlignment="0" applyProtection="0"/>
    <xf numFmtId="176" fontId="252" fillId="0" borderId="0" applyNumberFormat="0" applyFill="0" applyBorder="0" applyAlignment="0" applyProtection="0"/>
    <xf numFmtId="176" fontId="240" fillId="0" borderId="0" applyNumberFormat="0" applyFill="0" applyBorder="0" applyAlignment="0" applyProtection="0"/>
    <xf numFmtId="176" fontId="253" fillId="70" borderId="29" applyFont="0" applyFill="0" applyBorder="0"/>
    <xf numFmtId="176" fontId="240" fillId="0" borderId="30"/>
    <xf numFmtId="176" fontId="254" fillId="0" borderId="10" applyNumberFormat="0" applyFill="0" applyBorder="0" applyAlignment="0" applyProtection="0">
      <alignment horizontal="center"/>
    </xf>
    <xf numFmtId="38" fontId="255" fillId="0" borderId="0" applyNumberFormat="0" applyFill="0" applyBorder="0" applyAlignment="0" applyProtection="0">
      <protection locked="0"/>
    </xf>
    <xf numFmtId="38" fontId="256" fillId="0" borderId="0" applyNumberFormat="0" applyFill="0" applyBorder="0" applyAlignment="0" applyProtection="0">
      <protection locked="0"/>
    </xf>
    <xf numFmtId="38" fontId="197" fillId="0" borderId="0" applyNumberFormat="0" applyFill="0" applyBorder="0" applyAlignment="0" applyProtection="0">
      <protection locked="0"/>
    </xf>
    <xf numFmtId="176" fontId="196" fillId="37" borderId="24" applyNumberFormat="0" applyProtection="0">
      <alignment horizontal="center" vertical="center" wrapText="1"/>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0" applyNumberFormat="0" applyBorder="0" applyProtection="0">
      <alignment horizontal="centerContinuous" vertical="center"/>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196" fillId="37" borderId="24" applyNumberFormat="0" applyProtection="0">
      <alignment horizontal="center" vertical="center" wrapText="1"/>
    </xf>
    <xf numFmtId="176" fontId="257" fillId="71" borderId="0" applyNumberFormat="0">
      <alignment horizontal="center" vertical="top" wrapText="1"/>
    </xf>
    <xf numFmtId="176" fontId="257" fillId="71" borderId="0" applyNumberFormat="0">
      <alignment horizontal="left" vertical="top" wrapText="1"/>
    </xf>
    <xf numFmtId="176" fontId="257" fillId="71" borderId="0" applyNumberFormat="0">
      <alignment horizontal="centerContinuous" vertical="top"/>
    </xf>
    <xf numFmtId="176" fontId="188" fillId="71" borderId="0" applyNumberFormat="0">
      <alignment horizontal="center" vertical="top" wrapText="1"/>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185" fillId="0" borderId="31" applyNumberFormat="0" applyFont="0" applyFill="0" applyAlignment="0" applyProtection="0">
      <alignment horizontal="left"/>
    </xf>
    <xf numFmtId="176" fontId="253" fillId="0" borderId="32">
      <alignment horizontal="center"/>
    </xf>
    <xf numFmtId="1" fontId="258" fillId="0" borderId="29">
      <alignment vertical="top"/>
    </xf>
    <xf numFmtId="0" fontId="181" fillId="0" borderId="33">
      <alignment horizontal="left" wrapText="1"/>
    </xf>
    <xf numFmtId="238" fontId="253" fillId="0" borderId="0" applyBorder="0">
      <alignment horizontal="right"/>
    </xf>
    <xf numFmtId="238" fontId="253" fillId="0" borderId="0" applyBorder="0">
      <alignment horizontal="right"/>
    </xf>
    <xf numFmtId="238" fontId="253" fillId="0" borderId="24" applyAlignment="0">
      <alignment horizontal="right"/>
    </xf>
    <xf numFmtId="238" fontId="253" fillId="0" borderId="24" applyAlignment="0">
      <alignment horizontal="right"/>
    </xf>
    <xf numFmtId="238" fontId="253" fillId="0" borderId="24" applyAlignment="0">
      <alignment horizontal="right"/>
    </xf>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214" fontId="185" fillId="0" borderId="0" applyFont="0" applyFill="0" applyBorder="0" applyAlignment="0" applyProtection="0">
      <protection locked="0"/>
    </xf>
    <xf numFmtId="40" fontId="185" fillId="0" borderId="0" applyFont="0" applyFill="0" applyBorder="0" applyAlignment="0" applyProtection="0">
      <protection locked="0"/>
    </xf>
    <xf numFmtId="222" fontId="175" fillId="0" borderId="0" applyFont="0" applyFill="0" applyBorder="0" applyAlignment="0" applyProtection="0"/>
    <xf numFmtId="221" fontId="241" fillId="0" borderId="0" applyFont="0" applyFill="0" applyBorder="0" applyAlignment="0" applyProtection="0"/>
    <xf numFmtId="176" fontId="259" fillId="0" borderId="0" applyFont="0" applyFill="0" applyBorder="0" applyAlignment="0" applyProtection="0"/>
    <xf numFmtId="40" fontId="259" fillId="0" borderId="0" applyFont="0" applyFill="0" applyBorder="0" applyAlignment="0" applyProtection="0"/>
    <xf numFmtId="239" fontId="235" fillId="0" borderId="0" applyFont="0" applyFill="0" applyBorder="0" applyAlignment="0" applyProtection="0"/>
    <xf numFmtId="43" fontId="168" fillId="0" borderId="0" applyFont="0" applyFill="0" applyBorder="0" applyAlignment="0" applyProtection="0"/>
    <xf numFmtId="43" fontId="175" fillId="0" borderId="0" applyFont="0" applyFill="0" applyBorder="0" applyAlignment="0" applyProtection="0"/>
    <xf numFmtId="181" fontId="175" fillId="0" borderId="0" applyFont="0" applyFill="0" applyBorder="0" applyAlignment="0" applyProtection="0"/>
    <xf numFmtId="43" fontId="175" fillId="0" borderId="0" applyFont="0" applyFill="0" applyBorder="0" applyAlignment="0" applyProtection="0"/>
    <xf numFmtId="181" fontId="175" fillId="0" borderId="0" applyFont="0" applyFill="0" applyBorder="0" applyAlignment="0" applyProtection="0"/>
    <xf numFmtId="181" fontId="175" fillId="0" borderId="0" applyFont="0" applyFill="0" applyBorder="0" applyAlignment="0" applyProtection="0"/>
    <xf numFmtId="181" fontId="175" fillId="0" borderId="0" applyFont="0" applyFill="0" applyBorder="0" applyAlignment="0" applyProtection="0"/>
    <xf numFmtId="181" fontId="175" fillId="0" borderId="0" applyFont="0" applyFill="0" applyBorder="0" applyAlignment="0" applyProtection="0"/>
    <xf numFmtId="181" fontId="175" fillId="0" borderId="0" applyFont="0" applyFill="0" applyBorder="0" applyAlignment="0" applyProtection="0"/>
    <xf numFmtId="43" fontId="175" fillId="0" borderId="0" applyFont="0" applyFill="0" applyBorder="0" applyAlignment="0" applyProtection="0"/>
    <xf numFmtId="3" fontId="175" fillId="0" borderId="0" applyFont="0" applyFill="0" applyBorder="0" applyAlignment="0" applyProtection="0"/>
    <xf numFmtId="181" fontId="175" fillId="0" borderId="0" applyFont="0" applyFill="0" applyBorder="0" applyAlignment="0" applyProtection="0"/>
    <xf numFmtId="43" fontId="168" fillId="0" borderId="0" applyFont="0" applyFill="0" applyBorder="0" applyAlignment="0" applyProtection="0"/>
    <xf numFmtId="181" fontId="175" fillId="0" borderId="0" applyFont="0" applyFill="0" applyBorder="0" applyAlignment="0" applyProtection="0"/>
    <xf numFmtId="43" fontId="168" fillId="0" borderId="0" applyFont="0" applyFill="0" applyBorder="0" applyAlignment="0" applyProtection="0"/>
    <xf numFmtId="181" fontId="175" fillId="0" borderId="0" applyFont="0" applyFill="0" applyBorder="0" applyAlignment="0" applyProtection="0"/>
    <xf numFmtId="43" fontId="175" fillId="0" borderId="0" applyFont="0" applyFill="0" applyBorder="0" applyAlignment="0" applyProtection="0"/>
    <xf numFmtId="181" fontId="213" fillId="0" borderId="0" applyFont="0" applyFill="0" applyBorder="0" applyAlignment="0" applyProtection="0"/>
    <xf numFmtId="240" fontId="175"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176" fontId="175" fillId="0" borderId="0"/>
    <xf numFmtId="176" fontId="260" fillId="0" borderId="31" applyNumberFormat="0" applyFill="0" applyAlignment="0" applyProtection="0"/>
    <xf numFmtId="176" fontId="261" fillId="0" borderId="0"/>
    <xf numFmtId="223" fontId="175" fillId="0" borderId="0" applyFill="0" applyBorder="0">
      <alignment horizontal="left"/>
    </xf>
    <xf numFmtId="241" fontId="174" fillId="72" borderId="0"/>
    <xf numFmtId="176" fontId="175" fillId="0" borderId="0"/>
    <xf numFmtId="176" fontId="175" fillId="0" borderId="0"/>
    <xf numFmtId="176" fontId="175" fillId="0" borderId="0"/>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262" fillId="0" borderId="0" applyNumberFormat="0" applyAlignment="0">
      <alignment horizontal="left"/>
    </xf>
    <xf numFmtId="176" fontId="175" fillId="0" borderId="15" applyBorder="0"/>
    <xf numFmtId="176" fontId="175" fillId="0" borderId="15" applyBorder="0"/>
    <xf numFmtId="176" fontId="175" fillId="0" borderId="15" applyBorder="0"/>
    <xf numFmtId="173" fontId="263" fillId="0" borderId="0"/>
    <xf numFmtId="216" fontId="185" fillId="0" borderId="0" applyFont="0" applyFill="0" applyBorder="0" applyAlignment="0" applyProtection="0">
      <protection locked="0"/>
    </xf>
    <xf numFmtId="176" fontId="175" fillId="0" borderId="0"/>
    <xf numFmtId="242" fontId="185" fillId="0" borderId="0" applyFont="0" applyFill="0" applyBorder="0" applyAlignment="0" applyProtection="0">
      <protection locked="0"/>
    </xf>
    <xf numFmtId="243" fontId="188" fillId="0" borderId="0" applyFont="0" applyFill="0" applyBorder="0" applyAlignment="0" applyProtection="0">
      <alignment vertical="center"/>
    </xf>
    <xf numFmtId="204" fontId="196" fillId="0" borderId="34" applyBorder="0"/>
    <xf numFmtId="222" fontId="175" fillId="0" borderId="0" applyFont="0" applyFill="0" applyBorder="0" applyAlignment="0" applyProtection="0"/>
    <xf numFmtId="223" fontId="241" fillId="0" borderId="0" applyFont="0" applyFill="0" applyBorder="0" applyAlignment="0" applyProtection="0"/>
    <xf numFmtId="176" fontId="264" fillId="0" borderId="0" applyFont="0" applyFill="0" applyBorder="0" applyAlignment="0" applyProtection="0"/>
    <xf numFmtId="176" fontId="265" fillId="0" borderId="35">
      <protection locked="0"/>
    </xf>
    <xf numFmtId="176" fontId="265" fillId="0" borderId="35">
      <protection locked="0"/>
    </xf>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180" fontId="206"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180"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244" fontId="266" fillId="0" borderId="0" applyFont="0" applyFill="0" applyBorder="0" applyAlignment="0" applyProtection="0">
      <alignment vertical="center"/>
    </xf>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245" fontId="188" fillId="0" borderId="0" applyFont="0" applyFill="0" applyBorder="0" applyAlignment="0" applyProtection="0">
      <alignment vertical="center"/>
    </xf>
    <xf numFmtId="246" fontId="188" fillId="0" borderId="0" applyFont="0" applyFill="0" applyBorder="0" applyAlignment="0" applyProtection="0">
      <alignment vertical="center"/>
    </xf>
    <xf numFmtId="176" fontId="188" fillId="0" borderId="0" applyFont="0" applyFill="0" applyBorder="0" applyAlignment="0" applyProtection="0">
      <alignment vertical="center"/>
    </xf>
    <xf numFmtId="176" fontId="188" fillId="0" borderId="0" applyFont="0" applyFill="0" applyBorder="0" applyAlignment="0" applyProtection="0">
      <alignment vertical="center"/>
    </xf>
    <xf numFmtId="247" fontId="188" fillId="0" borderId="0" applyFont="0" applyFill="0" applyBorder="0" applyAlignment="0" applyProtection="0">
      <alignment vertical="center"/>
    </xf>
    <xf numFmtId="248" fontId="188" fillId="0" borderId="0" applyFont="0" applyFill="0" applyBorder="0" applyAlignment="0" applyProtection="0">
      <alignment vertical="center"/>
    </xf>
    <xf numFmtId="176" fontId="188" fillId="0" borderId="0" applyFont="0" applyFill="0" applyBorder="0" applyAlignment="0" applyProtection="0">
      <alignment vertical="center"/>
    </xf>
    <xf numFmtId="176" fontId="188" fillId="0" borderId="0" applyFont="0" applyFill="0" applyBorder="0" applyAlignment="0" applyProtection="0">
      <alignment vertical="center"/>
    </xf>
    <xf numFmtId="249" fontId="188" fillId="0" borderId="0" applyFont="0" applyFill="0" applyBorder="0" applyAlignment="0" applyProtection="0">
      <alignment vertical="center"/>
    </xf>
    <xf numFmtId="250" fontId="188" fillId="0" borderId="0" applyFont="0" applyFill="0" applyBorder="0" applyAlignment="0" applyProtection="0">
      <alignment vertical="center"/>
    </xf>
    <xf numFmtId="176" fontId="188" fillId="0" borderId="0" applyFont="0" applyFill="0" applyBorder="0" applyAlignment="0" applyProtection="0">
      <alignment vertical="center"/>
    </xf>
    <xf numFmtId="176" fontId="188" fillId="0" borderId="0" applyFont="0" applyFill="0" applyBorder="0" applyAlignment="0" applyProtection="0">
      <alignment vertical="center"/>
    </xf>
    <xf numFmtId="251" fontId="191" fillId="0" borderId="0">
      <protection locked="0"/>
    </xf>
    <xf numFmtId="176" fontId="260" fillId="0" borderId="31" applyNumberFormat="0" applyFill="0" applyAlignment="0" applyProtection="0"/>
    <xf numFmtId="176" fontId="187" fillId="0" borderId="0" applyFont="0" applyFill="0" applyBorder="0" applyAlignment="0" applyProtection="0"/>
    <xf numFmtId="176" fontId="175" fillId="73" borderId="33"/>
    <xf numFmtId="176" fontId="267" fillId="0" borderId="0" applyNumberFormat="0">
      <alignment horizontal="right"/>
    </xf>
    <xf numFmtId="176" fontId="175" fillId="73" borderId="33"/>
    <xf numFmtId="217" fontId="188" fillId="74" borderId="36">
      <protection locked="0"/>
    </xf>
    <xf numFmtId="218" fontId="188" fillId="74" borderId="36">
      <protection locked="0"/>
    </xf>
    <xf numFmtId="219" fontId="188" fillId="74" borderId="36">
      <protection locked="0"/>
    </xf>
    <xf numFmtId="220" fontId="188" fillId="74" borderId="36">
      <protection locked="0"/>
    </xf>
    <xf numFmtId="224" fontId="188" fillId="74" borderId="36">
      <protection locked="0"/>
    </xf>
    <xf numFmtId="225" fontId="188" fillId="74" borderId="36">
      <protection locked="0"/>
    </xf>
    <xf numFmtId="226" fontId="188" fillId="74" borderId="36">
      <protection locked="0"/>
    </xf>
    <xf numFmtId="227" fontId="188" fillId="72" borderId="36">
      <alignment horizontal="right"/>
      <protection locked="0"/>
    </xf>
    <xf numFmtId="228" fontId="188" fillId="72" borderId="36">
      <alignment horizontal="right"/>
      <protection locked="0"/>
    </xf>
    <xf numFmtId="176" fontId="268" fillId="0" borderId="0" applyNumberFormat="0" applyFill="0" applyBorder="0" applyAlignment="0">
      <protection locked="0"/>
    </xf>
    <xf numFmtId="176" fontId="269" fillId="74" borderId="33">
      <alignment horizontal="right"/>
    </xf>
    <xf numFmtId="176" fontId="235" fillId="75" borderId="0" applyNumberFormat="0" applyFont="0" applyBorder="0" applyAlignment="0">
      <protection locked="0"/>
    </xf>
    <xf numFmtId="176" fontId="188" fillId="76" borderId="36">
      <alignment horizontal="left"/>
      <protection locked="0"/>
    </xf>
    <xf numFmtId="49" fontId="188" fillId="75" borderId="36">
      <alignment horizontal="left" vertical="top" wrapText="1"/>
      <protection locked="0"/>
    </xf>
    <xf numFmtId="229" fontId="188" fillId="74" borderId="36">
      <protection locked="0"/>
    </xf>
    <xf numFmtId="234" fontId="188" fillId="74" borderId="36">
      <protection locked="0"/>
    </xf>
    <xf numFmtId="235" fontId="188" fillId="74" borderId="36">
      <protection locked="0"/>
    </xf>
    <xf numFmtId="176" fontId="233" fillId="0" borderId="0"/>
    <xf numFmtId="49" fontId="188" fillId="75" borderId="36">
      <alignment horizontal="left"/>
      <protection locked="0"/>
    </xf>
    <xf numFmtId="252" fontId="188" fillId="74" borderId="36">
      <alignment horizontal="left" indent="1"/>
      <protection locked="0"/>
    </xf>
    <xf numFmtId="253" fontId="270" fillId="74" borderId="33">
      <protection locked="0"/>
    </xf>
    <xf numFmtId="254" fontId="271" fillId="0" borderId="0" applyBorder="0">
      <protection locked="0"/>
    </xf>
    <xf numFmtId="176" fontId="272" fillId="0" borderId="0">
      <protection locked="0"/>
    </xf>
    <xf numFmtId="10" fontId="273" fillId="0" borderId="0" applyBorder="0"/>
    <xf numFmtId="176" fontId="175" fillId="0" borderId="0" applyFont="0" applyFill="0" applyBorder="0" applyAlignment="0" applyProtection="0"/>
    <xf numFmtId="255" fontId="188" fillId="0" borderId="0" applyFont="0" applyFill="0" applyBorder="0" applyAlignment="0" applyProtection="0">
      <alignment vertical="center"/>
    </xf>
    <xf numFmtId="256" fontId="188" fillId="0" borderId="0" applyFont="0" applyFill="0" applyBorder="0" applyAlignment="0" applyProtection="0">
      <alignment vertical="center"/>
    </xf>
    <xf numFmtId="257" fontId="175" fillId="0" borderId="0" applyFont="0" applyFill="0" applyBorder="0" applyAlignment="0" applyProtection="0"/>
    <xf numFmtId="258" fontId="175" fillId="0" borderId="0" applyFont="0" applyFill="0" applyBorder="0" applyAlignment="0" applyProtection="0"/>
    <xf numFmtId="0" fontId="274" fillId="77" borderId="0">
      <protection locked="0"/>
    </xf>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0" fontId="274" fillId="77" borderId="0">
      <protection locked="0"/>
    </xf>
    <xf numFmtId="0" fontId="274" fillId="77" borderId="0">
      <protection locked="0"/>
    </xf>
    <xf numFmtId="17" fontId="235" fillId="0" borderId="0"/>
    <xf numFmtId="17" fontId="235" fillId="0" borderId="0"/>
    <xf numFmtId="17" fontId="235" fillId="0" borderId="0"/>
    <xf numFmtId="14" fontId="179" fillId="0" borderId="0" applyFill="0" applyBorder="0" applyAlignment="0"/>
    <xf numFmtId="259" fontId="175" fillId="0" borderId="0" applyFont="0" applyFill="0" applyBorder="0" applyAlignment="0" applyProtection="0"/>
    <xf numFmtId="260" fontId="240" fillId="0" borderId="0"/>
    <xf numFmtId="260" fontId="240" fillId="0" borderId="0"/>
    <xf numFmtId="260" fontId="240" fillId="0" borderId="0"/>
    <xf numFmtId="261" fontId="175" fillId="0" borderId="0" applyFont="0" applyFill="0" applyBorder="0" applyProtection="0">
      <alignment horizontal="left"/>
    </xf>
    <xf numFmtId="176" fontId="175" fillId="0" borderId="0" applyFont="0" applyFill="0" applyBorder="0" applyAlignment="0" applyProtection="0"/>
    <xf numFmtId="176" fontId="275" fillId="0" borderId="0"/>
    <xf numFmtId="231" fontId="175" fillId="0" borderId="0" applyFont="0" applyFill="0" applyBorder="0" applyAlignment="0" applyProtection="0"/>
    <xf numFmtId="210" fontId="175" fillId="0" borderId="0" applyFont="0" applyFill="0" applyBorder="0" applyAlignment="0" applyProtection="0"/>
    <xf numFmtId="189" fontId="276" fillId="0" borderId="0" applyFont="0" applyFill="0" applyBorder="0" applyAlignment="0" applyProtection="0">
      <protection locked="0"/>
    </xf>
    <xf numFmtId="39" fontId="191" fillId="0" borderId="0" applyFont="0" applyFill="0" applyBorder="0" applyAlignment="0" applyProtection="0"/>
    <xf numFmtId="258" fontId="215" fillId="0" borderId="0" applyFont="0" applyFill="0" applyBorder="0" applyAlignment="0"/>
    <xf numFmtId="38" fontId="182" fillId="0" borderId="37">
      <alignment vertical="center"/>
    </xf>
    <xf numFmtId="176" fontId="257" fillId="72" borderId="0">
      <protection locked="0"/>
    </xf>
    <xf numFmtId="38" fontId="182" fillId="0" borderId="0" applyFont="0" applyFill="0" applyBorder="0" applyAlignment="0" applyProtection="0"/>
    <xf numFmtId="40" fontId="182" fillId="0" borderId="0" applyFont="0" applyFill="0" applyBorder="0" applyAlignment="0" applyProtection="0"/>
    <xf numFmtId="241" fontId="277" fillId="72" borderId="0"/>
    <xf numFmtId="241" fontId="277" fillId="72" borderId="33"/>
    <xf numFmtId="262" fontId="185" fillId="0" borderId="0"/>
    <xf numFmtId="263" fontId="175" fillId="0" borderId="38"/>
    <xf numFmtId="263" fontId="175" fillId="0" borderId="39"/>
    <xf numFmtId="241" fontId="278" fillId="64" borderId="12"/>
    <xf numFmtId="176" fontId="279" fillId="78" borderId="40"/>
    <xf numFmtId="176" fontId="280" fillId="79" borderId="0">
      <alignment horizontal="left"/>
    </xf>
    <xf numFmtId="0" fontId="281" fillId="0" borderId="0" applyNumberFormat="0" applyFill="0" applyBorder="0" applyAlignment="0" applyProtection="0"/>
    <xf numFmtId="0" fontId="282" fillId="0" borderId="0" applyNumberFormat="0" applyFill="0" applyBorder="0" applyAlignment="0" applyProtection="0"/>
    <xf numFmtId="176" fontId="283" fillId="0" borderId="41">
      <alignment vertical="center"/>
    </xf>
    <xf numFmtId="0" fontId="208" fillId="57" borderId="0" applyNumberFormat="0" applyBorder="0" applyAlignment="0" applyProtection="0"/>
    <xf numFmtId="0" fontId="210" fillId="45" borderId="0" applyNumberFormat="0" applyBorder="0" applyAlignment="0" applyProtection="0"/>
    <xf numFmtId="0" fontId="208" fillId="60" borderId="0" applyNumberFormat="0" applyBorder="0" applyAlignment="0" applyProtection="0"/>
    <xf numFmtId="0" fontId="210" fillId="60" borderId="0" applyNumberFormat="0" applyBorder="0" applyAlignment="0" applyProtection="0"/>
    <xf numFmtId="0" fontId="208" fillId="61" borderId="0" applyNumberFormat="0" applyBorder="0" applyAlignment="0" applyProtection="0"/>
    <xf numFmtId="0" fontId="210" fillId="61" borderId="0" applyNumberFormat="0" applyBorder="0" applyAlignment="0" applyProtection="0"/>
    <xf numFmtId="0" fontId="208" fillId="62" borderId="0" applyNumberFormat="0" applyBorder="0" applyAlignment="0" applyProtection="0"/>
    <xf numFmtId="0" fontId="210" fillId="56" borderId="0" applyNumberFormat="0" applyBorder="0" applyAlignment="0" applyProtection="0"/>
    <xf numFmtId="0" fontId="208" fillId="57" borderId="0" applyNumberFormat="0" applyBorder="0" applyAlignment="0" applyProtection="0"/>
    <xf numFmtId="0" fontId="210" fillId="57" borderId="0" applyNumberFormat="0" applyBorder="0" applyAlignment="0" applyProtection="0"/>
    <xf numFmtId="0" fontId="208" fillId="63" borderId="0" applyNumberFormat="0" applyBorder="0" applyAlignment="0" applyProtection="0"/>
    <xf numFmtId="0" fontId="210" fillId="63" borderId="0" applyNumberFormat="0" applyBorder="0" applyAlignment="0" applyProtection="0"/>
    <xf numFmtId="222" fontId="175" fillId="0" borderId="0" applyFill="0" applyBorder="0" applyAlignment="0"/>
    <xf numFmtId="221" fontId="241" fillId="0" borderId="0" applyFill="0" applyBorder="0" applyAlignment="0"/>
    <xf numFmtId="222" fontId="175" fillId="0" borderId="0" applyFill="0" applyBorder="0" applyAlignment="0"/>
    <xf numFmtId="223" fontId="241" fillId="0" borderId="0" applyFill="0" applyBorder="0" applyAlignment="0"/>
    <xf numFmtId="222" fontId="175" fillId="0" borderId="0" applyFill="0" applyBorder="0" applyAlignment="0"/>
    <xf numFmtId="221" fontId="241" fillId="0" borderId="0" applyFill="0" applyBorder="0" applyAlignment="0"/>
    <xf numFmtId="222" fontId="175" fillId="0" borderId="0" applyFill="0" applyBorder="0" applyAlignment="0"/>
    <xf numFmtId="236" fontId="241" fillId="0" borderId="0" applyFill="0" applyBorder="0" applyAlignment="0"/>
    <xf numFmtId="222" fontId="175" fillId="0" borderId="0" applyFill="0" applyBorder="0" applyAlignment="0"/>
    <xf numFmtId="223" fontId="241" fillId="0" borderId="0" applyFill="0" applyBorder="0" applyAlignment="0"/>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0" fontId="285" fillId="41" borderId="25" applyNumberFormat="0" applyAlignment="0" applyProtection="0"/>
    <xf numFmtId="0" fontId="286" fillId="41" borderId="25" applyNumberFormat="0" applyAlignment="0" applyProtection="0"/>
    <xf numFmtId="264" fontId="175" fillId="0" borderId="0"/>
    <xf numFmtId="264" fontId="175" fillId="0" borderId="0"/>
    <xf numFmtId="264" fontId="175" fillId="0" borderId="0"/>
    <xf numFmtId="264" fontId="175" fillId="0" borderId="0"/>
    <xf numFmtId="264" fontId="175" fillId="0" borderId="0"/>
    <xf numFmtId="264" fontId="175" fillId="0" borderId="0"/>
    <xf numFmtId="264" fontId="175" fillId="0" borderId="0"/>
    <xf numFmtId="264" fontId="175" fillId="0" borderId="0"/>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206" fontId="175" fillId="0" borderId="0"/>
    <xf numFmtId="206" fontId="175" fillId="0" borderId="0"/>
    <xf numFmtId="206" fontId="175" fillId="0" borderId="0"/>
    <xf numFmtId="206" fontId="181" fillId="0" borderId="11"/>
    <xf numFmtId="38" fontId="175" fillId="0" borderId="0" applyFont="0" applyFill="0" applyBorder="0" applyAlignment="0" applyProtection="0"/>
    <xf numFmtId="38" fontId="175" fillId="0" borderId="0" applyFont="0" applyFill="0" applyBorder="0" applyAlignment="0" applyProtection="0"/>
    <xf numFmtId="265" fontId="175" fillId="0" borderId="0" applyFont="0" applyFill="0" applyBorder="0" applyAlignment="0" applyProtection="0">
      <alignment horizontal="left" wrapText="1"/>
    </xf>
    <xf numFmtId="38" fontId="175" fillId="0" borderId="0" applyFont="0" applyFill="0" applyBorder="0" applyAlignment="0" applyProtection="0"/>
    <xf numFmtId="265" fontId="175" fillId="0" borderId="0" applyFont="0" applyFill="0" applyBorder="0" applyAlignment="0" applyProtection="0">
      <alignment horizontal="left" wrapText="1"/>
    </xf>
    <xf numFmtId="38" fontId="175" fillId="0" borderId="0" applyFont="0" applyFill="0" applyBorder="0" applyAlignment="0" applyProtection="0"/>
    <xf numFmtId="265" fontId="175" fillId="0" borderId="0" applyFont="0" applyFill="0" applyBorder="0" applyAlignment="0" applyProtection="0">
      <alignment horizontal="left" wrapText="1"/>
    </xf>
    <xf numFmtId="38" fontId="175" fillId="0" borderId="0" applyFont="0" applyFill="0" applyBorder="0" applyAlignment="0" applyProtection="0"/>
    <xf numFmtId="265" fontId="175" fillId="0" borderId="0" applyFont="0" applyFill="0" applyBorder="0" applyAlignment="0" applyProtection="0">
      <alignment horizontal="left" wrapText="1"/>
    </xf>
    <xf numFmtId="38" fontId="175" fillId="0" borderId="0" applyFont="0" applyFill="0" applyBorder="0" applyAlignment="0" applyProtection="0"/>
    <xf numFmtId="38" fontId="175" fillId="0" borderId="0" applyFont="0" applyFill="0" applyBorder="0" applyAlignment="0" applyProtection="0"/>
    <xf numFmtId="265" fontId="175" fillId="0" borderId="0" applyFont="0" applyFill="0" applyBorder="0" applyAlignment="0" applyProtection="0">
      <alignment horizontal="left" wrapText="1"/>
    </xf>
    <xf numFmtId="266" fontId="175" fillId="0" borderId="0" applyFont="0" applyFill="0" applyBorder="0" applyAlignment="0" applyProtection="0"/>
    <xf numFmtId="0" fontId="287"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0" fontId="288"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0" fontId="165" fillId="0" borderId="0" applyNumberFormat="0" applyFill="0" applyBorder="0" applyAlignment="0" applyProtection="0"/>
    <xf numFmtId="0" fontId="288"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0" fontId="288"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176" fontId="288" fillId="0" borderId="0" applyNumberFormat="0" applyFill="0" applyBorder="0" applyAlignment="0" applyProtection="0"/>
    <xf numFmtId="0" fontId="165" fillId="0" borderId="0" applyNumberFormat="0" applyFill="0" applyBorder="0" applyAlignment="0" applyProtection="0"/>
    <xf numFmtId="0" fontId="288" fillId="0" borderId="0" applyNumberFormat="0" applyFill="0" applyBorder="0" applyAlignment="0" applyProtection="0"/>
    <xf numFmtId="176" fontId="288" fillId="0" borderId="0" applyNumberFormat="0" applyFill="0" applyBorder="0" applyAlignment="0" applyProtection="0"/>
    <xf numFmtId="0" fontId="288" fillId="0" borderId="0" applyNumberFormat="0" applyFill="0" applyBorder="0" applyAlignment="0" applyProtection="0"/>
    <xf numFmtId="0" fontId="165"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267" fontId="289" fillId="0" borderId="0">
      <alignment horizontal="right" vertical="top"/>
    </xf>
    <xf numFmtId="268" fontId="241" fillId="0" borderId="0">
      <alignment horizontal="right" vertical="top"/>
    </xf>
    <xf numFmtId="268" fontId="289" fillId="0" borderId="0">
      <alignment horizontal="right" vertical="top"/>
    </xf>
    <xf numFmtId="269" fontId="241" fillId="0" borderId="0" applyFill="0" applyBorder="0">
      <alignment horizontal="right" vertical="top"/>
    </xf>
    <xf numFmtId="270" fontId="185" fillId="0" borderId="0" applyFill="0" applyBorder="0">
      <alignment horizontal="right" vertical="top"/>
    </xf>
    <xf numFmtId="271" fontId="241" fillId="0" borderId="0" applyFill="0" applyBorder="0">
      <alignment horizontal="right" vertical="top"/>
    </xf>
    <xf numFmtId="272" fontId="241" fillId="0" borderId="0" applyFill="0" applyBorder="0">
      <alignment horizontal="right" vertical="top"/>
    </xf>
    <xf numFmtId="176" fontId="290" fillId="0" borderId="0">
      <alignment horizontal="center" wrapText="1"/>
    </xf>
    <xf numFmtId="273" fontId="291" fillId="0" borderId="0" applyFill="0" applyBorder="0">
      <alignment vertical="top"/>
    </xf>
    <xf numFmtId="273" fontId="196" fillId="0" borderId="0" applyFill="0" applyBorder="0" applyProtection="0">
      <alignment vertical="top"/>
    </xf>
    <xf numFmtId="273" fontId="292" fillId="0" borderId="0">
      <alignment vertical="top"/>
    </xf>
    <xf numFmtId="182" fontId="185" fillId="0" borderId="0" applyFill="0" applyBorder="0" applyAlignment="0" applyProtection="0">
      <alignment horizontal="right" vertical="top"/>
    </xf>
    <xf numFmtId="273" fontId="283" fillId="0" borderId="0"/>
    <xf numFmtId="176" fontId="185" fillId="0" borderId="0" applyFill="0" applyBorder="0">
      <alignment horizontal="left" vertical="top"/>
    </xf>
    <xf numFmtId="0" fontId="274" fillId="0" borderId="0">
      <protection locked="0"/>
    </xf>
    <xf numFmtId="0" fontId="274" fillId="0" borderId="0">
      <protection locked="0"/>
    </xf>
    <xf numFmtId="0" fontId="293" fillId="0" borderId="0">
      <protection locked="0"/>
    </xf>
    <xf numFmtId="0" fontId="274" fillId="0" borderId="0">
      <protection locked="0"/>
    </xf>
    <xf numFmtId="0" fontId="274" fillId="0" borderId="0">
      <protection locked="0"/>
    </xf>
    <xf numFmtId="0" fontId="274" fillId="0" borderId="0">
      <protection locked="0"/>
    </xf>
    <xf numFmtId="0" fontId="293" fillId="0" borderId="0">
      <protection locked="0"/>
    </xf>
    <xf numFmtId="1" fontId="294" fillId="68" borderId="42" applyNumberFormat="0" applyBorder="0" applyAlignment="0">
      <alignment horizontal="centerContinuous" vertical="center"/>
      <protection locked="0"/>
    </xf>
    <xf numFmtId="274" fontId="295" fillId="0" borderId="0" applyFont="0" applyFill="0" applyBorder="0" applyProtection="0">
      <alignment horizontal="center"/>
    </xf>
    <xf numFmtId="176" fontId="185" fillId="0" borderId="0">
      <protection locked="0"/>
    </xf>
    <xf numFmtId="275" fontId="274" fillId="0" borderId="0">
      <protection locked="0"/>
    </xf>
    <xf numFmtId="4" fontId="296" fillId="0" borderId="0" applyFont="0" applyFill="0" applyBorder="0">
      <alignment horizontal="right"/>
      <protection locked="0"/>
    </xf>
    <xf numFmtId="176" fontId="297" fillId="0" borderId="0" applyNumberFormat="0" applyFill="0" applyBorder="0" applyAlignment="0" applyProtection="0">
      <alignment vertical="top"/>
      <protection locked="0"/>
    </xf>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173" fontId="240" fillId="0" borderId="0"/>
    <xf numFmtId="176"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176" fontId="301" fillId="75" borderId="0">
      <alignment horizontal="right"/>
    </xf>
    <xf numFmtId="49" fontId="240" fillId="0" borderId="0" applyFill="0" applyBorder="0"/>
    <xf numFmtId="49" fontId="240" fillId="0" borderId="0" applyFill="0" applyBorder="0"/>
    <xf numFmtId="49" fontId="240" fillId="0" borderId="0" applyFill="0" applyBorder="0"/>
    <xf numFmtId="49" fontId="175" fillId="0" borderId="0"/>
    <xf numFmtId="49" fontId="175" fillId="0" borderId="0" applyFill="0" applyBorder="0">
      <alignment horizontal="right" vertical="center"/>
    </xf>
    <xf numFmtId="49" fontId="175" fillId="0" borderId="0" applyFill="0" applyBorder="0">
      <alignment horizontal="right" vertical="center"/>
    </xf>
    <xf numFmtId="49" fontId="175" fillId="0" borderId="0" applyFill="0" applyBorder="0">
      <alignment horizontal="right" vertical="center"/>
    </xf>
    <xf numFmtId="49" fontId="175" fillId="0" borderId="0" applyFill="0" applyBorder="0">
      <alignment horizontal="right" vertical="center"/>
    </xf>
    <xf numFmtId="49" fontId="175" fillId="0" borderId="0" applyFill="0" applyBorder="0">
      <alignment horizontal="right" vertical="center"/>
    </xf>
    <xf numFmtId="49" fontId="175" fillId="0" borderId="0" applyFill="0" applyBorder="0">
      <alignment horizontal="right" vertical="center"/>
    </xf>
    <xf numFmtId="0" fontId="302" fillId="2" borderId="0" applyNumberFormat="0" applyBorder="0" applyAlignment="0" applyProtection="0"/>
    <xf numFmtId="176"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303" fillId="42" borderId="0" applyNumberFormat="0" applyBorder="0" applyAlignment="0" applyProtection="0"/>
    <xf numFmtId="276" fontId="156" fillId="2" borderId="0" applyNumberFormat="0" applyBorder="0" applyAlignment="0" applyProtection="0"/>
    <xf numFmtId="276" fontId="156" fillId="2" borderId="0" applyNumberFormat="0" applyBorder="0" applyAlignment="0" applyProtection="0"/>
    <xf numFmtId="276" fontId="156" fillId="2" borderId="0" applyNumberFormat="0" applyBorder="0" applyAlignment="0" applyProtection="0"/>
    <xf numFmtId="276" fontId="156" fillId="2" borderId="0" applyNumberFormat="0" applyBorder="0" applyAlignment="0" applyProtection="0"/>
    <xf numFmtId="276" fontId="156" fillId="2" borderId="0" applyNumberFormat="0" applyBorder="0" applyAlignment="0" applyProtection="0"/>
    <xf numFmtId="276" fontId="156" fillId="2" borderId="0" applyNumberFormat="0" applyBorder="0" applyAlignment="0" applyProtection="0"/>
    <xf numFmtId="0" fontId="304" fillId="2" borderId="0" applyNumberFormat="0" applyBorder="0" applyAlignment="0" applyProtection="0"/>
    <xf numFmtId="0" fontId="304" fillId="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304" fillId="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303" fillId="42" borderId="0" applyNumberFormat="0" applyBorder="0" applyAlignment="0" applyProtection="0"/>
    <xf numFmtId="176" fontId="236" fillId="4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176" fontId="236" fillId="42" borderId="0" applyNumberFormat="0" applyBorder="0" applyAlignment="0" applyProtection="0"/>
    <xf numFmtId="176"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236" fillId="42" borderId="0" applyNumberFormat="0" applyBorder="0" applyAlignment="0" applyProtection="0"/>
    <xf numFmtId="0" fontId="156" fillId="2" borderId="0" applyNumberFormat="0" applyBorder="0" applyAlignment="0" applyProtection="0"/>
    <xf numFmtId="0" fontId="236" fillId="42" borderId="0" applyNumberFormat="0" applyBorder="0" applyAlignment="0" applyProtection="0"/>
    <xf numFmtId="0" fontId="302" fillId="2" borderId="0" applyNumberFormat="0" applyBorder="0" applyAlignment="0" applyProtection="0"/>
    <xf numFmtId="0" fontId="302" fillId="2" borderId="0" applyNumberFormat="0" applyBorder="0" applyAlignment="0" applyProtection="0"/>
    <xf numFmtId="0" fontId="302" fillId="2" borderId="0" applyNumberFormat="0" applyBorder="0" applyAlignment="0" applyProtection="0"/>
    <xf numFmtId="0" fontId="302" fillId="2" borderId="0" applyNumberFormat="0" applyBorder="0" applyAlignment="0" applyProtection="0"/>
    <xf numFmtId="0" fontId="302" fillId="2" borderId="0" applyNumberFormat="0" applyBorder="0" applyAlignment="0" applyProtection="0"/>
    <xf numFmtId="176" fontId="259" fillId="0" borderId="0" applyNumberFormat="0" applyFill="0" applyBorder="0" applyAlignment="0" applyProtection="0"/>
    <xf numFmtId="176" fontId="305" fillId="0" borderId="0"/>
    <xf numFmtId="38" fontId="240" fillId="73" borderId="0" applyNumberFormat="0" applyBorder="0" applyAlignment="0" applyProtection="0"/>
    <xf numFmtId="176" fontId="306" fillId="0" borderId="0" applyNumberFormat="0" applyFill="0" applyProtection="0">
      <alignment horizontal="left"/>
    </xf>
    <xf numFmtId="176" fontId="307" fillId="71" borderId="0" applyNumberFormat="0">
      <alignment vertical="center"/>
    </xf>
    <xf numFmtId="176" fontId="308" fillId="0" borderId="0" applyNumberFormat="0" applyFill="0" applyBorder="0" applyAlignment="0" applyProtection="0">
      <alignment vertical="center"/>
    </xf>
    <xf numFmtId="176" fontId="232" fillId="0" borderId="0" applyNumberFormat="0" applyFill="0" applyBorder="0" applyAlignment="0" applyProtection="0">
      <alignment vertical="center"/>
    </xf>
    <xf numFmtId="176" fontId="233" fillId="0" borderId="0" applyNumberFormat="0" applyFill="0" applyBorder="0" applyAlignment="0" applyProtection="0">
      <alignment horizontal="left" vertical="center"/>
    </xf>
    <xf numFmtId="176" fontId="257" fillId="0" borderId="0" applyNumberFormat="0" applyFill="0" applyBorder="0" applyAlignment="0" applyProtection="0">
      <alignment vertical="center"/>
    </xf>
    <xf numFmtId="176" fontId="309" fillId="0" borderId="0">
      <alignment horizontal="left" indent="1"/>
    </xf>
    <xf numFmtId="176" fontId="310" fillId="0" borderId="0" applyNumberFormat="0" applyFill="0" applyBorder="0" applyAlignment="0" applyProtection="0"/>
    <xf numFmtId="4" fontId="311" fillId="0" borderId="0">
      <alignment horizontal="left"/>
    </xf>
    <xf numFmtId="4" fontId="312" fillId="0" borderId="0">
      <alignment horizontal="left"/>
    </xf>
    <xf numFmtId="176" fontId="175" fillId="73" borderId="43" applyBorder="0">
      <alignment horizontal="left" vertical="center" indent="1"/>
    </xf>
    <xf numFmtId="176" fontId="175" fillId="80" borderId="15" applyBorder="0" applyAlignment="0">
      <alignment horizontal="left" vertical="center" indent="1"/>
    </xf>
    <xf numFmtId="176" fontId="233" fillId="0" borderId="44" applyNumberFormat="0" applyAlignment="0" applyProtection="0">
      <alignment horizontal="left" vertical="center"/>
    </xf>
    <xf numFmtId="0" fontId="233" fillId="0" borderId="44" applyNumberFormat="0" applyAlignment="0" applyProtection="0">
      <alignment horizontal="left" vertical="center"/>
    </xf>
    <xf numFmtId="176" fontId="233" fillId="0" borderId="12">
      <alignment horizontal="left" vertical="center"/>
    </xf>
    <xf numFmtId="0" fontId="233" fillId="0" borderId="12">
      <alignment horizontal="left" vertical="center"/>
    </xf>
    <xf numFmtId="176" fontId="175" fillId="0" borderId="24" applyNumberFormat="0" applyFill="0">
      <alignment horizontal="centerContinuous" vertical="top"/>
    </xf>
    <xf numFmtId="176" fontId="313" fillId="0" borderId="0">
      <alignment horizontal="center"/>
    </xf>
    <xf numFmtId="176" fontId="313" fillId="0" borderId="0">
      <alignment horizontal="center"/>
    </xf>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5" fillId="0" borderId="1"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0" fontId="316" fillId="0" borderId="46"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0" fontId="153" fillId="0" borderId="1" applyNumberFormat="0" applyFill="0" applyAlignment="0" applyProtection="0"/>
    <xf numFmtId="0" fontId="316" fillId="0" borderId="46"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0" fontId="316" fillId="0" borderId="46"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176" fontId="316" fillId="0" borderId="46" applyNumberFormat="0" applyFill="0" applyAlignment="0" applyProtection="0"/>
    <xf numFmtId="0" fontId="153" fillId="0" borderId="1" applyNumberFormat="0" applyFill="0" applyAlignment="0" applyProtection="0"/>
    <xf numFmtId="0" fontId="316" fillId="0" borderId="46" applyNumberFormat="0" applyFill="0" applyAlignment="0" applyProtection="0"/>
    <xf numFmtId="176" fontId="316" fillId="0" borderId="46" applyNumberFormat="0" applyFill="0" applyAlignment="0" applyProtection="0"/>
    <xf numFmtId="0" fontId="316" fillId="0" borderId="46" applyNumberFormat="0" applyFill="0" applyAlignment="0" applyProtection="0"/>
    <xf numFmtId="0" fontId="153" fillId="0" borderId="1" applyNumberFormat="0" applyFill="0" applyAlignment="0" applyProtection="0"/>
    <xf numFmtId="0" fontId="316" fillId="0" borderId="46"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4" fillId="0" borderId="45"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8" fillId="0" borderId="2"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0" fontId="319" fillId="0" borderId="48"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0" fontId="154" fillId="0" borderId="2" applyNumberFormat="0" applyFill="0" applyAlignment="0" applyProtection="0"/>
    <xf numFmtId="0" fontId="319" fillId="0" borderId="48"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0" fontId="319" fillId="0" borderId="48"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176" fontId="319" fillId="0" borderId="48" applyNumberFormat="0" applyFill="0" applyAlignment="0" applyProtection="0"/>
    <xf numFmtId="0" fontId="154" fillId="0" borderId="2" applyNumberFormat="0" applyFill="0" applyAlignment="0" applyProtection="0"/>
    <xf numFmtId="0" fontId="319" fillId="0" borderId="48" applyNumberFormat="0" applyFill="0" applyAlignment="0" applyProtection="0"/>
    <xf numFmtId="176" fontId="319" fillId="0" borderId="48" applyNumberFormat="0" applyFill="0" applyAlignment="0" applyProtection="0"/>
    <xf numFmtId="0" fontId="319" fillId="0" borderId="48" applyNumberFormat="0" applyFill="0" applyAlignment="0" applyProtection="0"/>
    <xf numFmtId="0" fontId="154" fillId="0" borderId="2" applyNumberFormat="0" applyFill="0" applyAlignment="0" applyProtection="0"/>
    <xf numFmtId="0" fontId="319" fillId="0" borderId="48"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17" fillId="0" borderId="47"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1" fillId="0" borderId="3"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0" fontId="322" fillId="0" borderId="50"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0" fontId="155" fillId="0" borderId="3" applyNumberFormat="0" applyFill="0" applyAlignment="0" applyProtection="0"/>
    <xf numFmtId="0" fontId="322" fillId="0" borderId="50"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0" fontId="322" fillId="0" borderId="50"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176" fontId="322" fillId="0" borderId="50" applyNumberFormat="0" applyFill="0" applyAlignment="0" applyProtection="0"/>
    <xf numFmtId="0" fontId="155" fillId="0" borderId="3" applyNumberFormat="0" applyFill="0" applyAlignment="0" applyProtection="0"/>
    <xf numFmtId="0" fontId="322" fillId="0" borderId="50" applyNumberFormat="0" applyFill="0" applyAlignment="0" applyProtection="0"/>
    <xf numFmtId="176" fontId="322" fillId="0" borderId="50" applyNumberFormat="0" applyFill="0" applyAlignment="0" applyProtection="0"/>
    <xf numFmtId="0" fontId="322" fillId="0" borderId="50" applyNumberFormat="0" applyFill="0" applyAlignment="0" applyProtection="0"/>
    <xf numFmtId="0" fontId="155" fillId="0" borderId="3" applyNumberFormat="0" applyFill="0" applyAlignment="0" applyProtection="0"/>
    <xf numFmtId="0" fontId="322" fillId="0" borderId="50"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49" applyNumberFormat="0" applyFill="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0"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0" fontId="155" fillId="0" borderId="0" applyNumberFormat="0" applyFill="0" applyBorder="0" applyAlignment="0" applyProtection="0"/>
    <xf numFmtId="0"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0"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0" fontId="155" fillId="0" borderId="0" applyNumberFormat="0" applyFill="0" applyBorder="0" applyAlignment="0" applyProtection="0"/>
    <xf numFmtId="0" fontId="322" fillId="0" borderId="0" applyNumberFormat="0" applyFill="0" applyBorder="0" applyAlignment="0" applyProtection="0"/>
    <xf numFmtId="176" fontId="322" fillId="0" borderId="0" applyNumberFormat="0" applyFill="0" applyBorder="0" applyAlignment="0" applyProtection="0"/>
    <xf numFmtId="0" fontId="322" fillId="0" borderId="0" applyNumberFormat="0" applyFill="0" applyBorder="0" applyAlignment="0" applyProtection="0"/>
    <xf numFmtId="0" fontId="155" fillId="0" borderId="0" applyNumberFormat="0" applyFill="0" applyBorder="0" applyAlignment="0" applyProtection="0"/>
    <xf numFmtId="0" fontId="322"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176" fontId="313" fillId="0" borderId="0">
      <alignment horizontal="center"/>
    </xf>
    <xf numFmtId="3" fontId="233" fillId="0" borderId="24" applyBorder="0"/>
    <xf numFmtId="3" fontId="323" fillId="0" borderId="24">
      <alignment horizontal="right"/>
    </xf>
    <xf numFmtId="176" fontId="309" fillId="0" borderId="0" applyBorder="0"/>
    <xf numFmtId="0" fontId="324" fillId="0" borderId="0">
      <protection locked="0"/>
    </xf>
    <xf numFmtId="176" fontId="325" fillId="0" borderId="0" applyBorder="0">
      <alignment horizontal="left" vertical="center" indent="1"/>
    </xf>
    <xf numFmtId="0" fontId="324" fillId="0" borderId="0">
      <protection locked="0"/>
    </xf>
    <xf numFmtId="176" fontId="326" fillId="0" borderId="0" applyBorder="0">
      <alignment horizontal="left" indent="2"/>
    </xf>
    <xf numFmtId="176" fontId="198" fillId="0" borderId="0" applyBorder="0">
      <alignment horizontal="left" indent="3"/>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24">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234" fillId="0" borderId="0">
      <alignment horizontal="center"/>
    </xf>
    <xf numFmtId="176" fontId="327" fillId="0" borderId="10" applyFill="0" applyBorder="0" applyProtection="0">
      <alignment horizontal="center" wrapText="1"/>
    </xf>
    <xf numFmtId="176" fontId="327" fillId="0" borderId="0" applyFill="0" applyBorder="0" applyProtection="0">
      <alignment horizontal="left" vertical="top" wrapText="1"/>
    </xf>
    <xf numFmtId="277" fontId="175" fillId="35" borderId="51" applyFill="0" applyBorder="0" applyAlignment="0">
      <alignment horizontal="centerContinuous"/>
    </xf>
    <xf numFmtId="277" fontId="175" fillId="0" borderId="0" applyFon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278" fontId="215" fillId="0" borderId="0" applyFill="0" applyBorder="0"/>
    <xf numFmtId="278" fontId="215" fillId="0" borderId="0" applyFill="0" applyBorder="0"/>
    <xf numFmtId="17" fontId="188" fillId="0" borderId="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176" fontId="240" fillId="0" borderId="0">
      <alignment horizontal="left"/>
    </xf>
    <xf numFmtId="4" fontId="331" fillId="81" borderId="0"/>
    <xf numFmtId="4" fontId="331" fillId="82" borderId="0"/>
    <xf numFmtId="4" fontId="240" fillId="36" borderId="0"/>
    <xf numFmtId="176" fontId="331" fillId="83" borderId="0">
      <alignment horizontal="left"/>
    </xf>
    <xf numFmtId="176" fontId="332" fillId="84" borderId="0"/>
    <xf numFmtId="176" fontId="333" fillId="84" borderId="0"/>
    <xf numFmtId="279" fontId="240" fillId="0" borderId="0">
      <alignment horizontal="right"/>
    </xf>
    <xf numFmtId="176" fontId="334" fillId="85" borderId="0">
      <alignment horizontal="left"/>
    </xf>
    <xf numFmtId="176" fontId="334" fillId="83" borderId="0">
      <alignment horizontal="left"/>
    </xf>
    <xf numFmtId="176" fontId="335" fillId="0" borderId="0">
      <alignment horizontal="left"/>
    </xf>
    <xf numFmtId="176" fontId="240" fillId="0" borderId="0">
      <alignment horizontal="left"/>
    </xf>
    <xf numFmtId="176" fontId="233" fillId="0" borderId="0"/>
    <xf numFmtId="176" fontId="336" fillId="0" borderId="0">
      <alignment horizontal="left"/>
    </xf>
    <xf numFmtId="176" fontId="335" fillId="0" borderId="0"/>
    <xf numFmtId="176" fontId="335" fillId="0" borderId="0"/>
    <xf numFmtId="3" fontId="337" fillId="0" borderId="0" applyBorder="0">
      <alignment vertical="center"/>
    </xf>
    <xf numFmtId="3" fontId="338" fillId="0" borderId="0">
      <alignment vertical="center"/>
    </xf>
    <xf numFmtId="0" fontId="222" fillId="40" borderId="0" applyNumberFormat="0" applyBorder="0" applyAlignment="0" applyProtection="0"/>
    <xf numFmtId="0" fontId="339" fillId="40" borderId="0" applyNumberFormat="0" applyBorder="0" applyAlignment="0" applyProtection="0"/>
    <xf numFmtId="167" fontId="340" fillId="0" borderId="15" applyFill="0" applyBorder="0" applyAlignment="0">
      <alignment horizontal="center"/>
      <protection locked="0"/>
    </xf>
    <xf numFmtId="176" fontId="341" fillId="0" borderId="0"/>
    <xf numFmtId="176" fontId="342" fillId="0" borderId="0"/>
    <xf numFmtId="176" fontId="342" fillId="0" borderId="0"/>
    <xf numFmtId="176" fontId="341" fillId="0" borderId="0"/>
    <xf numFmtId="10" fontId="240" fillId="86" borderId="33" applyNumberFormat="0" applyBorder="0" applyAlignment="0" applyProtection="0"/>
    <xf numFmtId="189" fontId="340" fillId="0" borderId="0" applyFill="0" applyBorder="0" applyAlignment="0">
      <protection locked="0"/>
    </xf>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4" fillId="5" borderId="4" applyNumberFormat="0" applyAlignment="0" applyProtection="0"/>
    <xf numFmtId="0" fontId="344" fillId="5" borderId="4" applyNumberFormat="0" applyAlignment="0" applyProtection="0"/>
    <xf numFmtId="0" fontId="344" fillId="5" borderId="4" applyNumberFormat="0" applyAlignment="0" applyProtection="0"/>
    <xf numFmtId="176" fontId="255" fillId="0" borderId="14" applyNumberFormat="0" applyFill="0" applyAlignment="0" applyProtection="0"/>
    <xf numFmtId="176" fontId="255" fillId="0" borderId="14" applyNumberFormat="0" applyFill="0" applyAlignment="0" applyProtection="0"/>
    <xf numFmtId="0" fontId="285" fillId="41" borderId="25" applyNumberFormat="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0" fontId="159" fillId="5" borderId="4" applyNumberFormat="0" applyAlignment="0" applyProtection="0"/>
    <xf numFmtId="0" fontId="285" fillId="41" borderId="25" applyNumberFormat="0" applyAlignment="0" applyProtection="0"/>
    <xf numFmtId="0" fontId="344" fillId="5" borderId="4" applyNumberFormat="0" applyAlignment="0" applyProtection="0"/>
    <xf numFmtId="0" fontId="344" fillId="5" borderId="4" applyNumberFormat="0" applyAlignment="0" applyProtection="0"/>
    <xf numFmtId="0" fontId="344" fillId="5" borderId="4" applyNumberFormat="0" applyAlignment="0" applyProtection="0"/>
    <xf numFmtId="176" fontId="255" fillId="0" borderId="14" applyNumberFormat="0" applyFill="0" applyAlignment="0" applyProtection="0"/>
    <xf numFmtId="176" fontId="255" fillId="0" borderId="14" applyNumberFormat="0" applyFill="0" applyAlignment="0" applyProtection="0"/>
    <xf numFmtId="0" fontId="285" fillId="41" borderId="25" applyNumberFormat="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0" fontId="159" fillId="5" borderId="4" applyNumberFormat="0" applyAlignment="0" applyProtection="0"/>
    <xf numFmtId="0" fontId="285" fillId="41" borderId="25" applyNumberFormat="0" applyAlignment="0" applyProtection="0"/>
    <xf numFmtId="176" fontId="255" fillId="0" borderId="14" applyNumberFormat="0" applyFill="0" applyAlignment="0" applyProtection="0"/>
    <xf numFmtId="176" fontId="285" fillId="41" borderId="25" applyNumberFormat="0" applyAlignment="0" applyProtection="0"/>
    <xf numFmtId="0" fontId="285" fillId="41" borderId="25" applyNumberFormat="0" applyAlignment="0" applyProtection="0"/>
    <xf numFmtId="176" fontId="285" fillId="41" borderId="25" applyNumberFormat="0" applyAlignment="0" applyProtection="0"/>
    <xf numFmtId="176" fontId="285" fillId="41" borderId="25" applyNumberFormat="0" applyAlignment="0" applyProtection="0"/>
    <xf numFmtId="176" fontId="285" fillId="41" borderId="25" applyNumberFormat="0" applyAlignment="0" applyProtection="0"/>
    <xf numFmtId="0" fontId="159" fillId="5" borderId="4" applyNumberFormat="0" applyAlignment="0" applyProtection="0"/>
    <xf numFmtId="0" fontId="285" fillId="41" borderId="25" applyNumberFormat="0" applyAlignment="0" applyProtection="0"/>
    <xf numFmtId="176" fontId="255" fillId="0" borderId="14" applyNumberFormat="0" applyFill="0" applyAlignment="0" applyProtection="0"/>
    <xf numFmtId="176" fontId="285" fillId="41" borderId="25" applyNumberFormat="0" applyAlignment="0" applyProtection="0"/>
    <xf numFmtId="176" fontId="285" fillId="41" borderId="25" applyNumberFormat="0" applyAlignment="0" applyProtection="0"/>
    <xf numFmtId="176" fontId="285" fillId="41" borderId="25" applyNumberFormat="0" applyAlignment="0" applyProtection="0"/>
    <xf numFmtId="176" fontId="285" fillId="41" borderId="25" applyNumberFormat="0" applyAlignment="0" applyProtection="0"/>
    <xf numFmtId="0" fontId="343" fillId="41" borderId="25" applyNumberFormat="0" applyAlignment="0" applyProtection="0"/>
    <xf numFmtId="176" fontId="285" fillId="41" borderId="25" applyNumberFormat="0" applyAlignment="0" applyProtection="0"/>
    <xf numFmtId="0" fontId="343" fillId="41" borderId="25" applyNumberFormat="0" applyAlignment="0" applyProtection="0"/>
    <xf numFmtId="176" fontId="285" fillId="41" borderId="25" applyNumberFormat="0" applyAlignment="0" applyProtection="0"/>
    <xf numFmtId="0" fontId="343" fillId="41" borderId="25" applyNumberFormat="0" applyAlignment="0" applyProtection="0"/>
    <xf numFmtId="0" fontId="343" fillId="41" borderId="25" applyNumberFormat="0" applyAlignment="0" applyProtection="0"/>
    <xf numFmtId="0" fontId="343" fillId="41" borderId="25" applyNumberFormat="0" applyAlignment="0" applyProtection="0"/>
    <xf numFmtId="176" fontId="188" fillId="0" borderId="52" applyNumberFormat="0" applyAlignment="0">
      <alignment vertical="center"/>
    </xf>
    <xf numFmtId="176" fontId="188" fillId="0" borderId="53" applyNumberFormat="0" applyAlignment="0">
      <alignment vertical="center"/>
      <protection locked="0"/>
    </xf>
    <xf numFmtId="280" fontId="188" fillId="87" borderId="53" applyNumberFormat="0" applyAlignment="0">
      <alignment vertical="center"/>
      <protection locked="0"/>
    </xf>
    <xf numFmtId="176" fontId="255" fillId="0" borderId="0" applyNumberFormat="0" applyFill="0" applyBorder="0" applyAlignment="0" applyProtection="0"/>
    <xf numFmtId="176" fontId="188" fillId="88" borderId="0" applyNumberFormat="0" applyAlignment="0">
      <alignment vertical="center"/>
    </xf>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188" fillId="0" borderId="54" applyNumberFormat="0" applyAlignment="0">
      <alignment vertical="center"/>
      <protection locked="0"/>
    </xf>
    <xf numFmtId="176" fontId="345" fillId="0" borderId="0" applyBorder="0">
      <alignment horizontal="left" indent="2"/>
    </xf>
    <xf numFmtId="176" fontId="346" fillId="0" borderId="0">
      <alignment horizontal="left" indent="2"/>
    </xf>
    <xf numFmtId="176" fontId="255" fillId="0" borderId="0" applyNumberFormat="0" applyFill="0" applyBorder="0" applyAlignment="0">
      <protection locked="0"/>
    </xf>
    <xf numFmtId="176" fontId="255" fillId="0" borderId="0" applyNumberFormat="0" applyFill="0" applyBorder="0" applyAlignment="0">
      <protection locked="0"/>
    </xf>
    <xf numFmtId="176" fontId="347" fillId="0" borderId="0" applyNumberFormat="0" applyFill="0" applyBorder="0" applyAlignment="0"/>
    <xf numFmtId="176" fontId="348" fillId="89" borderId="11" applyNumberFormat="0" applyFont="0" applyBorder="0" applyAlignment="0" applyProtection="0">
      <alignment horizontal="left"/>
      <protection locked="0"/>
    </xf>
    <xf numFmtId="3" fontId="349" fillId="72" borderId="0">
      <alignment vertical="center"/>
      <protection locked="0"/>
    </xf>
    <xf numFmtId="3" fontId="346" fillId="74" borderId="0" applyBorder="0">
      <alignment vertical="center"/>
      <protection locked="0"/>
    </xf>
    <xf numFmtId="3" fontId="345" fillId="72" borderId="0">
      <alignment vertical="center"/>
      <protection locked="0"/>
    </xf>
    <xf numFmtId="3" fontId="346" fillId="74" borderId="55" applyBorder="0">
      <alignment vertical="center"/>
    </xf>
    <xf numFmtId="10" fontId="350" fillId="90" borderId="0">
      <alignment horizontal="right"/>
      <protection locked="0"/>
    </xf>
    <xf numFmtId="176" fontId="175" fillId="0" borderId="0"/>
    <xf numFmtId="176" fontId="175" fillId="0" borderId="0"/>
    <xf numFmtId="176" fontId="175" fillId="0" borderId="0"/>
    <xf numFmtId="4" fontId="350" fillId="90" borderId="0">
      <alignment horizontal="right"/>
      <protection locked="0"/>
    </xf>
    <xf numFmtId="281" fontId="187" fillId="0" borderId="0"/>
    <xf numFmtId="176" fontId="240"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175" fillId="0" borderId="0" applyNumberFormat="0" applyFill="0" applyBorder="0" applyAlignment="0" applyProtection="0"/>
    <xf numFmtId="282" fontId="240" fillId="0" borderId="0" applyNumberFormat="0" applyFill="0" applyBorder="0" applyAlignment="0" applyProtection="0"/>
    <xf numFmtId="207" fontId="175" fillId="0" borderId="56" applyFill="0" applyBorder="0" applyProtection="0">
      <alignment horizontal="right" vertical="center" wrapText="1"/>
    </xf>
    <xf numFmtId="283" fontId="351" fillId="0" borderId="0" applyBorder="0">
      <alignment vertical="center"/>
      <protection locked="0"/>
    </xf>
    <xf numFmtId="241" fontId="278" fillId="72" borderId="0"/>
    <xf numFmtId="284" fontId="352" fillId="0" borderId="0" applyFont="0" applyFill="0" applyBorder="0" applyAlignment="0" applyProtection="0"/>
    <xf numFmtId="38" fontId="279" fillId="0" borderId="0"/>
    <xf numFmtId="38" fontId="353" fillId="0" borderId="0"/>
    <xf numFmtId="38" fontId="354" fillId="0" borderId="0"/>
    <xf numFmtId="38" fontId="355" fillId="0" borderId="0"/>
    <xf numFmtId="176" fontId="356" fillId="0" borderId="0"/>
    <xf numFmtId="176" fontId="356" fillId="0" borderId="0"/>
    <xf numFmtId="176" fontId="357" fillId="0" borderId="0"/>
    <xf numFmtId="49" fontId="188" fillId="0" borderId="0"/>
    <xf numFmtId="176" fontId="188" fillId="0" borderId="0"/>
    <xf numFmtId="176" fontId="358" fillId="0" borderId="0"/>
    <xf numFmtId="176" fontId="359" fillId="0" borderId="0">
      <alignment horizontal="center"/>
    </xf>
    <xf numFmtId="176" fontId="175" fillId="0" borderId="0" applyFont="0" applyFill="0" applyBorder="0" applyAlignment="0" applyProtection="0"/>
    <xf numFmtId="176" fontId="185" fillId="0" borderId="0" applyNumberFormat="0" applyFont="0" applyFill="0" applyBorder="0" applyProtection="0">
      <alignment horizontal="left" vertical="center"/>
    </xf>
    <xf numFmtId="176" fontId="185" fillId="0" borderId="0" applyNumberFormat="0" applyFont="0" applyFill="0" applyBorder="0" applyProtection="0">
      <alignment horizontal="left" vertical="center"/>
    </xf>
    <xf numFmtId="176" fontId="360" fillId="0" borderId="0"/>
    <xf numFmtId="285" fontId="361" fillId="0" borderId="30" applyFill="0" applyBorder="0" applyAlignment="0" applyProtection="0"/>
    <xf numFmtId="222" fontId="175" fillId="0" borderId="0" applyFill="0" applyBorder="0" applyAlignment="0"/>
    <xf numFmtId="221" fontId="241" fillId="0" borderId="0" applyFill="0" applyBorder="0" applyAlignment="0"/>
    <xf numFmtId="222" fontId="175" fillId="0" borderId="0" applyFill="0" applyBorder="0" applyAlignment="0"/>
    <xf numFmtId="223" fontId="241" fillId="0" borderId="0" applyFill="0" applyBorder="0" applyAlignment="0"/>
    <xf numFmtId="222" fontId="175" fillId="0" borderId="0" applyFill="0" applyBorder="0" applyAlignment="0"/>
    <xf numFmtId="221" fontId="241" fillId="0" borderId="0" applyFill="0" applyBorder="0" applyAlignment="0"/>
    <xf numFmtId="222" fontId="175" fillId="0" borderId="0" applyFill="0" applyBorder="0" applyAlignment="0"/>
    <xf numFmtId="236" fontId="241" fillId="0" borderId="0" applyFill="0" applyBorder="0" applyAlignment="0"/>
    <xf numFmtId="222" fontId="175" fillId="0" borderId="0" applyFill="0" applyBorder="0" applyAlignment="0"/>
    <xf numFmtId="223" fontId="241" fillId="0" borderId="0" applyFill="0" applyBorder="0" applyAlignment="0"/>
    <xf numFmtId="286" fontId="175" fillId="0" borderId="30" applyFill="0" applyBorder="0" applyAlignment="0" applyProtection="0"/>
    <xf numFmtId="0" fontId="362" fillId="0" borderId="6"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0" fontId="247" fillId="0" borderId="27"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0" fontId="162" fillId="0" borderId="6" applyNumberFormat="0" applyFill="0" applyAlignment="0" applyProtection="0"/>
    <xf numFmtId="0" fontId="247" fillId="0" borderId="27"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0" fontId="247" fillId="0" borderId="27"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176" fontId="247" fillId="0" borderId="27" applyNumberFormat="0" applyFill="0" applyAlignment="0" applyProtection="0"/>
    <xf numFmtId="0" fontId="162" fillId="0" borderId="6" applyNumberFormat="0" applyFill="0" applyAlignment="0" applyProtection="0"/>
    <xf numFmtId="0" fontId="247" fillId="0" borderId="27" applyNumberFormat="0" applyFill="0" applyAlignment="0" applyProtection="0"/>
    <xf numFmtId="176" fontId="247" fillId="0" borderId="27" applyNumberFormat="0" applyFill="0" applyAlignment="0" applyProtection="0"/>
    <xf numFmtId="0" fontId="247" fillId="0" borderId="27" applyNumberFormat="0" applyFill="0" applyAlignment="0" applyProtection="0"/>
    <xf numFmtId="0" fontId="162" fillId="0" borderId="6" applyNumberFormat="0" applyFill="0" applyAlignment="0" applyProtection="0"/>
    <xf numFmtId="0" fontId="247" fillId="0" borderId="27" applyNumberFormat="0" applyFill="0" applyAlignment="0" applyProtection="0"/>
    <xf numFmtId="0" fontId="362" fillId="0" borderId="6" applyNumberFormat="0" applyFill="0" applyAlignment="0" applyProtection="0"/>
    <xf numFmtId="0" fontId="362" fillId="0" borderId="6" applyNumberFormat="0" applyFill="0" applyAlignment="0" applyProtection="0"/>
    <xf numFmtId="0" fontId="362" fillId="0" borderId="6" applyNumberFormat="0" applyFill="0" applyAlignment="0" applyProtection="0"/>
    <xf numFmtId="0" fontId="362" fillId="0" borderId="6" applyNumberFormat="0" applyFill="0" applyAlignment="0" applyProtection="0"/>
    <xf numFmtId="0" fontId="362" fillId="0" borderId="6" applyNumberFormat="0" applyFill="0" applyAlignment="0" applyProtection="0"/>
    <xf numFmtId="176" fontId="175" fillId="0" borderId="57" applyBorder="0"/>
    <xf numFmtId="176" fontId="363" fillId="0" borderId="39">
      <alignment horizontal="center"/>
    </xf>
    <xf numFmtId="22" fontId="175" fillId="0" borderId="0" applyFont="0" applyFill="0" applyBorder="0" applyAlignment="0" applyProtection="0"/>
    <xf numFmtId="22" fontId="175" fillId="0" borderId="0" applyFont="0" applyFill="0" applyBorder="0" applyAlignment="0" applyProtection="0"/>
    <xf numFmtId="22" fontId="175" fillId="0" borderId="0" applyFont="0" applyFill="0" applyBorder="0" applyAlignment="0" applyProtection="0"/>
    <xf numFmtId="22" fontId="175" fillId="0" borderId="0" applyFont="0" applyFill="0" applyBorder="0" applyAlignment="0" applyProtection="0"/>
    <xf numFmtId="22" fontId="175" fillId="0" borderId="0" applyFont="0" applyFill="0" applyBorder="0" applyAlignment="0" applyProtection="0"/>
    <xf numFmtId="22" fontId="175" fillId="0" borderId="0" applyFont="0" applyFill="0" applyBorder="0" applyAlignment="0" applyProtection="0"/>
    <xf numFmtId="22"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205" fontId="175" fillId="0" borderId="0" applyFont="0" applyFill="0" applyBorder="0" applyAlignment="0" applyProtection="0"/>
    <xf numFmtId="176" fontId="175" fillId="86" borderId="58">
      <alignment horizontal="left"/>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5" fillId="0" borderId="0" applyNumberFormat="0" applyBorder="0" applyProtection="0">
      <alignment vertical="top"/>
    </xf>
    <xf numFmtId="287" fontId="215" fillId="0" borderId="0" applyFill="0" applyBorder="0" applyProtection="0"/>
    <xf numFmtId="287" fontId="215" fillId="0" borderId="0" applyFill="0" applyBorder="0" applyProtection="0"/>
    <xf numFmtId="182" fontId="175" fillId="0" borderId="0" applyFont="0" applyFill="0" applyBorder="0" applyAlignment="0" applyProtection="0"/>
    <xf numFmtId="206" fontId="175" fillId="0" borderId="0" applyFont="0" applyFill="0" applyBorder="0" applyAlignment="0" applyProtection="0"/>
    <xf numFmtId="222" fontId="175" fillId="0" borderId="0" applyFont="0" applyFill="0" applyBorder="0" applyAlignment="0" applyProtection="0"/>
    <xf numFmtId="288" fontId="175" fillId="0" borderId="0" applyFont="0" applyFill="0" applyBorder="0" applyAlignment="0" applyProtection="0"/>
    <xf numFmtId="289" fontId="175" fillId="0" borderId="0" applyFont="0" applyFill="0" applyBorder="0" applyAlignment="0" applyProtection="0"/>
    <xf numFmtId="192" fontId="175" fillId="0" borderId="0" applyFont="0" applyFill="0" applyBorder="0" applyAlignment="0" applyProtection="0"/>
    <xf numFmtId="2" fontId="366" fillId="0" borderId="59" applyFont="0" applyFill="0" applyBorder="0" applyAlignment="0"/>
    <xf numFmtId="176" fontId="240" fillId="0" borderId="0"/>
    <xf numFmtId="176" fontId="240" fillId="0" borderId="33" applyNumberFormat="0" applyFont="0" applyBorder="0">
      <alignment horizontal="left" vertical="top" wrapText="1"/>
    </xf>
    <xf numFmtId="37" fontId="175" fillId="0" borderId="0" applyFont="0" applyFill="0" applyBorder="0" applyAlignment="0" applyProtection="0"/>
    <xf numFmtId="37" fontId="175" fillId="0" borderId="0" applyFont="0" applyFill="0" applyBorder="0" applyAlignment="0" applyProtection="0"/>
    <xf numFmtId="290" fontId="175" fillId="0" borderId="0" applyFont="0" applyFill="0" applyBorder="0" applyAlignment="0" applyProtection="0"/>
    <xf numFmtId="291" fontId="175" fillId="0" borderId="0" applyFont="0" applyFill="0" applyBorder="0" applyAlignment="0" applyProtection="0"/>
    <xf numFmtId="230" fontId="175" fillId="0" borderId="0" applyFont="0" applyFill="0" applyBorder="0" applyAlignment="0" applyProtection="0"/>
    <xf numFmtId="292" fontId="175" fillId="0" borderId="0" applyFont="0" applyFill="0" applyBorder="0" applyAlignment="0" applyProtection="0"/>
    <xf numFmtId="3" fontId="309" fillId="73" borderId="15" applyBorder="0">
      <alignment horizontal="center"/>
    </xf>
    <xf numFmtId="293" fontId="215" fillId="0" borderId="0" applyFill="0" applyBorder="0"/>
    <xf numFmtId="293" fontId="215" fillId="0" borderId="0" applyFill="0" applyBorder="0"/>
    <xf numFmtId="184" fontId="194" fillId="0" borderId="0" applyNumberFormat="0"/>
    <xf numFmtId="165" fontId="240" fillId="86" borderId="0">
      <alignment horizontal="center"/>
    </xf>
    <xf numFmtId="176" fontId="367" fillId="0" borderId="0">
      <alignment horizontal="centerContinuous"/>
    </xf>
    <xf numFmtId="294" fontId="215" fillId="0" borderId="0"/>
    <xf numFmtId="294" fontId="215" fillId="0" borderId="0"/>
    <xf numFmtId="295" fontId="215" fillId="0" borderId="0" applyFill="0" applyAlignment="0"/>
    <xf numFmtId="295" fontId="215" fillId="0" borderId="0" applyFill="0" applyAlignment="0"/>
    <xf numFmtId="176" fontId="368" fillId="35" borderId="0">
      <alignment horizontal="right"/>
    </xf>
    <xf numFmtId="296" fontId="368" fillId="35" borderId="0">
      <alignment horizontal="right"/>
    </xf>
    <xf numFmtId="296" fontId="368" fillId="35" borderId="0">
      <alignment horizontal="right"/>
    </xf>
    <xf numFmtId="181" fontId="187" fillId="0" borderId="0"/>
    <xf numFmtId="297" fontId="369" fillId="0" borderId="0" applyFill="0" applyBorder="0" applyAlignment="0"/>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176" fontId="370" fillId="0" borderId="0" applyNumberFormat="0" applyFill="0" applyBorder="0" applyProtection="0">
      <alignment horizontal="left"/>
    </xf>
    <xf numFmtId="298" fontId="371" fillId="0" borderId="0"/>
    <xf numFmtId="176" fontId="370" fillId="0" borderId="0" applyNumberFormat="0" applyFill="0" applyBorder="0" applyProtection="0">
      <alignment horizontal="left"/>
    </xf>
    <xf numFmtId="299" fontId="240" fillId="0" borderId="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3" fillId="4"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0" fontId="158" fillId="4"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0" fontId="375" fillId="36" borderId="0" applyNumberFormat="0" applyBorder="0" applyAlignment="0" applyProtection="0"/>
    <xf numFmtId="0" fontId="374" fillId="36"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0" fontId="374" fillId="36"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176" fontId="374" fillId="36" borderId="0" applyNumberFormat="0" applyBorder="0" applyAlignment="0" applyProtection="0"/>
    <xf numFmtId="0" fontId="158" fillId="4" borderId="0" applyNumberFormat="0" applyBorder="0" applyAlignment="0" applyProtection="0"/>
    <xf numFmtId="0" fontId="374" fillId="36" borderId="0" applyNumberFormat="0" applyBorder="0" applyAlignment="0" applyProtection="0"/>
    <xf numFmtId="176" fontId="374" fillId="36" borderId="0" applyNumberFormat="0" applyBorder="0" applyAlignment="0" applyProtection="0"/>
    <xf numFmtId="0" fontId="374" fillId="36" borderId="0" applyNumberFormat="0" applyBorder="0" applyAlignment="0" applyProtection="0"/>
    <xf numFmtId="0" fontId="158" fillId="4" borderId="0" applyNumberFormat="0" applyBorder="0" applyAlignment="0" applyProtection="0"/>
    <xf numFmtId="0" fontId="374"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0" fontId="372" fillId="36" borderId="0" applyNumberFormat="0" applyBorder="0" applyAlignment="0" applyProtection="0"/>
    <xf numFmtId="176" fontId="175" fillId="0" borderId="0" applyNumberFormat="0" applyFont="0" applyBorder="0" applyAlignment="0"/>
    <xf numFmtId="176" fontId="175" fillId="0" borderId="0" applyNumberFormat="0" applyFont="0" applyBorder="0" applyAlignment="0"/>
    <xf numFmtId="176" fontId="175" fillId="0" borderId="0" applyNumberFormat="0" applyFont="0" applyBorder="0" applyAlignment="0"/>
    <xf numFmtId="176" fontId="175" fillId="0" borderId="0" applyNumberFormat="0" applyFont="0" applyBorder="0" applyAlignment="0"/>
    <xf numFmtId="176" fontId="220" fillId="0" borderId="0">
      <alignment horizontal="left"/>
    </xf>
    <xf numFmtId="176" fontId="220" fillId="0" borderId="0">
      <alignment horizontal="left"/>
    </xf>
    <xf numFmtId="37" fontId="376" fillId="0" borderId="0"/>
    <xf numFmtId="0" fontId="235" fillId="0" borderId="0"/>
    <xf numFmtId="176" fontId="175" fillId="73" borderId="0">
      <alignment horizontal="left" indent="1"/>
    </xf>
    <xf numFmtId="176" fontId="175" fillId="0" borderId="0"/>
    <xf numFmtId="184" fontId="188" fillId="0" borderId="0"/>
    <xf numFmtId="176" fontId="183" fillId="0" borderId="0"/>
    <xf numFmtId="223" fontId="212" fillId="0" borderId="0"/>
    <xf numFmtId="262" fontId="377"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341" fillId="0" borderId="0"/>
    <xf numFmtId="176" fontId="378" fillId="0" borderId="0"/>
    <xf numFmtId="176" fontId="378" fillId="0" borderId="0"/>
    <xf numFmtId="176" fontId="341" fillId="0" borderId="0">
      <alignment horizontal="right"/>
    </xf>
    <xf numFmtId="183" fontId="182" fillId="0" borderId="0"/>
    <xf numFmtId="300" fontId="182"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68" fillId="0" borderId="0"/>
    <xf numFmtId="0" fontId="150" fillId="0" borderId="0"/>
    <xf numFmtId="0" fontId="175" fillId="0" borderId="0"/>
    <xf numFmtId="176" fontId="206" fillId="0" borderId="0"/>
    <xf numFmtId="0" fontId="150" fillId="0" borderId="0"/>
    <xf numFmtId="0" fontId="150" fillId="0" borderId="0"/>
    <xf numFmtId="0" fontId="150" fillId="0" borderId="0"/>
    <xf numFmtId="0" fontId="150" fillId="0" borderId="0"/>
    <xf numFmtId="0" fontId="150" fillId="0" borderId="0"/>
    <xf numFmtId="0" fontId="168" fillId="0" borderId="0"/>
    <xf numFmtId="0" fontId="150" fillId="0" borderId="0"/>
    <xf numFmtId="0" fontId="206" fillId="0" borderId="0"/>
    <xf numFmtId="176" fontId="206" fillId="0" borderId="0"/>
    <xf numFmtId="0" fontId="379" fillId="0" borderId="0"/>
    <xf numFmtId="276" fontId="175" fillId="0" borderId="0"/>
    <xf numFmtId="0" fontId="380" fillId="0" borderId="0"/>
    <xf numFmtId="0" fontId="379" fillId="0" borderId="0"/>
    <xf numFmtId="176" fontId="206"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206" fillId="0" borderId="0"/>
    <xf numFmtId="176" fontId="206" fillId="0" borderId="0"/>
    <xf numFmtId="0" fontId="150" fillId="0" borderId="0"/>
    <xf numFmtId="0" fontId="150" fillId="0" borderId="0"/>
    <xf numFmtId="0" fontId="150" fillId="0" borderId="0"/>
    <xf numFmtId="0" fontId="150" fillId="0" borderId="0"/>
    <xf numFmtId="0" fontId="150" fillId="0" borderId="0"/>
    <xf numFmtId="276" fontId="381" fillId="0" borderId="0"/>
    <xf numFmtId="0" fontId="150" fillId="0" borderId="0"/>
    <xf numFmtId="0" fontId="206" fillId="0" borderId="0"/>
    <xf numFmtId="176" fontId="175" fillId="0" borderId="0"/>
    <xf numFmtId="0" fontId="150" fillId="0" borderId="0"/>
    <xf numFmtId="0" fontId="150" fillId="0" borderId="0"/>
    <xf numFmtId="0" fontId="150" fillId="0" borderId="0"/>
    <xf numFmtId="176" fontId="206" fillId="0" borderId="0"/>
    <xf numFmtId="0" fontId="150" fillId="0" borderId="0"/>
    <xf numFmtId="0" fontId="150" fillId="0" borderId="0"/>
    <xf numFmtId="0" fontId="175"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206"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206" fillId="0" borderId="0"/>
    <xf numFmtId="0" fontId="175" fillId="0" borderId="0"/>
    <xf numFmtId="0" fontId="382" fillId="0" borderId="0"/>
    <xf numFmtId="0" fontId="382" fillId="0" borderId="0"/>
    <xf numFmtId="0" fontId="382" fillId="0" borderId="0"/>
    <xf numFmtId="0" fontId="382" fillId="0" borderId="0"/>
    <xf numFmtId="0" fontId="382" fillId="0" borderId="0"/>
    <xf numFmtId="0" fontId="175" fillId="0" borderId="0"/>
    <xf numFmtId="0" fontId="383" fillId="0" borderId="0"/>
    <xf numFmtId="0" fontId="383" fillId="0" borderId="0"/>
    <xf numFmtId="0" fontId="383" fillId="0" borderId="0"/>
    <xf numFmtId="0" fontId="383" fillId="0" borderId="0"/>
    <xf numFmtId="0" fontId="179" fillId="0" borderId="0"/>
    <xf numFmtId="0" fontId="206" fillId="0" borderId="0"/>
    <xf numFmtId="0" fontId="182" fillId="0" borderId="0"/>
    <xf numFmtId="0" fontId="382"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206" fillId="0" borderId="0"/>
    <xf numFmtId="0" fontId="38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75" fillId="0" borderId="0"/>
    <xf numFmtId="0" fontId="382" fillId="0" borderId="0"/>
    <xf numFmtId="0" fontId="182" fillId="0" borderId="0"/>
    <xf numFmtId="0" fontId="382" fillId="0" borderId="0"/>
    <xf numFmtId="0" fontId="382" fillId="0" borderId="0"/>
    <xf numFmtId="0" fontId="382" fillId="0" borderId="0"/>
    <xf numFmtId="176" fontId="175" fillId="0" borderId="0"/>
    <xf numFmtId="0" fontId="382" fillId="0" borderId="0"/>
    <xf numFmtId="0" fontId="382" fillId="0" borderId="0"/>
    <xf numFmtId="0" fontId="382"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176" fontId="175" fillId="0" borderId="0">
      <alignment vertical="top"/>
    </xf>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206" fillId="0" borderId="0"/>
    <xf numFmtId="187" fontId="175" fillId="0" borderId="0">
      <alignment horizontal="left" wrapText="1"/>
    </xf>
    <xf numFmtId="187" fontId="175" fillId="0" borderId="0">
      <alignment horizontal="left" wrapText="1"/>
    </xf>
    <xf numFmtId="187" fontId="175" fillId="0" borderId="0">
      <alignment horizontal="left" wrapText="1"/>
    </xf>
    <xf numFmtId="176" fontId="175" fillId="0" borderId="0">
      <alignment vertical="top"/>
    </xf>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176" fontId="175" fillId="0" borderId="0">
      <alignment vertical="top"/>
    </xf>
    <xf numFmtId="0" fontId="383" fillId="0" borderId="0"/>
    <xf numFmtId="184" fontId="188" fillId="0" borderId="0"/>
    <xf numFmtId="0" fontId="175"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383" fillId="0" borderId="0"/>
    <xf numFmtId="0" fontId="175" fillId="0" borderId="0"/>
    <xf numFmtId="0" fontId="150" fillId="0" borderId="0"/>
    <xf numFmtId="0" fontId="175" fillId="0" borderId="0"/>
    <xf numFmtId="0" fontId="150" fillId="0" borderId="0"/>
    <xf numFmtId="0" fontId="150" fillId="0" borderId="0"/>
    <xf numFmtId="0" fontId="168" fillId="0" borderId="0"/>
    <xf numFmtId="0" fontId="175" fillId="0" borderId="0"/>
    <xf numFmtId="0" fontId="175" fillId="0" borderId="0"/>
    <xf numFmtId="176" fontId="175" fillId="0" borderId="0"/>
    <xf numFmtId="0" fontId="175" fillId="0" borderId="0"/>
    <xf numFmtId="187" fontId="175" fillId="0" borderId="0">
      <alignment horizontal="left" wrapText="1"/>
    </xf>
    <xf numFmtId="0" fontId="379" fillId="0" borderId="0"/>
    <xf numFmtId="0" fontId="380" fillId="0" borderId="0"/>
    <xf numFmtId="0" fontId="379"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206" fillId="0" borderId="0"/>
    <xf numFmtId="0" fontId="150" fillId="0" borderId="0"/>
    <xf numFmtId="0" fontId="150" fillId="0" borderId="0"/>
    <xf numFmtId="0" fontId="150" fillId="0" borderId="0"/>
    <xf numFmtId="0" fontId="206" fillId="0" borderId="0"/>
    <xf numFmtId="0" fontId="150" fillId="0" borderId="0"/>
    <xf numFmtId="0" fontId="175" fillId="0" borderId="0" applyNumberFormat="0" applyFill="0" applyBorder="0" applyAlignment="0" applyProtection="0"/>
    <xf numFmtId="0" fontId="206" fillId="0" borderId="0"/>
    <xf numFmtId="0" fontId="150" fillId="0" borderId="0"/>
    <xf numFmtId="164" fontId="168" fillId="0" borderId="0"/>
    <xf numFmtId="0" fontId="175" fillId="0" borderId="0"/>
    <xf numFmtId="0" fontId="150" fillId="0" borderId="0"/>
    <xf numFmtId="164" fontId="168" fillId="0" borderId="0"/>
    <xf numFmtId="0" fontId="175" fillId="0" borderId="0"/>
    <xf numFmtId="0" fontId="150"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176" fontId="168"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382" fillId="0" borderId="0"/>
    <xf numFmtId="0" fontId="150" fillId="0" borderId="0"/>
    <xf numFmtId="0" fontId="150" fillId="0" borderId="0"/>
    <xf numFmtId="0" fontId="150" fillId="0" borderId="0"/>
    <xf numFmtId="0" fontId="175" fillId="0" borderId="0"/>
    <xf numFmtId="0" fontId="175" fillId="0" borderId="0"/>
    <xf numFmtId="0" fontId="175"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206" fillId="0" borderId="0"/>
    <xf numFmtId="0" fontId="382" fillId="0" borderId="0"/>
    <xf numFmtId="0" fontId="382" fillId="0" borderId="0"/>
    <xf numFmtId="0" fontId="150" fillId="0" borderId="0"/>
    <xf numFmtId="0" fontId="150" fillId="0" borderId="0"/>
    <xf numFmtId="0" fontId="150" fillId="0" borderId="0"/>
    <xf numFmtId="187" fontId="175" fillId="0" borderId="0">
      <alignment horizontal="left" wrapText="1"/>
    </xf>
    <xf numFmtId="187" fontId="175" fillId="0" borderId="0">
      <alignment horizontal="left" wrapText="1"/>
    </xf>
    <xf numFmtId="187" fontId="175" fillId="0" borderId="0">
      <alignment horizontal="left" wrapText="1"/>
    </xf>
    <xf numFmtId="187" fontId="175" fillId="0" borderId="0">
      <alignment horizontal="left" wrapText="1"/>
    </xf>
    <xf numFmtId="187" fontId="175" fillId="0" borderId="0">
      <alignment horizontal="left" wrapText="1"/>
    </xf>
    <xf numFmtId="187" fontId="175" fillId="0" borderId="0">
      <alignment horizontal="left" wrapText="1"/>
    </xf>
    <xf numFmtId="176" fontId="175" fillId="0" borderId="0"/>
    <xf numFmtId="0" fontId="150" fillId="0" borderId="0"/>
    <xf numFmtId="0" fontId="150" fillId="0" borderId="0"/>
    <xf numFmtId="0" fontId="150" fillId="0" borderId="0"/>
    <xf numFmtId="276" fontId="168" fillId="0" borderId="0"/>
    <xf numFmtId="187" fontId="175" fillId="0" borderId="0">
      <alignment horizontal="left" wrapText="1"/>
    </xf>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383" fillId="0" borderId="0"/>
    <xf numFmtId="0" fontId="150" fillId="0" borderId="0"/>
    <xf numFmtId="0" fontId="150" fillId="0" borderId="0"/>
    <xf numFmtId="0" fontId="182" fillId="0" borderId="0"/>
    <xf numFmtId="0" fontId="150" fillId="0" borderId="0"/>
    <xf numFmtId="0" fontId="182" fillId="0" borderId="0"/>
    <xf numFmtId="0" fontId="150" fillId="0" borderId="0"/>
    <xf numFmtId="0" fontId="150" fillId="0" borderId="0"/>
    <xf numFmtId="0" fontId="206" fillId="0" borderId="0"/>
    <xf numFmtId="0" fontId="150" fillId="0" borderId="0"/>
    <xf numFmtId="0" fontId="150" fillId="0" borderId="0"/>
    <xf numFmtId="0" fontId="206" fillId="0" borderId="0"/>
    <xf numFmtId="0" fontId="150" fillId="0" borderId="0"/>
    <xf numFmtId="0" fontId="206" fillId="0" borderId="0"/>
    <xf numFmtId="0" fontId="150" fillId="0" borderId="0"/>
    <xf numFmtId="0" fontId="206" fillId="0" borderId="0"/>
    <xf numFmtId="0" fontId="150" fillId="0" borderId="0"/>
    <xf numFmtId="0" fontId="206" fillId="0" borderId="0"/>
    <xf numFmtId="0" fontId="150" fillId="0" borderId="0"/>
    <xf numFmtId="0" fontId="206"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276" fontId="168"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187" fontId="175" fillId="0" borderId="0">
      <alignment horizontal="left" wrapText="1"/>
    </xf>
    <xf numFmtId="187" fontId="175" fillId="0" borderId="0">
      <alignment horizontal="left" wrapText="1"/>
    </xf>
    <xf numFmtId="187" fontId="175" fillId="0" borderId="0">
      <alignment horizontal="left" wrapText="1"/>
    </xf>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176" fontId="17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06" fillId="0" borderId="0"/>
    <xf numFmtId="0" fontId="206" fillId="0" borderId="0"/>
    <xf numFmtId="0" fontId="206" fillId="0" borderId="0"/>
    <xf numFmtId="0" fontId="206" fillId="0" borderId="0"/>
    <xf numFmtId="0" fontId="206" fillId="0" borderId="0"/>
    <xf numFmtId="0" fontId="150" fillId="0" borderId="0"/>
    <xf numFmtId="0" fontId="150" fillId="0" borderId="0"/>
    <xf numFmtId="0" fontId="150" fillId="0" borderId="0"/>
    <xf numFmtId="0" fontId="150" fillId="0" borderId="0"/>
    <xf numFmtId="0" fontId="168" fillId="0" borderId="0"/>
    <xf numFmtId="0" fontId="168" fillId="0" borderId="0"/>
    <xf numFmtId="176" fontId="175" fillId="0" borderId="0"/>
    <xf numFmtId="0" fontId="150" fillId="0" borderId="0"/>
    <xf numFmtId="0" fontId="150" fillId="0" borderId="0"/>
    <xf numFmtId="0" fontId="150" fillId="0" borderId="0"/>
    <xf numFmtId="176" fontId="175" fillId="0" borderId="0"/>
    <xf numFmtId="0" fontId="150" fillId="0" borderId="0"/>
    <xf numFmtId="0" fontId="150" fillId="0" borderId="0"/>
    <xf numFmtId="0" fontId="150" fillId="0" borderId="0"/>
    <xf numFmtId="176" fontId="175" fillId="0" borderId="0"/>
    <xf numFmtId="176" fontId="175" fillId="0" borderId="0"/>
    <xf numFmtId="176" fontId="175" fillId="0" borderId="0"/>
    <xf numFmtId="176" fontId="175" fillId="0" borderId="0"/>
    <xf numFmtId="0" fontId="168" fillId="0" borderId="0"/>
    <xf numFmtId="0" fontId="175" fillId="0" borderId="0"/>
    <xf numFmtId="0" fontId="168"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5" fillId="0" borderId="0"/>
    <xf numFmtId="176" fontId="175" fillId="0" borderId="0"/>
    <xf numFmtId="0" fontId="379" fillId="0" borderId="0"/>
    <xf numFmtId="0" fontId="380" fillId="0" borderId="0"/>
    <xf numFmtId="0" fontId="206" fillId="0" borderId="0"/>
    <xf numFmtId="176" fontId="206" fillId="0" borderId="0"/>
    <xf numFmtId="0" fontId="379" fillId="0" borderId="0"/>
    <xf numFmtId="0" fontId="380" fillId="0" borderId="0"/>
    <xf numFmtId="0" fontId="206"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80" fillId="0" borderId="0"/>
    <xf numFmtId="0" fontId="379" fillId="0" borderId="0"/>
    <xf numFmtId="0" fontId="379" fillId="0" borderId="0"/>
    <xf numFmtId="176" fontId="206" fillId="0" borderId="0"/>
    <xf numFmtId="0" fontId="150" fillId="0" borderId="0"/>
    <xf numFmtId="0" fontId="150" fillId="0" borderId="0"/>
    <xf numFmtId="0" fontId="150" fillId="0" borderId="0"/>
    <xf numFmtId="0" fontId="150" fillId="0" borderId="0"/>
    <xf numFmtId="0" fontId="150" fillId="0" borderId="0"/>
    <xf numFmtId="0" fontId="150" fillId="0" borderId="0"/>
    <xf numFmtId="184" fontId="188" fillId="0" borderId="0"/>
    <xf numFmtId="0" fontId="175" fillId="0" borderId="0"/>
    <xf numFmtId="0" fontId="150" fillId="0" borderId="0"/>
    <xf numFmtId="0" fontId="150" fillId="0" borderId="0"/>
    <xf numFmtId="0" fontId="150" fillId="0" borderId="0"/>
    <xf numFmtId="0" fontId="168" fillId="0" borderId="0"/>
    <xf numFmtId="0" fontId="150" fillId="0" borderId="0"/>
    <xf numFmtId="0" fontId="150" fillId="0" borderId="0"/>
    <xf numFmtId="0" fontId="150" fillId="0" borderId="0"/>
    <xf numFmtId="0" fontId="175" fillId="0" borderId="0"/>
    <xf numFmtId="0" fontId="175" fillId="0" borderId="0"/>
    <xf numFmtId="176" fontId="206" fillId="0" borderId="0"/>
    <xf numFmtId="0" fontId="150" fillId="0" borderId="0"/>
    <xf numFmtId="0" fontId="150" fillId="0" borderId="0"/>
    <xf numFmtId="0" fontId="168" fillId="0" borderId="0"/>
    <xf numFmtId="0" fontId="150" fillId="0" borderId="0"/>
    <xf numFmtId="0" fontId="150" fillId="0" borderId="0"/>
    <xf numFmtId="0" fontId="206" fillId="0" borderId="0"/>
    <xf numFmtId="0" fontId="150" fillId="0" borderId="0"/>
    <xf numFmtId="0" fontId="382" fillId="0" borderId="0"/>
    <xf numFmtId="0" fontId="150" fillId="0" borderId="0"/>
    <xf numFmtId="176" fontId="206" fillId="0" borderId="0"/>
    <xf numFmtId="301" fontId="175" fillId="0" borderId="0">
      <protection locked="0"/>
    </xf>
    <xf numFmtId="301" fontId="175" fillId="0" borderId="0">
      <protection locked="0"/>
    </xf>
    <xf numFmtId="301" fontId="175" fillId="0" borderId="0">
      <protection locked="0"/>
    </xf>
    <xf numFmtId="301" fontId="175" fillId="0" borderId="0">
      <protection locked="0"/>
    </xf>
    <xf numFmtId="301" fontId="175" fillId="0" borderId="0">
      <protection locked="0"/>
    </xf>
    <xf numFmtId="301" fontId="175" fillId="0" borderId="0">
      <protection locked="0"/>
    </xf>
    <xf numFmtId="301" fontId="175" fillId="0" borderId="0">
      <protection locked="0"/>
    </xf>
    <xf numFmtId="301" fontId="175" fillId="0" borderId="0">
      <protection locked="0"/>
    </xf>
    <xf numFmtId="176" fontId="384" fillId="0" borderId="60" applyBorder="0">
      <alignment horizontal="center"/>
    </xf>
    <xf numFmtId="0" fontId="175" fillId="43" borderId="61" applyNumberFormat="0" applyFont="0" applyAlignment="0" applyProtection="0"/>
    <xf numFmtId="0" fontId="175" fillId="43" borderId="61"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383"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383"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383"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383"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2" fillId="8" borderId="8" applyNumberFormat="0" applyFont="0" applyAlignment="0" applyProtection="0"/>
    <xf numFmtId="0" fontId="382"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206" fillId="43" borderId="61" applyNumberFormat="0" applyFont="0" applyAlignment="0" applyProtection="0"/>
    <xf numFmtId="0" fontId="382" fillId="8" borderId="8" applyNumberFormat="0" applyFont="0" applyAlignment="0" applyProtection="0"/>
    <xf numFmtId="0" fontId="383" fillId="8" borderId="8" applyNumberFormat="0" applyFont="0" applyAlignment="0" applyProtection="0"/>
    <xf numFmtId="0" fontId="383" fillId="43" borderId="61" applyNumberFormat="0" applyFont="0" applyAlignment="0" applyProtection="0"/>
    <xf numFmtId="0" fontId="206" fillId="8" borderId="8" applyNumberFormat="0" applyFont="0" applyAlignment="0" applyProtection="0"/>
    <xf numFmtId="302" fontId="175" fillId="0" borderId="0" applyNumberFormat="0" applyFill="0" applyBorder="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383"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303" fontId="385" fillId="0" borderId="0" applyNumberFormat="0" applyFill="0" applyBorder="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302" fontId="175" fillId="0" borderId="0" applyNumberFormat="0" applyFill="0" applyBorder="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302" fontId="175" fillId="0" borderId="0" applyNumberFormat="0" applyFill="0" applyBorder="0" applyAlignment="0" applyProtection="0"/>
    <xf numFmtId="0" fontId="206"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176" fontId="213"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8" borderId="8" applyNumberFormat="0" applyFont="0" applyAlignment="0" applyProtection="0"/>
    <xf numFmtId="176" fontId="175"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176" fontId="175"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176" fontId="175"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176" fontId="175" fillId="43" borderId="61"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43" borderId="61" applyNumberFormat="0" applyFont="0" applyAlignment="0" applyProtection="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75" fillId="0" borderId="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75" fillId="0" borderId="0"/>
    <xf numFmtId="0" fontId="150" fillId="8" borderId="8" applyNumberFormat="0" applyFont="0" applyAlignment="0" applyProtection="0"/>
    <xf numFmtId="0" fontId="206" fillId="8" borderId="8" applyNumberFormat="0" applyFont="0" applyAlignment="0" applyProtection="0"/>
    <xf numFmtId="0" fontId="150" fillId="8" borderId="8" applyNumberFormat="0" applyFont="0" applyAlignment="0" applyProtection="0"/>
    <xf numFmtId="0" fontId="150"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206" fillId="43" borderId="61"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06" fillId="8" borderId="8" applyNumberFormat="0" applyFont="0" applyAlignment="0" applyProtection="0"/>
    <xf numFmtId="176" fontId="175" fillId="43" borderId="61"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175" fillId="43" borderId="61"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175" fillId="43" borderId="61"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175" fillId="43" borderId="61"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50"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06"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06"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06"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06" fillId="8" borderId="8" applyNumberFormat="0" applyFont="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175" fillId="73" borderId="33"/>
    <xf numFmtId="241" fontId="386" fillId="72" borderId="0">
      <alignment wrapText="1"/>
    </xf>
    <xf numFmtId="37" fontId="387" fillId="75" borderId="0">
      <alignment horizontal="right"/>
    </xf>
    <xf numFmtId="38" fontId="185" fillId="0" borderId="62" applyFont="0" applyFill="0" applyBorder="0" applyAlignment="0" applyProtection="0"/>
    <xf numFmtId="237" fontId="188" fillId="0" borderId="0" applyFont="0" applyFill="0" applyBorder="0" applyAlignment="0" applyProtection="0">
      <alignment vertical="center"/>
    </xf>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38" fontId="185" fillId="0" borderId="62" applyFont="0" applyFill="0" applyBorder="0" applyAlignment="0" applyProtection="0"/>
    <xf numFmtId="176" fontId="184" fillId="34" borderId="13">
      <alignment horizontal="center"/>
      <protection locked="0"/>
    </xf>
    <xf numFmtId="38" fontId="185" fillId="0" borderId="62" applyFont="0" applyFill="0" applyBorder="0" applyAlignment="0" applyProtection="0"/>
    <xf numFmtId="4" fontId="388" fillId="0" borderId="0" applyFill="0" applyBorder="0">
      <alignment horizontal="right" vertical="top"/>
    </xf>
    <xf numFmtId="1" fontId="275" fillId="0" borderId="0" applyFont="0" applyFill="0" applyBorder="0" applyAlignment="0"/>
    <xf numFmtId="9" fontId="216" fillId="91" borderId="0" applyFill="0" applyBorder="0"/>
    <xf numFmtId="176" fontId="240" fillId="0" borderId="0" applyNumberFormat="0" applyFill="0" applyBorder="0" applyAlignment="0" applyProtection="0"/>
    <xf numFmtId="176" fontId="253" fillId="0" borderId="0" applyNumberFormat="0" applyFill="0" applyBorder="0" applyAlignment="0" applyProtection="0"/>
    <xf numFmtId="282" fontId="25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282" fontId="253" fillId="0" borderId="0" applyNumberFormat="0" applyFill="0" applyBorder="0" applyAlignment="0" applyProtection="0"/>
    <xf numFmtId="176" fontId="389" fillId="0" borderId="0" applyNumberFormat="0" applyFill="0" applyBorder="0" applyAlignment="0" applyProtection="0"/>
    <xf numFmtId="282" fontId="240" fillId="0" borderId="0" applyNumberFormat="0" applyFill="0" applyBorder="0" applyAlignment="0" applyProtection="0"/>
    <xf numFmtId="4" fontId="216" fillId="91" borderId="0" applyFill="0" applyBorder="0"/>
    <xf numFmtId="169" fontId="175" fillId="74" borderId="33"/>
    <xf numFmtId="181" fontId="175" fillId="0" borderId="0" applyFont="0" applyFill="0" applyBorder="0" applyAlignment="0" applyProtection="0"/>
    <xf numFmtId="182" fontId="17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3" fontId="259" fillId="73" borderId="33">
      <alignment horizontal="right"/>
      <protection locked="0"/>
    </xf>
    <xf numFmtId="176" fontId="390" fillId="34" borderId="13">
      <alignment horizontal="left" wrapText="1"/>
      <protection locked="0"/>
    </xf>
    <xf numFmtId="3" fontId="391" fillId="0" borderId="0" applyBorder="0">
      <alignment vertical="center"/>
    </xf>
    <xf numFmtId="176" fontId="392" fillId="0" borderId="0">
      <alignment horizontal="left"/>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393" fillId="6" borderId="5" applyNumberFormat="0" applyAlignment="0" applyProtection="0"/>
    <xf numFmtId="176" fontId="185" fillId="92" borderId="10" applyNumberFormat="0" applyFont="0" applyBorder="0" applyAlignment="0" applyProtection="0"/>
    <xf numFmtId="176" fontId="185" fillId="92" borderId="10" applyNumberFormat="0" applyFont="0" applyBorder="0" applyAlignment="0" applyProtection="0"/>
    <xf numFmtId="0" fontId="175" fillId="0" borderId="0"/>
    <xf numFmtId="176" fontId="185" fillId="92" borderId="10" applyNumberFormat="0" applyFont="0" applyBorder="0" applyAlignment="0" applyProtection="0"/>
    <xf numFmtId="176" fontId="185" fillId="92" borderId="10" applyNumberFormat="0" applyFont="0" applyBorder="0" applyAlignment="0" applyProtection="0"/>
    <xf numFmtId="176" fontId="185" fillId="92" borderId="10" applyNumberFormat="0" applyFont="0" applyBorder="0" applyAlignment="0" applyProtection="0"/>
    <xf numFmtId="0" fontId="160" fillId="6" borderId="5" applyNumberFormat="0" applyAlignment="0" applyProtection="0"/>
    <xf numFmtId="0" fontId="175" fillId="0" borderId="0"/>
    <xf numFmtId="176" fontId="185" fillId="92" borderId="10" applyNumberFormat="0" applyFont="0" applyBorder="0" applyAlignment="0" applyProtection="0"/>
    <xf numFmtId="176" fontId="185" fillId="92" borderId="10" applyNumberFormat="0" applyFont="0" applyBorder="0" applyAlignment="0" applyProtection="0"/>
    <xf numFmtId="0" fontId="175" fillId="0" borderId="0"/>
    <xf numFmtId="176" fontId="185" fillId="92" borderId="10" applyNumberFormat="0" applyFont="0" applyBorder="0" applyAlignment="0" applyProtection="0"/>
    <xf numFmtId="176" fontId="185" fillId="92" borderId="10" applyNumberFormat="0" applyFont="0" applyBorder="0" applyAlignment="0" applyProtection="0"/>
    <xf numFmtId="176" fontId="185" fillId="92" borderId="10" applyNumberFormat="0" applyFont="0" applyBorder="0" applyAlignment="0" applyProtection="0"/>
    <xf numFmtId="0" fontId="160" fillId="6" borderId="5" applyNumberFormat="0" applyAlignment="0" applyProtection="0"/>
    <xf numFmtId="0" fontId="175" fillId="0" borderId="0"/>
    <xf numFmtId="176" fontId="394" fillId="54" borderId="58" applyNumberFormat="0" applyAlignment="0" applyProtection="0"/>
    <xf numFmtId="176" fontId="394" fillId="54" borderId="58" applyNumberFormat="0" applyAlignment="0" applyProtection="0"/>
    <xf numFmtId="0" fontId="175" fillId="0" borderId="0"/>
    <xf numFmtId="176" fontId="394" fillId="54" borderId="58" applyNumberFormat="0" applyAlignment="0" applyProtection="0"/>
    <xf numFmtId="176" fontId="394" fillId="54" borderId="58" applyNumberFormat="0" applyAlignment="0" applyProtection="0"/>
    <xf numFmtId="176" fontId="394" fillId="54" borderId="58" applyNumberFormat="0" applyAlignment="0" applyProtection="0"/>
    <xf numFmtId="0" fontId="160" fillId="6" borderId="5" applyNumberFormat="0" applyAlignment="0" applyProtection="0"/>
    <xf numFmtId="0" fontId="175" fillId="0" borderId="0"/>
    <xf numFmtId="176" fontId="394" fillId="54" borderId="58" applyNumberFormat="0" applyAlignment="0" applyProtection="0"/>
    <xf numFmtId="176" fontId="394" fillId="54" borderId="58" applyNumberFormat="0" applyAlignment="0" applyProtection="0"/>
    <xf numFmtId="176" fontId="394" fillId="54" borderId="58" applyNumberFormat="0" applyAlignment="0" applyProtection="0"/>
    <xf numFmtId="176" fontId="394" fillId="54" borderId="58" applyNumberFormat="0" applyAlignment="0" applyProtection="0"/>
    <xf numFmtId="176" fontId="394" fillId="54" borderId="58" applyNumberFormat="0" applyAlignment="0" applyProtection="0"/>
    <xf numFmtId="0" fontId="175" fillId="0" borderId="0"/>
    <xf numFmtId="0" fontId="175" fillId="0" borderId="0"/>
    <xf numFmtId="0" fontId="175" fillId="0" borderId="0"/>
    <xf numFmtId="0" fontId="175" fillId="0" borderId="0"/>
    <xf numFmtId="0" fontId="175" fillId="0" borderId="0"/>
    <xf numFmtId="40" fontId="395" fillId="35" borderId="0">
      <alignment horizontal="right"/>
    </xf>
    <xf numFmtId="176" fontId="396" fillId="35" borderId="0">
      <alignment horizontal="right"/>
    </xf>
    <xf numFmtId="176" fontId="397" fillId="35" borderId="62"/>
    <xf numFmtId="176" fontId="397" fillId="0" borderId="0" applyBorder="0">
      <alignment horizontal="centerContinuous"/>
    </xf>
    <xf numFmtId="176" fontId="398" fillId="0" borderId="0" applyBorder="0">
      <alignment horizontal="centerContinuous"/>
    </xf>
    <xf numFmtId="10" fontId="187" fillId="0" borderId="62"/>
    <xf numFmtId="10" fontId="187" fillId="0" borderId="62"/>
    <xf numFmtId="10" fontId="187" fillId="0" borderId="62"/>
    <xf numFmtId="10" fontId="187" fillId="0" borderId="62"/>
    <xf numFmtId="262" fontId="399" fillId="93" borderId="13"/>
    <xf numFmtId="176" fontId="175" fillId="73" borderId="0" applyFont="0" applyAlignment="0"/>
    <xf numFmtId="176" fontId="175" fillId="73" borderId="0" applyFont="0" applyAlignment="0"/>
    <xf numFmtId="176" fontId="220" fillId="0" borderId="0"/>
    <xf numFmtId="196" fontId="175" fillId="0" borderId="0" applyFont="0" applyFill="0" applyBorder="0" applyAlignment="0" applyProtection="0"/>
    <xf numFmtId="304" fontId="400" fillId="0" borderId="0" applyFont="0" applyFill="0" applyBorder="0" applyAlignment="0" applyProtection="0"/>
    <xf numFmtId="305" fontId="175" fillId="0" borderId="0" applyFont="0" applyFill="0" applyBorder="0" applyAlignment="0" applyProtection="0"/>
    <xf numFmtId="176" fontId="401" fillId="0" borderId="0"/>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14" fontId="215" fillId="0" borderId="0">
      <alignment horizontal="center" wrapText="1"/>
      <protection locked="0"/>
    </xf>
    <xf numFmtId="9" fontId="402" fillId="0" borderId="63" applyFont="0" applyFill="0" applyBorder="0">
      <alignment horizontal="center" vertical="center"/>
    </xf>
    <xf numFmtId="306" fontId="215" fillId="0" borderId="64" applyFont="0" applyFill="0" applyBorder="0" applyAlignment="0" applyProtection="0">
      <alignment horizontal="right"/>
    </xf>
    <xf numFmtId="167" fontId="378" fillId="0" borderId="0" applyFont="0" applyFill="0" applyBorder="0" applyAlignment="0" applyProtection="0"/>
    <xf numFmtId="167" fontId="378" fillId="0" borderId="0" applyFont="0" applyFill="0" applyBorder="0" applyAlignment="0" applyProtection="0"/>
    <xf numFmtId="307" fontId="175" fillId="0" borderId="0" applyFont="0" applyFill="0" applyBorder="0" applyAlignment="0" applyProtection="0"/>
    <xf numFmtId="167" fontId="185" fillId="0" borderId="0" applyFont="0" applyFill="0" applyBorder="0" applyAlignment="0" applyProtection="0">
      <protection locked="0"/>
    </xf>
    <xf numFmtId="10" fontId="185" fillId="0" borderId="0" applyFont="0" applyFill="0" applyBorder="0" applyAlignment="0" applyProtection="0">
      <protection locked="0"/>
    </xf>
    <xf numFmtId="9" fontId="228" fillId="0" borderId="0" applyFont="0" applyFill="0" applyBorder="0" applyAlignment="0" applyProtection="0"/>
    <xf numFmtId="233" fontId="241" fillId="0" borderId="0" applyFont="0" applyFill="0" applyBorder="0" applyAlignment="0" applyProtection="0"/>
    <xf numFmtId="286" fontId="175" fillId="0" borderId="0" applyFont="0" applyFill="0" applyBorder="0" applyAlignment="0" applyProtection="0"/>
    <xf numFmtId="308" fontId="241" fillId="0" borderId="0" applyFont="0" applyFill="0" applyBorder="0" applyAlignment="0" applyProtection="0"/>
    <xf numFmtId="309" fontId="175" fillId="0" borderId="0" applyFont="0" applyFill="0" applyBorder="0" applyAlignment="0" applyProtection="0"/>
    <xf numFmtId="309" fontId="175" fillId="0" borderId="0" applyFont="0" applyFill="0" applyBorder="0" applyAlignment="0" applyProtection="0"/>
    <xf numFmtId="3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10" fontId="175" fillId="0" borderId="0" applyFont="0" applyFill="0" applyBorder="0" applyAlignment="0" applyProtection="0"/>
    <xf numFmtId="311" fontId="175"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9" fontId="168" fillId="0" borderId="0" applyFont="0" applyFill="0" applyBorder="0" applyAlignment="0" applyProtection="0"/>
    <xf numFmtId="9" fontId="382" fillId="0" borderId="0" applyFont="0" applyFill="0" applyBorder="0" applyAlignment="0" applyProtection="0"/>
    <xf numFmtId="9" fontId="383"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8"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9" fontId="168" fillId="0" borderId="0" applyFont="0" applyFill="0" applyBorder="0" applyAlignment="0" applyProtection="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175" fillId="0" borderId="0"/>
    <xf numFmtId="0" fontId="175" fillId="0" borderId="0"/>
    <xf numFmtId="9" fontId="168" fillId="0" borderId="0" applyFont="0" applyFill="0" applyBorder="0" applyAlignment="0" applyProtection="0"/>
    <xf numFmtId="0" fontId="175" fillId="0" borderId="0"/>
    <xf numFmtId="0" fontId="175" fillId="0" borderId="0"/>
    <xf numFmtId="9" fontId="175" fillId="0" borderId="0" applyFont="0" applyFill="0" applyBorder="0" applyAlignment="0" applyProtection="0"/>
    <xf numFmtId="0" fontId="175" fillId="0" borderId="0"/>
    <xf numFmtId="302" fontId="175" fillId="0" borderId="0" applyFont="0" applyFill="0" applyBorder="0" applyAlignment="0" applyProtection="0"/>
    <xf numFmtId="312" fontId="188" fillId="0" borderId="0" applyFont="0" applyFill="0" applyBorder="0" applyAlignment="0" applyProtection="0">
      <alignment vertical="center"/>
    </xf>
    <xf numFmtId="302" fontId="175" fillId="0" borderId="0" applyFont="0" applyFill="0" applyBorder="0" applyAlignment="0" applyProtection="0"/>
    <xf numFmtId="302" fontId="175" fillId="0" borderId="0" applyFont="0" applyFill="0" applyBorder="0" applyAlignment="0" applyProtection="0"/>
    <xf numFmtId="302" fontId="175" fillId="0" borderId="0" applyFont="0" applyFill="0" applyBorder="0" applyAlignment="0" applyProtection="0"/>
    <xf numFmtId="302" fontId="175" fillId="0" borderId="0" applyFont="0" applyFill="0" applyBorder="0" applyAlignment="0" applyProtection="0"/>
    <xf numFmtId="302" fontId="175" fillId="0" borderId="0" applyFont="0" applyFill="0" applyBorder="0" applyAlignment="0" applyProtection="0"/>
    <xf numFmtId="302" fontId="175" fillId="0" borderId="0" applyFont="0" applyFill="0" applyBorder="0" applyAlignment="0" applyProtection="0"/>
    <xf numFmtId="303" fontId="185" fillId="0" borderId="0" applyFont="0" applyFill="0" applyBorder="0" applyAlignment="0" applyProtection="0"/>
    <xf numFmtId="9" fontId="175" fillId="0" borderId="39">
      <alignment horizontal="left"/>
    </xf>
    <xf numFmtId="176" fontId="240" fillId="0" borderId="0">
      <alignment horizontal="center"/>
    </xf>
    <xf numFmtId="176" fontId="175" fillId="0" borderId="0">
      <protection locked="0"/>
    </xf>
    <xf numFmtId="176" fontId="403" fillId="0" borderId="0">
      <protection locked="0"/>
    </xf>
    <xf numFmtId="176" fontId="175" fillId="0" borderId="0">
      <protection locked="0"/>
    </xf>
    <xf numFmtId="176" fontId="181" fillId="0" borderId="0">
      <protection locked="0"/>
    </xf>
    <xf numFmtId="176" fontId="235" fillId="94" borderId="42" applyNumberFormat="0" applyFill="0" applyBorder="0" applyAlignment="0" applyProtection="0"/>
    <xf numFmtId="3" fontId="404" fillId="0" borderId="0"/>
    <xf numFmtId="3" fontId="175" fillId="0" borderId="0"/>
    <xf numFmtId="176" fontId="405" fillId="0" borderId="0" applyFont="0" applyFill="0" applyBorder="0" applyAlignment="0" applyProtection="0">
      <alignment horizontal="center"/>
    </xf>
    <xf numFmtId="176" fontId="405" fillId="0" borderId="0" applyFont="0" applyFill="0" applyBorder="0" applyAlignment="0" applyProtection="0">
      <alignment horizontal="center"/>
    </xf>
    <xf numFmtId="176" fontId="405" fillId="0" borderId="0" applyFont="0" applyFill="0" applyBorder="0" applyAlignment="0" applyProtection="0">
      <alignment horizontal="center"/>
    </xf>
    <xf numFmtId="222" fontId="175" fillId="0" borderId="0" applyFill="0" applyBorder="0" applyAlignment="0"/>
    <xf numFmtId="221" fontId="241" fillId="0" borderId="0" applyFill="0" applyBorder="0" applyAlignment="0"/>
    <xf numFmtId="222" fontId="175" fillId="0" borderId="0" applyFill="0" applyBorder="0" applyAlignment="0"/>
    <xf numFmtId="223" fontId="241" fillId="0" borderId="0" applyFill="0" applyBorder="0" applyAlignment="0"/>
    <xf numFmtId="222" fontId="175" fillId="0" borderId="0" applyFill="0" applyBorder="0" applyAlignment="0"/>
    <xf numFmtId="221" fontId="241" fillId="0" borderId="0" applyFill="0" applyBorder="0" applyAlignment="0"/>
    <xf numFmtId="222" fontId="175" fillId="0" borderId="0" applyFill="0" applyBorder="0" applyAlignment="0"/>
    <xf numFmtId="236" fontId="241" fillId="0" borderId="0" applyFill="0" applyBorder="0" applyAlignment="0"/>
    <xf numFmtId="222" fontId="175" fillId="0" borderId="0" applyFill="0" applyBorder="0" applyAlignment="0"/>
    <xf numFmtId="223" fontId="241" fillId="0" borderId="0" applyFill="0" applyBorder="0" applyAlignment="0"/>
    <xf numFmtId="313" fontId="378" fillId="0" borderId="0" applyFont="0" applyFill="0" applyBorder="0" applyAlignment="0" applyProtection="0"/>
    <xf numFmtId="313" fontId="378" fillId="0" borderId="0" applyFont="0" applyFill="0" applyBorder="0" applyAlignment="0" applyProtection="0"/>
    <xf numFmtId="9" fontId="406" fillId="0" borderId="0" applyNumberFormat="0" applyFill="0" applyBorder="0" applyAlignment="0" applyProtection="0"/>
    <xf numFmtId="176" fontId="175" fillId="67" borderId="0">
      <alignment horizontal="left" indent="1"/>
    </xf>
    <xf numFmtId="238" fontId="407" fillId="0" borderId="15" applyBorder="0"/>
    <xf numFmtId="211" fontId="215" fillId="0" borderId="22" applyNumberFormat="0" applyFont="0" applyFill="0" applyBorder="0" applyAlignment="0"/>
    <xf numFmtId="212" fontId="408" fillId="73" borderId="0" applyBorder="0" applyAlignment="0">
      <protection hidden="1"/>
    </xf>
    <xf numFmtId="1" fontId="408" fillId="73" borderId="0">
      <alignment horizontal="center"/>
    </xf>
    <xf numFmtId="176" fontId="182" fillId="0" borderId="0" applyNumberFormat="0" applyFont="0" applyFill="0" applyBorder="0" applyAlignment="0" applyProtection="0">
      <alignment horizontal="left"/>
    </xf>
    <xf numFmtId="15" fontId="182" fillId="0" borderId="0" applyFont="0" applyFill="0" applyBorder="0" applyAlignment="0" applyProtection="0"/>
    <xf numFmtId="4" fontId="182" fillId="0" borderId="0" applyFont="0" applyFill="0" applyBorder="0" applyAlignment="0" applyProtection="0"/>
    <xf numFmtId="176" fontId="409" fillId="0" borderId="24">
      <alignment horizontal="center"/>
    </xf>
    <xf numFmtId="3" fontId="182" fillId="0" borderId="0" applyFont="0" applyFill="0" applyBorder="0" applyAlignment="0" applyProtection="0"/>
    <xf numFmtId="176" fontId="182" fillId="70" borderId="0" applyNumberFormat="0" applyFont="0" applyBorder="0" applyAlignment="0" applyProtection="0"/>
    <xf numFmtId="176" fontId="410" fillId="0" borderId="0">
      <alignment horizontal="centerContinuous"/>
    </xf>
    <xf numFmtId="176" fontId="411" fillId="0" borderId="10"/>
    <xf numFmtId="176" fontId="185" fillId="0" borderId="0">
      <alignment vertical="top"/>
    </xf>
    <xf numFmtId="176" fontId="185" fillId="0" borderId="0">
      <alignment vertical="top"/>
    </xf>
    <xf numFmtId="176" fontId="185" fillId="0" borderId="0">
      <alignment vertical="top"/>
    </xf>
    <xf numFmtId="3" fontId="188" fillId="0" borderId="0" applyFill="0" applyBorder="0" applyAlignment="0" applyProtection="0"/>
    <xf numFmtId="3" fontId="235" fillId="0" borderId="0" applyFill="0" applyBorder="0" applyAlignment="0" applyProtection="0"/>
    <xf numFmtId="3" fontId="188" fillId="0" borderId="0" applyFill="0" applyBorder="0" applyAlignment="0" applyProtection="0"/>
    <xf numFmtId="10" fontId="220" fillId="0" borderId="33"/>
    <xf numFmtId="10" fontId="175" fillId="0" borderId="0"/>
    <xf numFmtId="10" fontId="175" fillId="0" borderId="0"/>
    <xf numFmtId="10" fontId="175" fillId="0" borderId="0"/>
    <xf numFmtId="2" fontId="187" fillId="0" borderId="0">
      <alignment horizontal="right"/>
    </xf>
    <xf numFmtId="2" fontId="187" fillId="0" borderId="0">
      <alignment horizontal="right"/>
    </xf>
    <xf numFmtId="176" fontId="412" fillId="95" borderId="0"/>
    <xf numFmtId="314" fontId="240" fillId="0" borderId="0"/>
    <xf numFmtId="314" fontId="240" fillId="0" borderId="0"/>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3" fillId="96" borderId="0" applyNumberFormat="0" applyFont="0" applyBorder="0" applyAlignment="0">
      <alignment horizontal="center"/>
    </xf>
    <xf numFmtId="176" fontId="414" fillId="0" borderId="0"/>
    <xf numFmtId="211" fontId="215" fillId="0" borderId="59" applyNumberFormat="0" applyFont="0" applyFill="0" applyBorder="0" applyAlignment="0"/>
    <xf numFmtId="211" fontId="215" fillId="0" borderId="59" applyNumberFormat="0" applyFont="0" applyFill="0" applyBorder="0" applyAlignment="0"/>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7" fontId="175" fillId="0" borderId="0" applyNumberFormat="0" applyFill="0" applyBorder="0" applyAlignment="0" applyProtection="0">
      <alignment horizontal="left"/>
    </xf>
    <xf numFmtId="315" fontId="175" fillId="0" borderId="0" applyFont="0" applyFill="0" applyBorder="0" applyAlignment="0" applyProtection="0"/>
    <xf numFmtId="176" fontId="175" fillId="0" borderId="65" applyNumberFormat="0" applyFont="0" applyFill="0" applyAlignment="0" applyProtection="0"/>
    <xf numFmtId="176" fontId="175" fillId="0" borderId="66" applyNumberFormat="0" applyFont="0" applyFill="0" applyAlignment="0" applyProtection="0"/>
    <xf numFmtId="176" fontId="175" fillId="0" borderId="18" applyNumberFormat="0" applyFont="0" applyFill="0" applyAlignment="0" applyProtection="0"/>
    <xf numFmtId="176" fontId="175" fillId="0" borderId="67" applyNumberFormat="0" applyFont="0" applyFill="0" applyAlignment="0" applyProtection="0"/>
    <xf numFmtId="176" fontId="175" fillId="0" borderId="68" applyNumberFormat="0" applyFont="0" applyFill="0" applyAlignment="0" applyProtection="0"/>
    <xf numFmtId="176" fontId="175" fillId="47" borderId="0" applyNumberFormat="0" applyFont="0" applyBorder="0" applyAlignment="0" applyProtection="0"/>
    <xf numFmtId="176" fontId="175" fillId="0" borderId="69" applyNumberFormat="0" applyFont="0" applyFill="0" applyAlignment="0" applyProtection="0"/>
    <xf numFmtId="176" fontId="175" fillId="0" borderId="70" applyNumberFormat="0" applyFont="0" applyFill="0" applyAlignment="0" applyProtection="0"/>
    <xf numFmtId="46" fontId="175" fillId="0" borderId="0" applyFont="0" applyFill="0" applyBorder="0" applyAlignment="0" applyProtection="0"/>
    <xf numFmtId="176" fontId="179" fillId="0" borderId="0" applyNumberFormat="0" applyFill="0" applyBorder="0" applyAlignment="0" applyProtection="0"/>
    <xf numFmtId="176" fontId="175" fillId="0" borderId="71" applyNumberFormat="0" applyFont="0" applyFill="0" applyAlignment="0" applyProtection="0"/>
    <xf numFmtId="176" fontId="175" fillId="0" borderId="72" applyNumberFormat="0" applyFont="0" applyFill="0" applyAlignment="0" applyProtection="0"/>
    <xf numFmtId="176" fontId="175" fillId="0" borderId="61" applyNumberFormat="0" applyFont="0" applyFill="0" applyAlignment="0" applyProtection="0"/>
    <xf numFmtId="176" fontId="175" fillId="0" borderId="73" applyNumberFormat="0" applyFont="0" applyFill="0" applyAlignment="0" applyProtection="0"/>
    <xf numFmtId="176" fontId="175" fillId="0" borderId="61" applyNumberFormat="0" applyFont="0" applyFill="0" applyAlignment="0" applyProtection="0"/>
    <xf numFmtId="176" fontId="175" fillId="0" borderId="0" applyNumberFormat="0" applyFont="0" applyFill="0" applyBorder="0" applyProtection="0">
      <alignment horizontal="center"/>
    </xf>
    <xf numFmtId="176" fontId="175" fillId="0" borderId="0"/>
    <xf numFmtId="176" fontId="175" fillId="0" borderId="0"/>
    <xf numFmtId="176" fontId="257" fillId="0" borderId="0" applyNumberFormat="0" applyFill="0" applyBorder="0" applyProtection="0">
      <alignment horizontal="left"/>
    </xf>
    <xf numFmtId="176" fontId="175" fillId="47" borderId="0" applyNumberFormat="0" applyFont="0" applyBorder="0" applyAlignment="0" applyProtection="0"/>
    <xf numFmtId="176" fontId="175" fillId="0" borderId="0"/>
    <xf numFmtId="176" fontId="175" fillId="0" borderId="0"/>
    <xf numFmtId="176" fontId="175" fillId="0" borderId="74" applyNumberFormat="0" applyFont="0" applyFill="0" applyAlignment="0" applyProtection="0"/>
    <xf numFmtId="176" fontId="175" fillId="0" borderId="75" applyNumberFormat="0" applyFont="0" applyFill="0" applyAlignment="0" applyProtection="0"/>
    <xf numFmtId="316" fontId="175" fillId="0" borderId="0" applyFont="0" applyFill="0" applyBorder="0" applyAlignment="0" applyProtection="0"/>
    <xf numFmtId="176" fontId="175" fillId="0" borderId="76" applyNumberFormat="0" applyFont="0" applyFill="0" applyAlignment="0" applyProtection="0"/>
    <xf numFmtId="176" fontId="175" fillId="0" borderId="77" applyNumberFormat="0" applyFont="0" applyFill="0" applyAlignment="0" applyProtection="0"/>
    <xf numFmtId="176" fontId="175" fillId="0" borderId="78" applyNumberFormat="0" applyFont="0" applyFill="0" applyAlignment="0" applyProtection="0"/>
    <xf numFmtId="176" fontId="175" fillId="0" borderId="79" applyNumberFormat="0" applyFont="0" applyFill="0" applyAlignment="0" applyProtection="0"/>
    <xf numFmtId="176" fontId="175" fillId="0" borderId="35"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85" fillId="0" borderId="80" applyNumberFormat="0" applyFont="0" applyFill="0" applyAlignment="0" applyProtection="0"/>
    <xf numFmtId="176" fontId="196" fillId="37" borderId="81" applyNumberFormat="0" applyBorder="0" applyProtection="0">
      <alignment horizontal="left" wrapText="1"/>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196" fillId="37" borderId="81" applyNumberFormat="0" applyBorder="0" applyProtection="0">
      <alignment horizontal="left" wrapText="1"/>
    </xf>
    <xf numFmtId="176" fontId="257" fillId="0" borderId="0" applyNumberFormat="0" applyFill="0" applyBorder="0">
      <alignment horizontal="left" vertical="center" wrapText="1"/>
    </xf>
    <xf numFmtId="176" fontId="188" fillId="0" borderId="0" applyNumberFormat="0" applyFill="0" applyBorder="0">
      <alignment horizontal="left" vertical="center" wrapText="1" indent="1"/>
    </xf>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317" fontId="182" fillId="0" borderId="0"/>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89" fontId="415" fillId="0" borderId="0"/>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76" fontId="415" fillId="0" borderId="0"/>
    <xf numFmtId="176" fontId="415" fillId="0" borderId="18">
      <protection locked="0"/>
    </xf>
    <xf numFmtId="176" fontId="415" fillId="0" borderId="18">
      <protection locked="0"/>
    </xf>
    <xf numFmtId="176" fontId="415" fillId="0" borderId="18">
      <protection locked="0"/>
    </xf>
    <xf numFmtId="176" fontId="415" fillId="0" borderId="0"/>
    <xf numFmtId="176"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185" fillId="0" borderId="0">
      <alignment horizontal="center"/>
    </xf>
    <xf numFmtId="176" fontId="185" fillId="0" borderId="0">
      <alignment horizontal="center"/>
    </xf>
    <xf numFmtId="176" fontId="415" fillId="0" borderId="18">
      <alignment horizontal="centerContinuous"/>
    </xf>
    <xf numFmtId="189" fontId="415" fillId="0" borderId="0"/>
    <xf numFmtId="189" fontId="415" fillId="0" borderId="0"/>
    <xf numFmtId="189" fontId="415" fillId="0" borderId="0"/>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89" fontId="415" fillId="0" borderId="0"/>
    <xf numFmtId="189" fontId="415" fillId="0" borderId="0"/>
    <xf numFmtId="189" fontId="415" fillId="0" borderId="0"/>
    <xf numFmtId="176" fontId="415" fillId="0" borderId="18">
      <protection locked="0"/>
    </xf>
    <xf numFmtId="176" fontId="415" fillId="0" borderId="18">
      <protection locked="0"/>
    </xf>
    <xf numFmtId="176" fontId="415" fillId="0" borderId="18">
      <protection locked="0"/>
    </xf>
    <xf numFmtId="189" fontId="415" fillId="0" borderId="0"/>
    <xf numFmtId="189" fontId="415" fillId="0" borderId="0"/>
    <xf numFmtId="176" fontId="415" fillId="0" borderId="18">
      <alignment horizontal="centerContinuous"/>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205" fillId="0" borderId="18">
      <alignment horizontal="centerContinuous"/>
    </xf>
    <xf numFmtId="176" fontId="205" fillId="0" borderId="18">
      <alignment horizontal="centerContinuous"/>
    </xf>
    <xf numFmtId="176" fontId="20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89" fontId="415" fillId="0" borderId="0"/>
    <xf numFmtId="189" fontId="415" fillId="0" borderId="0"/>
    <xf numFmtId="189" fontId="415" fillId="0" borderId="0"/>
    <xf numFmtId="176" fontId="415" fillId="0" borderId="18">
      <alignment horizontal="centerContinuous"/>
    </xf>
    <xf numFmtId="176" fontId="415" fillId="0" borderId="18">
      <alignment horizontal="centerContinuous"/>
    </xf>
    <xf numFmtId="176" fontId="415" fillId="0" borderId="18">
      <alignment horizontal="centerContinuous"/>
    </xf>
    <xf numFmtId="176" fontId="415" fillId="0" borderId="18">
      <protection locked="0"/>
    </xf>
    <xf numFmtId="176" fontId="415" fillId="0" borderId="18">
      <protection locked="0"/>
    </xf>
    <xf numFmtId="176" fontId="415" fillId="0" borderId="18">
      <protection locked="0"/>
    </xf>
    <xf numFmtId="189" fontId="415" fillId="0" borderId="0"/>
    <xf numFmtId="189" fontId="415" fillId="0" borderId="0"/>
    <xf numFmtId="176" fontId="415" fillId="0" borderId="18">
      <alignment horizontal="centerContinuous"/>
    </xf>
    <xf numFmtId="0" fontId="394" fillId="47" borderId="58" applyNumberFormat="0" applyAlignment="0" applyProtection="0"/>
    <xf numFmtId="0" fontId="416" fillId="54" borderId="58" applyNumberFormat="0" applyAlignment="0" applyProtection="0"/>
    <xf numFmtId="4" fontId="179" fillId="74" borderId="58" applyNumberFormat="0" applyProtection="0">
      <alignment vertical="center"/>
    </xf>
    <xf numFmtId="4" fontId="174" fillId="36" borderId="83" applyNumberFormat="0" applyProtection="0">
      <alignment vertical="center"/>
    </xf>
    <xf numFmtId="4" fontId="174" fillId="36" borderId="83" applyNumberFormat="0" applyProtection="0">
      <alignment vertical="center"/>
    </xf>
    <xf numFmtId="4" fontId="179" fillId="74" borderId="58" applyNumberFormat="0" applyProtection="0">
      <alignment vertical="center"/>
    </xf>
    <xf numFmtId="4" fontId="179" fillId="74" borderId="58" applyNumberFormat="0" applyProtection="0">
      <alignment vertical="center"/>
    </xf>
    <xf numFmtId="4" fontId="179" fillId="74" borderId="58" applyNumberFormat="0" applyProtection="0">
      <alignment vertical="center"/>
    </xf>
    <xf numFmtId="4" fontId="179" fillId="74" borderId="58" applyNumberFormat="0" applyProtection="0">
      <alignment vertical="center"/>
    </xf>
    <xf numFmtId="4" fontId="179" fillId="74" borderId="58" applyNumberFormat="0" applyProtection="0">
      <alignment vertical="center"/>
    </xf>
    <xf numFmtId="4" fontId="417" fillId="74" borderId="58" applyNumberFormat="0" applyProtection="0">
      <alignment vertical="center"/>
    </xf>
    <xf numFmtId="4" fontId="272" fillId="74" borderId="83" applyNumberFormat="0" applyProtection="0">
      <alignment vertical="center"/>
    </xf>
    <xf numFmtId="4" fontId="272" fillId="74" borderId="83" applyNumberFormat="0" applyProtection="0">
      <alignment vertical="center"/>
    </xf>
    <xf numFmtId="4" fontId="417" fillId="74" borderId="58" applyNumberFormat="0" applyProtection="0">
      <alignment vertical="center"/>
    </xf>
    <xf numFmtId="4" fontId="179" fillId="74" borderId="58" applyNumberFormat="0" applyProtection="0">
      <alignment horizontal="left" vertical="center" indent="1"/>
    </xf>
    <xf numFmtId="4" fontId="174" fillId="74" borderId="83" applyNumberFormat="0" applyProtection="0">
      <alignment horizontal="left" vertical="center" indent="1"/>
    </xf>
    <xf numFmtId="4" fontId="174" fillId="74" borderId="83"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176" fontId="174" fillId="74" borderId="83" applyNumberFormat="0" applyProtection="0">
      <alignment horizontal="left" vertical="top" indent="1"/>
    </xf>
    <xf numFmtId="176" fontId="174" fillId="74" borderId="83" applyNumberFormat="0" applyProtection="0">
      <alignment horizontal="left" vertical="top"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4" fontId="179" fillId="74"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4" fontId="174" fillId="97" borderId="0" applyNumberFormat="0" applyProtection="0">
      <alignment horizontal="left" vertical="center" indent="1"/>
    </xf>
    <xf numFmtId="4" fontId="174" fillId="97" borderId="0"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4" fontId="179" fillId="98" borderId="58" applyNumberFormat="0" applyProtection="0">
      <alignment horizontal="right" vertical="center"/>
    </xf>
    <xf numFmtId="4" fontId="179" fillId="40" borderId="83" applyNumberFormat="0" applyProtection="0">
      <alignment horizontal="right" vertical="center"/>
    </xf>
    <xf numFmtId="4" fontId="179" fillId="40" borderId="83" applyNumberFormat="0" applyProtection="0">
      <alignment horizontal="right" vertical="center"/>
    </xf>
    <xf numFmtId="4" fontId="179" fillId="98" borderId="58" applyNumberFormat="0" applyProtection="0">
      <alignment horizontal="right" vertical="center"/>
    </xf>
    <xf numFmtId="4" fontId="179" fillId="98" borderId="58" applyNumberFormat="0" applyProtection="0">
      <alignment horizontal="right" vertical="center"/>
    </xf>
    <xf numFmtId="4" fontId="179" fillId="98" borderId="58" applyNumberFormat="0" applyProtection="0">
      <alignment horizontal="right" vertical="center"/>
    </xf>
    <xf numFmtId="4" fontId="179" fillId="98" borderId="58" applyNumberFormat="0" applyProtection="0">
      <alignment horizontal="right" vertical="center"/>
    </xf>
    <xf numFmtId="4" fontId="179" fillId="98" borderId="58" applyNumberFormat="0" applyProtection="0">
      <alignment horizontal="right" vertical="center"/>
    </xf>
    <xf numFmtId="4" fontId="179" fillId="99" borderId="58" applyNumberFormat="0" applyProtection="0">
      <alignment horizontal="right" vertical="center"/>
    </xf>
    <xf numFmtId="4" fontId="179" fillId="51" borderId="83" applyNumberFormat="0" applyProtection="0">
      <alignment horizontal="right" vertical="center"/>
    </xf>
    <xf numFmtId="4" fontId="179" fillId="51" borderId="83" applyNumberFormat="0" applyProtection="0">
      <alignment horizontal="right" vertical="center"/>
    </xf>
    <xf numFmtId="4" fontId="179" fillId="99" borderId="58" applyNumberFormat="0" applyProtection="0">
      <alignment horizontal="right" vertical="center"/>
    </xf>
    <xf numFmtId="4" fontId="179" fillId="99" borderId="58" applyNumberFormat="0" applyProtection="0">
      <alignment horizontal="right" vertical="center"/>
    </xf>
    <xf numFmtId="4" fontId="179" fillId="99" borderId="58" applyNumberFormat="0" applyProtection="0">
      <alignment horizontal="right" vertical="center"/>
    </xf>
    <xf numFmtId="4" fontId="179" fillId="99" borderId="58" applyNumberFormat="0" applyProtection="0">
      <alignment horizontal="right" vertical="center"/>
    </xf>
    <xf numFmtId="4" fontId="179" fillId="99" borderId="58" applyNumberFormat="0" applyProtection="0">
      <alignment horizontal="right" vertical="center"/>
    </xf>
    <xf numFmtId="4" fontId="179" fillId="100" borderId="58" applyNumberFormat="0" applyProtection="0">
      <alignment horizontal="right" vertical="center"/>
    </xf>
    <xf numFmtId="4" fontId="179" fillId="60" borderId="83" applyNumberFormat="0" applyProtection="0">
      <alignment horizontal="right" vertical="center"/>
    </xf>
    <xf numFmtId="4" fontId="179" fillId="60" borderId="83" applyNumberFormat="0" applyProtection="0">
      <alignment horizontal="right" vertical="center"/>
    </xf>
    <xf numFmtId="4" fontId="179" fillId="100" borderId="58" applyNumberFormat="0" applyProtection="0">
      <alignment horizontal="right" vertical="center"/>
    </xf>
    <xf numFmtId="4" fontId="179" fillId="100" borderId="58" applyNumberFormat="0" applyProtection="0">
      <alignment horizontal="right" vertical="center"/>
    </xf>
    <xf numFmtId="4" fontId="179" fillId="100" borderId="58" applyNumberFormat="0" applyProtection="0">
      <alignment horizontal="right" vertical="center"/>
    </xf>
    <xf numFmtId="4" fontId="179" fillId="100" borderId="58" applyNumberFormat="0" applyProtection="0">
      <alignment horizontal="right" vertical="center"/>
    </xf>
    <xf numFmtId="4" fontId="179" fillId="100" borderId="58" applyNumberFormat="0" applyProtection="0">
      <alignment horizontal="right" vertical="center"/>
    </xf>
    <xf numFmtId="4" fontId="179" fillId="101" borderId="58" applyNumberFormat="0" applyProtection="0">
      <alignment horizontal="right" vertical="center"/>
    </xf>
    <xf numFmtId="4" fontId="179" fillId="53" borderId="83" applyNumberFormat="0" applyProtection="0">
      <alignment horizontal="right" vertical="center"/>
    </xf>
    <xf numFmtId="4" fontId="179" fillId="53" borderId="83" applyNumberFormat="0" applyProtection="0">
      <alignment horizontal="right" vertical="center"/>
    </xf>
    <xf numFmtId="4" fontId="179" fillId="101" borderId="58" applyNumberFormat="0" applyProtection="0">
      <alignment horizontal="right" vertical="center"/>
    </xf>
    <xf numFmtId="4" fontId="179" fillId="101" borderId="58" applyNumberFormat="0" applyProtection="0">
      <alignment horizontal="right" vertical="center"/>
    </xf>
    <xf numFmtId="4" fontId="179" fillId="101" borderId="58" applyNumberFormat="0" applyProtection="0">
      <alignment horizontal="right" vertical="center"/>
    </xf>
    <xf numFmtId="4" fontId="179" fillId="101" borderId="58" applyNumberFormat="0" applyProtection="0">
      <alignment horizontal="right" vertical="center"/>
    </xf>
    <xf numFmtId="4" fontId="179" fillId="101" borderId="58" applyNumberFormat="0" applyProtection="0">
      <alignment horizontal="right" vertical="center"/>
    </xf>
    <xf numFmtId="4" fontId="179" fillId="102" borderId="58" applyNumberFormat="0" applyProtection="0">
      <alignment horizontal="right" vertical="center"/>
    </xf>
    <xf numFmtId="4" fontId="179" fillId="58" borderId="83" applyNumberFormat="0" applyProtection="0">
      <alignment horizontal="right" vertical="center"/>
    </xf>
    <xf numFmtId="4" fontId="179" fillId="58" borderId="83" applyNumberFormat="0" applyProtection="0">
      <alignment horizontal="right" vertical="center"/>
    </xf>
    <xf numFmtId="4" fontId="179" fillId="102" borderId="58" applyNumberFormat="0" applyProtection="0">
      <alignment horizontal="right" vertical="center"/>
    </xf>
    <xf numFmtId="4" fontId="179" fillId="102" borderId="58" applyNumberFormat="0" applyProtection="0">
      <alignment horizontal="right" vertical="center"/>
    </xf>
    <xf numFmtId="4" fontId="179" fillId="102" borderId="58" applyNumberFormat="0" applyProtection="0">
      <alignment horizontal="right" vertical="center"/>
    </xf>
    <xf numFmtId="4" fontId="179" fillId="102" borderId="58" applyNumberFormat="0" applyProtection="0">
      <alignment horizontal="right" vertical="center"/>
    </xf>
    <xf numFmtId="4" fontId="179" fillId="102" borderId="58" applyNumberFormat="0" applyProtection="0">
      <alignment horizontal="right" vertical="center"/>
    </xf>
    <xf numFmtId="4" fontId="179" fillId="103" borderId="58" applyNumberFormat="0" applyProtection="0">
      <alignment horizontal="right" vertical="center"/>
    </xf>
    <xf numFmtId="4" fontId="179" fillId="63" borderId="83" applyNumberFormat="0" applyProtection="0">
      <alignment horizontal="right" vertical="center"/>
    </xf>
    <xf numFmtId="4" fontId="179" fillId="63" borderId="83" applyNumberFormat="0" applyProtection="0">
      <alignment horizontal="right" vertical="center"/>
    </xf>
    <xf numFmtId="4" fontId="179" fillId="103" borderId="58" applyNumberFormat="0" applyProtection="0">
      <alignment horizontal="right" vertical="center"/>
    </xf>
    <xf numFmtId="4" fontId="179" fillId="103" borderId="58" applyNumberFormat="0" applyProtection="0">
      <alignment horizontal="right" vertical="center"/>
    </xf>
    <xf numFmtId="4" fontId="179" fillId="103" borderId="58" applyNumberFormat="0" applyProtection="0">
      <alignment horizontal="right" vertical="center"/>
    </xf>
    <xf numFmtId="4" fontId="179" fillId="103" borderId="58" applyNumberFormat="0" applyProtection="0">
      <alignment horizontal="right" vertical="center"/>
    </xf>
    <xf numFmtId="4" fontId="179" fillId="103" borderId="58" applyNumberFormat="0" applyProtection="0">
      <alignment horizontal="right" vertical="center"/>
    </xf>
    <xf numFmtId="4" fontId="179" fillId="104" borderId="58" applyNumberFormat="0" applyProtection="0">
      <alignment horizontal="right" vertical="center"/>
    </xf>
    <xf numFmtId="4" fontId="179" fillId="61" borderId="83" applyNumberFormat="0" applyProtection="0">
      <alignment horizontal="right" vertical="center"/>
    </xf>
    <xf numFmtId="4" fontId="179" fillId="61" borderId="83" applyNumberFormat="0" applyProtection="0">
      <alignment horizontal="right" vertical="center"/>
    </xf>
    <xf numFmtId="4" fontId="179" fillId="104" borderId="58" applyNumberFormat="0" applyProtection="0">
      <alignment horizontal="right" vertical="center"/>
    </xf>
    <xf numFmtId="4" fontId="179" fillId="104" borderId="58" applyNumberFormat="0" applyProtection="0">
      <alignment horizontal="right" vertical="center"/>
    </xf>
    <xf numFmtId="4" fontId="179" fillId="104" borderId="58" applyNumberFormat="0" applyProtection="0">
      <alignment horizontal="right" vertical="center"/>
    </xf>
    <xf numFmtId="4" fontId="179" fillId="104" borderId="58" applyNumberFormat="0" applyProtection="0">
      <alignment horizontal="right" vertical="center"/>
    </xf>
    <xf numFmtId="4" fontId="179" fillId="104" borderId="58" applyNumberFormat="0" applyProtection="0">
      <alignment horizontal="right" vertical="center"/>
    </xf>
    <xf numFmtId="4" fontId="179" fillId="105" borderId="58" applyNumberFormat="0" applyProtection="0">
      <alignment horizontal="right" vertical="center"/>
    </xf>
    <xf numFmtId="4" fontId="179" fillId="106" borderId="83" applyNumberFormat="0" applyProtection="0">
      <alignment horizontal="right" vertical="center"/>
    </xf>
    <xf numFmtId="4" fontId="179" fillId="106" borderId="83" applyNumberFormat="0" applyProtection="0">
      <alignment horizontal="right" vertical="center"/>
    </xf>
    <xf numFmtId="4" fontId="179" fillId="105" borderId="58" applyNumberFormat="0" applyProtection="0">
      <alignment horizontal="right" vertical="center"/>
    </xf>
    <xf numFmtId="4" fontId="179" fillId="105" borderId="58" applyNumberFormat="0" applyProtection="0">
      <alignment horizontal="right" vertical="center"/>
    </xf>
    <xf numFmtId="4" fontId="179" fillId="105" borderId="58" applyNumberFormat="0" applyProtection="0">
      <alignment horizontal="right" vertical="center"/>
    </xf>
    <xf numFmtId="4" fontId="179" fillId="105" borderId="58" applyNumberFormat="0" applyProtection="0">
      <alignment horizontal="right" vertical="center"/>
    </xf>
    <xf numFmtId="4" fontId="179" fillId="105" borderId="58" applyNumberFormat="0" applyProtection="0">
      <alignment horizontal="right" vertical="center"/>
    </xf>
    <xf numFmtId="4" fontId="179" fillId="88" borderId="58" applyNumberFormat="0" applyProtection="0">
      <alignment horizontal="right" vertical="center"/>
    </xf>
    <xf numFmtId="4" fontId="179" fillId="52" borderId="83" applyNumberFormat="0" applyProtection="0">
      <alignment horizontal="right" vertical="center"/>
    </xf>
    <xf numFmtId="4" fontId="179" fillId="52" borderId="83" applyNumberFormat="0" applyProtection="0">
      <alignment horizontal="right" vertical="center"/>
    </xf>
    <xf numFmtId="4" fontId="179" fillId="88" borderId="58" applyNumberFormat="0" applyProtection="0">
      <alignment horizontal="right" vertical="center"/>
    </xf>
    <xf numFmtId="4" fontId="179" fillId="88" borderId="58" applyNumberFormat="0" applyProtection="0">
      <alignment horizontal="right" vertical="center"/>
    </xf>
    <xf numFmtId="4" fontId="179" fillId="88" borderId="58" applyNumberFormat="0" applyProtection="0">
      <alignment horizontal="right" vertical="center"/>
    </xf>
    <xf numFmtId="4" fontId="179" fillId="88" borderId="58" applyNumberFormat="0" applyProtection="0">
      <alignment horizontal="right" vertical="center"/>
    </xf>
    <xf numFmtId="4" fontId="179" fillId="88" borderId="58" applyNumberFormat="0" applyProtection="0">
      <alignment horizontal="right" vertical="center"/>
    </xf>
    <xf numFmtId="4" fontId="174" fillId="107" borderId="58" applyNumberFormat="0" applyProtection="0">
      <alignment horizontal="left" vertical="center" indent="1"/>
    </xf>
    <xf numFmtId="4" fontId="174" fillId="108" borderId="84" applyNumberFormat="0" applyProtection="0">
      <alignment horizontal="left" vertical="center" indent="1"/>
    </xf>
    <xf numFmtId="4" fontId="174" fillId="108" borderId="84" applyNumberFormat="0" applyProtection="0">
      <alignment horizontal="left" vertical="center" indent="1"/>
    </xf>
    <xf numFmtId="4" fontId="174" fillId="107" borderId="58" applyNumberFormat="0" applyProtection="0">
      <alignment horizontal="left" vertical="center" indent="1"/>
    </xf>
    <xf numFmtId="4" fontId="179" fillId="68" borderId="85" applyNumberFormat="0" applyProtection="0">
      <alignment horizontal="left" vertical="center" indent="1"/>
    </xf>
    <xf numFmtId="4" fontId="179" fillId="48" borderId="0" applyNumberFormat="0" applyProtection="0">
      <alignment horizontal="left" vertical="center" indent="1"/>
    </xf>
    <xf numFmtId="4" fontId="179" fillId="48" borderId="0" applyNumberFormat="0" applyProtection="0">
      <alignment horizontal="left" vertical="center" indent="1"/>
    </xf>
    <xf numFmtId="4" fontId="179" fillId="68" borderId="85" applyNumberFormat="0" applyProtection="0">
      <alignment horizontal="left" vertical="center" indent="1"/>
    </xf>
    <xf numFmtId="4" fontId="179" fillId="68" borderId="85" applyNumberFormat="0" applyProtection="0">
      <alignment horizontal="left" vertical="center" indent="1"/>
    </xf>
    <xf numFmtId="4" fontId="179" fillId="68" borderId="85" applyNumberFormat="0" applyProtection="0">
      <alignment horizontal="left" vertical="center" indent="1"/>
    </xf>
    <xf numFmtId="4" fontId="179" fillId="68" borderId="85" applyNumberFormat="0" applyProtection="0">
      <alignment horizontal="left" vertical="center" indent="1"/>
    </xf>
    <xf numFmtId="4" fontId="179" fillId="68" borderId="85"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4" fontId="388" fillId="109" borderId="0"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4" fontId="179" fillId="110" borderId="83" applyNumberFormat="0" applyProtection="0">
      <alignment horizontal="right" vertical="center"/>
    </xf>
    <xf numFmtId="4" fontId="179" fillId="110" borderId="83" applyNumberFormat="0" applyProtection="0">
      <alignment horizontal="right" vertical="center"/>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68" borderId="58" applyNumberFormat="0" applyProtection="0">
      <alignment horizontal="left" vertical="center" indent="1"/>
    </xf>
    <xf numFmtId="4" fontId="179" fillId="48" borderId="0" applyNumberFormat="0" applyProtection="0">
      <alignment horizontal="left" vertical="center" indent="1"/>
    </xf>
    <xf numFmtId="4" fontId="179" fillId="48" borderId="0" applyNumberFormat="0" applyProtection="0">
      <alignment horizontal="left" vertical="center" indent="1"/>
    </xf>
    <xf numFmtId="4" fontId="179" fillId="68"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111" borderId="58" applyNumberFormat="0" applyProtection="0">
      <alignment horizontal="left" vertical="center" indent="1"/>
    </xf>
    <xf numFmtId="4" fontId="179" fillId="97" borderId="0" applyNumberFormat="0" applyProtection="0">
      <alignment horizontal="left" vertical="center" indent="1"/>
    </xf>
    <xf numFmtId="4" fontId="179" fillId="97" borderId="0" applyNumberFormat="0" applyProtection="0">
      <alignment horizontal="left" vertical="center" indent="1"/>
    </xf>
    <xf numFmtId="4" fontId="179"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09" borderId="83" applyNumberFormat="0" applyProtection="0">
      <alignment horizontal="left" vertical="center" indent="1"/>
    </xf>
    <xf numFmtId="176" fontId="175" fillId="109" borderId="83"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09" borderId="83" applyNumberFormat="0" applyProtection="0">
      <alignment horizontal="left" vertical="top" indent="1"/>
    </xf>
    <xf numFmtId="176" fontId="175" fillId="109" borderId="83" applyNumberFormat="0" applyProtection="0">
      <alignment horizontal="left" vertical="top"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111"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97" borderId="83" applyNumberFormat="0" applyProtection="0">
      <alignment horizontal="left" vertical="center" indent="1"/>
    </xf>
    <xf numFmtId="176" fontId="175" fillId="97" borderId="83"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97" borderId="83" applyNumberFormat="0" applyProtection="0">
      <alignment horizontal="left" vertical="top" indent="1"/>
    </xf>
    <xf numFmtId="176" fontId="175" fillId="97" borderId="83" applyNumberFormat="0" applyProtection="0">
      <alignment horizontal="left" vertical="top"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67"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64" borderId="83" applyNumberFormat="0" applyProtection="0">
      <alignment horizontal="left" vertical="center" indent="1"/>
    </xf>
    <xf numFmtId="176" fontId="175" fillId="64" borderId="83"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64" borderId="83" applyNumberFormat="0" applyProtection="0">
      <alignment horizontal="left" vertical="top" indent="1"/>
    </xf>
    <xf numFmtId="176" fontId="175" fillId="64" borderId="83" applyNumberFormat="0" applyProtection="0">
      <alignment horizontal="left" vertical="top"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3"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1" borderId="83" applyNumberFormat="0" applyProtection="0">
      <alignment horizontal="left" vertical="center" indent="1"/>
    </xf>
    <xf numFmtId="176" fontId="175" fillId="71" borderId="83"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1" borderId="83" applyNumberFormat="0" applyProtection="0">
      <alignment horizontal="left" vertical="top" indent="1"/>
    </xf>
    <xf numFmtId="176" fontId="175" fillId="71" borderId="83" applyNumberFormat="0" applyProtection="0">
      <alignment horizontal="left" vertical="top"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0" borderId="0"/>
    <xf numFmtId="176" fontId="175" fillId="0" borderId="0"/>
    <xf numFmtId="4" fontId="179" fillId="86" borderId="58" applyNumberFormat="0" applyProtection="0">
      <alignment vertical="center"/>
    </xf>
    <xf numFmtId="4" fontId="179" fillId="86" borderId="83" applyNumberFormat="0" applyProtection="0">
      <alignment vertical="center"/>
    </xf>
    <xf numFmtId="4" fontId="179" fillId="86" borderId="83" applyNumberFormat="0" applyProtection="0">
      <alignment vertical="center"/>
    </xf>
    <xf numFmtId="4" fontId="179" fillId="86" borderId="58" applyNumberFormat="0" applyProtection="0">
      <alignment vertical="center"/>
    </xf>
    <xf numFmtId="4" fontId="179" fillId="86" borderId="58" applyNumberFormat="0" applyProtection="0">
      <alignment vertical="center"/>
    </xf>
    <xf numFmtId="4" fontId="179" fillId="86" borderId="58" applyNumberFormat="0" applyProtection="0">
      <alignment vertical="center"/>
    </xf>
    <xf numFmtId="4" fontId="179" fillId="86" borderId="58" applyNumberFormat="0" applyProtection="0">
      <alignment vertical="center"/>
    </xf>
    <xf numFmtId="4" fontId="179" fillId="86" borderId="58" applyNumberFormat="0" applyProtection="0">
      <alignment vertical="center"/>
    </xf>
    <xf numFmtId="4" fontId="417" fillId="86" borderId="58" applyNumberFormat="0" applyProtection="0">
      <alignment vertical="center"/>
    </xf>
    <xf numFmtId="4" fontId="417" fillId="86" borderId="83" applyNumberFormat="0" applyProtection="0">
      <alignment vertical="center"/>
    </xf>
    <xf numFmtId="4" fontId="417" fillId="86" borderId="83" applyNumberFormat="0" applyProtection="0">
      <alignment vertical="center"/>
    </xf>
    <xf numFmtId="4" fontId="417" fillId="86" borderId="58" applyNumberFormat="0" applyProtection="0">
      <alignment vertical="center"/>
    </xf>
    <xf numFmtId="4" fontId="179" fillId="86" borderId="58" applyNumberFormat="0" applyProtection="0">
      <alignment horizontal="left" vertical="center" indent="1"/>
    </xf>
    <xf numFmtId="4" fontId="179" fillId="86" borderId="83" applyNumberFormat="0" applyProtection="0">
      <alignment horizontal="left" vertical="center" indent="1"/>
    </xf>
    <xf numFmtId="4" fontId="179" fillId="86" borderId="83"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176" fontId="179" fillId="86" borderId="83" applyNumberFormat="0" applyProtection="0">
      <alignment horizontal="left" vertical="top" indent="1"/>
    </xf>
    <xf numFmtId="176" fontId="179" fillId="86" borderId="83" applyNumberFormat="0" applyProtection="0">
      <alignment horizontal="left" vertical="top"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86" borderId="58" applyNumberFormat="0" applyProtection="0">
      <alignment horizontal="left" vertical="center" indent="1"/>
    </xf>
    <xf numFmtId="4" fontId="179" fillId="48" borderId="83" applyNumberFormat="0" applyProtection="0">
      <alignment horizontal="right" vertical="center"/>
    </xf>
    <xf numFmtId="4" fontId="179" fillId="48" borderId="83" applyNumberFormat="0" applyProtection="0">
      <alignment horizontal="right" vertical="center"/>
    </xf>
    <xf numFmtId="4" fontId="179" fillId="48" borderId="83" applyNumberFormat="0" applyProtection="0">
      <alignment horizontal="right" vertical="center"/>
    </xf>
    <xf numFmtId="4" fontId="179" fillId="68" borderId="58" applyNumberFormat="0" applyProtection="0">
      <alignment horizontal="right" vertical="center"/>
    </xf>
    <xf numFmtId="4" fontId="179" fillId="68" borderId="58" applyNumberFormat="0" applyProtection="0">
      <alignment horizontal="right" vertical="center"/>
    </xf>
    <xf numFmtId="4" fontId="179" fillId="68" borderId="58" applyNumberFormat="0" applyProtection="0">
      <alignment horizontal="right" vertical="center"/>
    </xf>
    <xf numFmtId="4" fontId="179" fillId="68" borderId="58" applyNumberFormat="0" applyProtection="0">
      <alignment horizontal="right" vertical="center"/>
    </xf>
    <xf numFmtId="4" fontId="179" fillId="68" borderId="58" applyNumberFormat="0" applyProtection="0">
      <alignment horizontal="right" vertical="center"/>
    </xf>
    <xf numFmtId="4" fontId="417" fillId="68" borderId="58" applyNumberFormat="0" applyProtection="0">
      <alignment horizontal="right" vertical="center"/>
    </xf>
    <xf numFmtId="4" fontId="417" fillId="48" borderId="83" applyNumberFormat="0" applyProtection="0">
      <alignment horizontal="right" vertical="center"/>
    </xf>
    <xf numFmtId="4" fontId="417" fillId="48" borderId="83" applyNumberFormat="0" applyProtection="0">
      <alignment horizontal="right" vertical="center"/>
    </xf>
    <xf numFmtId="4" fontId="417" fillId="68" borderId="58" applyNumberFormat="0" applyProtection="0">
      <alignment horizontal="right" vertical="center"/>
    </xf>
    <xf numFmtId="4" fontId="179" fillId="110" borderId="83"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4" fontId="179" fillId="110" borderId="83" applyNumberFormat="0" applyProtection="0">
      <alignment horizontal="center" vertical="top" wrapText="1"/>
    </xf>
    <xf numFmtId="4" fontId="179" fillId="110" borderId="83" applyNumberFormat="0" applyProtection="0">
      <alignment horizontal="center" vertical="top" wrapTex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9" fillId="97" borderId="83" applyNumberFormat="0" applyProtection="0">
      <alignment horizontal="left" vertical="top" indent="1"/>
    </xf>
    <xf numFmtId="176" fontId="179" fillId="97" borderId="83" applyNumberFormat="0" applyProtection="0">
      <alignment horizontal="left" vertical="top"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175" fillId="76" borderId="58" applyNumberFormat="0" applyProtection="0">
      <alignment horizontal="left" vertical="center" indent="1"/>
    </xf>
    <xf numFmtId="176" fontId="418" fillId="0" borderId="0"/>
    <xf numFmtId="176" fontId="418" fillId="0" borderId="0"/>
    <xf numFmtId="176" fontId="418" fillId="0" borderId="0"/>
    <xf numFmtId="176" fontId="418" fillId="0" borderId="0"/>
    <xf numFmtId="176" fontId="418" fillId="0" borderId="0"/>
    <xf numFmtId="176" fontId="418" fillId="0" borderId="0"/>
    <xf numFmtId="176" fontId="418" fillId="0" borderId="0"/>
    <xf numFmtId="176" fontId="418" fillId="0" borderId="0"/>
    <xf numFmtId="176" fontId="418" fillId="0" borderId="0"/>
    <xf numFmtId="176" fontId="418" fillId="0" borderId="0"/>
    <xf numFmtId="176" fontId="418" fillId="0" borderId="0"/>
    <xf numFmtId="4" fontId="419" fillId="112" borderId="0" applyNumberFormat="0" applyProtection="0">
      <alignment horizontal="left" vertical="center" indent="1"/>
    </xf>
    <xf numFmtId="4" fontId="419" fillId="112" borderId="0" applyNumberFormat="0" applyProtection="0">
      <alignment horizontal="left" vertical="center" indent="1"/>
    </xf>
    <xf numFmtId="176" fontId="418" fillId="0" borderId="0"/>
    <xf numFmtId="4" fontId="420" fillId="68" borderId="58" applyNumberFormat="0" applyProtection="0">
      <alignment horizontal="right" vertical="center"/>
    </xf>
    <xf numFmtId="4" fontId="420" fillId="48" borderId="83" applyNumberFormat="0" applyProtection="0">
      <alignment horizontal="right" vertical="center"/>
    </xf>
    <xf numFmtId="4" fontId="420" fillId="48" borderId="83" applyNumberFormat="0" applyProtection="0">
      <alignment horizontal="right" vertical="center"/>
    </xf>
    <xf numFmtId="4" fontId="420" fillId="68" borderId="58" applyNumberFormat="0" applyProtection="0">
      <alignment horizontal="right" vertical="center"/>
    </xf>
    <xf numFmtId="176" fontId="175" fillId="43" borderId="0" applyNumberFormat="0" applyFont="0" applyBorder="0" applyAlignment="0" applyProtection="0"/>
    <xf numFmtId="176" fontId="175" fillId="43" borderId="0" applyNumberFormat="0" applyFont="0" applyBorder="0" applyAlignment="0" applyProtection="0"/>
    <xf numFmtId="176" fontId="175" fillId="47" borderId="0" applyNumberFormat="0" applyFont="0" applyBorder="0" applyAlignment="0" applyProtection="0"/>
    <xf numFmtId="176" fontId="175" fillId="47" borderId="0" applyNumberFormat="0" applyFont="0" applyBorder="0" applyAlignment="0" applyProtection="0"/>
    <xf numFmtId="176" fontId="175" fillId="54" borderId="0" applyNumberFormat="0" applyFont="0" applyBorder="0" applyAlignment="0" applyProtection="0"/>
    <xf numFmtId="176" fontId="175" fillId="54" borderId="0" applyNumberFormat="0" applyFont="0" applyBorder="0" applyAlignment="0" applyProtection="0"/>
    <xf numFmtId="176" fontId="175" fillId="0" borderId="0" applyNumberFormat="0" applyFont="0" applyFill="0" applyBorder="0" applyAlignment="0" applyProtection="0"/>
    <xf numFmtId="176" fontId="175" fillId="0" borderId="0" applyNumberFormat="0" applyFont="0" applyFill="0" applyBorder="0" applyAlignment="0" applyProtection="0"/>
    <xf numFmtId="176" fontId="175" fillId="54" borderId="0" applyNumberFormat="0" applyFont="0" applyBorder="0" applyAlignment="0" applyProtection="0"/>
    <xf numFmtId="176" fontId="175" fillId="54" borderId="0" applyNumberFormat="0" applyFont="0" applyBorder="0" applyAlignment="0" applyProtection="0"/>
    <xf numFmtId="176" fontId="175" fillId="0" borderId="0" applyNumberFormat="0" applyFont="0" applyFill="0" applyBorder="0" applyAlignment="0" applyProtection="0"/>
    <xf numFmtId="176" fontId="175" fillId="0" borderId="0" applyNumberFormat="0" applyFont="0" applyFill="0" applyBorder="0" applyAlignment="0" applyProtection="0"/>
    <xf numFmtId="176" fontId="175" fillId="0" borderId="0" applyNumberFormat="0" applyFont="0" applyBorder="0" applyAlignment="0" applyProtection="0"/>
    <xf numFmtId="176" fontId="175" fillId="0" borderId="0" applyNumberFormat="0" applyFont="0" applyBorder="0" applyAlignment="0" applyProtection="0"/>
    <xf numFmtId="176" fontId="232" fillId="0" borderId="41">
      <alignment vertical="center"/>
    </xf>
    <xf numFmtId="176" fontId="233" fillId="0" borderId="0"/>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2" fillId="113" borderId="0"/>
    <xf numFmtId="176" fontId="422" fillId="113" borderId="0">
      <alignment wrapText="1"/>
    </xf>
    <xf numFmtId="176" fontId="421" fillId="0" borderId="0" applyNumberFormat="0" applyFill="0" applyBorder="0" applyProtection="0">
      <alignment horizontal="left" vertical="center"/>
    </xf>
    <xf numFmtId="1" fontId="175" fillId="73" borderId="33"/>
    <xf numFmtId="1" fontId="175" fillId="73" borderId="33"/>
    <xf numFmtId="1" fontId="175" fillId="73" borderId="33"/>
    <xf numFmtId="176" fontId="423" fillId="114" borderId="0"/>
    <xf numFmtId="49" fontId="424" fillId="114" borderId="0"/>
    <xf numFmtId="49" fontId="425" fillId="114" borderId="86"/>
    <xf numFmtId="49" fontId="425" fillId="114" borderId="0"/>
    <xf numFmtId="176" fontId="423" fillId="35" borderId="86">
      <protection locked="0"/>
    </xf>
    <xf numFmtId="176" fontId="423" fillId="114" borderId="0"/>
    <xf numFmtId="176" fontId="426" fillId="115" borderId="0"/>
    <xf numFmtId="176" fontId="426" fillId="88" borderId="0"/>
    <xf numFmtId="176" fontId="426" fillId="101" borderId="0"/>
    <xf numFmtId="38" fontId="175" fillId="0" borderId="0" applyFont="0" applyFill="0" applyBorder="0" applyAlignment="0" applyProtection="0"/>
    <xf numFmtId="318" fontId="169" fillId="0" borderId="0" applyFont="0" applyFill="0" applyBorder="0" applyAlignment="0" applyProtection="0"/>
    <xf numFmtId="176" fontId="378" fillId="116" borderId="0" applyNumberFormat="0" applyFont="0" applyBorder="0" applyAlignment="0">
      <protection locked="0"/>
    </xf>
    <xf numFmtId="38" fontId="182" fillId="117" borderId="0" applyNumberFormat="0" applyFont="0" applyBorder="0" applyAlignment="0" applyProtection="0"/>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413" fillId="1" borderId="12" applyNumberFormat="0" applyFont="0" applyAlignment="0">
      <alignment horizontal="center"/>
    </xf>
    <xf numFmtId="176" fontId="255" fillId="117" borderId="0" applyNumberFormat="0" applyFont="0" applyBorder="0" applyAlignment="0" applyProtection="0"/>
    <xf numFmtId="176" fontId="255" fillId="117" borderId="0" applyNumberFormat="0" applyFont="0" applyBorder="0" applyAlignment="0" applyProtection="0"/>
    <xf numFmtId="176" fontId="175" fillId="0" borderId="0"/>
    <xf numFmtId="176" fontId="427" fillId="73" borderId="42"/>
    <xf numFmtId="176" fontId="428" fillId="72" borderId="0">
      <alignment vertical="top"/>
    </xf>
    <xf numFmtId="176" fontId="175" fillId="35" borderId="0" applyNumberFormat="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40" fontId="18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19"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320" fontId="175" fillId="0" borderId="0" applyFont="0" applyFill="0" applyBorder="0" applyAlignment="0" applyProtection="0"/>
    <xf numFmtId="176" fontId="429" fillId="0" borderId="0" applyProtection="0">
      <alignment vertical="center"/>
    </xf>
    <xf numFmtId="176" fontId="430" fillId="0" borderId="0" applyProtection="0">
      <alignment vertical="center"/>
    </xf>
    <xf numFmtId="176" fontId="431" fillId="0" borderId="0"/>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432" fillId="0" borderId="0" applyNumberFormat="0" applyFill="0" applyBorder="0" applyAlignment="0">
      <alignment horizontal="center"/>
    </xf>
    <xf numFmtId="176" fontId="289" fillId="0" borderId="18"/>
    <xf numFmtId="167" fontId="289" fillId="0" borderId="18"/>
    <xf numFmtId="176" fontId="289" fillId="0" borderId="18"/>
    <xf numFmtId="167" fontId="289" fillId="0" borderId="18"/>
    <xf numFmtId="176" fontId="289" fillId="0" borderId="18"/>
    <xf numFmtId="176" fontId="352" fillId="0" borderId="0"/>
    <xf numFmtId="176" fontId="182" fillId="0" borderId="0"/>
    <xf numFmtId="176" fontId="175" fillId="75" borderId="33"/>
    <xf numFmtId="176" fontId="179" fillId="0" borderId="0">
      <alignment vertical="top"/>
    </xf>
    <xf numFmtId="176" fontId="187" fillId="0" borderId="0"/>
    <xf numFmtId="187" fontId="175" fillId="0" borderId="0">
      <alignment horizontal="left" wrapText="1"/>
    </xf>
    <xf numFmtId="187" fontId="175" fillId="0" borderId="0">
      <alignment horizontal="left" wrapText="1"/>
    </xf>
    <xf numFmtId="176" fontId="187" fillId="0" borderId="0"/>
    <xf numFmtId="187" fontId="175" fillId="0" borderId="0">
      <alignment horizontal="left" wrapText="1"/>
    </xf>
    <xf numFmtId="187" fontId="175" fillId="0" borderId="0">
      <alignment horizontal="left" wrapText="1"/>
    </xf>
    <xf numFmtId="187" fontId="175" fillId="0" borderId="0">
      <alignment horizontal="left" wrapText="1"/>
    </xf>
    <xf numFmtId="176" fontId="175" fillId="0" borderId="0" applyNumberFormat="0" applyFill="0" applyBorder="0" applyAlignment="0" applyProtection="0"/>
    <xf numFmtId="176" fontId="175" fillId="0" borderId="0">
      <alignment vertical="top"/>
    </xf>
    <xf numFmtId="176" fontId="175" fillId="0" borderId="0">
      <alignment vertical="top"/>
    </xf>
    <xf numFmtId="176" fontId="175" fillId="0" borderId="0">
      <alignment vertical="top"/>
    </xf>
    <xf numFmtId="183" fontId="175" fillId="0" borderId="0" applyFont="0" applyFill="0" applyBorder="0" applyAlignment="0" applyProtection="0"/>
    <xf numFmtId="176" fontId="175" fillId="0" borderId="0">
      <alignment vertical="top"/>
    </xf>
    <xf numFmtId="176" fontId="175" fillId="0" borderId="0">
      <alignment vertical="top"/>
    </xf>
    <xf numFmtId="176" fontId="175" fillId="0" borderId="0">
      <alignment vertical="top"/>
    </xf>
    <xf numFmtId="176" fontId="175" fillId="0" borderId="0">
      <alignment vertical="top"/>
    </xf>
    <xf numFmtId="176" fontId="175" fillId="0" borderId="0">
      <alignment vertical="top"/>
    </xf>
    <xf numFmtId="176" fontId="185" fillId="0" borderId="31" applyNumberFormat="0" applyFont="0" applyFill="0" applyAlignment="0" applyProtection="0">
      <alignment horizontal="left"/>
    </xf>
    <xf numFmtId="183" fontId="175" fillId="0" borderId="0" applyFont="0" applyFill="0" applyBorder="0" applyAlignment="0" applyProtection="0"/>
    <xf numFmtId="183" fontId="175" fillId="0" borderId="0" applyFont="0" applyFill="0" applyBorder="0" applyAlignment="0" applyProtection="0"/>
    <xf numFmtId="183" fontId="175" fillId="0" borderId="0" applyFont="0" applyFill="0" applyBorder="0" applyAlignment="0" applyProtection="0"/>
    <xf numFmtId="176" fontId="196" fillId="37" borderId="24" applyNumberFormat="0" applyProtection="0">
      <alignment horizontal="center" vertical="center" wrapText="1"/>
    </xf>
    <xf numFmtId="197" fontId="175" fillId="0" borderId="0" applyFont="0" applyFill="0" applyBorder="0" applyAlignment="0" applyProtection="0"/>
    <xf numFmtId="182" fontId="175" fillId="0" borderId="0" applyFont="0" applyFill="0" applyBorder="0" applyAlignment="0" applyProtection="0"/>
    <xf numFmtId="197" fontId="175" fillId="0" borderId="0" applyFont="0" applyFill="0" applyBorder="0" applyAlignment="0" applyProtection="0"/>
    <xf numFmtId="182" fontId="175" fillId="0" borderId="0" applyFont="0" applyFill="0" applyBorder="0" applyAlignment="0" applyProtection="0"/>
    <xf numFmtId="176" fontId="175" fillId="0" borderId="0"/>
    <xf numFmtId="182" fontId="175" fillId="0" borderId="0" applyFont="0" applyFill="0" applyBorder="0" applyAlignment="0" applyProtection="0"/>
    <xf numFmtId="176" fontId="175" fillId="0" borderId="0"/>
    <xf numFmtId="176" fontId="185" fillId="0" borderId="31" applyNumberFormat="0" applyFont="0" applyFill="0" applyAlignment="0" applyProtection="0">
      <alignment horizontal="left"/>
    </xf>
    <xf numFmtId="176" fontId="175" fillId="0" borderId="0"/>
    <xf numFmtId="317" fontId="253" fillId="118" borderId="33" applyProtection="0">
      <alignment horizontal="right" vertical="top"/>
    </xf>
    <xf numFmtId="14" fontId="240" fillId="0" borderId="0" applyFill="0" applyBorder="0" applyProtection="0">
      <alignment horizontal="left" vertical="top"/>
    </xf>
    <xf numFmtId="49" fontId="240" fillId="0" borderId="0" applyFill="0" applyBorder="0" applyProtection="0">
      <alignment horizontal="left" vertical="top"/>
    </xf>
    <xf numFmtId="3" fontId="240" fillId="0" borderId="0" applyFill="0" applyBorder="0" applyProtection="0">
      <alignment vertical="top"/>
    </xf>
    <xf numFmtId="4" fontId="240" fillId="0" borderId="0" applyFill="0" applyBorder="0" applyProtection="0">
      <alignment vertical="top"/>
    </xf>
    <xf numFmtId="317" fontId="240" fillId="0" borderId="0" applyFill="0" applyBorder="0" applyProtection="0">
      <alignment horizontal="right" vertical="top"/>
    </xf>
    <xf numFmtId="177" fontId="240" fillId="0" borderId="0" applyFill="0" applyBorder="0" applyProtection="0">
      <alignment horizontal="right" vertical="top"/>
    </xf>
    <xf numFmtId="176" fontId="240" fillId="0" borderId="0" applyFill="0" applyBorder="0" applyProtection="0">
      <alignment vertical="top"/>
    </xf>
    <xf numFmtId="176" fontId="175" fillId="0" borderId="0">
      <alignment vertical="top"/>
    </xf>
    <xf numFmtId="176" fontId="175" fillId="0" borderId="0">
      <alignment vertical="top"/>
    </xf>
    <xf numFmtId="176" fontId="175" fillId="0" borderId="33" applyNumberFormat="0" applyFont="0" applyFill="0" applyAlignment="0" applyProtection="0"/>
    <xf numFmtId="176" fontId="175" fillId="0" borderId="0">
      <alignment vertical="top"/>
    </xf>
    <xf numFmtId="176" fontId="175" fillId="0" borderId="0">
      <alignment vertical="top"/>
    </xf>
    <xf numFmtId="176" fontId="175" fillId="73" borderId="36" applyNumberFormat="0" applyProtection="0">
      <alignment horizontal="center" vertical="top" wrapText="1"/>
    </xf>
    <xf numFmtId="176" fontId="175" fillId="0" borderId="0">
      <alignment vertical="top"/>
    </xf>
    <xf numFmtId="176" fontId="175" fillId="0" borderId="0">
      <alignment vertical="top"/>
    </xf>
    <xf numFmtId="176" fontId="175" fillId="0" borderId="0">
      <alignment vertical="top"/>
    </xf>
    <xf numFmtId="176" fontId="175" fillId="0" borderId="0">
      <alignment vertical="top"/>
    </xf>
    <xf numFmtId="176" fontId="300" fillId="0" borderId="0">
      <alignment horizontal="left" indent="2"/>
    </xf>
    <xf numFmtId="317" fontId="182" fillId="0" borderId="0"/>
    <xf numFmtId="176" fontId="433" fillId="0" borderId="0" applyNumberFormat="0" applyBorder="0" applyProtection="0">
      <alignment vertical="top"/>
    </xf>
    <xf numFmtId="176" fontId="434" fillId="0" borderId="0">
      <alignment vertical="top"/>
    </xf>
    <xf numFmtId="176" fontId="435" fillId="111" borderId="0"/>
    <xf numFmtId="176" fontId="436" fillId="0" borderId="0"/>
    <xf numFmtId="176" fontId="219" fillId="0" borderId="87" applyFill="0" applyBorder="0" applyProtection="0">
      <alignment vertical="center"/>
    </xf>
    <xf numFmtId="176" fontId="219" fillId="0" borderId="0" applyNumberFormat="0" applyFill="0" applyBorder="0" applyAlignment="0" applyProtection="0">
      <alignment horizontal="left" vertical="center"/>
    </xf>
    <xf numFmtId="176" fontId="219" fillId="0" borderId="87" applyFill="0" applyBorder="0" applyProtection="0">
      <alignment vertical="center"/>
    </xf>
    <xf numFmtId="176" fontId="219" fillId="0" borderId="0" applyNumberFormat="0" applyFill="0" applyBorder="0" applyAlignment="0" applyProtection="0">
      <alignment horizontal="left" vertical="center"/>
    </xf>
    <xf numFmtId="176" fontId="219" fillId="0" borderId="87" applyFill="0" applyBorder="0" applyProtection="0">
      <alignment vertical="center"/>
    </xf>
    <xf numFmtId="176" fontId="219" fillId="0" borderId="0" applyNumberFormat="0" applyFill="0" applyBorder="0" applyAlignment="0" applyProtection="0">
      <alignment horizontal="left" vertical="center"/>
    </xf>
    <xf numFmtId="176" fontId="219" fillId="0" borderId="87" applyFill="0" applyBorder="0" applyProtection="0">
      <alignment vertical="center"/>
    </xf>
    <xf numFmtId="176" fontId="219" fillId="0" borderId="0" applyNumberFormat="0" applyFill="0" applyBorder="0" applyAlignment="0" applyProtection="0">
      <alignment horizontal="left" vertical="center"/>
    </xf>
    <xf numFmtId="173" fontId="233" fillId="0" borderId="0"/>
    <xf numFmtId="176" fontId="437" fillId="73" borderId="15"/>
    <xf numFmtId="40" fontId="438" fillId="0" borderId="0" applyBorder="0">
      <alignment horizontal="right"/>
    </xf>
    <xf numFmtId="280" fontId="257" fillId="0" borderId="88" applyNumberFormat="0" applyFill="0" applyAlignment="0" applyProtection="0">
      <alignment vertical="center"/>
    </xf>
    <xf numFmtId="321" fontId="402" fillId="0" borderId="63" applyFont="0" applyFill="0" applyBorder="0">
      <alignment horizontal="center" vertical="center"/>
    </xf>
    <xf numFmtId="311" fontId="175" fillId="0" borderId="0" applyFill="0" applyBorder="0" applyAlignment="0" applyProtection="0"/>
    <xf numFmtId="38" fontId="439" fillId="0" borderId="0" applyFill="0" applyBorder="0" applyAlignment="0" applyProtection="0"/>
    <xf numFmtId="176" fontId="309" fillId="73" borderId="89">
      <alignment horizontal="left"/>
    </xf>
    <xf numFmtId="176" fontId="309" fillId="0" borderId="0">
      <alignment horizontal="left"/>
    </xf>
    <xf numFmtId="176" fontId="300" fillId="119" borderId="89" applyNumberFormat="0" applyFont="0" applyAlignment="0">
      <alignment horizontal="left"/>
    </xf>
    <xf numFmtId="176" fontId="300" fillId="119" borderId="89" applyNumberFormat="0" applyFont="0" applyAlignment="0">
      <alignment horizontal="left"/>
    </xf>
    <xf numFmtId="176" fontId="300" fillId="119" borderId="89" applyNumberFormat="0" applyFont="0" applyAlignment="0">
      <alignment horizontal="left"/>
    </xf>
    <xf numFmtId="176" fontId="309" fillId="0" borderId="0">
      <alignment horizontal="left" indent="2"/>
    </xf>
    <xf numFmtId="3" fontId="440" fillId="80" borderId="0" applyBorder="0">
      <alignment vertical="center"/>
    </xf>
    <xf numFmtId="3" fontId="309" fillId="0" borderId="0">
      <alignment vertical="center"/>
    </xf>
    <xf numFmtId="3" fontId="325" fillId="0" borderId="0" applyBorder="0"/>
    <xf numFmtId="3" fontId="198" fillId="0" borderId="15" applyBorder="0"/>
    <xf numFmtId="176" fontId="200" fillId="73" borderId="33">
      <protection locked="0"/>
    </xf>
    <xf numFmtId="176" fontId="219" fillId="0" borderId="10">
      <alignment horizontal="center"/>
    </xf>
    <xf numFmtId="322" fontId="215" fillId="0" borderId="0" applyFill="0" applyBorder="0" applyProtection="0"/>
    <xf numFmtId="322" fontId="215" fillId="0" borderId="0" applyFill="0" applyBorder="0" applyProtection="0"/>
    <xf numFmtId="176" fontId="219" fillId="0" borderId="10">
      <alignment horizontal="center"/>
    </xf>
    <xf numFmtId="176" fontId="219" fillId="0" borderId="10">
      <alignment horizontal="center"/>
    </xf>
    <xf numFmtId="176" fontId="219" fillId="0" borderId="10">
      <alignment horizontal="centerContinuous"/>
    </xf>
    <xf numFmtId="176" fontId="219" fillId="0" borderId="10">
      <alignment horizontal="centerContinuous"/>
    </xf>
    <xf numFmtId="176" fontId="219" fillId="0" borderId="10">
      <alignment horizontal="centerContinuous"/>
    </xf>
    <xf numFmtId="322" fontId="215" fillId="0" borderId="0" applyFill="0" applyBorder="0" applyProtection="0"/>
    <xf numFmtId="322" fontId="215" fillId="0" borderId="0" applyFill="0" applyBorder="0" applyProtection="0"/>
    <xf numFmtId="176" fontId="219" fillId="0" borderId="18">
      <alignment horizontal="centerContinuous"/>
    </xf>
    <xf numFmtId="176" fontId="219" fillId="0" borderId="18">
      <alignment horizontal="centerContinuous"/>
    </xf>
    <xf numFmtId="176" fontId="219" fillId="0" borderId="18">
      <alignment horizontal="centerContinuous"/>
    </xf>
    <xf numFmtId="176" fontId="219" fillId="0" borderId="10">
      <alignment horizontal="center"/>
    </xf>
    <xf numFmtId="176" fontId="219" fillId="0" borderId="10">
      <alignment horizontal="center"/>
    </xf>
    <xf numFmtId="280" fontId="188" fillId="0" borderId="90" applyNumberFormat="0" applyFont="0" applyFill="0" applyAlignment="0" applyProtection="0">
      <alignment vertical="center"/>
    </xf>
    <xf numFmtId="176" fontId="188" fillId="73" borderId="0" applyNumberFormat="0" applyFont="0" applyBorder="0" applyAlignment="0" applyProtection="0">
      <alignment vertical="center"/>
    </xf>
    <xf numFmtId="176" fontId="188" fillId="0" borderId="0" applyNumberFormat="0" applyFont="0" applyFill="0" applyAlignment="0" applyProtection="0">
      <alignment vertical="center"/>
    </xf>
    <xf numFmtId="280" fontId="188" fillId="0" borderId="0" applyNumberFormat="0" applyFont="0" applyBorder="0" applyAlignment="0" applyProtection="0">
      <alignment vertical="center"/>
    </xf>
    <xf numFmtId="49" fontId="188" fillId="0" borderId="0" applyFont="0" applyFill="0" applyBorder="0" applyAlignment="0" applyProtection="0">
      <alignment horizontal="center" vertical="center"/>
    </xf>
    <xf numFmtId="49" fontId="179" fillId="0" borderId="0" applyFill="0" applyBorder="0" applyAlignment="0"/>
    <xf numFmtId="222" fontId="175" fillId="0" borderId="0" applyFill="0" applyBorder="0" applyAlignment="0"/>
    <xf numFmtId="323" fontId="241" fillId="0" borderId="0" applyFill="0" applyBorder="0" applyAlignment="0"/>
    <xf numFmtId="222" fontId="175" fillId="0" borderId="0" applyFill="0" applyBorder="0" applyAlignment="0"/>
    <xf numFmtId="324" fontId="241" fillId="0" borderId="0" applyFill="0" applyBorder="0" applyAlignment="0"/>
    <xf numFmtId="0" fontId="441" fillId="0" borderId="0" applyNumberFormat="0" applyFill="0" applyBorder="0" applyAlignment="0" applyProtection="0"/>
    <xf numFmtId="0" fontId="442" fillId="0" borderId="0" applyNumberFormat="0" applyFill="0" applyBorder="0" applyAlignment="0" applyProtection="0"/>
    <xf numFmtId="0" fontId="288" fillId="0" borderId="0" applyNumberFormat="0" applyFill="0" applyBorder="0" applyAlignment="0" applyProtection="0"/>
    <xf numFmtId="0" fontId="443" fillId="0" borderId="0" applyNumberFormat="0" applyFill="0" applyBorder="0" applyAlignment="0" applyProtection="0"/>
    <xf numFmtId="325" fontId="175" fillId="0" borderId="0" applyFont="0" applyFill="0" applyBorder="0" applyAlignment="0" applyProtection="0"/>
    <xf numFmtId="326" fontId="175" fillId="0" borderId="0" applyFont="0" applyFill="0" applyBorder="0" applyAlignment="0" applyProtection="0"/>
    <xf numFmtId="12" fontId="444" fillId="0" borderId="0" applyFill="0" applyBorder="0"/>
    <xf numFmtId="176" fontId="300" fillId="0" borderId="0">
      <alignment horizontal="center"/>
    </xf>
    <xf numFmtId="176" fontId="300" fillId="0" borderId="0">
      <alignment horizontal="center"/>
    </xf>
    <xf numFmtId="15" fontId="300" fillId="0" borderId="0">
      <alignment horizontal="center"/>
    </xf>
    <xf numFmtId="15" fontId="300" fillId="0" borderId="0">
      <alignment horizontal="center"/>
    </xf>
    <xf numFmtId="169" fontId="175" fillId="0" borderId="0"/>
    <xf numFmtId="12" fontId="444" fillId="0" borderId="0"/>
    <xf numFmtId="327" fontId="175" fillId="0" borderId="0" applyFont="0" applyFill="0" applyBorder="0" applyAlignment="0" applyProtection="0"/>
    <xf numFmtId="12" fontId="445" fillId="0" borderId="91" applyBorder="0" applyAlignment="0">
      <alignment horizontal="center"/>
    </xf>
    <xf numFmtId="176" fontId="233" fillId="0" borderId="0" applyNumberFormat="0" applyFill="0" applyBorder="0" applyAlignment="0" applyProtection="0"/>
    <xf numFmtId="176" fontId="446"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6" fontId="447" fillId="0" borderId="0" applyNumberFormat="0" applyFill="0" applyBorder="0" applyAlignment="0" applyProtection="0"/>
    <xf numFmtId="176" fontId="447" fillId="0" borderId="0" applyNumberFormat="0" applyFill="0" applyBorder="0" applyAlignment="0" applyProtection="0"/>
    <xf numFmtId="0" fontId="175" fillId="0" borderId="0"/>
    <xf numFmtId="176" fontId="447" fillId="0" borderId="0" applyNumberFormat="0" applyFill="0" applyBorder="0" applyAlignment="0" applyProtection="0"/>
    <xf numFmtId="176" fontId="447" fillId="0" borderId="0" applyNumberFormat="0" applyFill="0" applyBorder="0" applyAlignment="0" applyProtection="0"/>
    <xf numFmtId="176" fontId="447" fillId="0" borderId="0" applyNumberFormat="0" applyFill="0" applyBorder="0" applyAlignment="0" applyProtection="0"/>
    <xf numFmtId="0" fontId="152" fillId="0" borderId="0" applyNumberFormat="0" applyFill="0" applyBorder="0" applyAlignment="0" applyProtection="0"/>
    <xf numFmtId="0" fontId="175" fillId="0" borderId="0"/>
    <xf numFmtId="176" fontId="447" fillId="0" borderId="0" applyNumberFormat="0" applyFill="0" applyBorder="0" applyAlignment="0" applyProtection="0"/>
    <xf numFmtId="176" fontId="447" fillId="0" borderId="0" applyNumberFormat="0" applyFill="0" applyBorder="0" applyAlignment="0" applyProtection="0"/>
    <xf numFmtId="0" fontId="175" fillId="0" borderId="0"/>
    <xf numFmtId="176" fontId="447" fillId="0" borderId="0" applyNumberFormat="0" applyFill="0" applyBorder="0" applyAlignment="0" applyProtection="0"/>
    <xf numFmtId="176" fontId="447" fillId="0" borderId="0" applyNumberFormat="0" applyFill="0" applyBorder="0" applyAlignment="0" applyProtection="0"/>
    <xf numFmtId="176" fontId="447" fillId="0" borderId="0" applyNumberFormat="0" applyFill="0" applyBorder="0" applyAlignment="0" applyProtection="0"/>
    <xf numFmtId="0" fontId="152" fillId="0" borderId="0" applyNumberFormat="0" applyFill="0" applyBorder="0" applyAlignment="0" applyProtection="0"/>
    <xf numFmtId="0" fontId="175" fillId="0" borderId="0"/>
    <xf numFmtId="176" fontId="447" fillId="0" borderId="0" applyNumberFormat="0" applyFill="0" applyBorder="0" applyAlignment="0" applyProtection="0"/>
    <xf numFmtId="0" fontId="175" fillId="0" borderId="0"/>
    <xf numFmtId="0" fontId="152" fillId="0" borderId="0" applyNumberFormat="0" applyFill="0" applyBorder="0" applyAlignment="0" applyProtection="0"/>
    <xf numFmtId="0" fontId="175" fillId="0" borderId="0"/>
    <xf numFmtId="176" fontId="447" fillId="0" borderId="0" applyNumberFormat="0" applyFill="0" applyBorder="0" applyAlignment="0" applyProtection="0"/>
    <xf numFmtId="0" fontId="175" fillId="0" borderId="0"/>
    <xf numFmtId="176" fontId="447" fillId="0" borderId="0" applyNumberFormat="0" applyFill="0" applyBorder="0" applyAlignment="0" applyProtection="0"/>
    <xf numFmtId="0" fontId="175" fillId="0" borderId="0"/>
    <xf numFmtId="0" fontId="175" fillId="0" borderId="0"/>
    <xf numFmtId="0" fontId="175" fillId="0" borderId="0"/>
    <xf numFmtId="0" fontId="175" fillId="0" borderId="0"/>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96" fillId="37" borderId="24" applyNumberFormat="0" applyProtection="0">
      <alignment horizontal="left" vertical="center"/>
    </xf>
    <xf numFmtId="176" fontId="175" fillId="0" borderId="0">
      <alignment horizontal="center"/>
    </xf>
    <xf numFmtId="176" fontId="448" fillId="0" borderId="0">
      <alignment horizontal="center"/>
    </xf>
    <xf numFmtId="1" fontId="449" fillId="0" borderId="92"/>
    <xf numFmtId="176" fontId="175" fillId="73" borderId="0" applyNumberFormat="0" applyFont="0" applyBorder="0" applyAlignment="0"/>
    <xf numFmtId="238" fontId="257" fillId="0" borderId="0"/>
    <xf numFmtId="176" fontId="309" fillId="0" borderId="0" applyNumberFormat="0" applyFill="0" applyBorder="0" applyAlignment="0" applyProtection="0"/>
    <xf numFmtId="176" fontId="257" fillId="0" borderId="0" applyNumberFormat="0" applyFill="0" applyBorder="0" applyAlignment="0" applyProtection="0"/>
    <xf numFmtId="0" fontId="450" fillId="0" borderId="0" applyNumberFormat="0" applyFill="0" applyBorder="0" applyAlignment="0" applyProtection="0"/>
    <xf numFmtId="0" fontId="451" fillId="0" borderId="93" applyNumberFormat="0" applyFill="0" applyAlignment="0" applyProtection="0"/>
    <xf numFmtId="0" fontId="452" fillId="0" borderId="46" applyNumberFormat="0" applyFill="0" applyAlignment="0" applyProtection="0"/>
    <xf numFmtId="0" fontId="453" fillId="0" borderId="48" applyNumberFormat="0" applyFill="0" applyAlignment="0" applyProtection="0"/>
    <xf numFmtId="0" fontId="454" fillId="0" borderId="48" applyNumberFormat="0" applyFill="0" applyAlignment="0" applyProtection="0"/>
    <xf numFmtId="0" fontId="281" fillId="0" borderId="94" applyNumberFormat="0" applyFill="0" applyAlignment="0" applyProtection="0"/>
    <xf numFmtId="0" fontId="282" fillId="0" borderId="50" applyNumberFormat="0" applyFill="0" applyAlignment="0" applyProtection="0"/>
    <xf numFmtId="0" fontId="447" fillId="0" borderId="0" applyNumberFormat="0" applyFill="0" applyBorder="0" applyAlignment="0" applyProtection="0"/>
    <xf numFmtId="176" fontId="455" fillId="0" borderId="0"/>
    <xf numFmtId="38" fontId="187" fillId="0" borderId="0"/>
    <xf numFmtId="176" fontId="228" fillId="0" borderId="95" applyNumberFormat="0" applyFont="0" applyFill="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2" fillId="0" borderId="9" applyNumberForma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0" fontId="166" fillId="0" borderId="9" applyNumberForma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0" fontId="274" fillId="0" borderId="95">
      <protection locked="0"/>
    </xf>
    <xf numFmtId="0" fontId="175" fillId="0" borderId="0"/>
    <xf numFmtId="176" fontId="185" fillId="0" borderId="82" applyNumberFormat="0" applyFont="0" applyFill="0" applyAlignment="0" applyProtection="0"/>
    <xf numFmtId="176" fontId="185" fillId="0" borderId="82" applyNumberFormat="0" applyFont="0" applyFill="0" applyAlignment="0" applyProtection="0"/>
    <xf numFmtId="0" fontId="175" fillId="0" borderId="0"/>
    <xf numFmtId="176" fontId="185" fillId="0" borderId="82" applyNumberFormat="0" applyFont="0" applyFill="0" applyAlignment="0" applyProtection="0"/>
    <xf numFmtId="176" fontId="185" fillId="0" borderId="82" applyNumberFormat="0" applyFont="0" applyFill="0" applyAlignment="0" applyProtection="0"/>
    <xf numFmtId="176" fontId="185" fillId="0" borderId="82" applyNumberFormat="0" applyFont="0" applyFill="0" applyAlignment="0" applyProtection="0"/>
    <xf numFmtId="0" fontId="166" fillId="0" borderId="9" applyNumberFormat="0" applyFill="0" applyAlignment="0" applyProtection="0"/>
    <xf numFmtId="0" fontId="175" fillId="0" borderId="0"/>
    <xf numFmtId="176" fontId="456" fillId="0" borderId="96" applyNumberFormat="0" applyFill="0" applyAlignment="0" applyProtection="0"/>
    <xf numFmtId="176" fontId="456" fillId="0" borderId="96" applyNumberFormat="0" applyFill="0" applyAlignment="0" applyProtection="0"/>
    <xf numFmtId="0" fontId="175" fillId="0" borderId="0"/>
    <xf numFmtId="176" fontId="456" fillId="0" borderId="96" applyNumberFormat="0" applyFill="0" applyAlignment="0" applyProtection="0"/>
    <xf numFmtId="176" fontId="456" fillId="0" borderId="96" applyNumberFormat="0" applyFill="0" applyAlignment="0" applyProtection="0"/>
    <xf numFmtId="176" fontId="456" fillId="0" borderId="96" applyNumberFormat="0" applyFill="0" applyAlignment="0" applyProtection="0"/>
    <xf numFmtId="0" fontId="166" fillId="0" borderId="9" applyNumberFormat="0" applyFill="0" applyAlignment="0" applyProtection="0"/>
    <xf numFmtId="0" fontId="175" fillId="0" borderId="0"/>
    <xf numFmtId="176" fontId="456" fillId="0" borderId="96" applyNumberFormat="0" applyFill="0" applyAlignment="0" applyProtection="0"/>
    <xf numFmtId="176" fontId="456" fillId="0" borderId="96" applyNumberFormat="0" applyFill="0" applyAlignment="0" applyProtection="0"/>
    <xf numFmtId="176" fontId="456" fillId="0" borderId="96" applyNumberFormat="0" applyFill="0" applyAlignment="0" applyProtection="0"/>
    <xf numFmtId="176" fontId="456" fillId="0" borderId="96" applyNumberFormat="0" applyFill="0" applyAlignment="0" applyProtection="0"/>
    <xf numFmtId="176" fontId="456" fillId="0" borderId="96" applyNumberFormat="0" applyFill="0" applyAlignment="0" applyProtection="0"/>
    <xf numFmtId="0" fontId="175" fillId="0" borderId="0"/>
    <xf numFmtId="0" fontId="175" fillId="0" borderId="0"/>
    <xf numFmtId="0" fontId="175" fillId="0" borderId="0"/>
    <xf numFmtId="0" fontId="175" fillId="0" borderId="0"/>
    <xf numFmtId="0" fontId="175" fillId="0" borderId="0"/>
    <xf numFmtId="176" fontId="181" fillId="0" borderId="0"/>
    <xf numFmtId="280" fontId="257" fillId="71" borderId="0" applyNumberFormat="0" applyAlignment="0" applyProtection="0">
      <alignment vertical="center"/>
    </xf>
    <xf numFmtId="169" fontId="175" fillId="0" borderId="95"/>
    <xf numFmtId="238" fontId="253" fillId="0" borderId="43"/>
    <xf numFmtId="183" fontId="182" fillId="0" borderId="43" applyAlignment="0"/>
    <xf numFmtId="300" fontId="182" fillId="0" borderId="43" applyAlignment="0"/>
    <xf numFmtId="238" fontId="253" fillId="0" borderId="43"/>
    <xf numFmtId="9" fontId="175" fillId="0" borderId="0"/>
    <xf numFmtId="9" fontId="175" fillId="0" borderId="0"/>
    <xf numFmtId="9" fontId="175" fillId="0" borderId="0"/>
    <xf numFmtId="176" fontId="457" fillId="120" borderId="33"/>
    <xf numFmtId="182" fontId="175" fillId="0" borderId="0" applyFont="0" applyFill="0" applyBorder="0" applyAlignment="0" applyProtection="0"/>
    <xf numFmtId="181" fontId="175" fillId="0" borderId="0" applyFont="0" applyFill="0" applyBorder="0" applyAlignment="0" applyProtection="0"/>
    <xf numFmtId="10" fontId="458" fillId="0" borderId="97" applyNumberFormat="0" applyFont="0" applyFill="0" applyAlignment="0" applyProtection="0"/>
    <xf numFmtId="176" fontId="188" fillId="0" borderId="0" applyNumberFormat="0" applyFont="0" applyBorder="0" applyAlignment="0" applyProtection="0">
      <alignment vertical="center"/>
    </xf>
    <xf numFmtId="37" fontId="240" fillId="74" borderId="0" applyNumberFormat="0" applyBorder="0" applyAlignment="0" applyProtection="0"/>
    <xf numFmtId="37" fontId="240" fillId="0" borderId="0"/>
    <xf numFmtId="3" fontId="459" fillId="0" borderId="98" applyProtection="0"/>
    <xf numFmtId="212" fontId="408" fillId="73" borderId="15" applyBorder="0">
      <alignment horizontal="right" vertical="center"/>
      <protection locked="0"/>
    </xf>
    <xf numFmtId="176" fontId="188" fillId="0" borderId="0" applyNumberFormat="0" applyFont="0" applyAlignment="0" applyProtection="0">
      <alignment vertical="center"/>
    </xf>
    <xf numFmtId="176" fontId="460" fillId="0" borderId="0">
      <alignment vertical="top"/>
    </xf>
    <xf numFmtId="328" fontId="240" fillId="0" borderId="0" applyNumberFormat="0"/>
    <xf numFmtId="328" fontId="240" fillId="0" borderId="0" applyNumberFormat="0"/>
    <xf numFmtId="328" fontId="240" fillId="0" borderId="0" applyNumberFormat="0"/>
    <xf numFmtId="329" fontId="175" fillId="0" borderId="19" applyFill="0" applyBorder="0" applyProtection="0">
      <alignment horizontal="right" vertical="center" wrapText="1"/>
    </xf>
    <xf numFmtId="197" fontId="175" fillId="0" borderId="0" applyFont="0" applyFill="0" applyBorder="0" applyAlignment="0" applyProtection="0"/>
    <xf numFmtId="180" fontId="175" fillId="0" borderId="0" applyFont="0" applyFill="0" applyBorder="0" applyAlignment="0" applyProtection="0"/>
    <xf numFmtId="22"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3"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176"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287" fontId="175" fillId="0" borderId="0" applyFont="0" applyFill="0" applyBorder="0" applyAlignment="0" applyProtection="0"/>
    <xf numFmtId="0" fontId="180" fillId="0" borderId="0" applyNumberFormat="0" applyFill="0" applyBorder="0" applyAlignment="0" applyProtection="0"/>
    <xf numFmtId="176" fontId="441" fillId="0" borderId="0" applyNumberFormat="0" applyFill="0" applyBorder="0" applyAlignment="0" applyProtection="0"/>
    <xf numFmtId="176" fontId="441" fillId="0" borderId="0" applyNumberFormat="0" applyFill="0" applyBorder="0" applyAlignment="0" applyProtection="0"/>
    <xf numFmtId="0" fontId="175" fillId="0" borderId="0"/>
    <xf numFmtId="176" fontId="441" fillId="0" borderId="0" applyNumberFormat="0" applyFill="0" applyBorder="0" applyAlignment="0" applyProtection="0"/>
    <xf numFmtId="176" fontId="441" fillId="0" borderId="0" applyNumberFormat="0" applyFill="0" applyBorder="0" applyAlignment="0" applyProtection="0"/>
    <xf numFmtId="176" fontId="441" fillId="0" borderId="0" applyNumberFormat="0" applyFill="0" applyBorder="0" applyAlignment="0" applyProtection="0"/>
    <xf numFmtId="0" fontId="164" fillId="0" borderId="0" applyNumberFormat="0" applyFill="0" applyBorder="0" applyAlignment="0" applyProtection="0"/>
    <xf numFmtId="0" fontId="175" fillId="0" borderId="0"/>
    <xf numFmtId="176" fontId="441" fillId="0" borderId="0" applyNumberFormat="0" applyFill="0" applyBorder="0" applyAlignment="0" applyProtection="0"/>
    <xf numFmtId="176" fontId="441" fillId="0" borderId="0" applyNumberFormat="0" applyFill="0" applyBorder="0" applyAlignment="0" applyProtection="0"/>
    <xf numFmtId="0" fontId="175" fillId="0" borderId="0"/>
    <xf numFmtId="176" fontId="441" fillId="0" borderId="0" applyNumberFormat="0" applyFill="0" applyBorder="0" applyAlignment="0" applyProtection="0"/>
    <xf numFmtId="176" fontId="441" fillId="0" borderId="0" applyNumberFormat="0" applyFill="0" applyBorder="0" applyAlignment="0" applyProtection="0"/>
    <xf numFmtId="176" fontId="441" fillId="0" borderId="0" applyNumberFormat="0" applyFill="0" applyBorder="0" applyAlignment="0" applyProtection="0"/>
    <xf numFmtId="0" fontId="164" fillId="0" borderId="0" applyNumberFormat="0" applyFill="0" applyBorder="0" applyAlignment="0" applyProtection="0"/>
    <xf numFmtId="0" fontId="175" fillId="0" borderId="0"/>
    <xf numFmtId="176" fontId="441" fillId="0" borderId="0" applyNumberFormat="0" applyFill="0" applyBorder="0" applyAlignment="0" applyProtection="0"/>
    <xf numFmtId="0" fontId="175" fillId="0" borderId="0"/>
    <xf numFmtId="0" fontId="164" fillId="0" borderId="0" applyNumberFormat="0" applyFill="0" applyBorder="0" applyAlignment="0" applyProtection="0"/>
    <xf numFmtId="0" fontId="175" fillId="0" borderId="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461" fillId="0" borderId="0" applyNumberFormat="0" applyFont="0" applyFill="0" applyBorder="0" applyProtection="0">
      <alignment horizontal="center" vertical="center" wrapText="1"/>
    </xf>
    <xf numFmtId="1" fontId="175" fillId="0" borderId="0">
      <alignment horizontal="center"/>
    </xf>
    <xf numFmtId="1" fontId="188" fillId="0" borderId="0"/>
    <xf numFmtId="330" fontId="215" fillId="0" borderId="0"/>
    <xf numFmtId="330" fontId="215" fillId="0" borderId="0"/>
    <xf numFmtId="331" fontId="215" fillId="0" borderId="0" applyFill="0" applyProtection="0"/>
    <xf numFmtId="331" fontId="215" fillId="0" borderId="0" applyFill="0" applyProtection="0"/>
    <xf numFmtId="176" fontId="389" fillId="121" borderId="99" applyNumberFormat="0" applyFont="0" applyBorder="0" applyAlignment="0" applyProtection="0">
      <alignment horizontal="right"/>
    </xf>
    <xf numFmtId="176" fontId="175" fillId="0" borderId="0"/>
    <xf numFmtId="332" fontId="193" fillId="0" borderId="0" applyFont="0" applyFill="0" applyBorder="0" applyAlignment="0" applyProtection="0"/>
    <xf numFmtId="333" fontId="193" fillId="0" borderId="0" applyFont="0" applyFill="0" applyBorder="0" applyAlignment="0" applyProtection="0"/>
    <xf numFmtId="176" fontId="175" fillId="0" borderId="0" applyFont="0" applyFill="0" applyBorder="0" applyAlignment="0" applyProtection="0"/>
    <xf numFmtId="333" fontId="193" fillId="0" borderId="0" applyFont="0" applyFill="0" applyBorder="0" applyAlignment="0" applyProtection="0"/>
    <xf numFmtId="181" fontId="189" fillId="0" borderId="0" applyFont="0" applyFill="0" applyBorder="0" applyAlignment="0" applyProtection="0"/>
    <xf numFmtId="182" fontId="189" fillId="0" borderId="0" applyFont="0" applyFill="0" applyBorder="0" applyAlignment="0" applyProtection="0"/>
    <xf numFmtId="176" fontId="189" fillId="0" borderId="0"/>
    <xf numFmtId="180" fontId="189" fillId="0" borderId="0" applyFont="0" applyFill="0" applyBorder="0" applyAlignment="0" applyProtection="0"/>
    <xf numFmtId="183" fontId="189"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334" fontId="175" fillId="0" borderId="0" applyFont="0" applyFill="0" applyBorder="0" applyAlignment="0" applyProtection="0"/>
    <xf numFmtId="0" fontId="175" fillId="0" borderId="0"/>
    <xf numFmtId="9" fontId="168" fillId="0" borderId="0" applyFont="0" applyFill="0" applyBorder="0" applyAlignment="0" applyProtection="0"/>
    <xf numFmtId="0" fontId="235" fillId="0" borderId="0"/>
    <xf numFmtId="0" fontId="149" fillId="0" borderId="0"/>
    <xf numFmtId="43" fontId="149" fillId="0" borderId="0" applyFont="0" applyFill="0" applyBorder="0" applyAlignment="0" applyProtection="0"/>
    <xf numFmtId="43" fontId="148" fillId="0" borderId="0" applyFont="0" applyFill="0" applyBorder="0" applyAlignment="0" applyProtection="0"/>
    <xf numFmtId="43" fontId="147" fillId="0" borderId="0" applyFont="0" applyFill="0" applyBorder="0" applyAlignment="0" applyProtection="0"/>
    <xf numFmtId="43" fontId="146" fillId="0" borderId="0" applyFont="0" applyFill="0" applyBorder="0" applyAlignment="0" applyProtection="0"/>
    <xf numFmtId="0" fontId="464" fillId="0" borderId="0"/>
    <xf numFmtId="0" fontId="175" fillId="0" borderId="0"/>
    <xf numFmtId="0" fontId="175" fillId="0" borderId="0"/>
    <xf numFmtId="0" fontId="175" fillId="0" borderId="0"/>
    <xf numFmtId="0" fontId="175" fillId="0" borderId="0"/>
    <xf numFmtId="0" fontId="175" fillId="0" borderId="0"/>
    <xf numFmtId="0" fontId="177" fillId="0" borderId="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0" fontId="465" fillId="0" borderId="0" applyNumberFormat="0" applyBorder="0" applyProtection="0">
      <alignment horizontal="left"/>
    </xf>
    <xf numFmtId="0" fontId="466" fillId="0" borderId="0" applyNumberFormat="0" applyBorder="0" applyProtection="0">
      <alignment horizontal="center" vertical="center" wrapText="1"/>
    </xf>
    <xf numFmtId="0" fontId="145" fillId="0" borderId="0"/>
    <xf numFmtId="0" fontId="144" fillId="0" borderId="0"/>
    <xf numFmtId="0" fontId="143" fillId="0" borderId="0"/>
    <xf numFmtId="43" fontId="143" fillId="0" borderId="0" applyFont="0" applyFill="0" applyBorder="0" applyAlignment="0" applyProtection="0"/>
    <xf numFmtId="0" fontId="142" fillId="0" borderId="0"/>
    <xf numFmtId="43" fontId="142" fillId="0" borderId="0" applyFont="0" applyFill="0" applyBorder="0" applyAlignment="0" applyProtection="0"/>
    <xf numFmtId="0" fontId="141" fillId="0" borderId="0"/>
    <xf numFmtId="0" fontId="175" fillId="0" borderId="0">
      <alignment horizontal="left" vertical="center"/>
    </xf>
    <xf numFmtId="43" fontId="140" fillId="0" borderId="0" applyFont="0" applyFill="0" applyBorder="0" applyAlignment="0" applyProtection="0"/>
    <xf numFmtId="0" fontId="175"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8" fillId="0" borderId="0"/>
    <xf numFmtId="164" fontId="168" fillId="0" borderId="0"/>
    <xf numFmtId="164" fontId="168" fillId="0" borderId="0"/>
    <xf numFmtId="337" fontId="356" fillId="0" borderId="11" applyFill="0" applyBorder="0" applyProtection="0">
      <alignment horizontal="right"/>
    </xf>
    <xf numFmtId="0" fontId="291" fillId="0" borderId="0" applyNumberFormat="0" applyFill="0" applyBorder="0" applyProtection="0">
      <alignment horizontal="center" vertical="center" wrapText="1"/>
    </xf>
    <xf numFmtId="1" fontId="219" fillId="0" borderId="0" applyNumberFormat="0" applyFill="0" applyBorder="0" applyProtection="0">
      <alignment horizontal="right" vertical="top"/>
    </xf>
    <xf numFmtId="338" fontId="356" fillId="0" borderId="0" applyNumberFormat="0" applyFill="0" applyBorder="0" applyProtection="0">
      <alignment horizontal="left"/>
    </xf>
    <xf numFmtId="0" fontId="219" fillId="0" borderId="0" applyNumberFormat="0" applyFill="0" applyBorder="0" applyProtection="0">
      <alignment horizontal="left" vertical="top"/>
    </xf>
    <xf numFmtId="0" fontId="137" fillId="0" borderId="0"/>
    <xf numFmtId="43" fontId="137" fillId="0" borderId="0" applyFont="0" applyFill="0" applyBorder="0" applyAlignment="0" applyProtection="0"/>
    <xf numFmtId="164" fontId="168" fillId="0" borderId="0"/>
    <xf numFmtId="164" fontId="168" fillId="0" borderId="0"/>
    <xf numFmtId="43" fontId="136" fillId="0" borderId="0" applyFont="0" applyFill="0" applyBorder="0" applyAlignment="0" applyProtection="0"/>
    <xf numFmtId="0" fontId="136" fillId="0" borderId="0"/>
    <xf numFmtId="164" fontId="168" fillId="0" borderId="0"/>
    <xf numFmtId="164" fontId="168" fillId="0" borderId="0"/>
    <xf numFmtId="0" fontId="135" fillId="0" borderId="0"/>
    <xf numFmtId="43" fontId="135" fillId="0" borderId="0" applyFont="0" applyFill="0" applyBorder="0" applyAlignment="0" applyProtection="0"/>
    <xf numFmtId="0" fontId="134" fillId="0" borderId="0"/>
    <xf numFmtId="0" fontId="133" fillId="0" borderId="0"/>
    <xf numFmtId="43" fontId="13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1" fillId="0" borderId="0"/>
    <xf numFmtId="43" fontId="131"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29" fillId="0" borderId="0" applyFont="0" applyFill="0" applyBorder="0" applyAlignment="0" applyProtection="0"/>
    <xf numFmtId="0" fontId="129" fillId="0" borderId="0"/>
    <xf numFmtId="43" fontId="128"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9" fontId="124" fillId="0" borderId="0" applyFont="0" applyFill="0" applyBorder="0" applyAlignment="0" applyProtection="0"/>
    <xf numFmtId="0" fontId="124" fillId="0" borderId="0"/>
    <xf numFmtId="0" fontId="467" fillId="0" borderId="0" applyNumberForma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0" fontId="122"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0" fontId="121" fillId="0" borderId="0"/>
    <xf numFmtId="43" fontId="120" fillId="0" borderId="0" applyFont="0" applyFill="0" applyBorder="0" applyAlignment="0" applyProtection="0"/>
    <xf numFmtId="0" fontId="120" fillId="0" borderId="0"/>
    <xf numFmtId="0" fontId="120"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6" fillId="0" borderId="0"/>
    <xf numFmtId="43" fontId="115" fillId="0" borderId="0" applyFont="0" applyFill="0" applyBorder="0" applyAlignment="0" applyProtection="0"/>
    <xf numFmtId="0" fontId="115" fillId="0" borderId="0"/>
    <xf numFmtId="0" fontId="115" fillId="0" borderId="0"/>
    <xf numFmtId="0" fontId="115" fillId="0" borderId="0"/>
    <xf numFmtId="0" fontId="114" fillId="0" borderId="0"/>
    <xf numFmtId="0" fontId="114" fillId="0" borderId="0"/>
    <xf numFmtId="0" fontId="113" fillId="0" borderId="0"/>
    <xf numFmtId="164" fontId="168" fillId="0" borderId="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44" fontId="168" fillId="0" borderId="0" applyFont="0" applyFill="0" applyBorder="0" applyAlignment="0" applyProtection="0"/>
    <xf numFmtId="38" fontId="182" fillId="0" borderId="37">
      <alignment vertical="center"/>
    </xf>
    <xf numFmtId="10" fontId="240" fillId="86" borderId="101" applyNumberFormat="0" applyBorder="0" applyAlignment="0" applyProtection="0"/>
    <xf numFmtId="0" fontId="344" fillId="5" borderId="4" applyNumberFormat="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87" fontId="175" fillId="0" borderId="0">
      <alignment horizontal="left" wrapText="1"/>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64" fontId="16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8" borderId="8" applyNumberFormat="0" applyFont="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2" fillId="0" borderId="0"/>
    <xf numFmtId="0" fontId="111"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9"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6"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99" fillId="0" borderId="0" applyFont="0" applyFill="0" applyBorder="0" applyAlignment="0" applyProtection="0"/>
    <xf numFmtId="0" fontId="99"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2" fillId="0" borderId="0"/>
    <xf numFmtId="0" fontId="91" fillId="0" borderId="0"/>
    <xf numFmtId="43" fontId="91" fillId="0" borderId="0" applyFont="0" applyFill="0" applyBorder="0" applyAlignment="0" applyProtection="0"/>
    <xf numFmtId="0" fontId="91" fillId="0" borderId="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5"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9" fontId="78" fillId="0" borderId="0" applyFont="0" applyFill="0" applyBorder="0" applyAlignment="0" applyProtection="0"/>
    <xf numFmtId="43" fontId="78" fillId="0" borderId="0" applyFont="0" applyFill="0" applyBorder="0" applyAlignment="0" applyProtection="0"/>
    <xf numFmtId="0" fontId="77" fillId="0" borderId="0"/>
    <xf numFmtId="0" fontId="76" fillId="0" borderId="0"/>
    <xf numFmtId="0" fontId="75" fillId="0" borderId="0"/>
    <xf numFmtId="0" fontId="74" fillId="0" borderId="0"/>
    <xf numFmtId="0" fontId="73" fillId="0" borderId="0"/>
    <xf numFmtId="0" fontId="72" fillId="0" borderId="0"/>
    <xf numFmtId="43" fontId="72" fillId="0" borderId="0" applyFont="0" applyFill="0" applyBorder="0" applyAlignment="0" applyProtection="0"/>
    <xf numFmtId="0" fontId="72" fillId="0" borderId="0"/>
    <xf numFmtId="0" fontId="72"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0" fillId="0" borderId="0" applyFont="0" applyFill="0" applyBorder="0" applyAlignment="0" applyProtection="0"/>
    <xf numFmtId="0" fontId="70" fillId="0" borderId="0"/>
    <xf numFmtId="0" fontId="69"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6" fillId="0" borderId="0"/>
    <xf numFmtId="0" fontId="66" fillId="0" borderId="0"/>
    <xf numFmtId="0" fontId="65"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2" fillId="0" borderId="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0" fontId="55"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43" fontId="48"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6"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3" fontId="43" fillId="0" borderId="0" applyFont="0" applyFill="0" applyBorder="0" applyAlignment="0" applyProtection="0"/>
    <xf numFmtId="0" fontId="42" fillId="0" borderId="0"/>
    <xf numFmtId="0" fontId="42" fillId="0" borderId="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0" fillId="0" borderId="0"/>
    <xf numFmtId="0" fontId="30" fillId="0" borderId="0"/>
    <xf numFmtId="0" fontId="30"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68" fillId="0" borderId="0" applyFont="0" applyFill="0" applyBorder="0" applyAlignment="0" applyProtection="0"/>
    <xf numFmtId="0" fontId="20" fillId="0" borderId="0"/>
    <xf numFmtId="0" fontId="20" fillId="0" borderId="0"/>
    <xf numFmtId="4" fontId="179" fillId="74" borderId="140" applyNumberFormat="0" applyProtection="0">
      <alignment horizontal="left" vertical="center" indent="1"/>
    </xf>
    <xf numFmtId="4" fontId="179" fillId="100" borderId="140" applyNumberFormat="0" applyProtection="0">
      <alignment horizontal="right" vertical="center"/>
    </xf>
    <xf numFmtId="4" fontId="179" fillId="104" borderId="140" applyNumberFormat="0" applyProtection="0">
      <alignment horizontal="right" vertical="center"/>
    </xf>
    <xf numFmtId="176" fontId="175" fillId="76" borderId="140" applyNumberFormat="0" applyProtection="0">
      <alignment horizontal="left" vertical="center" indent="1"/>
    </xf>
    <xf numFmtId="4" fontId="179" fillId="68" borderId="140" applyNumberFormat="0" applyProtection="0">
      <alignment horizontal="left" vertical="center" indent="1"/>
    </xf>
    <xf numFmtId="39" fontId="175" fillId="0" borderId="0"/>
    <xf numFmtId="39" fontId="194" fillId="0" borderId="0"/>
    <xf numFmtId="41" fontId="175" fillId="0" borderId="0" applyFont="0" applyFill="0" applyBorder="0" applyAlignment="0" applyProtection="0"/>
    <xf numFmtId="41" fontId="175" fillId="0" borderId="0" applyFont="0" applyFill="0" applyBorder="0" applyAlignment="0" applyProtection="0"/>
    <xf numFmtId="39" fontId="194" fillId="0" borderId="0"/>
    <xf numFmtId="176" fontId="220" fillId="0" borderId="132"/>
    <xf numFmtId="217" fontId="188" fillId="0" borderId="132"/>
    <xf numFmtId="218" fontId="188" fillId="0" borderId="132"/>
    <xf numFmtId="219" fontId="188" fillId="0" borderId="132"/>
    <xf numFmtId="220" fontId="188" fillId="0" borderId="132"/>
    <xf numFmtId="224" fontId="188" fillId="0" borderId="132"/>
    <xf numFmtId="225" fontId="188" fillId="0" borderId="132"/>
    <xf numFmtId="229" fontId="188" fillId="0" borderId="132"/>
    <xf numFmtId="234" fontId="188" fillId="0" borderId="132"/>
    <xf numFmtId="235" fontId="188" fillId="0" borderId="132"/>
    <xf numFmtId="0" fontId="242" fillId="47" borderId="136" applyNumberFormat="0" applyAlignment="0" applyProtection="0"/>
    <xf numFmtId="0" fontId="242" fillId="47" borderId="136" applyNumberFormat="0" applyAlignment="0" applyProtection="0"/>
    <xf numFmtId="0" fontId="242" fillId="47" borderId="136" applyNumberFormat="0" applyAlignment="0" applyProtection="0"/>
    <xf numFmtId="0" fontId="242" fillId="47" borderId="136" applyNumberFormat="0" applyAlignment="0" applyProtection="0"/>
    <xf numFmtId="0" fontId="242" fillId="47" borderId="136" applyNumberFormat="0" applyAlignment="0" applyProtection="0"/>
    <xf numFmtId="0" fontId="242" fillId="47" borderId="136" applyNumberFormat="0" applyAlignment="0" applyProtection="0"/>
    <xf numFmtId="0" fontId="242" fillId="47" borderId="136" applyNumberFormat="0" applyAlignment="0" applyProtection="0"/>
    <xf numFmtId="0" fontId="242" fillId="54" borderId="136" applyNumberFormat="0" applyAlignment="0" applyProtection="0"/>
    <xf numFmtId="0"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54" borderId="136" applyNumberFormat="0" applyAlignment="0" applyProtection="0"/>
    <xf numFmtId="176" fontId="242" fillId="54" borderId="136" applyNumberFormat="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6" fontId="242" fillId="54" borderId="136" applyNumberFormat="0" applyAlignment="0" applyProtection="0"/>
    <xf numFmtId="176" fontId="242"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47"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47"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47"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47"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42" fillId="47" borderId="136" applyNumberFormat="0" applyAlignment="0" applyProtection="0"/>
    <xf numFmtId="0" fontId="242" fillId="47" borderId="136" applyNumberFormat="0" applyAlignment="0" applyProtection="0"/>
    <xf numFmtId="0" fontId="244" fillId="54" borderId="136" applyNumberForma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176" fontId="265" fillId="0" borderId="137">
      <protection locked="0"/>
    </xf>
    <xf numFmtId="176" fontId="265" fillId="0" borderId="137">
      <protection locked="0"/>
    </xf>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241" fontId="278" fillId="64" borderId="133"/>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85" fillId="41" borderId="136" applyNumberFormat="0" applyAlignment="0" applyProtection="0"/>
    <xf numFmtId="0" fontId="286" fillId="41" borderId="136" applyNumberFormat="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206" fontId="181" fillId="0" borderId="132"/>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1" fontId="294" fillId="68" borderId="134" applyNumberFormat="0" applyBorder="0" applyAlignment="0">
      <alignment horizontal="centerContinuous" vertical="center"/>
      <protection locked="0"/>
    </xf>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176" fontId="265" fillId="0" borderId="115">
      <protection locked="0"/>
    </xf>
    <xf numFmtId="176" fontId="265" fillId="0" borderId="115">
      <protection locked="0"/>
    </xf>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176" fontId="175" fillId="0" borderId="104" applyBorder="0"/>
    <xf numFmtId="176" fontId="175" fillId="0" borderId="104" applyBorder="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176" fontId="240" fillId="0" borderId="106"/>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3" fontId="198" fillId="0" borderId="104" applyBorder="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229" fontId="188" fillId="0" borderId="102"/>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220" fontId="188" fillId="0" borderId="102"/>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217" fontId="188" fillId="0" borderId="102"/>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1" fontId="226" fillId="66" borderId="104" applyNumberFormat="0" applyBorder="0" applyAlignment="0">
      <alignment horizontal="center" vertical="top" wrapText="1"/>
      <protection hidden="1"/>
    </xf>
    <xf numFmtId="176" fontId="212" fillId="0" borderId="100" applyBorder="0"/>
    <xf numFmtId="210" fontId="213" fillId="35" borderId="111" applyFont="0" applyFill="0" applyBorder="0" applyProtection="0">
      <alignment vertical="center"/>
    </xf>
    <xf numFmtId="176" fontId="219" fillId="0" borderId="100" applyFont="0">
      <alignment horizontal="centerContinuous"/>
    </xf>
    <xf numFmtId="212" fontId="225" fillId="65" borderId="111" applyNumberFormat="0" applyBorder="0" applyAlignment="0">
      <alignment horizontal="centerContinuous" vertical="center"/>
      <protection hidden="1"/>
    </xf>
    <xf numFmtId="9" fontId="233" fillId="0" borderId="111" applyNumberFormat="0" applyFill="0" applyBorder="0" applyAlignment="0" applyProtection="0">
      <alignment horizontal="right"/>
    </xf>
    <xf numFmtId="176" fontId="219" fillId="0" borderId="100" applyNumberFormat="0" applyFill="0" applyAlignment="0" applyProtection="0"/>
    <xf numFmtId="176" fontId="219" fillId="0" borderId="100" applyNumberFormat="0" applyFill="0" applyAlignment="0" applyProtection="0"/>
    <xf numFmtId="176" fontId="228" fillId="0" borderId="100" applyNumberFormat="0" applyFont="0" applyFill="0" applyAlignment="0" applyProtection="0"/>
    <xf numFmtId="176" fontId="220" fillId="0" borderId="102"/>
    <xf numFmtId="176" fontId="187" fillId="0" borderId="100">
      <alignment horizontal="centerContinuous"/>
    </xf>
    <xf numFmtId="176" fontId="187" fillId="0" borderId="100">
      <alignment horizontal="centerContinuous"/>
    </xf>
    <xf numFmtId="217" fontId="188" fillId="0" borderId="102"/>
    <xf numFmtId="218" fontId="188" fillId="0" borderId="102"/>
    <xf numFmtId="219" fontId="188" fillId="0" borderId="102"/>
    <xf numFmtId="220" fontId="188" fillId="0" borderId="102"/>
    <xf numFmtId="224" fontId="188" fillId="0" borderId="102"/>
    <xf numFmtId="225" fontId="188" fillId="0" borderId="102"/>
    <xf numFmtId="176" fontId="233" fillId="0" borderId="133">
      <alignment horizontal="left" vertical="center"/>
    </xf>
    <xf numFmtId="229" fontId="188" fillId="0" borderId="102"/>
    <xf numFmtId="234" fontId="188" fillId="0" borderId="102"/>
    <xf numFmtId="235" fontId="188" fillId="0" borderId="102"/>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54" borderId="112" applyNumberFormat="0" applyAlignment="0" applyProtection="0"/>
    <xf numFmtId="0"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0"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176" fontId="242" fillId="54"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2" fillId="47" borderId="112" applyNumberFormat="0" applyAlignment="0" applyProtection="0"/>
    <xf numFmtId="0" fontId="244" fillId="54" borderId="112" applyNumberFormat="0" applyAlignment="0" applyProtection="0"/>
    <xf numFmtId="0" fontId="247" fillId="0" borderId="113" applyNumberFormat="0" applyFill="0" applyAlignment="0" applyProtection="0"/>
    <xf numFmtId="0" fontId="248" fillId="0" borderId="113" applyNumberFormat="0" applyFill="0" applyAlignment="0" applyProtection="0"/>
    <xf numFmtId="176" fontId="240" fillId="0" borderId="103"/>
    <xf numFmtId="176" fontId="254" fillId="0" borderId="100" applyNumberFormat="0" applyFill="0" applyBorder="0" applyAlignment="0" applyProtection="0">
      <alignment horizontal="center"/>
    </xf>
    <xf numFmtId="0" fontId="181" fillId="0" borderId="101">
      <alignment horizontal="left" wrapText="1"/>
    </xf>
    <xf numFmtId="43" fontId="168"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8" fillId="0" borderId="0" applyFont="0" applyFill="0" applyBorder="0" applyAlignment="0" applyProtection="0"/>
    <xf numFmtId="43" fontId="175" fillId="0" borderId="0" applyFont="0" applyFill="0" applyBorder="0" applyAlignment="0" applyProtection="0"/>
    <xf numFmtId="43" fontId="168" fillId="0" borderId="0" applyFont="0" applyFill="0" applyBorder="0" applyAlignment="0" applyProtection="0"/>
    <xf numFmtId="43" fontId="175" fillId="0" borderId="0" applyFont="0" applyFill="0" applyBorder="0" applyAlignment="0" applyProtection="0"/>
    <xf numFmtId="43" fontId="213"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204" fontId="196" fillId="0" borderId="114" applyBorder="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206"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176" fontId="175" fillId="73" borderId="101"/>
    <xf numFmtId="176" fontId="175" fillId="73" borderId="101"/>
    <xf numFmtId="176" fontId="269" fillId="74" borderId="101">
      <alignment horizontal="right"/>
    </xf>
    <xf numFmtId="241" fontId="277" fillId="72" borderId="101"/>
    <xf numFmtId="241" fontId="278" fillId="64" borderId="109"/>
    <xf numFmtId="0" fontId="285" fillId="41" borderId="112" applyNumberFormat="0" applyAlignment="0" applyProtection="0"/>
    <xf numFmtId="0" fontId="286" fillId="41" borderId="112" applyNumberFormat="0" applyAlignment="0" applyProtection="0"/>
    <xf numFmtId="206" fontId="181" fillId="0" borderId="102"/>
    <xf numFmtId="0" fontId="343" fillId="41" borderId="136" applyNumberFormat="0" applyAlignment="0" applyProtection="0"/>
    <xf numFmtId="0" fontId="343" fillId="41" borderId="136" applyNumberFormat="0" applyAlignment="0" applyProtection="0"/>
    <xf numFmtId="0" fontId="343" fillId="41" borderId="136" applyNumberFormat="0" applyAlignment="0" applyProtection="0"/>
    <xf numFmtId="0" fontId="343" fillId="41" borderId="136" applyNumberFormat="0" applyAlignment="0" applyProtection="0"/>
    <xf numFmtId="0" fontId="343" fillId="41" borderId="136" applyNumberFormat="0" applyAlignment="0" applyProtection="0"/>
    <xf numFmtId="41" fontId="185" fillId="0" borderId="0" applyFill="0" applyBorder="0" applyAlignment="0" applyProtection="0">
      <alignment horizontal="right" vertical="top"/>
    </xf>
    <xf numFmtId="0"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0" fontId="343" fillId="41" borderId="136" applyNumberFormat="0" applyAlignment="0" applyProtection="0"/>
    <xf numFmtId="176" fontId="285" fillId="41" borderId="136" applyNumberFormat="0" applyAlignment="0" applyProtection="0"/>
    <xf numFmtId="0" fontId="343" fillId="41" borderId="136" applyNumberFormat="0" applyAlignment="0" applyProtection="0"/>
    <xf numFmtId="176" fontId="188" fillId="0" borderId="138" applyNumberFormat="0" applyAlignment="0">
      <alignment vertical="center"/>
      <protection locked="0"/>
    </xf>
    <xf numFmtId="176" fontId="188" fillId="0" borderId="139" applyNumberFormat="0" applyAlignment="0">
      <alignment vertical="center"/>
      <protection locked="0"/>
    </xf>
    <xf numFmtId="3" fontId="346" fillId="74" borderId="135" applyBorder="0">
      <alignment vertical="center"/>
    </xf>
    <xf numFmtId="0"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233" fillId="0" borderId="109">
      <alignment horizontal="left" vertical="center"/>
    </xf>
    <xf numFmtId="0" fontId="233" fillId="0" borderId="109">
      <alignment horizontal="left" vertical="center"/>
    </xf>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327" fillId="0" borderId="100" applyFill="0" applyBorder="0" applyProtection="0">
      <alignment horizontal="center" wrapText="1"/>
    </xf>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213"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206" fillId="43" borderId="141" applyNumberFormat="0" applyFont="0" applyAlignment="0" applyProtection="0"/>
    <xf numFmtId="176" fontId="175" fillId="43" borderId="141" applyNumberFormat="0" applyFont="0" applyAlignment="0" applyProtection="0"/>
    <xf numFmtId="176" fontId="175" fillId="43" borderId="141" applyNumberFormat="0" applyFon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285" fillId="41" borderId="112" applyNumberFormat="0" applyAlignment="0" applyProtection="0"/>
    <xf numFmtId="0" fontId="285" fillId="41" borderId="112" applyNumberFormat="0" applyAlignment="0" applyProtection="0"/>
    <xf numFmtId="176" fontId="285" fillId="41" borderId="112" applyNumberFormat="0" applyAlignment="0" applyProtection="0"/>
    <xf numFmtId="0"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176" fontId="285" fillId="41" borderId="112" applyNumberFormat="0" applyAlignment="0" applyProtection="0"/>
    <xf numFmtId="0" fontId="343" fillId="41" borderId="112" applyNumberFormat="0" applyAlignment="0" applyProtection="0"/>
    <xf numFmtId="176" fontId="285" fillId="41" borderId="112" applyNumberFormat="0" applyAlignment="0" applyProtection="0"/>
    <xf numFmtId="0" fontId="343" fillId="41" borderId="112" applyNumberFormat="0" applyAlignment="0" applyProtection="0"/>
    <xf numFmtId="176" fontId="285" fillId="41" borderId="112" applyNumberFormat="0" applyAlignment="0" applyProtection="0"/>
    <xf numFmtId="0" fontId="343" fillId="41" borderId="112" applyNumberFormat="0" applyAlignment="0" applyProtection="0"/>
    <xf numFmtId="0" fontId="343" fillId="41" borderId="112" applyNumberFormat="0" applyAlignment="0" applyProtection="0"/>
    <xf numFmtId="0" fontId="343" fillId="41" borderId="112" applyNumberFormat="0" applyAlignment="0" applyProtection="0"/>
    <xf numFmtId="285" fontId="361" fillId="0" borderId="103" applyFill="0" applyBorder="0" applyAlignment="0" applyProtection="0"/>
    <xf numFmtId="176" fontId="247" fillId="0" borderId="113" applyNumberFormat="0" applyFill="0" applyAlignment="0" applyProtection="0"/>
    <xf numFmtId="176" fontId="247" fillId="0" borderId="113" applyNumberFormat="0" applyFill="0" applyAlignment="0" applyProtection="0"/>
    <xf numFmtId="0"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0"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176" fontId="247" fillId="0" borderId="113" applyNumberFormat="0" applyFill="0" applyAlignment="0" applyProtection="0"/>
    <xf numFmtId="0" fontId="247" fillId="0" borderId="113" applyNumberFormat="0" applyFill="0" applyAlignment="0" applyProtection="0"/>
    <xf numFmtId="176" fontId="394" fillId="54" borderId="140" applyNumberFormat="0" applyAlignment="0" applyProtection="0"/>
    <xf numFmtId="176" fontId="394" fillId="54" borderId="140" applyNumberFormat="0" applyAlignment="0" applyProtection="0"/>
    <xf numFmtId="176" fontId="394" fillId="54" borderId="140" applyNumberFormat="0" applyAlignment="0" applyProtection="0"/>
    <xf numFmtId="176" fontId="394" fillId="54" borderId="140" applyNumberFormat="0" applyAlignment="0" applyProtection="0"/>
    <xf numFmtId="176" fontId="240" fillId="0" borderId="101" applyNumberFormat="0" applyFont="0" applyBorder="0">
      <alignment horizontal="left" vertical="top" wrapText="1"/>
    </xf>
    <xf numFmtId="176" fontId="394" fillId="54" borderId="140" applyNumberFormat="0" applyAlignment="0" applyProtection="0"/>
    <xf numFmtId="176" fontId="394" fillId="54" borderId="140" applyNumberFormat="0" applyAlignment="0" applyProtection="0"/>
    <xf numFmtId="176" fontId="394" fillId="54" borderId="140" applyNumberFormat="0" applyAlignment="0" applyProtection="0"/>
    <xf numFmtId="39" fontId="194" fillId="0" borderId="0" applyNumberFormat="0"/>
    <xf numFmtId="43" fontId="187" fillId="0" borderId="0"/>
    <xf numFmtId="39" fontId="188" fillId="0" borderId="0"/>
    <xf numFmtId="176" fontId="235" fillId="94" borderId="134" applyNumberFormat="0" applyFill="0" applyBorder="0" applyAlignment="0" applyProtection="0"/>
    <xf numFmtId="42" fontId="182" fillId="0" borderId="0"/>
    <xf numFmtId="7" fontId="18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175" fillId="0" borderId="142"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175" fillId="0" borderId="141" applyNumberFormat="0" applyFont="0" applyFill="0" applyAlignment="0" applyProtection="0"/>
    <xf numFmtId="176" fontId="175" fillId="0" borderId="145" applyNumberFormat="0" applyFont="0" applyFill="0" applyAlignment="0" applyProtection="0"/>
    <xf numFmtId="176" fontId="175" fillId="0" borderId="146"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76" fontId="175" fillId="0" borderId="147" applyNumberFormat="0" applyFont="0" applyFill="0" applyAlignment="0" applyProtection="0"/>
    <xf numFmtId="176" fontId="175" fillId="0" borderId="148" applyNumberFormat="0" applyFont="0" applyFill="0" applyAlignment="0" applyProtection="0"/>
    <xf numFmtId="176" fontId="175" fillId="0" borderId="137"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9" fontId="18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6" fillId="54" borderId="14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74" borderId="140"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4" fillId="36" borderId="149" applyNumberFormat="0" applyProtection="0">
      <alignment vertical="center"/>
    </xf>
    <xf numFmtId="4" fontId="174" fillId="36" borderId="149"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74" borderId="140"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74" borderId="140"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74" borderId="140"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272" fillId="74" borderId="149"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74" borderId="140" applyNumberFormat="0" applyProtection="0">
      <alignment horizontal="left" vertical="center" indent="1"/>
    </xf>
    <xf numFmtId="0" fontId="20" fillId="0" borderId="0"/>
    <xf numFmtId="0" fontId="20" fillId="0" borderId="0"/>
    <xf numFmtId="4" fontId="174" fillId="74" borderId="149" applyNumberFormat="0" applyProtection="0">
      <alignment horizontal="left" vertical="center" indent="1"/>
    </xf>
    <xf numFmtId="0" fontId="20" fillId="0" borderId="0"/>
    <xf numFmtId="4" fontId="174" fillId="74" borderId="149" applyNumberFormat="0" applyProtection="0">
      <alignment horizontal="left" vertical="center" indent="1"/>
    </xf>
    <xf numFmtId="0" fontId="20" fillId="0" borderId="0"/>
    <xf numFmtId="0" fontId="20" fillId="0" borderId="0"/>
    <xf numFmtId="4" fontId="179" fillId="74" borderId="140" applyNumberFormat="0" applyProtection="0">
      <alignment horizontal="left" vertical="center" indent="1"/>
    </xf>
    <xf numFmtId="0" fontId="20" fillId="0" borderId="0"/>
    <xf numFmtId="0" fontId="20" fillId="0" borderId="0"/>
    <xf numFmtId="4" fontId="179" fillId="74" borderId="140" applyNumberFormat="0" applyProtection="0">
      <alignment horizontal="left" vertical="center" indent="1"/>
    </xf>
    <xf numFmtId="0" fontId="20" fillId="0" borderId="0"/>
    <xf numFmtId="4" fontId="179" fillId="74" borderId="140" applyNumberFormat="0" applyProtection="0">
      <alignment horizontal="left" vertical="center" indent="1"/>
    </xf>
    <xf numFmtId="0" fontId="20" fillId="0" borderId="0"/>
    <xf numFmtId="176" fontId="174" fillId="74" borderId="149" applyNumberFormat="0" applyProtection="0">
      <alignment horizontal="left" vertical="top" indent="1"/>
    </xf>
    <xf numFmtId="0" fontId="20" fillId="0" borderId="0"/>
    <xf numFmtId="176" fontId="174" fillId="74" borderId="149" applyNumberFormat="0" applyProtection="0">
      <alignment horizontal="left" vertical="top" indent="1"/>
    </xf>
    <xf numFmtId="0" fontId="20" fillId="0" borderId="0"/>
    <xf numFmtId="4" fontId="179" fillId="74" borderId="140" applyNumberFormat="0" applyProtection="0">
      <alignment horizontal="left" vertical="center" indent="1"/>
    </xf>
    <xf numFmtId="4" fontId="179" fillId="74" borderId="140" applyNumberFormat="0" applyProtection="0">
      <alignment horizontal="left" vertical="center" inden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175" fillId="76" borderId="140" applyNumberFormat="0" applyProtection="0">
      <alignment horizontal="left" vertical="center" inden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175" fillId="76" borderId="140" applyNumberFormat="0" applyProtection="0">
      <alignment horizontal="left" vertical="center" inden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175" fillId="76" borderId="140" applyNumberFormat="0" applyProtection="0">
      <alignment horizontal="left" vertical="center" indent="1"/>
    </xf>
    <xf numFmtId="0" fontId="20" fillId="0" borderId="0"/>
    <xf numFmtId="0" fontId="20" fillId="0" borderId="0"/>
    <xf numFmtId="0" fontId="20" fillId="0" borderId="0"/>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4" fontId="179" fillId="98"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40" borderId="149"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40" borderId="149" applyNumberFormat="0" applyProtection="0">
      <alignment horizontal="right" vertical="center"/>
    </xf>
    <xf numFmtId="4" fontId="179" fillId="98"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98"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99"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51" borderId="149"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99"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99"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99"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4" fontId="179" fillId="99"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100" borderId="140" applyNumberFormat="0" applyProtection="0">
      <alignment horizontal="right" vertical="center"/>
    </xf>
    <xf numFmtId="4" fontId="179" fillId="60" borderId="149" applyNumberFormat="0" applyProtection="0">
      <alignment horizontal="right" vertical="center"/>
    </xf>
    <xf numFmtId="4" fontId="179" fillId="60" borderId="149" applyNumberFormat="0" applyProtection="0">
      <alignment horizontal="right" vertical="center"/>
    </xf>
    <xf numFmtId="4" fontId="179" fillId="100" borderId="140" applyNumberFormat="0" applyProtection="0">
      <alignment horizontal="right" vertical="center"/>
    </xf>
    <xf numFmtId="0" fontId="20" fillId="0" borderId="0"/>
    <xf numFmtId="0" fontId="20" fillId="0" borderId="0"/>
    <xf numFmtId="0" fontId="20" fillId="0" borderId="0"/>
    <xf numFmtId="0" fontId="20" fillId="0" borderId="0"/>
    <xf numFmtId="4" fontId="179" fillId="100" borderId="140" applyNumberFormat="0" applyProtection="0">
      <alignment horizontal="right" vertical="center"/>
    </xf>
    <xf numFmtId="4" fontId="179" fillId="100" borderId="140" applyNumberFormat="0" applyProtection="0">
      <alignment horizontal="right" vertical="center"/>
    </xf>
    <xf numFmtId="0" fontId="20" fillId="0" borderId="0"/>
    <xf numFmtId="0" fontId="20" fillId="0" borderId="0"/>
    <xf numFmtId="0" fontId="20" fillId="0" borderId="0"/>
    <xf numFmtId="4" fontId="179" fillId="53" borderId="149" applyNumberFormat="0" applyProtection="0">
      <alignment horizontal="right" vertical="center"/>
    </xf>
    <xf numFmtId="0" fontId="20" fillId="0" borderId="0"/>
    <xf numFmtId="0" fontId="20" fillId="0" borderId="0"/>
    <xf numFmtId="0" fontId="20" fillId="0" borderId="0"/>
    <xf numFmtId="4" fontId="179" fillId="53" borderId="149" applyNumberFormat="0" applyProtection="0">
      <alignment horizontal="right" vertical="center"/>
    </xf>
    <xf numFmtId="4" fontId="179" fillId="101" borderId="140" applyNumberFormat="0" applyProtection="0">
      <alignment horizontal="right" vertical="center"/>
    </xf>
    <xf numFmtId="4" fontId="179" fillId="101" borderId="140" applyNumberFormat="0" applyProtection="0">
      <alignment horizontal="right" vertical="center"/>
    </xf>
    <xf numFmtId="4" fontId="179" fillId="58" borderId="149" applyNumberFormat="0" applyProtection="0">
      <alignment horizontal="right" vertical="center"/>
    </xf>
    <xf numFmtId="4" fontId="179" fillId="58" borderId="149" applyNumberFormat="0" applyProtection="0">
      <alignment horizontal="right" vertical="center"/>
    </xf>
    <xf numFmtId="4" fontId="179" fillId="102" borderId="140" applyNumberFormat="0" applyProtection="0">
      <alignment horizontal="right" vertical="center"/>
    </xf>
    <xf numFmtId="4" fontId="179" fillId="102" borderId="140" applyNumberFormat="0" applyProtection="0">
      <alignment horizontal="right" vertical="center"/>
    </xf>
    <xf numFmtId="4" fontId="179" fillId="105" borderId="140" applyNumberFormat="0" applyProtection="0">
      <alignment horizontal="right" vertical="center"/>
    </xf>
    <xf numFmtId="4" fontId="179" fillId="106" borderId="149" applyNumberFormat="0" applyProtection="0">
      <alignment horizontal="right" vertical="center"/>
    </xf>
    <xf numFmtId="4" fontId="179" fillId="106" borderId="149" applyNumberFormat="0" applyProtection="0">
      <alignment horizontal="right" vertical="center"/>
    </xf>
    <xf numFmtId="4" fontId="179" fillId="105" borderId="140" applyNumberFormat="0" applyProtection="0">
      <alignment horizontal="right" vertical="center"/>
    </xf>
    <xf numFmtId="4" fontId="179" fillId="105" borderId="140" applyNumberFormat="0" applyProtection="0">
      <alignment horizontal="right" vertical="center"/>
    </xf>
    <xf numFmtId="4" fontId="179" fillId="52" borderId="149" applyNumberFormat="0" applyProtection="0">
      <alignment horizontal="right" vertical="center"/>
    </xf>
    <xf numFmtId="4" fontId="179" fillId="88" borderId="140" applyNumberFormat="0" applyProtection="0">
      <alignment horizontal="right" vertical="center"/>
    </xf>
    <xf numFmtId="4" fontId="179" fillId="88"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4" fontId="179" fillId="88" borderId="140" applyNumberFormat="0" applyProtection="0">
      <alignment horizontal="right" vertical="center"/>
    </xf>
    <xf numFmtId="4" fontId="179" fillId="88" borderId="140" applyNumberFormat="0" applyProtection="0">
      <alignment horizontal="right" vertical="center"/>
    </xf>
    <xf numFmtId="4" fontId="174" fillId="107" borderId="140" applyNumberFormat="0" applyProtection="0">
      <alignment horizontal="left" vertical="center" indent="1"/>
    </xf>
    <xf numFmtId="176" fontId="175" fillId="76" borderId="140" applyNumberFormat="0" applyProtection="0">
      <alignment horizontal="left" vertical="center" indent="1"/>
    </xf>
    <xf numFmtId="4" fontId="179" fillId="110" borderId="149" applyNumberFormat="0" applyProtection="0">
      <alignment horizontal="right" vertical="center"/>
    </xf>
    <xf numFmtId="4" fontId="179" fillId="110" borderId="149" applyNumberFormat="0" applyProtection="0">
      <alignment horizontal="right" vertical="center"/>
    </xf>
    <xf numFmtId="176" fontId="175" fillId="76" borderId="140" applyNumberFormat="0" applyProtection="0">
      <alignment horizontal="left" vertical="center" indent="1"/>
    </xf>
    <xf numFmtId="0" fontId="20" fillId="0" borderId="0"/>
    <xf numFmtId="0" fontId="20" fillId="0" borderId="0"/>
    <xf numFmtId="0" fontId="20" fillId="0" borderId="0"/>
    <xf numFmtId="0" fontId="20" fillId="0" borderId="0"/>
    <xf numFmtId="0" fontId="20" fillId="0" borderId="0"/>
    <xf numFmtId="0" fontId="20" fillId="0" borderId="0"/>
    <xf numFmtId="39" fontId="188" fillId="0" borderId="0"/>
    <xf numFmtId="176" fontId="175" fillId="76" borderId="140" applyNumberFormat="0" applyProtection="0">
      <alignment horizontal="left" vertical="center" indent="1"/>
    </xf>
    <xf numFmtId="0" fontId="20" fillId="0" borderId="0"/>
    <xf numFmtId="0" fontId="20" fillId="0" borderId="0"/>
    <xf numFmtId="0" fontId="20" fillId="0" borderId="0"/>
    <xf numFmtId="4" fontId="179" fillId="68" borderId="140" applyNumberFormat="0" applyProtection="0">
      <alignment horizontal="left" vertical="center" indent="1"/>
    </xf>
    <xf numFmtId="0" fontId="20" fillId="0" borderId="0"/>
    <xf numFmtId="0" fontId="20" fillId="0" borderId="0"/>
    <xf numFmtId="0" fontId="20" fillId="0" borderId="0"/>
    <xf numFmtId="4" fontId="179" fillId="68" borderId="140" applyNumberFormat="0" applyProtection="0">
      <alignment horizontal="left" vertical="center" indent="1"/>
    </xf>
    <xf numFmtId="4" fontId="179" fillId="68" borderId="140" applyNumberFormat="0" applyProtection="0">
      <alignment horizontal="left" vertical="center" indent="1"/>
    </xf>
    <xf numFmtId="4" fontId="179" fillId="68" borderId="140" applyNumberFormat="0" applyProtection="0">
      <alignment horizontal="left" vertical="center" indent="1"/>
    </xf>
    <xf numFmtId="0" fontId="20" fillId="0" borderId="0"/>
    <xf numFmtId="0" fontId="20" fillId="0" borderId="0"/>
    <xf numFmtId="4" fontId="179" fillId="68" borderId="140" applyNumberFormat="0" applyProtection="0">
      <alignment horizontal="left" vertical="center" indent="1"/>
    </xf>
    <xf numFmtId="0" fontId="20" fillId="0" borderId="0"/>
    <xf numFmtId="0" fontId="20" fillId="0" borderId="0"/>
    <xf numFmtId="4" fontId="179" fillId="68" borderId="140" applyNumberFormat="0" applyProtection="0">
      <alignment horizontal="left" vertical="center" indent="1"/>
    </xf>
    <xf numFmtId="0" fontId="20" fillId="0" borderId="0"/>
    <xf numFmtId="4" fontId="179" fillId="68" borderId="140" applyNumberFormat="0" applyProtection="0">
      <alignment horizontal="left" vertical="center" indent="1"/>
    </xf>
    <xf numFmtId="0" fontId="20" fillId="0" borderId="0"/>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111"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97" borderId="149" applyNumberFormat="0" applyProtection="0">
      <alignment horizontal="left" vertical="top"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64" borderId="149" applyNumberFormat="0" applyProtection="0">
      <alignment horizontal="left" vertical="center" indent="1"/>
    </xf>
    <xf numFmtId="176" fontId="175" fillId="73" borderId="140" applyNumberFormat="0" applyProtection="0">
      <alignment horizontal="left" vertical="center" indent="1"/>
    </xf>
    <xf numFmtId="0" fontId="20" fillId="8" borderId="8" applyNumberFormat="0" applyFont="0" applyAlignment="0" applyProtection="0"/>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64" borderId="149" applyNumberFormat="0" applyProtection="0">
      <alignment horizontal="left" vertical="top"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0" fontId="20" fillId="8" borderId="8" applyNumberFormat="0" applyFont="0" applyAlignment="0" applyProtection="0"/>
    <xf numFmtId="0" fontId="20" fillId="8" borderId="8" applyNumberFormat="0" applyFont="0" applyAlignment="0" applyProtection="0"/>
    <xf numFmtId="176" fontId="175" fillId="76" borderId="140" applyNumberFormat="0" applyProtection="0">
      <alignment horizontal="left" vertical="center" indent="1"/>
    </xf>
    <xf numFmtId="176" fontId="175" fillId="71" borderId="149" applyNumberFormat="0" applyProtection="0">
      <alignment horizontal="left" vertical="center" indent="1"/>
    </xf>
    <xf numFmtId="176" fontId="175" fillId="71" borderId="149"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1" borderId="149" applyNumberFormat="0" applyProtection="0">
      <alignment horizontal="left" vertical="top"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4" fontId="179" fillId="86" borderId="140" applyNumberFormat="0" applyProtection="0">
      <alignment vertical="center"/>
    </xf>
    <xf numFmtId="4" fontId="179" fillId="86" borderId="140" applyNumberFormat="0" applyProtection="0">
      <alignment vertical="center"/>
    </xf>
    <xf numFmtId="4" fontId="179" fillId="86" borderId="140" applyNumberFormat="0" applyProtection="0">
      <alignment vertical="center"/>
    </xf>
    <xf numFmtId="0" fontId="20" fillId="8" borderId="8" applyNumberFormat="0" applyFont="0" applyAlignment="0" applyProtection="0"/>
    <xf numFmtId="4" fontId="417" fillId="86" borderId="140" applyNumberFormat="0" applyProtection="0">
      <alignment vertical="center"/>
    </xf>
    <xf numFmtId="4" fontId="417" fillId="86" borderId="149" applyNumberFormat="0" applyProtection="0">
      <alignment vertical="center"/>
    </xf>
    <xf numFmtId="4" fontId="417" fillId="86" borderId="149" applyNumberFormat="0" applyProtection="0">
      <alignment vertical="center"/>
    </xf>
    <xf numFmtId="4" fontId="179" fillId="86" borderId="149" applyNumberFormat="0" applyProtection="0">
      <alignment horizontal="left" vertical="center" indent="1"/>
    </xf>
    <xf numFmtId="4" fontId="179" fillId="86" borderId="140" applyNumberFormat="0" applyProtection="0">
      <alignment horizontal="left" vertical="center" indent="1"/>
    </xf>
    <xf numFmtId="4" fontId="179" fillId="86" borderId="140" applyNumberFormat="0" applyProtection="0">
      <alignment horizontal="left" vertical="center" indent="1"/>
    </xf>
    <xf numFmtId="0" fontId="20" fillId="8" borderId="8" applyNumberFormat="0" applyFont="0" applyAlignment="0" applyProtection="0"/>
    <xf numFmtId="0" fontId="20" fillId="8" borderId="8" applyNumberFormat="0" applyFont="0" applyAlignment="0" applyProtection="0"/>
    <xf numFmtId="4" fontId="179" fillId="86" borderId="140" applyNumberFormat="0" applyProtection="0">
      <alignment horizontal="left" vertical="center" indent="1"/>
    </xf>
    <xf numFmtId="176" fontId="179" fillId="86" borderId="149" applyNumberFormat="0" applyProtection="0">
      <alignment horizontal="left" vertical="top" indent="1"/>
    </xf>
    <xf numFmtId="176" fontId="179" fillId="86" borderId="149" applyNumberFormat="0" applyProtection="0">
      <alignment horizontal="left" vertical="top" indent="1"/>
    </xf>
    <xf numFmtId="4" fontId="179" fillId="86" borderId="140" applyNumberFormat="0" applyProtection="0">
      <alignment horizontal="left" vertical="center" indent="1"/>
    </xf>
    <xf numFmtId="4" fontId="179" fillId="86" borderId="140" applyNumberFormat="0" applyProtection="0">
      <alignment horizontal="left" vertical="center" indent="1"/>
    </xf>
    <xf numFmtId="4" fontId="179" fillId="48" borderId="149" applyNumberFormat="0" applyProtection="0">
      <alignment horizontal="right" vertical="center"/>
    </xf>
    <xf numFmtId="4" fontId="179" fillId="48" borderId="149" applyNumberFormat="0" applyProtection="0">
      <alignment horizontal="right" vertical="center"/>
    </xf>
    <xf numFmtId="4" fontId="179" fillId="68" borderId="140" applyNumberFormat="0" applyProtection="0">
      <alignment horizontal="right" vertical="center"/>
    </xf>
    <xf numFmtId="4" fontId="179" fillId="68" borderId="140" applyNumberFormat="0" applyProtection="0">
      <alignment horizontal="right" vertical="center"/>
    </xf>
    <xf numFmtId="4" fontId="179" fillId="68" borderId="140" applyNumberFormat="0" applyProtection="0">
      <alignment horizontal="right" vertical="center"/>
    </xf>
    <xf numFmtId="4" fontId="417" fillId="68" borderId="140" applyNumberFormat="0" applyProtection="0">
      <alignment horizontal="right" vertical="center"/>
    </xf>
    <xf numFmtId="4" fontId="417" fillId="48" borderId="149" applyNumberFormat="0" applyProtection="0">
      <alignment horizontal="right" vertical="center"/>
    </xf>
    <xf numFmtId="4" fontId="179" fillId="110" borderId="149"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4" fontId="179" fillId="110" borderId="149" applyNumberFormat="0" applyProtection="0">
      <alignment horizontal="center" vertical="top" wrapText="1"/>
    </xf>
    <xf numFmtId="4" fontId="179" fillId="110" borderId="149" applyNumberFormat="0" applyProtection="0">
      <alignment horizontal="center" vertical="top" wrapText="1"/>
    </xf>
    <xf numFmtId="0" fontId="20" fillId="8" borderId="8" applyNumberFormat="0" applyFont="0" applyAlignment="0" applyProtection="0"/>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9" fillId="97" borderId="149" applyNumberFormat="0" applyProtection="0">
      <alignment horizontal="left" vertical="top" indent="1"/>
    </xf>
    <xf numFmtId="176" fontId="179" fillId="97" borderId="149" applyNumberFormat="0" applyProtection="0">
      <alignment horizontal="left" vertical="top"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 fontId="420" fillId="68" borderId="140" applyNumberFormat="0" applyProtection="0">
      <alignment horizontal="right" vertical="center"/>
    </xf>
    <xf numFmtId="4" fontId="420" fillId="48" borderId="149" applyNumberFormat="0" applyProtection="0">
      <alignment horizontal="right" vertical="center"/>
    </xf>
    <xf numFmtId="4" fontId="420" fillId="48" borderId="149" applyNumberFormat="0" applyProtection="0">
      <alignment horizontal="right" vertical="center"/>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0" fontId="20" fillId="8" borderId="8" applyNumberFormat="0" applyFont="0" applyAlignment="0" applyProtection="0"/>
    <xf numFmtId="176" fontId="413" fillId="1" borderId="133" applyNumberFormat="0" applyFont="0" applyAlignment="0">
      <alignment horizontal="center"/>
    </xf>
    <xf numFmtId="176" fontId="427" fillId="73" borderId="134"/>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309" fillId="73" borderId="150">
      <alignment horizontal="left"/>
    </xf>
    <xf numFmtId="176" fontId="300" fillId="119" borderId="150" applyNumberFormat="0" applyFont="0" applyAlignment="0">
      <alignment horizontal="left"/>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176" fontId="456" fillId="0" borderId="151"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337" fontId="356" fillId="0" borderId="132" applyFill="0" applyBorder="0" applyProtection="0">
      <alignment horizontal="right"/>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175" fillId="73" borderId="101"/>
    <xf numFmtId="169" fontId="175" fillId="74" borderId="101"/>
    <xf numFmtId="173" fontId="259" fillId="73" borderId="101">
      <alignment horizontal="right"/>
      <protection locked="0"/>
    </xf>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176" fontId="185" fillId="92" borderId="100" applyNumberFormat="0" applyFont="0" applyBorder="0" applyAlignment="0" applyProtection="0"/>
    <xf numFmtId="306" fontId="215" fillId="0" borderId="110" applyFont="0" applyFill="0" applyBorder="0" applyAlignment="0" applyProtection="0">
      <alignment horizontal="right"/>
    </xf>
    <xf numFmtId="176" fontId="411" fillId="0" borderId="100"/>
    <xf numFmtId="10" fontId="220" fillId="0" borderId="101"/>
    <xf numFmtId="8" fontId="182" fillId="0" borderId="0"/>
    <xf numFmtId="3" fontId="198" fillId="0" borderId="104" applyBorder="0">
      <alignment vertical="center"/>
    </xf>
    <xf numFmtId="1" fontId="175" fillId="73" borderId="101"/>
    <xf numFmtId="1" fontId="175" fillId="73" borderId="101"/>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413" fillId="1" borderId="109" applyNumberFormat="0" applyFont="0" applyAlignment="0">
      <alignment horizontal="center"/>
    </xf>
    <xf numFmtId="176" fontId="175" fillId="75" borderId="101"/>
    <xf numFmtId="42" fontId="175" fillId="0" borderId="0" applyFont="0" applyFill="0" applyBorder="0" applyAlignment="0" applyProtection="0"/>
    <xf numFmtId="42" fontId="175" fillId="0" borderId="0" applyFont="0" applyFill="0" applyBorder="0" applyAlignment="0" applyProtection="0"/>
    <xf numFmtId="42" fontId="175" fillId="0" borderId="0" applyFont="0" applyFill="0" applyBorder="0" applyAlignment="0" applyProtection="0"/>
    <xf numFmtId="42" fontId="175" fillId="0" borderId="0" applyFont="0" applyFill="0" applyBorder="0" applyAlignment="0" applyProtection="0"/>
    <xf numFmtId="41" fontId="175" fillId="0" borderId="0" applyFont="0" applyFill="0" applyBorder="0" applyAlignment="0" applyProtection="0"/>
    <xf numFmtId="41" fontId="175" fillId="0" borderId="0" applyFont="0" applyFill="0" applyBorder="0" applyAlignment="0" applyProtection="0"/>
    <xf numFmtId="41" fontId="175" fillId="0" borderId="0" applyFont="0" applyFill="0" applyBorder="0" applyAlignment="0" applyProtection="0"/>
    <xf numFmtId="8" fontId="253" fillId="118" borderId="101" applyProtection="0">
      <alignment horizontal="right" vertical="top"/>
    </xf>
    <xf numFmtId="8" fontId="240" fillId="0" borderId="0" applyFill="0" applyBorder="0" applyProtection="0">
      <alignment horizontal="right" vertical="top"/>
    </xf>
    <xf numFmtId="6" fontId="240" fillId="0" borderId="0" applyFill="0" applyBorder="0" applyProtection="0">
      <alignment horizontal="right" vertical="top"/>
    </xf>
    <xf numFmtId="176" fontId="175" fillId="0" borderId="101" applyNumberFormat="0" applyFont="0" applyFill="0" applyAlignment="0" applyProtection="0"/>
    <xf numFmtId="8" fontId="182" fillId="0" borderId="0"/>
    <xf numFmtId="176" fontId="200" fillId="73" borderId="101">
      <protection locked="0"/>
    </xf>
    <xf numFmtId="176" fontId="219" fillId="0" borderId="100">
      <alignment horizontal="center"/>
    </xf>
    <xf numFmtId="176" fontId="219" fillId="0" borderId="100">
      <alignment horizontal="center"/>
    </xf>
    <xf numFmtId="176" fontId="219" fillId="0" borderId="100">
      <alignment horizontal="center"/>
    </xf>
    <xf numFmtId="176" fontId="219" fillId="0" borderId="100">
      <alignment horizontal="centerContinuous"/>
    </xf>
    <xf numFmtId="176" fontId="219" fillId="0" borderId="100">
      <alignment horizontal="centerContinuous"/>
    </xf>
    <xf numFmtId="176" fontId="219" fillId="0" borderId="100">
      <alignment horizontal="centerContinuous"/>
    </xf>
    <xf numFmtId="176" fontId="219" fillId="0" borderId="100">
      <alignment horizontal="center"/>
    </xf>
    <xf numFmtId="176" fontId="219" fillId="0" borderId="100">
      <alignment horizontal="center"/>
    </xf>
    <xf numFmtId="10" fontId="240" fillId="86" borderId="152" applyNumberFormat="0" applyBorder="0" applyAlignment="0" applyProtection="0"/>
    <xf numFmtId="42" fontId="182" fillId="0" borderId="43" applyAlignment="0"/>
    <xf numFmtId="7" fontId="182" fillId="0" borderId="43" applyAlignment="0"/>
    <xf numFmtId="176" fontId="457" fillId="120" borderId="101"/>
    <xf numFmtId="10" fontId="458" fillId="0" borderId="107" applyNumberFormat="0" applyFont="0" applyFill="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179" fillId="103" borderId="140" applyNumberFormat="0" applyProtection="0">
      <alignment horizontal="right" vertical="center"/>
    </xf>
    <xf numFmtId="4" fontId="179" fillId="104" borderId="140" applyNumberFormat="0" applyProtection="0">
      <alignment horizontal="right" vertical="center"/>
    </xf>
    <xf numFmtId="4" fontId="179" fillId="103" borderId="140" applyNumberFormat="0" applyProtection="0">
      <alignment horizontal="right" vertical="center"/>
    </xf>
    <xf numFmtId="4" fontId="179" fillId="103" borderId="140" applyNumberFormat="0" applyProtection="0">
      <alignment horizontal="right" vertical="center"/>
    </xf>
    <xf numFmtId="4" fontId="179" fillId="103" borderId="140" applyNumberFormat="0" applyProtection="0">
      <alignment horizontal="right" vertical="center"/>
    </xf>
    <xf numFmtId="4" fontId="179" fillId="104" borderId="140" applyNumberFormat="0" applyProtection="0">
      <alignment horizontal="right" vertical="center"/>
    </xf>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 fontId="179" fillId="63" borderId="149" applyNumberFormat="0" applyProtection="0">
      <alignment horizontal="right" vertical="center"/>
    </xf>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337" fontId="356" fillId="0" borderId="102" applyFill="0" applyBorder="0" applyProtection="0">
      <alignment horizontal="right"/>
    </xf>
    <xf numFmtId="0" fontId="20" fillId="0" borderId="0"/>
    <xf numFmtId="43" fontId="20" fillId="0" borderId="0" applyFont="0" applyFill="0" applyBorder="0" applyAlignment="0" applyProtection="0"/>
    <xf numFmtId="4" fontId="179" fillId="101" borderId="140" applyNumberFormat="0" applyProtection="0">
      <alignment horizontal="right" vertical="center"/>
    </xf>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4" fontId="16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179" fillId="102" borderId="140"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340" fillId="0" borderId="104" applyFill="0" applyBorder="0" applyAlignment="0">
      <alignment horizontal="center"/>
      <protection locked="0"/>
    </xf>
    <xf numFmtId="176" fontId="188" fillId="0" borderId="116" applyNumberFormat="0" applyAlignment="0">
      <alignment vertical="center"/>
      <protection locked="0"/>
    </xf>
    <xf numFmtId="280" fontId="188" fillId="87" borderId="116" applyNumberFormat="0" applyAlignment="0">
      <alignment vertical="center"/>
      <protection locked="0"/>
    </xf>
    <xf numFmtId="176" fontId="188" fillId="0" borderId="117" applyNumberFormat="0" applyAlignment="0">
      <alignment vertical="center"/>
      <protection locked="0"/>
    </xf>
    <xf numFmtId="285" fontId="361" fillId="0" borderId="106" applyFill="0" applyBorder="0" applyAlignment="0" applyProtection="0"/>
    <xf numFmtId="176" fontId="175" fillId="86" borderId="118">
      <alignment horizontal="left"/>
    </xf>
    <xf numFmtId="3" fontId="309" fillId="73" borderId="104" applyBorder="0">
      <alignment horizontal="center"/>
    </xf>
    <xf numFmtId="0" fontId="175" fillId="43" borderId="119" applyNumberFormat="0" applyFont="0" applyAlignment="0" applyProtection="0"/>
    <xf numFmtId="0" fontId="175"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213"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175"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175"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175"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175"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0" fontId="206" fillId="43" borderId="119" applyNumberFormat="0" applyFont="0" applyAlignment="0" applyProtection="0"/>
    <xf numFmtId="176" fontId="206" fillId="43" borderId="119" applyNumberFormat="0" applyFont="0" applyAlignment="0" applyProtection="0"/>
    <xf numFmtId="176" fontId="175" fillId="43" borderId="119" applyNumberFormat="0" applyFont="0" applyAlignment="0" applyProtection="0"/>
    <xf numFmtId="176" fontId="175" fillId="43" borderId="119" applyNumberFormat="0" applyFont="0" applyAlignment="0" applyProtection="0"/>
    <xf numFmtId="176" fontId="175" fillId="43" borderId="119" applyNumberFormat="0" applyFont="0" applyAlignment="0" applyProtection="0"/>
    <xf numFmtId="176" fontId="175" fillId="43" borderId="119" applyNumberFormat="0" applyFon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176" fontId="394" fillId="54" borderId="118" applyNumberFormat="0" applyAlignment="0" applyProtection="0"/>
    <xf numFmtId="238" fontId="407" fillId="0" borderId="104" applyBorder="0"/>
    <xf numFmtId="176" fontId="175" fillId="0" borderId="120" applyNumberFormat="0" applyFont="0" applyFill="0" applyAlignment="0" applyProtection="0"/>
    <xf numFmtId="176" fontId="175" fillId="0" borderId="119" applyNumberFormat="0" applyFont="0" applyFill="0" applyAlignment="0" applyProtection="0"/>
    <xf numFmtId="176" fontId="175" fillId="0" borderId="121" applyNumberFormat="0" applyFont="0" applyFill="0" applyAlignment="0" applyProtection="0"/>
    <xf numFmtId="176" fontId="175" fillId="0" borderId="119" applyNumberFormat="0" applyFont="0" applyFill="0" applyAlignment="0" applyProtection="0"/>
    <xf numFmtId="176" fontId="175" fillId="0" borderId="122" applyNumberFormat="0" applyFont="0" applyFill="0" applyAlignment="0" applyProtection="0"/>
    <xf numFmtId="176" fontId="175" fillId="0" borderId="123" applyNumberFormat="0" applyFont="0" applyFill="0" applyAlignment="0" applyProtection="0"/>
    <xf numFmtId="176" fontId="175" fillId="0" borderId="124" applyNumberFormat="0" applyFont="0" applyFill="0" applyAlignment="0" applyProtection="0"/>
    <xf numFmtId="176" fontId="175" fillId="0" borderId="125" applyNumberFormat="0" applyFont="0" applyFill="0" applyAlignment="0" applyProtection="0"/>
    <xf numFmtId="176" fontId="175" fillId="0" borderId="126" applyNumberFormat="0" applyFont="0" applyFill="0" applyAlignment="0" applyProtection="0"/>
    <xf numFmtId="176" fontId="175" fillId="0" borderId="115" applyNumberFormat="0" applyFont="0" applyFill="0" applyAlignment="0" applyProtection="0"/>
    <xf numFmtId="0" fontId="394" fillId="47" borderId="118" applyNumberFormat="0" applyAlignment="0" applyProtection="0"/>
    <xf numFmtId="0" fontId="416" fillId="54" borderId="118" applyNumberFormat="0" applyAlignment="0" applyProtection="0"/>
    <xf numFmtId="4" fontId="179" fillId="74" borderId="118" applyNumberFormat="0" applyProtection="0">
      <alignment vertical="center"/>
    </xf>
    <xf numFmtId="4" fontId="174" fillId="36" borderId="127" applyNumberFormat="0" applyProtection="0">
      <alignment vertical="center"/>
    </xf>
    <xf numFmtId="4" fontId="174" fillId="36" borderId="127" applyNumberFormat="0" applyProtection="0">
      <alignment vertical="center"/>
    </xf>
    <xf numFmtId="4" fontId="179" fillId="74" borderId="118" applyNumberFormat="0" applyProtection="0">
      <alignment vertical="center"/>
    </xf>
    <xf numFmtId="4" fontId="179" fillId="74" borderId="118" applyNumberFormat="0" applyProtection="0">
      <alignment vertical="center"/>
    </xf>
    <xf numFmtId="4" fontId="179" fillId="74" borderId="118" applyNumberFormat="0" applyProtection="0">
      <alignment vertical="center"/>
    </xf>
    <xf numFmtId="4" fontId="179" fillId="74" borderId="118" applyNumberFormat="0" applyProtection="0">
      <alignment vertical="center"/>
    </xf>
    <xf numFmtId="4" fontId="417" fillId="74" borderId="118" applyNumberFormat="0" applyProtection="0">
      <alignment vertical="center"/>
    </xf>
    <xf numFmtId="4" fontId="272" fillId="74" borderId="127" applyNumberFormat="0" applyProtection="0">
      <alignment vertical="center"/>
    </xf>
    <xf numFmtId="4" fontId="272" fillId="74" borderId="127" applyNumberFormat="0" applyProtection="0">
      <alignment vertical="center"/>
    </xf>
    <xf numFmtId="4" fontId="179" fillId="74" borderId="118" applyNumberFormat="0" applyProtection="0">
      <alignment horizontal="left" vertical="center" indent="1"/>
    </xf>
    <xf numFmtId="4" fontId="174" fillId="74" borderId="127" applyNumberFormat="0" applyProtection="0">
      <alignment horizontal="left" vertical="center" indent="1"/>
    </xf>
    <xf numFmtId="4" fontId="174" fillId="74" borderId="127"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176" fontId="174" fillId="74" borderId="127" applyNumberFormat="0" applyProtection="0">
      <alignment horizontal="left" vertical="top" indent="1"/>
    </xf>
    <xf numFmtId="176" fontId="174" fillId="74" borderId="127" applyNumberFormat="0" applyProtection="0">
      <alignment horizontal="left" vertical="top"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4" fontId="179" fillId="74"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179" fillId="98" borderId="118" applyNumberFormat="0" applyProtection="0">
      <alignment horizontal="right" vertical="center"/>
    </xf>
    <xf numFmtId="4" fontId="179" fillId="40" borderId="127" applyNumberFormat="0" applyProtection="0">
      <alignment horizontal="right" vertical="center"/>
    </xf>
    <xf numFmtId="4" fontId="179" fillId="40" borderId="127" applyNumberFormat="0" applyProtection="0">
      <alignment horizontal="right" vertical="center"/>
    </xf>
    <xf numFmtId="4" fontId="179" fillId="98" borderId="118" applyNumberFormat="0" applyProtection="0">
      <alignment horizontal="right" vertical="center"/>
    </xf>
    <xf numFmtId="4" fontId="179" fillId="98" borderId="118" applyNumberFormat="0" applyProtection="0">
      <alignment horizontal="right" vertical="center"/>
    </xf>
    <xf numFmtId="4" fontId="179" fillId="98" borderId="118" applyNumberFormat="0" applyProtection="0">
      <alignment horizontal="right" vertical="center"/>
    </xf>
    <xf numFmtId="4" fontId="179" fillId="98" borderId="118" applyNumberFormat="0" applyProtection="0">
      <alignment horizontal="right" vertical="center"/>
    </xf>
    <xf numFmtId="4" fontId="179" fillId="99" borderId="118" applyNumberFormat="0" applyProtection="0">
      <alignment horizontal="right" vertical="center"/>
    </xf>
    <xf numFmtId="4" fontId="179" fillId="51" borderId="127" applyNumberFormat="0" applyProtection="0">
      <alignment horizontal="right" vertical="center"/>
    </xf>
    <xf numFmtId="4" fontId="179" fillId="51" borderId="127" applyNumberFormat="0" applyProtection="0">
      <alignment horizontal="right" vertical="center"/>
    </xf>
    <xf numFmtId="4" fontId="179" fillId="99" borderId="118" applyNumberFormat="0" applyProtection="0">
      <alignment horizontal="right" vertical="center"/>
    </xf>
    <xf numFmtId="4" fontId="179" fillId="99" borderId="118" applyNumberFormat="0" applyProtection="0">
      <alignment horizontal="right" vertical="center"/>
    </xf>
    <xf numFmtId="4" fontId="179" fillId="99" borderId="118" applyNumberFormat="0" applyProtection="0">
      <alignment horizontal="right" vertical="center"/>
    </xf>
    <xf numFmtId="4" fontId="179" fillId="99" borderId="118" applyNumberFormat="0" applyProtection="0">
      <alignment horizontal="right" vertical="center"/>
    </xf>
    <xf numFmtId="4" fontId="179" fillId="100" borderId="118" applyNumberFormat="0" applyProtection="0">
      <alignment horizontal="right" vertical="center"/>
    </xf>
    <xf numFmtId="4" fontId="179" fillId="60" borderId="127" applyNumberFormat="0" applyProtection="0">
      <alignment horizontal="right" vertical="center"/>
    </xf>
    <xf numFmtId="4" fontId="179" fillId="60" borderId="127" applyNumberFormat="0" applyProtection="0">
      <alignment horizontal="right" vertical="center"/>
    </xf>
    <xf numFmtId="4" fontId="179" fillId="100" borderId="118" applyNumberFormat="0" applyProtection="0">
      <alignment horizontal="right" vertical="center"/>
    </xf>
    <xf numFmtId="4" fontId="179" fillId="100" borderId="118" applyNumberFormat="0" applyProtection="0">
      <alignment horizontal="right" vertical="center"/>
    </xf>
    <xf numFmtId="4" fontId="179" fillId="100" borderId="118" applyNumberFormat="0" applyProtection="0">
      <alignment horizontal="right" vertical="center"/>
    </xf>
    <xf numFmtId="4" fontId="179" fillId="100" borderId="118" applyNumberFormat="0" applyProtection="0">
      <alignment horizontal="right" vertical="center"/>
    </xf>
    <xf numFmtId="4" fontId="179" fillId="101" borderId="118" applyNumberFormat="0" applyProtection="0">
      <alignment horizontal="right" vertical="center"/>
    </xf>
    <xf numFmtId="4" fontId="179" fillId="53" borderId="127" applyNumberFormat="0" applyProtection="0">
      <alignment horizontal="right" vertical="center"/>
    </xf>
    <xf numFmtId="4" fontId="179" fillId="53" borderId="127" applyNumberFormat="0" applyProtection="0">
      <alignment horizontal="right" vertical="center"/>
    </xf>
    <xf numFmtId="4" fontId="179" fillId="101" borderId="118" applyNumberFormat="0" applyProtection="0">
      <alignment horizontal="right" vertical="center"/>
    </xf>
    <xf numFmtId="4" fontId="179" fillId="101" borderId="118" applyNumberFormat="0" applyProtection="0">
      <alignment horizontal="right" vertical="center"/>
    </xf>
    <xf numFmtId="4" fontId="179" fillId="101" borderId="118" applyNumberFormat="0" applyProtection="0">
      <alignment horizontal="right" vertical="center"/>
    </xf>
    <xf numFmtId="4" fontId="179" fillId="101" borderId="118" applyNumberFormat="0" applyProtection="0">
      <alignment horizontal="right" vertical="center"/>
    </xf>
    <xf numFmtId="4" fontId="179" fillId="102" borderId="118" applyNumberFormat="0" applyProtection="0">
      <alignment horizontal="right" vertical="center"/>
    </xf>
    <xf numFmtId="4" fontId="179" fillId="58" borderId="127" applyNumberFormat="0" applyProtection="0">
      <alignment horizontal="right" vertical="center"/>
    </xf>
    <xf numFmtId="4" fontId="179" fillId="58" borderId="127" applyNumberFormat="0" applyProtection="0">
      <alignment horizontal="right" vertical="center"/>
    </xf>
    <xf numFmtId="4" fontId="179" fillId="102" borderId="118" applyNumberFormat="0" applyProtection="0">
      <alignment horizontal="right" vertical="center"/>
    </xf>
    <xf numFmtId="4" fontId="179" fillId="102" borderId="118" applyNumberFormat="0" applyProtection="0">
      <alignment horizontal="right" vertical="center"/>
    </xf>
    <xf numFmtId="4" fontId="179" fillId="102" borderId="118" applyNumberFormat="0" applyProtection="0">
      <alignment horizontal="right" vertical="center"/>
    </xf>
    <xf numFmtId="4" fontId="179" fillId="102" borderId="118" applyNumberFormat="0" applyProtection="0">
      <alignment horizontal="right" vertical="center"/>
    </xf>
    <xf numFmtId="4" fontId="179" fillId="103" borderId="118" applyNumberFormat="0" applyProtection="0">
      <alignment horizontal="right" vertical="center"/>
    </xf>
    <xf numFmtId="4" fontId="179" fillId="63" borderId="127" applyNumberFormat="0" applyProtection="0">
      <alignment horizontal="right" vertical="center"/>
    </xf>
    <xf numFmtId="4" fontId="179" fillId="63" borderId="127" applyNumberFormat="0" applyProtection="0">
      <alignment horizontal="right" vertical="center"/>
    </xf>
    <xf numFmtId="4" fontId="179" fillId="103" borderId="118" applyNumberFormat="0" applyProtection="0">
      <alignment horizontal="right" vertical="center"/>
    </xf>
    <xf numFmtId="4" fontId="179" fillId="103" borderId="118" applyNumberFormat="0" applyProtection="0">
      <alignment horizontal="right" vertical="center"/>
    </xf>
    <xf numFmtId="4" fontId="179" fillId="103" borderId="118" applyNumberFormat="0" applyProtection="0">
      <alignment horizontal="right" vertical="center"/>
    </xf>
    <xf numFmtId="4" fontId="179" fillId="103" borderId="118" applyNumberFormat="0" applyProtection="0">
      <alignment horizontal="right" vertical="center"/>
    </xf>
    <xf numFmtId="4" fontId="179" fillId="104" borderId="118" applyNumberFormat="0" applyProtection="0">
      <alignment horizontal="right" vertical="center"/>
    </xf>
    <xf numFmtId="4" fontId="179" fillId="61" borderId="127" applyNumberFormat="0" applyProtection="0">
      <alignment horizontal="right" vertical="center"/>
    </xf>
    <xf numFmtId="4" fontId="179" fillId="61" borderId="127" applyNumberFormat="0" applyProtection="0">
      <alignment horizontal="right" vertical="center"/>
    </xf>
    <xf numFmtId="4" fontId="179" fillId="104" borderId="118" applyNumberFormat="0" applyProtection="0">
      <alignment horizontal="right" vertical="center"/>
    </xf>
    <xf numFmtId="4" fontId="179" fillId="104" borderId="118" applyNumberFormat="0" applyProtection="0">
      <alignment horizontal="right" vertical="center"/>
    </xf>
    <xf numFmtId="4" fontId="179" fillId="104" borderId="118" applyNumberFormat="0" applyProtection="0">
      <alignment horizontal="right" vertical="center"/>
    </xf>
    <xf numFmtId="4" fontId="179" fillId="104" borderId="118" applyNumberFormat="0" applyProtection="0">
      <alignment horizontal="right" vertical="center"/>
    </xf>
    <xf numFmtId="4" fontId="179" fillId="105" borderId="118" applyNumberFormat="0" applyProtection="0">
      <alignment horizontal="right" vertical="center"/>
    </xf>
    <xf numFmtId="4" fontId="179" fillId="106" borderId="127" applyNumberFormat="0" applyProtection="0">
      <alignment horizontal="right" vertical="center"/>
    </xf>
    <xf numFmtId="4" fontId="179" fillId="106" borderId="127" applyNumberFormat="0" applyProtection="0">
      <alignment horizontal="right" vertical="center"/>
    </xf>
    <xf numFmtId="4" fontId="179" fillId="105" borderId="118" applyNumberFormat="0" applyProtection="0">
      <alignment horizontal="right" vertical="center"/>
    </xf>
    <xf numFmtId="4" fontId="179" fillId="105" borderId="118" applyNumberFormat="0" applyProtection="0">
      <alignment horizontal="right" vertical="center"/>
    </xf>
    <xf numFmtId="4" fontId="179" fillId="105" borderId="118" applyNumberFormat="0" applyProtection="0">
      <alignment horizontal="right" vertical="center"/>
    </xf>
    <xf numFmtId="4" fontId="179" fillId="105" borderId="118" applyNumberFormat="0" applyProtection="0">
      <alignment horizontal="right" vertical="center"/>
    </xf>
    <xf numFmtId="4" fontId="179" fillId="88" borderId="118" applyNumberFormat="0" applyProtection="0">
      <alignment horizontal="right" vertical="center"/>
    </xf>
    <xf numFmtId="4" fontId="179" fillId="52" borderId="127" applyNumberFormat="0" applyProtection="0">
      <alignment horizontal="right" vertical="center"/>
    </xf>
    <xf numFmtId="4" fontId="179" fillId="52" borderId="127" applyNumberFormat="0" applyProtection="0">
      <alignment horizontal="right" vertical="center"/>
    </xf>
    <xf numFmtId="4" fontId="179" fillId="88" borderId="118" applyNumberFormat="0" applyProtection="0">
      <alignment horizontal="right" vertical="center"/>
    </xf>
    <xf numFmtId="4" fontId="179" fillId="88" borderId="118" applyNumberFormat="0" applyProtection="0">
      <alignment horizontal="right" vertical="center"/>
    </xf>
    <xf numFmtId="4" fontId="179" fillId="88" borderId="118" applyNumberFormat="0" applyProtection="0">
      <alignment horizontal="right" vertical="center"/>
    </xf>
    <xf numFmtId="4" fontId="179" fillId="88" borderId="118" applyNumberFormat="0" applyProtection="0">
      <alignment horizontal="right" vertical="center"/>
    </xf>
    <xf numFmtId="4" fontId="174" fillId="107"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179" fillId="110" borderId="127" applyNumberFormat="0" applyProtection="0">
      <alignment horizontal="right" vertical="center"/>
    </xf>
    <xf numFmtId="4" fontId="179" fillId="110" borderId="127" applyNumberFormat="0" applyProtection="0">
      <alignment horizontal="right" vertical="center"/>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68"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4" fontId="179"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09" borderId="127" applyNumberFormat="0" applyProtection="0">
      <alignment horizontal="left" vertical="center" indent="1"/>
    </xf>
    <xf numFmtId="176" fontId="175" fillId="109" borderId="127"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09" borderId="127" applyNumberFormat="0" applyProtection="0">
      <alignment horizontal="left" vertical="top" indent="1"/>
    </xf>
    <xf numFmtId="176" fontId="175" fillId="109" borderId="127" applyNumberFormat="0" applyProtection="0">
      <alignment horizontal="left" vertical="top"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111"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97" borderId="127" applyNumberFormat="0" applyProtection="0">
      <alignment horizontal="left" vertical="center" indent="1"/>
    </xf>
    <xf numFmtId="176" fontId="175" fillId="97" borderId="127"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97" borderId="127" applyNumberFormat="0" applyProtection="0">
      <alignment horizontal="left" vertical="top" indent="1"/>
    </xf>
    <xf numFmtId="176" fontId="175" fillId="97" borderId="127" applyNumberFormat="0" applyProtection="0">
      <alignment horizontal="left" vertical="top"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67"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64" borderId="127" applyNumberFormat="0" applyProtection="0">
      <alignment horizontal="left" vertical="center" indent="1"/>
    </xf>
    <xf numFmtId="176" fontId="175" fillId="64" borderId="127"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64" borderId="127" applyNumberFormat="0" applyProtection="0">
      <alignment horizontal="left" vertical="top" indent="1"/>
    </xf>
    <xf numFmtId="176" fontId="175" fillId="64" borderId="127" applyNumberFormat="0" applyProtection="0">
      <alignment horizontal="left" vertical="top"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3"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1" borderId="127" applyNumberFormat="0" applyProtection="0">
      <alignment horizontal="left" vertical="center" indent="1"/>
    </xf>
    <xf numFmtId="176" fontId="175" fillId="71" borderId="127"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1" borderId="127" applyNumberFormat="0" applyProtection="0">
      <alignment horizontal="left" vertical="top" indent="1"/>
    </xf>
    <xf numFmtId="176" fontId="175" fillId="71" borderId="127" applyNumberFormat="0" applyProtection="0">
      <alignment horizontal="left" vertical="top"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179" fillId="86" borderId="118" applyNumberFormat="0" applyProtection="0">
      <alignment vertical="center"/>
    </xf>
    <xf numFmtId="4" fontId="179" fillId="86" borderId="127" applyNumberFormat="0" applyProtection="0">
      <alignment vertical="center"/>
    </xf>
    <xf numFmtId="4" fontId="179" fillId="86" borderId="127" applyNumberFormat="0" applyProtection="0">
      <alignment vertical="center"/>
    </xf>
    <xf numFmtId="4" fontId="179" fillId="86" borderId="118" applyNumberFormat="0" applyProtection="0">
      <alignment vertical="center"/>
    </xf>
    <xf numFmtId="4" fontId="179" fillId="86" borderId="118" applyNumberFormat="0" applyProtection="0">
      <alignment vertical="center"/>
    </xf>
    <xf numFmtId="4" fontId="179" fillId="86" borderId="118" applyNumberFormat="0" applyProtection="0">
      <alignment vertical="center"/>
    </xf>
    <xf numFmtId="4" fontId="179" fillId="86" borderId="118" applyNumberFormat="0" applyProtection="0">
      <alignment vertical="center"/>
    </xf>
    <xf numFmtId="4" fontId="417" fillId="86" borderId="118" applyNumberFormat="0" applyProtection="0">
      <alignment vertical="center"/>
    </xf>
    <xf numFmtId="4" fontId="417" fillId="86" borderId="127" applyNumberFormat="0" applyProtection="0">
      <alignment vertical="center"/>
    </xf>
    <xf numFmtId="4" fontId="417" fillId="86" borderId="127" applyNumberFormat="0" applyProtection="0">
      <alignment vertical="center"/>
    </xf>
    <xf numFmtId="4" fontId="179" fillId="86" borderId="118" applyNumberFormat="0" applyProtection="0">
      <alignment horizontal="left" vertical="center" indent="1"/>
    </xf>
    <xf numFmtId="4" fontId="179" fillId="86" borderId="127" applyNumberFormat="0" applyProtection="0">
      <alignment horizontal="left" vertical="center" indent="1"/>
    </xf>
    <xf numFmtId="4" fontId="179" fillId="86" borderId="127"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176" fontId="179" fillId="86" borderId="127" applyNumberFormat="0" applyProtection="0">
      <alignment horizontal="left" vertical="top" indent="1"/>
    </xf>
    <xf numFmtId="176" fontId="179" fillId="86" borderId="127" applyNumberFormat="0" applyProtection="0">
      <alignment horizontal="left" vertical="top"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86" borderId="118" applyNumberFormat="0" applyProtection="0">
      <alignment horizontal="left" vertical="center" indent="1"/>
    </xf>
    <xf numFmtId="4" fontId="179" fillId="48" borderId="127" applyNumberFormat="0" applyProtection="0">
      <alignment horizontal="right" vertical="center"/>
    </xf>
    <xf numFmtId="4" fontId="179" fillId="48" borderId="127" applyNumberFormat="0" applyProtection="0">
      <alignment horizontal="right" vertical="center"/>
    </xf>
    <xf numFmtId="4" fontId="179" fillId="48" borderId="127" applyNumberFormat="0" applyProtection="0">
      <alignment horizontal="right" vertical="center"/>
    </xf>
    <xf numFmtId="4" fontId="179" fillId="68" borderId="118" applyNumberFormat="0" applyProtection="0">
      <alignment horizontal="right" vertical="center"/>
    </xf>
    <xf numFmtId="4" fontId="179" fillId="68" borderId="118" applyNumberFormat="0" applyProtection="0">
      <alignment horizontal="right" vertical="center"/>
    </xf>
    <xf numFmtId="4" fontId="179" fillId="68" borderId="118" applyNumberFormat="0" applyProtection="0">
      <alignment horizontal="right" vertical="center"/>
    </xf>
    <xf numFmtId="4" fontId="179" fillId="68" borderId="118" applyNumberFormat="0" applyProtection="0">
      <alignment horizontal="right" vertical="center"/>
    </xf>
    <xf numFmtId="4" fontId="417" fillId="68" borderId="118" applyNumberFormat="0" applyProtection="0">
      <alignment horizontal="right" vertical="center"/>
    </xf>
    <xf numFmtId="4" fontId="417" fillId="48" borderId="127" applyNumberFormat="0" applyProtection="0">
      <alignment horizontal="right" vertical="center"/>
    </xf>
    <xf numFmtId="4" fontId="417" fillId="48" borderId="127" applyNumberFormat="0" applyProtection="0">
      <alignment horizontal="right" vertical="center"/>
    </xf>
    <xf numFmtId="4" fontId="179" fillId="110" borderId="127"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179" fillId="110" borderId="127" applyNumberFormat="0" applyProtection="0">
      <alignment horizontal="center" vertical="top" wrapText="1"/>
    </xf>
    <xf numFmtId="4" fontId="179" fillId="110" borderId="127" applyNumberFormat="0" applyProtection="0">
      <alignment horizontal="center" vertical="top" wrapTex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9" fillId="97" borderId="127" applyNumberFormat="0" applyProtection="0">
      <alignment horizontal="left" vertical="top" indent="1"/>
    </xf>
    <xf numFmtId="176" fontId="179" fillId="97" borderId="127" applyNumberFormat="0" applyProtection="0">
      <alignment horizontal="left" vertical="top"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176" fontId="175" fillId="76" borderId="118" applyNumberFormat="0" applyProtection="0">
      <alignment horizontal="left" vertical="center" indent="1"/>
    </xf>
    <xf numFmtId="4" fontId="420" fillId="68" borderId="118" applyNumberFormat="0" applyProtection="0">
      <alignment horizontal="right" vertical="center"/>
    </xf>
    <xf numFmtId="4" fontId="420" fillId="48" borderId="127" applyNumberFormat="0" applyProtection="0">
      <alignment horizontal="right" vertical="center"/>
    </xf>
    <xf numFmtId="4" fontId="420" fillId="48" borderId="127" applyNumberFormat="0" applyProtection="0">
      <alignment horizontal="right" vertical="center"/>
    </xf>
    <xf numFmtId="8" fontId="253" fillId="118" borderId="33" applyProtection="0">
      <alignment horizontal="right" vertical="top"/>
    </xf>
    <xf numFmtId="176" fontId="437" fillId="73" borderId="104"/>
    <xf numFmtId="176" fontId="309" fillId="73" borderId="128">
      <alignment horizontal="left"/>
    </xf>
    <xf numFmtId="176" fontId="300" fillId="119" borderId="128" applyNumberFormat="0" applyFont="0" applyAlignment="0">
      <alignment horizontal="left"/>
    </xf>
    <xf numFmtId="176" fontId="300" fillId="119" borderId="128" applyNumberFormat="0" applyFont="0" applyAlignment="0">
      <alignment horizontal="left"/>
    </xf>
    <xf numFmtId="3" fontId="198" fillId="0" borderId="104" applyBorder="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76" fontId="456" fillId="0" borderId="129" applyNumberFormat="0" applyFill="0" applyAlignment="0" applyProtection="0"/>
    <xf numFmtId="10" fontId="458" fillId="0" borderId="130" applyNumberFormat="0" applyFont="0" applyFill="0" applyAlignment="0" applyProtection="0"/>
    <xf numFmtId="212" fontId="408" fillId="73" borderId="104" applyBorder="0">
      <alignment horizontal="right" vertical="center"/>
      <protection locked="0"/>
    </xf>
    <xf numFmtId="43" fontId="20" fillId="0" borderId="0" applyFont="0" applyFill="0" applyBorder="0" applyAlignment="0" applyProtection="0"/>
    <xf numFmtId="176" fontId="456" fillId="0" borderId="151" applyNumberFormat="0" applyFill="0" applyAlignment="0" applyProtection="0"/>
    <xf numFmtId="176" fontId="456" fillId="0" borderId="151" applyNumberFormat="0" applyFill="0" applyAlignment="0" applyProtection="0"/>
    <xf numFmtId="176" fontId="456" fillId="0" borderId="151" applyNumberFormat="0" applyFill="0" applyAlignment="0" applyProtection="0"/>
    <xf numFmtId="176" fontId="300" fillId="119" borderId="150" applyNumberFormat="0" applyFont="0" applyAlignment="0">
      <alignment horizontal="left"/>
    </xf>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176" fontId="413" fillId="1" borderId="133" applyNumberFormat="0" applyFont="0" applyAlignment="0">
      <alignment horizontal="center"/>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4" fontId="417" fillId="48" borderId="149" applyNumberFormat="0" applyProtection="0">
      <alignment horizontal="right" vertical="center"/>
    </xf>
    <xf numFmtId="4" fontId="179" fillId="68" borderId="140" applyNumberFormat="0" applyProtection="0">
      <alignment horizontal="right" vertical="center"/>
    </xf>
    <xf numFmtId="4" fontId="179" fillId="48" borderId="149" applyNumberFormat="0" applyProtection="0">
      <alignment horizontal="right" vertical="center"/>
    </xf>
    <xf numFmtId="4" fontId="179" fillId="86" borderId="140" applyNumberFormat="0" applyProtection="0">
      <alignment horizontal="left" vertical="center" indent="1"/>
    </xf>
    <xf numFmtId="4" fontId="179" fillId="86" borderId="140" applyNumberFormat="0" applyProtection="0">
      <alignment horizontal="left" vertical="center" indent="1"/>
    </xf>
    <xf numFmtId="4" fontId="179" fillId="86" borderId="140" applyNumberFormat="0" applyProtection="0">
      <alignment horizontal="left" vertical="center" indent="1"/>
    </xf>
    <xf numFmtId="4" fontId="179" fillId="86" borderId="140" applyNumberFormat="0" applyProtection="0">
      <alignment horizontal="left" vertical="center" indent="1"/>
    </xf>
    <xf numFmtId="4" fontId="179" fillId="86" borderId="149" applyNumberFormat="0" applyProtection="0">
      <alignment horizontal="left" vertical="center" indent="1"/>
    </xf>
    <xf numFmtId="4" fontId="179" fillId="86" borderId="140" applyNumberFormat="0" applyProtection="0">
      <alignment horizontal="left" vertical="center" indent="1"/>
    </xf>
    <xf numFmtId="4" fontId="179" fillId="86" borderId="140" applyNumberFormat="0" applyProtection="0">
      <alignment vertical="center"/>
    </xf>
    <xf numFmtId="4" fontId="179" fillId="86" borderId="140" applyNumberFormat="0" applyProtection="0">
      <alignment vertical="center"/>
    </xf>
    <xf numFmtId="4" fontId="179" fillId="86" borderId="149" applyNumberFormat="0" applyProtection="0">
      <alignment vertical="center"/>
    </xf>
    <xf numFmtId="4" fontId="179" fillId="86" borderId="149" applyNumberFormat="0" applyProtection="0">
      <alignment vertical="center"/>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1" borderId="149" applyNumberFormat="0" applyProtection="0">
      <alignment horizontal="left" vertical="top"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3" borderId="140" applyNumberFormat="0" applyProtection="0">
      <alignment horizontal="left" vertical="center" indent="1"/>
    </xf>
    <xf numFmtId="176" fontId="175" fillId="64" borderId="149" applyNumberFormat="0" applyProtection="0">
      <alignment horizontal="left" vertical="top"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73" borderId="140" applyNumberFormat="0" applyProtection="0">
      <alignment horizontal="left" vertical="center" indent="1"/>
    </xf>
    <xf numFmtId="176" fontId="175" fillId="64" borderId="149" applyNumberFormat="0" applyProtection="0">
      <alignment horizontal="left" vertical="center" indent="1"/>
    </xf>
    <xf numFmtId="176" fontId="175" fillId="73" borderId="140" applyNumberFormat="0" applyProtection="0">
      <alignment horizontal="left" vertical="center" indent="1"/>
    </xf>
    <xf numFmtId="176" fontId="175" fillId="67" borderId="140" applyNumberFormat="0" applyProtection="0">
      <alignment horizontal="left" vertical="center" indent="1"/>
    </xf>
    <xf numFmtId="176" fontId="175" fillId="97" borderId="149" applyNumberFormat="0" applyProtection="0">
      <alignment horizontal="left" vertical="top" indent="1"/>
    </xf>
    <xf numFmtId="176" fontId="175" fillId="67" borderId="140" applyNumberFormat="0" applyProtection="0">
      <alignment horizontal="left" vertical="center" indent="1"/>
    </xf>
    <xf numFmtId="176" fontId="175" fillId="67" borderId="140" applyNumberFormat="0" applyProtection="0">
      <alignment horizontal="left" vertical="center" indent="1"/>
    </xf>
    <xf numFmtId="176" fontId="175" fillId="97" borderId="149" applyNumberFormat="0" applyProtection="0">
      <alignment horizontal="left" vertical="center" indent="1"/>
    </xf>
    <xf numFmtId="176" fontId="175" fillId="97" borderId="149" applyNumberFormat="0" applyProtection="0">
      <alignment horizontal="left" vertical="center" indent="1"/>
    </xf>
    <xf numFmtId="176" fontId="175" fillId="67" borderId="140" applyNumberFormat="0" applyProtection="0">
      <alignment horizontal="left" vertical="center" indent="1"/>
    </xf>
    <xf numFmtId="176" fontId="175" fillId="109" borderId="149" applyNumberFormat="0" applyProtection="0">
      <alignment horizontal="left" vertical="top" indent="1"/>
    </xf>
    <xf numFmtId="176" fontId="175" fillId="109" borderId="149" applyNumberFormat="0" applyProtection="0">
      <alignment horizontal="left" vertical="top" indent="1"/>
    </xf>
    <xf numFmtId="176" fontId="175" fillId="111" borderId="140" applyNumberFormat="0" applyProtection="0">
      <alignment horizontal="left" vertical="center" indent="1"/>
    </xf>
    <xf numFmtId="176" fontId="175" fillId="109" borderId="149" applyNumberFormat="0" applyProtection="0">
      <alignment horizontal="left" vertical="center" indent="1"/>
    </xf>
    <xf numFmtId="176" fontId="175" fillId="109" borderId="149" applyNumberFormat="0" applyProtection="0">
      <alignment horizontal="left" vertical="center" indent="1"/>
    </xf>
    <xf numFmtId="176" fontId="175"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111" borderId="140" applyNumberFormat="0" applyProtection="0">
      <alignment horizontal="left" vertical="center" indent="1"/>
    </xf>
    <xf numFmtId="4" fontId="179" fillId="68" borderId="140" applyNumberFormat="0" applyProtection="0">
      <alignment horizontal="left" vertical="center" indent="1"/>
    </xf>
    <xf numFmtId="4" fontId="179" fillId="68" borderId="140" applyNumberFormat="0" applyProtection="0">
      <alignment horizontal="left" vertical="center" indent="1"/>
    </xf>
    <xf numFmtId="4" fontId="179" fillId="68"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176" fontId="175" fillId="76" borderId="140" applyNumberFormat="0" applyProtection="0">
      <alignment horizontal="left" vertical="center" indent="1"/>
    </xf>
    <xf numFmtId="4" fontId="179" fillId="52" borderId="149" applyNumberFormat="0" applyProtection="0">
      <alignment horizontal="right" vertical="center"/>
    </xf>
    <xf numFmtId="4" fontId="179" fillId="88" borderId="140" applyNumberFormat="0" applyProtection="0">
      <alignment horizontal="right" vertical="center"/>
    </xf>
    <xf numFmtId="4" fontId="179" fillId="105" borderId="140" applyNumberFormat="0" applyProtection="0">
      <alignment horizontal="right" vertical="center"/>
    </xf>
    <xf numFmtId="4" fontId="179" fillId="105" borderId="140" applyNumberFormat="0" applyProtection="0">
      <alignment horizontal="right" vertical="center"/>
    </xf>
    <xf numFmtId="4" fontId="179" fillId="104" borderId="140" applyNumberFormat="0" applyProtection="0">
      <alignment horizontal="right" vertical="center"/>
    </xf>
    <xf numFmtId="4" fontId="179" fillId="104" borderId="140" applyNumberFormat="0" applyProtection="0">
      <alignment horizontal="right" vertical="center"/>
    </xf>
    <xf numFmtId="4" fontId="179" fillId="61" borderId="149" applyNumberFormat="0" applyProtection="0">
      <alignment horizontal="right" vertical="center"/>
    </xf>
    <xf numFmtId="4" fontId="179" fillId="61" borderId="149" applyNumberFormat="0" applyProtection="0">
      <alignment horizontal="right" vertical="center"/>
    </xf>
    <xf numFmtId="4" fontId="179" fillId="103" borderId="140" applyNumberFormat="0" applyProtection="0">
      <alignment horizontal="right" vertical="center"/>
    </xf>
    <xf numFmtId="4" fontId="179" fillId="63" borderId="149" applyNumberFormat="0" applyProtection="0">
      <alignment horizontal="right" vertical="center"/>
    </xf>
    <xf numFmtId="4" fontId="179" fillId="102" borderId="140" applyNumberFormat="0" applyProtection="0">
      <alignment horizontal="right" vertical="center"/>
    </xf>
    <xf numFmtId="4" fontId="179" fillId="102" borderId="140" applyNumberFormat="0" applyProtection="0">
      <alignment horizontal="right" vertical="center"/>
    </xf>
    <xf numFmtId="4" fontId="179" fillId="101" borderId="140" applyNumberFormat="0" applyProtection="0">
      <alignment horizontal="right" vertical="center"/>
    </xf>
    <xf numFmtId="4" fontId="179" fillId="101" borderId="140" applyNumberFormat="0" applyProtection="0">
      <alignment horizontal="right" vertical="center"/>
    </xf>
    <xf numFmtId="4" fontId="179" fillId="51" borderId="149" applyNumberFormat="0" applyProtection="0">
      <alignment horizontal="right" vertical="center"/>
    </xf>
    <xf numFmtId="4" fontId="179" fillId="98" borderId="140" applyNumberFormat="0" applyProtection="0">
      <alignment horizontal="right" vertical="center"/>
    </xf>
    <xf numFmtId="4" fontId="179" fillId="98" borderId="140" applyNumberFormat="0" applyProtection="0">
      <alignment horizontal="right" vertical="center"/>
    </xf>
    <xf numFmtId="176" fontId="175" fillId="76" borderId="140" applyNumberFormat="0" applyProtection="0">
      <alignment horizontal="left" vertical="center" indent="1"/>
    </xf>
    <xf numFmtId="4" fontId="179" fillId="74" borderId="140" applyNumberFormat="0" applyProtection="0">
      <alignment horizontal="left" vertical="center" indent="1"/>
    </xf>
    <xf numFmtId="4" fontId="179" fillId="74" borderId="140" applyNumberFormat="0" applyProtection="0">
      <alignment horizontal="left" vertical="center" indent="1"/>
    </xf>
    <xf numFmtId="4" fontId="179" fillId="74" borderId="140" applyNumberFormat="0" applyProtection="0">
      <alignment horizontal="left" vertical="center" indent="1"/>
    </xf>
    <xf numFmtId="4" fontId="272" fillId="74" borderId="149" applyNumberFormat="0" applyProtection="0">
      <alignment vertical="center"/>
    </xf>
    <xf numFmtId="4" fontId="417" fillId="74" borderId="140" applyNumberFormat="0" applyProtection="0">
      <alignment vertical="center"/>
    </xf>
    <xf numFmtId="4" fontId="179" fillId="74" borderId="140" applyNumberFormat="0" applyProtection="0">
      <alignment vertical="center"/>
    </xf>
    <xf numFmtId="0" fontId="394" fillId="47" borderId="140" applyNumberFormat="0" applyAlignment="0" applyProtection="0"/>
    <xf numFmtId="176" fontId="175" fillId="0" borderId="144" applyNumberFormat="0" applyFont="0" applyFill="0" applyAlignment="0" applyProtection="0"/>
    <xf numFmtId="176" fontId="175" fillId="0" borderId="143" applyNumberFormat="0" applyFont="0" applyFill="0" applyAlignment="0" applyProtection="0"/>
    <xf numFmtId="176" fontId="175" fillId="0" borderId="141" applyNumberFormat="0" applyFont="0" applyFill="0" applyAlignment="0" applyProtection="0"/>
    <xf numFmtId="176" fontId="394" fillId="54" borderId="140" applyNumberFormat="0" applyAlignment="0" applyProtection="0"/>
    <xf numFmtId="176" fontId="394" fillId="54" borderId="140" applyNumberFormat="0" applyAlignment="0" applyProtection="0"/>
    <xf numFmtId="176" fontId="394" fillId="54" borderId="140" applyNumberFormat="0" applyAlignment="0" applyProtection="0"/>
    <xf numFmtId="176" fontId="175" fillId="43" borderId="141" applyNumberFormat="0" applyFont="0" applyAlignment="0" applyProtection="0"/>
    <xf numFmtId="176"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176" fontId="175"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206" fillId="43" borderId="141" applyNumberFormat="0" applyFont="0" applyAlignment="0" applyProtection="0"/>
    <xf numFmtId="0" fontId="175" fillId="43" borderId="141" applyNumberFormat="0" applyFont="0" applyAlignment="0" applyProtection="0"/>
    <xf numFmtId="176" fontId="175" fillId="86" borderId="140">
      <alignment horizontal="left"/>
    </xf>
    <xf numFmtId="280" fontId="188" fillId="87" borderId="138" applyNumberFormat="0" applyAlignment="0">
      <alignment vertical="center"/>
      <protection locked="0"/>
    </xf>
    <xf numFmtId="0" fontId="343" fillId="41" borderId="136" applyNumberFormat="0" applyAlignment="0" applyProtection="0"/>
    <xf numFmtId="0" fontId="343" fillId="41" borderId="136" applyNumberFormat="0" applyAlignment="0" applyProtection="0"/>
    <xf numFmtId="0" fontId="343"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176" fontId="285" fillId="41" borderId="136" applyNumberFormat="0" applyAlignment="0" applyProtection="0"/>
    <xf numFmtId="0" fontId="285" fillId="41" borderId="136" applyNumberFormat="0" applyAlignment="0" applyProtection="0"/>
    <xf numFmtId="0" fontId="285" fillId="41" borderId="136" applyNumberFormat="0" applyAlignment="0" applyProtection="0"/>
    <xf numFmtId="0" fontId="343" fillId="41" borderId="136" applyNumberFormat="0" applyAlignment="0" applyProtection="0"/>
    <xf numFmtId="0" fontId="343" fillId="41" borderId="136" applyNumberFormat="0" applyAlignment="0" applyProtection="0"/>
    <xf numFmtId="0" fontId="233" fillId="0" borderId="133">
      <alignment horizontal="left" vertical="center"/>
    </xf>
    <xf numFmtId="10" fontId="240" fillId="86" borderId="131" applyNumberFormat="0" applyBorder="0" applyAlignment="0" applyProtection="0"/>
    <xf numFmtId="0" fontId="19" fillId="0" borderId="0"/>
    <xf numFmtId="0" fontId="19" fillId="0" borderId="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9" fontId="12" fillId="0" borderId="0" applyFont="0" applyFill="0" applyBorder="0" applyAlignment="0" applyProtection="0"/>
    <xf numFmtId="0" fontId="12" fillId="0" borderId="0"/>
    <xf numFmtId="0" fontId="11" fillId="0" borderId="0"/>
    <xf numFmtId="0" fontId="10" fillId="0" borderId="0"/>
    <xf numFmtId="0" fontId="9"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6" fillId="0" borderId="0"/>
    <xf numFmtId="9" fontId="168" fillId="0" borderId="0" applyFont="0" applyFill="0" applyBorder="0" applyAlignment="0" applyProtection="0"/>
    <xf numFmtId="164" fontId="168" fillId="0" borderId="0"/>
    <xf numFmtId="0" fontId="5" fillId="0" borderId="0"/>
    <xf numFmtId="0" fontId="4" fillId="0" borderId="0"/>
    <xf numFmtId="0" fontId="3" fillId="0" borderId="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cellStyleXfs>
  <cellXfs count="928">
    <xf numFmtId="164" fontId="0" fillId="0" borderId="0" xfId="0"/>
    <xf numFmtId="164" fontId="0" fillId="33" borderId="0" xfId="0" applyFill="1"/>
    <xf numFmtId="164" fontId="168" fillId="33" borderId="0" xfId="17" applyFill="1"/>
    <xf numFmtId="3" fontId="0" fillId="33" borderId="0" xfId="0" applyNumberFormat="1" applyFill="1"/>
    <xf numFmtId="169" fontId="168" fillId="33" borderId="0" xfId="3" applyNumberFormat="1" applyFill="1"/>
    <xf numFmtId="4" fontId="168" fillId="33" borderId="0" xfId="17" applyNumberFormat="1" applyFill="1"/>
    <xf numFmtId="164" fontId="168" fillId="33" borderId="0" xfId="4" applyFill="1"/>
    <xf numFmtId="164" fontId="168" fillId="33" borderId="0" xfId="14" applyFill="1"/>
    <xf numFmtId="0" fontId="181" fillId="33" borderId="0" xfId="13155" applyFont="1" applyFill="1" applyAlignment="1">
      <alignment horizontal="left"/>
    </xf>
    <xf numFmtId="0" fontId="175" fillId="33" borderId="0" xfId="13155" applyFill="1"/>
    <xf numFmtId="0" fontId="181" fillId="33" borderId="0" xfId="13155" applyFont="1" applyFill="1"/>
    <xf numFmtId="238" fontId="175" fillId="33" borderId="0" xfId="13155" applyNumberFormat="1" applyFill="1"/>
    <xf numFmtId="3" fontId="175" fillId="33" borderId="0" xfId="13155" applyNumberFormat="1" applyFill="1"/>
    <xf numFmtId="0" fontId="175" fillId="33" borderId="0" xfId="13155" applyFill="1" applyAlignment="1">
      <alignment horizontal="right"/>
    </xf>
    <xf numFmtId="173" fontId="176" fillId="33" borderId="0" xfId="21" applyNumberFormat="1" applyFont="1" applyFill="1" applyAlignment="1">
      <alignment horizontal="right" wrapText="1"/>
    </xf>
    <xf numFmtId="169" fontId="168" fillId="33" borderId="0" xfId="1" applyNumberFormat="1" applyFont="1" applyFill="1"/>
    <xf numFmtId="164" fontId="181" fillId="33" borderId="0" xfId="17" applyFont="1" applyFill="1"/>
    <xf numFmtId="9" fontId="175" fillId="33" borderId="0" xfId="13156" applyFont="1" applyFill="1"/>
    <xf numFmtId="9" fontId="0" fillId="33" borderId="0" xfId="13156" applyFont="1" applyFill="1"/>
    <xf numFmtId="3" fontId="16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68" fillId="33" borderId="0" xfId="21" applyFill="1"/>
    <xf numFmtId="167" fontId="168" fillId="33" borderId="0" xfId="13156" applyNumberFormat="1" applyFill="1"/>
    <xf numFmtId="166" fontId="0" fillId="33" borderId="0" xfId="0" applyNumberFormat="1" applyFill="1"/>
    <xf numFmtId="164" fontId="0" fillId="33" borderId="0" xfId="0" applyFill="1" applyAlignment="1">
      <alignment horizontal="right"/>
    </xf>
    <xf numFmtId="9" fontId="168" fillId="33" borderId="0" xfId="13156" applyFill="1" applyAlignment="1">
      <alignment horizontal="right"/>
    </xf>
    <xf numFmtId="1" fontId="168" fillId="33" borderId="0" xfId="17" applyNumberFormat="1" applyFill="1"/>
    <xf numFmtId="1" fontId="178" fillId="33" borderId="0" xfId="17" applyNumberFormat="1" applyFont="1" applyFill="1"/>
    <xf numFmtId="164" fontId="168" fillId="33" borderId="0" xfId="17" applyFill="1" applyAlignment="1">
      <alignment horizontal="left"/>
    </xf>
    <xf numFmtId="164" fontId="172" fillId="33" borderId="0" xfId="4" applyFont="1" applyFill="1"/>
    <xf numFmtId="164" fontId="172" fillId="33" borderId="0" xfId="14" applyFont="1" applyFill="1"/>
    <xf numFmtId="167" fontId="0" fillId="33" borderId="0" xfId="13156" applyNumberFormat="1" applyFont="1" applyFill="1"/>
    <xf numFmtId="164" fontId="172" fillId="33" borderId="0" xfId="14" applyFont="1" applyFill="1" applyAlignment="1">
      <alignment horizontal="left"/>
    </xf>
    <xf numFmtId="238" fontId="168" fillId="33" borderId="0" xfId="13156" applyNumberFormat="1" applyFill="1" applyAlignment="1">
      <alignment horizontal="right"/>
    </xf>
    <xf numFmtId="9" fontId="168" fillId="33" borderId="0" xfId="13156" applyFill="1"/>
    <xf numFmtId="172" fontId="168" fillId="33" borderId="0" xfId="17" applyNumberFormat="1" applyFill="1"/>
    <xf numFmtId="1" fontId="175" fillId="33" borderId="0" xfId="13155" applyNumberFormat="1" applyFill="1"/>
    <xf numFmtId="9" fontId="0" fillId="33" borderId="0" xfId="28" applyFont="1" applyFill="1"/>
    <xf numFmtId="164" fontId="175" fillId="33" borderId="0" xfId="17" applyFont="1" applyFill="1"/>
    <xf numFmtId="172" fontId="175" fillId="33" borderId="0" xfId="17" applyNumberFormat="1" applyFont="1" applyFill="1"/>
    <xf numFmtId="168" fontId="175" fillId="33" borderId="0" xfId="17" applyNumberFormat="1" applyFont="1" applyFill="1"/>
    <xf numFmtId="166" fontId="175" fillId="33" borderId="0" xfId="17" applyNumberFormat="1" applyFont="1" applyFill="1"/>
    <xf numFmtId="3" fontId="177" fillId="33" borderId="0" xfId="0" applyNumberFormat="1" applyFont="1" applyFill="1" applyAlignment="1">
      <alignment horizontal="right"/>
    </xf>
    <xf numFmtId="0" fontId="168" fillId="33" borderId="0" xfId="16044" applyFont="1" applyFill="1"/>
    <xf numFmtId="0" fontId="181" fillId="33" borderId="0" xfId="16044" applyFont="1" applyFill="1" applyAlignment="1">
      <alignment vertical="center"/>
    </xf>
    <xf numFmtId="164" fontId="0" fillId="33" borderId="0" xfId="0" applyFill="1" applyAlignment="1">
      <alignment wrapText="1"/>
    </xf>
    <xf numFmtId="3" fontId="168" fillId="33" borderId="0" xfId="14" applyNumberFormat="1" applyFill="1"/>
    <xf numFmtId="0" fontId="462" fillId="33" borderId="0" xfId="13155" applyFont="1" applyFill="1"/>
    <xf numFmtId="166" fontId="168" fillId="33" borderId="0" xfId="4" applyNumberFormat="1" applyFill="1"/>
    <xf numFmtId="238" fontId="168" fillId="33" borderId="0" xfId="17" applyNumberFormat="1" applyFill="1"/>
    <xf numFmtId="164" fontId="0" fillId="123" borderId="0" xfId="17" applyFont="1" applyFill="1"/>
    <xf numFmtId="164" fontId="168" fillId="123" borderId="0" xfId="17" applyFill="1"/>
    <xf numFmtId="0" fontId="168" fillId="33" borderId="0" xfId="16144" applyFont="1" applyFill="1"/>
    <xf numFmtId="0" fontId="181" fillId="33" borderId="0" xfId="16144" applyFont="1" applyFill="1" applyAlignment="1">
      <alignment vertical="center"/>
    </xf>
    <xf numFmtId="0" fontId="168"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43" fontId="0" fillId="33" borderId="0" xfId="16163" applyFont="1" applyFill="1"/>
    <xf numFmtId="169" fontId="0" fillId="33" borderId="0" xfId="16163" applyNumberFormat="1" applyFont="1" applyFill="1"/>
    <xf numFmtId="169" fontId="168" fillId="33" borderId="0" xfId="16177" applyNumberFormat="1" applyFont="1" applyFill="1"/>
    <xf numFmtId="1" fontId="168" fillId="33" borderId="0" xfId="13156" applyNumberFormat="1" applyFill="1"/>
    <xf numFmtId="166" fontId="175" fillId="33" borderId="0" xfId="13155" applyNumberFormat="1" applyFill="1"/>
    <xf numFmtId="172" fontId="175" fillId="33" borderId="0" xfId="13155" applyNumberFormat="1" applyFill="1"/>
    <xf numFmtId="169" fontId="175" fillId="33" borderId="0" xfId="13155" applyNumberFormat="1" applyFill="1"/>
    <xf numFmtId="2" fontId="168" fillId="33" borderId="0" xfId="13156" applyNumberFormat="1" applyFill="1"/>
    <xf numFmtId="238" fontId="168" fillId="33" borderId="0" xfId="13156" applyNumberFormat="1" applyFill="1"/>
    <xf numFmtId="1" fontId="0" fillId="33" borderId="0" xfId="13156" applyNumberFormat="1" applyFont="1" applyFill="1"/>
    <xf numFmtId="2" fontId="168" fillId="33" borderId="0" xfId="13156" applyNumberFormat="1" applyFill="1" applyAlignment="1">
      <alignment horizontal="right"/>
    </xf>
    <xf numFmtId="169" fontId="0" fillId="33" borderId="0" xfId="16264" applyNumberFormat="1" applyFont="1" applyFill="1"/>
    <xf numFmtId="0" fontId="175" fillId="33" borderId="0" xfId="16306" applyFont="1" applyFill="1"/>
    <xf numFmtId="0" fontId="181" fillId="33" borderId="0" xfId="16306" applyFont="1" applyFill="1"/>
    <xf numFmtId="43" fontId="175" fillId="33" borderId="0" xfId="16309" applyFont="1" applyFill="1"/>
    <xf numFmtId="0" fontId="176" fillId="33" borderId="0" xfId="16318" applyFont="1" applyFill="1"/>
    <xf numFmtId="0" fontId="168" fillId="33" borderId="0" xfId="16318" applyFont="1" applyFill="1"/>
    <xf numFmtId="0" fontId="172" fillId="33" borderId="0" xfId="16318" applyFont="1" applyFill="1"/>
    <xf numFmtId="336" fontId="172" fillId="33" borderId="0" xfId="16318" applyNumberFormat="1" applyFont="1" applyFill="1"/>
    <xf numFmtId="167" fontId="181" fillId="33" borderId="0" xfId="13156" applyNumberFormat="1" applyFont="1" applyFill="1"/>
    <xf numFmtId="9" fontId="168" fillId="33" borderId="0" xfId="13156" applyFont="1" applyFill="1"/>
    <xf numFmtId="168" fontId="168" fillId="33" borderId="0" xfId="14" applyNumberFormat="1" applyFill="1"/>
    <xf numFmtId="168" fontId="171" fillId="33" borderId="0" xfId="2" applyNumberFormat="1" applyFill="1" applyAlignment="1" applyProtection="1"/>
    <xf numFmtId="173" fontId="436" fillId="33" borderId="0" xfId="13155" applyNumberFormat="1" applyFont="1" applyFill="1"/>
    <xf numFmtId="3" fontId="181" fillId="33" borderId="0" xfId="13155" applyNumberFormat="1" applyFont="1" applyFill="1"/>
    <xf numFmtId="169" fontId="0" fillId="33" borderId="0" xfId="16395" applyNumberFormat="1" applyFont="1" applyFill="1"/>
    <xf numFmtId="10" fontId="175" fillId="33" borderId="0" xfId="13156" applyNumberFormat="1" applyFont="1" applyFill="1"/>
    <xf numFmtId="343" fontId="175" fillId="33" borderId="0" xfId="13156" applyNumberFormat="1" applyFont="1" applyFill="1"/>
    <xf numFmtId="4" fontId="168" fillId="33" borderId="0" xfId="14" applyNumberFormat="1" applyFill="1"/>
    <xf numFmtId="168" fontId="0" fillId="33" borderId="0" xfId="0" applyNumberFormat="1" applyFill="1"/>
    <xf numFmtId="164" fontId="168" fillId="33" borderId="0" xfId="15804" applyFill="1" applyAlignment="1">
      <alignment wrapText="1"/>
    </xf>
    <xf numFmtId="164" fontId="168" fillId="33" borderId="82" xfId="4" applyFill="1" applyBorder="1" applyAlignment="1">
      <alignment horizontal="left" wrapText="1"/>
    </xf>
    <xf numFmtId="164" fontId="168" fillId="33" borderId="0" xfId="13299" applyFill="1" applyAlignment="1">
      <alignment wrapText="1"/>
    </xf>
    <xf numFmtId="0" fontId="168" fillId="33" borderId="0" xfId="16499" applyFont="1" applyFill="1"/>
    <xf numFmtId="341" fontId="168" fillId="33" borderId="0" xfId="16499" applyNumberFormat="1" applyFont="1" applyFill="1"/>
    <xf numFmtId="336" fontId="168" fillId="33" borderId="0" xfId="16499" applyNumberFormat="1" applyFont="1" applyFill="1"/>
    <xf numFmtId="0" fontId="0" fillId="0" borderId="0" xfId="16499" applyFont="1" applyAlignment="1">
      <alignment horizontal="left"/>
    </xf>
    <xf numFmtId="0" fontId="181" fillId="33" borderId="0" xfId="16500" applyFont="1" applyFill="1" applyAlignment="1">
      <alignment vertical="center"/>
    </xf>
    <xf numFmtId="0" fontId="168" fillId="33" borderId="0" xfId="16500" applyFont="1" applyFill="1"/>
    <xf numFmtId="0" fontId="175" fillId="33" borderId="0" xfId="16500" applyFont="1" applyFill="1" applyAlignment="1">
      <alignment horizontal="left" wrapText="1"/>
    </xf>
    <xf numFmtId="0" fontId="0" fillId="33" borderId="0" xfId="16500" applyFont="1" applyFill="1" applyAlignment="1">
      <alignment wrapText="1"/>
    </xf>
    <xf numFmtId="336" fontId="168" fillId="33" borderId="0" xfId="16500" applyNumberFormat="1" applyFont="1" applyFill="1"/>
    <xf numFmtId="336" fontId="172" fillId="33" borderId="0" xfId="16500" applyNumberFormat="1" applyFont="1" applyFill="1"/>
    <xf numFmtId="0" fontId="172" fillId="33" borderId="0" xfId="16500" applyFont="1" applyFill="1"/>
    <xf numFmtId="10" fontId="172" fillId="33" borderId="0" xfId="13156" applyNumberFormat="1" applyFont="1" applyFill="1"/>
    <xf numFmtId="2" fontId="0" fillId="33" borderId="0" xfId="13156" applyNumberFormat="1" applyFont="1" applyFill="1"/>
    <xf numFmtId="9" fontId="172" fillId="33" borderId="0" xfId="13156" applyFont="1" applyFill="1"/>
    <xf numFmtId="166" fontId="168" fillId="33" borderId="0" xfId="14" applyNumberFormat="1" applyFill="1"/>
    <xf numFmtId="4" fontId="0" fillId="33" borderId="0" xfId="17" applyNumberFormat="1" applyFont="1" applyFill="1" applyAlignment="1">
      <alignment wrapText="1"/>
    </xf>
    <xf numFmtId="9" fontId="175" fillId="33" borderId="0" xfId="13155" applyNumberFormat="1" applyFill="1"/>
    <xf numFmtId="0" fontId="0" fillId="33" borderId="0" xfId="17" applyNumberFormat="1" applyFont="1" applyFill="1" applyAlignment="1">
      <alignment wrapText="1"/>
    </xf>
    <xf numFmtId="173" fontId="168" fillId="33" borderId="0" xfId="17" applyNumberFormat="1" applyFill="1"/>
    <xf numFmtId="164" fontId="172" fillId="33" borderId="0" xfId="17" applyFont="1" applyFill="1"/>
    <xf numFmtId="164" fontId="0" fillId="33" borderId="0" xfId="4" applyFont="1" applyFill="1" applyAlignment="1">
      <alignment horizontal="left"/>
    </xf>
    <xf numFmtId="164" fontId="175" fillId="33" borderId="0" xfId="0" applyFont="1" applyFill="1"/>
    <xf numFmtId="164" fontId="0" fillId="33" borderId="0" xfId="17" applyFont="1" applyFill="1" applyAlignment="1">
      <alignment horizontal="left"/>
    </xf>
    <xf numFmtId="164" fontId="0" fillId="33" borderId="0" xfId="0" applyFill="1" applyAlignment="1">
      <alignment horizontal="left"/>
    </xf>
    <xf numFmtId="0" fontId="172" fillId="33" borderId="0" xfId="16499" applyFont="1" applyFill="1" applyAlignment="1">
      <alignment wrapText="1"/>
    </xf>
    <xf numFmtId="0" fontId="307" fillId="33" borderId="0" xfId="565" applyNumberFormat="1" applyFont="1" applyFill="1"/>
    <xf numFmtId="164" fontId="23" fillId="33" borderId="0" xfId="0" applyFont="1" applyFill="1" applyAlignment="1">
      <alignment horizontal="left"/>
    </xf>
    <xf numFmtId="164" fontId="307" fillId="33" borderId="0" xfId="565" applyNumberFormat="1" applyFont="1" applyFill="1" applyAlignment="1">
      <alignment horizontal="left"/>
    </xf>
    <xf numFmtId="164" fontId="470" fillId="33" borderId="0" xfId="0" applyFont="1" applyFill="1" applyAlignment="1">
      <alignment horizontal="left"/>
    </xf>
    <xf numFmtId="164" fontId="0" fillId="33" borderId="0" xfId="0" quotePrefix="1" applyFill="1" applyAlignment="1">
      <alignment horizontal="left"/>
    </xf>
    <xf numFmtId="164" fontId="471" fillId="33" borderId="0" xfId="2" applyFont="1" applyFill="1" applyAlignment="1" applyProtection="1">
      <alignment horizontal="left"/>
    </xf>
    <xf numFmtId="164" fontId="235" fillId="33" borderId="0" xfId="0" applyFont="1" applyFill="1" applyAlignment="1">
      <alignment horizontal="left" wrapText="1"/>
    </xf>
    <xf numFmtId="164" fontId="235" fillId="33" borderId="0" xfId="0" applyFont="1" applyFill="1" applyAlignment="1">
      <alignment horizontal="left"/>
    </xf>
    <xf numFmtId="164" fontId="232" fillId="33" borderId="0" xfId="2" applyFont="1" applyFill="1" applyAlignment="1" applyProtection="1">
      <alignment horizontal="left"/>
    </xf>
    <xf numFmtId="164" fontId="232" fillId="33" borderId="0" xfId="0" applyFont="1" applyFill="1" applyAlignment="1">
      <alignment horizontal="left"/>
    </xf>
    <xf numFmtId="164" fontId="474" fillId="33" borderId="0" xfId="0" applyFont="1" applyFill="1" applyAlignment="1">
      <alignment horizontal="left" wrapText="1"/>
    </xf>
    <xf numFmtId="164" fontId="473" fillId="33" borderId="0" xfId="0" applyFont="1" applyFill="1" applyAlignment="1">
      <alignment horizontal="left"/>
    </xf>
    <xf numFmtId="0" fontId="469" fillId="33" borderId="0" xfId="13194" applyFont="1" applyFill="1" applyAlignment="1">
      <alignment horizontal="left"/>
    </xf>
    <xf numFmtId="0" fontId="235" fillId="33" borderId="0" xfId="14" applyNumberFormat="1" applyFont="1" applyFill="1" applyAlignment="1">
      <alignment horizontal="left"/>
    </xf>
    <xf numFmtId="164" fontId="233" fillId="33" borderId="0" xfId="0" applyFont="1" applyFill="1" applyAlignment="1">
      <alignment horizontal="left" wrapText="1"/>
    </xf>
    <xf numFmtId="164" fontId="235" fillId="0" borderId="0" xfId="0" applyFont="1" applyAlignment="1">
      <alignment horizontal="left"/>
    </xf>
    <xf numFmtId="166" fontId="235" fillId="33" borderId="0" xfId="0" applyNumberFormat="1" applyFont="1" applyFill="1" applyAlignment="1">
      <alignment horizontal="left"/>
    </xf>
    <xf numFmtId="164" fontId="23" fillId="33" borderId="0" xfId="17" applyFont="1" applyFill="1"/>
    <xf numFmtId="166" fontId="474" fillId="124" borderId="0" xfId="0" applyNumberFormat="1" applyFont="1" applyFill="1" applyAlignment="1">
      <alignment horizontal="right" vertical="top"/>
    </xf>
    <xf numFmtId="164" fontId="168" fillId="33" borderId="0" xfId="21" applyFill="1" applyAlignment="1">
      <alignment horizontal="right"/>
    </xf>
    <xf numFmtId="164" fontId="468" fillId="33" borderId="0" xfId="21" applyFont="1" applyFill="1" applyAlignment="1">
      <alignment horizontal="right" wrapText="1"/>
    </xf>
    <xf numFmtId="164" fontId="468" fillId="33" borderId="100" xfId="21" applyFont="1" applyFill="1" applyBorder="1" applyAlignment="1">
      <alignment horizontal="right" wrapText="1"/>
    </xf>
    <xf numFmtId="3" fontId="474" fillId="33" borderId="0" xfId="0" applyNumberFormat="1" applyFont="1" applyFill="1" applyAlignment="1">
      <alignment horizontal="right"/>
    </xf>
    <xf numFmtId="166" fontId="468" fillId="33" borderId="0" xfId="17" applyNumberFormat="1" applyFont="1" applyFill="1"/>
    <xf numFmtId="165" fontId="468" fillId="33" borderId="108" xfId="17" applyNumberFormat="1" applyFont="1" applyFill="1" applyBorder="1" applyAlignment="1">
      <alignment horizontal="left"/>
    </xf>
    <xf numFmtId="166" fontId="235" fillId="33" borderId="0" xfId="17" applyNumberFormat="1" applyFont="1" applyFill="1" applyAlignment="1">
      <alignment horizontal="right"/>
    </xf>
    <xf numFmtId="166" fontId="235" fillId="33" borderId="0" xfId="21" applyNumberFormat="1" applyFont="1" applyFill="1" applyAlignment="1">
      <alignment horizontal="right" wrapText="1"/>
    </xf>
    <xf numFmtId="164" fontId="233" fillId="33" borderId="100" xfId="21" applyFont="1" applyFill="1" applyBorder="1" applyAlignment="1">
      <alignment horizontal="right" wrapText="1"/>
    </xf>
    <xf numFmtId="166" fontId="168" fillId="33" borderId="0" xfId="17" applyNumberFormat="1" applyFill="1"/>
    <xf numFmtId="166" fontId="235" fillId="33" borderId="0" xfId="17" applyNumberFormat="1" applyFont="1" applyFill="1"/>
    <xf numFmtId="238" fontId="168" fillId="33" borderId="0" xfId="13156" applyNumberFormat="1" applyFill="1" applyAlignment="1"/>
    <xf numFmtId="164" fontId="235" fillId="33" borderId="0" xfId="17" applyFont="1" applyFill="1"/>
    <xf numFmtId="164" fontId="173" fillId="33" borderId="0" xfId="17" applyFont="1" applyFill="1" applyAlignment="1">
      <alignment horizontal="left"/>
    </xf>
    <xf numFmtId="164" fontId="0" fillId="33" borderId="0" xfId="17" applyFont="1" applyFill="1"/>
    <xf numFmtId="164" fontId="173" fillId="33" borderId="0" xfId="17" applyFont="1" applyFill="1"/>
    <xf numFmtId="164" fontId="468" fillId="33" borderId="0" xfId="17" applyFont="1" applyFill="1"/>
    <xf numFmtId="164" fontId="233" fillId="33" borderId="100" xfId="17" applyFont="1" applyFill="1" applyBorder="1" applyAlignment="1">
      <alignment horizontal="right" wrapText="1"/>
    </xf>
    <xf numFmtId="164" fontId="173" fillId="33" borderId="82" xfId="17" applyFont="1" applyFill="1" applyBorder="1"/>
    <xf numFmtId="0" fontId="168" fillId="33" borderId="0" xfId="17" applyNumberFormat="1" applyFill="1"/>
    <xf numFmtId="0" fontId="0" fillId="33" borderId="0" xfId="17" applyNumberFormat="1" applyFont="1" applyFill="1" applyAlignment="1">
      <alignment horizontal="left"/>
    </xf>
    <xf numFmtId="164" fontId="175" fillId="33" borderId="0" xfId="17" applyFont="1" applyFill="1" applyAlignment="1">
      <alignment horizontal="left" wrapText="1"/>
    </xf>
    <xf numFmtId="164" fontId="175" fillId="33" borderId="0" xfId="17" applyFont="1" applyFill="1" applyAlignment="1">
      <alignment horizontal="left"/>
    </xf>
    <xf numFmtId="164" fontId="172" fillId="33" borderId="0" xfId="0" applyFont="1" applyFill="1"/>
    <xf numFmtId="164" fontId="479" fillId="33" borderId="0" xfId="17" applyFont="1" applyFill="1"/>
    <xf numFmtId="165" fontId="468" fillId="33" borderId="0" xfId="17" applyNumberFormat="1" applyFont="1" applyFill="1"/>
    <xf numFmtId="336" fontId="468" fillId="33" borderId="0" xfId="21" applyNumberFormat="1" applyFont="1" applyFill="1" applyAlignment="1">
      <alignment horizontal="right" wrapText="1"/>
    </xf>
    <xf numFmtId="14" fontId="468" fillId="33" borderId="100" xfId="21" applyNumberFormat="1" applyFont="1" applyFill="1" applyBorder="1" applyAlignment="1">
      <alignment horizontal="left" wrapText="1"/>
    </xf>
    <xf numFmtId="14" fontId="468" fillId="33" borderId="100" xfId="21" applyNumberFormat="1" applyFont="1" applyFill="1" applyBorder="1" applyAlignment="1">
      <alignment horizontal="right" wrapText="1"/>
    </xf>
    <xf numFmtId="164" fontId="0" fillId="33" borderId="82" xfId="17" applyFont="1" applyFill="1" applyBorder="1"/>
    <xf numFmtId="165" fontId="323" fillId="33" borderId="0" xfId="17" quotePrefix="1" applyNumberFormat="1" applyFont="1" applyFill="1"/>
    <xf numFmtId="165" fontId="481" fillId="33" borderId="0" xfId="17" applyNumberFormat="1" applyFont="1" applyFill="1"/>
    <xf numFmtId="164" fontId="173" fillId="33" borderId="0" xfId="17" quotePrefix="1" applyFont="1" applyFill="1"/>
    <xf numFmtId="164" fontId="468" fillId="33" borderId="100" xfId="17" applyFont="1" applyFill="1" applyBorder="1" applyAlignment="1">
      <alignment horizontal="right" wrapText="1"/>
    </xf>
    <xf numFmtId="164" fontId="468" fillId="33" borderId="100" xfId="14" applyFont="1" applyFill="1" applyBorder="1" applyAlignment="1">
      <alignment horizontal="right" wrapText="1"/>
    </xf>
    <xf numFmtId="14" fontId="468" fillId="33" borderId="100" xfId="21" applyNumberFormat="1" applyFont="1" applyFill="1" applyBorder="1" applyAlignment="1">
      <alignment horizontal="left"/>
    </xf>
    <xf numFmtId="0" fontId="175" fillId="33" borderId="0" xfId="13155" applyFill="1" applyAlignment="1">
      <alignment horizontal="left" wrapText="1"/>
    </xf>
    <xf numFmtId="164" fontId="0" fillId="0" borderId="0" xfId="0" applyAlignment="1">
      <alignment horizontal="left"/>
    </xf>
    <xf numFmtId="164" fontId="168" fillId="33" borderId="0" xfId="4" applyFill="1" applyAlignment="1">
      <alignment horizontal="left" wrapText="1"/>
    </xf>
    <xf numFmtId="164" fontId="168" fillId="33" borderId="0" xfId="4" applyFill="1" applyAlignment="1">
      <alignment horizontal="left"/>
    </xf>
    <xf numFmtId="164" fontId="0" fillId="33" borderId="82" xfId="0" applyFill="1" applyBorder="1" applyAlignment="1">
      <alignment horizontal="left"/>
    </xf>
    <xf numFmtId="164" fontId="22" fillId="33" borderId="0" xfId="17" applyFont="1" applyFill="1"/>
    <xf numFmtId="4" fontId="235" fillId="33" borderId="0" xfId="17" applyNumberFormat="1" applyFont="1" applyFill="1" applyAlignment="1">
      <alignment horizontal="right"/>
    </xf>
    <xf numFmtId="37" fontId="235" fillId="33" borderId="0" xfId="17" applyNumberFormat="1" applyFont="1" applyFill="1" applyAlignment="1">
      <alignment horizontal="right"/>
    </xf>
    <xf numFmtId="4" fontId="235" fillId="33" borderId="0" xfId="17" applyNumberFormat="1" applyFont="1" applyFill="1"/>
    <xf numFmtId="37" fontId="235" fillId="33" borderId="0" xfId="17" applyNumberFormat="1" applyFont="1" applyFill="1"/>
    <xf numFmtId="3" fontId="235" fillId="33" borderId="0" xfId="17" applyNumberFormat="1" applyFont="1" applyFill="1" applyAlignment="1">
      <alignment horizontal="right"/>
    </xf>
    <xf numFmtId="164" fontId="235" fillId="33" borderId="100" xfId="17" applyFont="1" applyFill="1" applyBorder="1" applyAlignment="1">
      <alignment vertical="center" wrapText="1"/>
    </xf>
    <xf numFmtId="164" fontId="235" fillId="33" borderId="0" xfId="17" applyFont="1" applyFill="1" applyAlignment="1">
      <alignment vertical="center" wrapText="1"/>
    </xf>
    <xf numFmtId="164" fontId="232" fillId="33" borderId="0" xfId="1012" applyNumberFormat="1" applyFont="1" applyFill="1" applyBorder="1" applyAlignment="1">
      <alignment horizontal="left"/>
    </xf>
    <xf numFmtId="4" fontId="468" fillId="33" borderId="0" xfId="17" applyNumberFormat="1" applyFont="1" applyFill="1" applyAlignment="1">
      <alignment horizontal="right"/>
    </xf>
    <xf numFmtId="3" fontId="468" fillId="33" borderId="0" xfId="17" applyNumberFormat="1" applyFont="1" applyFill="1" applyAlignment="1">
      <alignment horizontal="right"/>
    </xf>
    <xf numFmtId="4" fontId="233" fillId="33" borderId="0" xfId="17" applyNumberFormat="1" applyFont="1" applyFill="1" applyAlignment="1">
      <alignment horizontal="right"/>
    </xf>
    <xf numFmtId="3" fontId="233" fillId="33" borderId="0" xfId="17" applyNumberFormat="1" applyFont="1" applyFill="1" applyAlignment="1">
      <alignment horizontal="right"/>
    </xf>
    <xf numFmtId="37" fontId="468" fillId="33" borderId="0" xfId="17" applyNumberFormat="1" applyFont="1" applyFill="1" applyAlignment="1">
      <alignment horizontal="right"/>
    </xf>
    <xf numFmtId="4" fontId="468" fillId="33" borderId="0" xfId="17" applyNumberFormat="1" applyFont="1" applyFill="1"/>
    <xf numFmtId="37" fontId="468" fillId="33" borderId="0" xfId="17" applyNumberFormat="1" applyFont="1" applyFill="1"/>
    <xf numFmtId="4" fontId="233" fillId="33" borderId="0" xfId="17" applyNumberFormat="1" applyFont="1" applyFill="1"/>
    <xf numFmtId="3" fontId="233" fillId="33" borderId="0" xfId="17" applyNumberFormat="1" applyFont="1" applyFill="1"/>
    <xf numFmtId="164" fontId="233" fillId="33" borderId="0" xfId="17" applyFont="1" applyFill="1"/>
    <xf numFmtId="164" fontId="468" fillId="33" borderId="100" xfId="17" applyFont="1" applyFill="1" applyBorder="1"/>
    <xf numFmtId="164" fontId="233" fillId="33" borderId="100" xfId="17" applyFont="1" applyFill="1" applyBorder="1" applyAlignment="1">
      <alignment horizontal="right"/>
    </xf>
    <xf numFmtId="164" fontId="233" fillId="33" borderId="100" xfId="17" applyFont="1" applyFill="1" applyBorder="1"/>
    <xf numFmtId="164" fontId="468" fillId="33" borderId="0" xfId="17" applyFont="1" applyFill="1" applyAlignment="1">
      <alignment horizontal="left"/>
    </xf>
    <xf numFmtId="169" fontId="168" fillId="33" borderId="0" xfId="3" applyNumberFormat="1" applyFill="1" applyAlignment="1"/>
    <xf numFmtId="14" fontId="468" fillId="33" borderId="0" xfId="21" applyNumberFormat="1" applyFont="1" applyFill="1" applyAlignment="1">
      <alignment horizontal="left"/>
    </xf>
    <xf numFmtId="165" fontId="468" fillId="33" borderId="0" xfId="17" applyNumberFormat="1" applyFont="1" applyFill="1" applyAlignment="1">
      <alignment horizontal="left"/>
    </xf>
    <xf numFmtId="164" fontId="175" fillId="33" borderId="0" xfId="14" applyFont="1" applyFill="1"/>
    <xf numFmtId="164" fontId="168" fillId="123" borderId="0" xfId="17" applyFill="1" applyAlignment="1">
      <alignment horizontal="left"/>
    </xf>
    <xf numFmtId="14" fontId="468" fillId="33" borderId="0" xfId="21" applyNumberFormat="1" applyFont="1" applyFill="1" applyAlignment="1">
      <alignment horizontal="left" wrapText="1"/>
    </xf>
    <xf numFmtId="166" fontId="233" fillId="33" borderId="0" xfId="17" applyNumberFormat="1" applyFont="1" applyFill="1" applyAlignment="1">
      <alignment horizontal="right"/>
    </xf>
    <xf numFmtId="166" fontId="233" fillId="33" borderId="0" xfId="21" applyNumberFormat="1" applyFont="1" applyFill="1" applyAlignment="1">
      <alignment horizontal="right" wrapText="1"/>
    </xf>
    <xf numFmtId="3" fontId="235" fillId="33" borderId="0" xfId="17" applyNumberFormat="1" applyFont="1" applyFill="1"/>
    <xf numFmtId="164" fontId="168" fillId="33" borderId="0" xfId="17" quotePrefix="1" applyFill="1"/>
    <xf numFmtId="166" fontId="233" fillId="33" borderId="100" xfId="17" applyNumberFormat="1" applyFont="1" applyFill="1" applyBorder="1" applyAlignment="1">
      <alignment horizontal="right"/>
    </xf>
    <xf numFmtId="172" fontId="233" fillId="33" borderId="100" xfId="21" applyNumberFormat="1" applyFont="1" applyFill="1" applyBorder="1" applyAlignment="1">
      <alignment horizontal="right" wrapText="1"/>
    </xf>
    <xf numFmtId="14" fontId="233" fillId="33" borderId="0" xfId="21" applyNumberFormat="1" applyFont="1" applyFill="1" applyAlignment="1">
      <alignment horizontal="left"/>
    </xf>
    <xf numFmtId="164" fontId="233" fillId="33" borderId="0" xfId="21" applyFont="1" applyFill="1" applyAlignment="1">
      <alignment horizontal="right" wrapText="1"/>
    </xf>
    <xf numFmtId="166" fontId="233" fillId="33" borderId="0" xfId="23" applyNumberFormat="1" applyFont="1" applyFill="1" applyAlignment="1">
      <alignment horizontal="right"/>
    </xf>
    <xf numFmtId="0" fontId="235" fillId="33" borderId="0" xfId="17" applyNumberFormat="1" applyFont="1" applyFill="1" applyAlignment="1">
      <alignment horizontal="left" wrapText="1"/>
    </xf>
    <xf numFmtId="166" fontId="235" fillId="33" borderId="0" xfId="23" applyNumberFormat="1" applyFont="1" applyFill="1" applyAlignment="1">
      <alignment horizontal="right"/>
    </xf>
    <xf numFmtId="172" fontId="175" fillId="33" borderId="0" xfId="17" applyNumberFormat="1" applyFont="1" applyFill="1" applyAlignment="1">
      <alignment horizontal="left"/>
    </xf>
    <xf numFmtId="173" fontId="233" fillId="33" borderId="100" xfId="21" applyNumberFormat="1" applyFont="1" applyFill="1" applyBorder="1" applyAlignment="1">
      <alignment horizontal="right" wrapText="1"/>
    </xf>
    <xf numFmtId="173" fontId="233" fillId="33" borderId="0" xfId="21" applyNumberFormat="1" applyFont="1" applyFill="1" applyAlignment="1">
      <alignment horizontal="right" wrapText="1"/>
    </xf>
    <xf numFmtId="173" fontId="235" fillId="33" borderId="0" xfId="21" applyNumberFormat="1" applyFont="1" applyFill="1" applyAlignment="1">
      <alignment horizontal="right" wrapText="1"/>
    </xf>
    <xf numFmtId="0" fontId="235" fillId="122" borderId="0" xfId="17" applyNumberFormat="1" applyFont="1" applyFill="1" applyAlignment="1">
      <alignment horizontal="left" wrapText="1"/>
    </xf>
    <xf numFmtId="14" fontId="468" fillId="33" borderId="100" xfId="21" quotePrefix="1" applyNumberFormat="1" applyFont="1" applyFill="1" applyBorder="1" applyAlignment="1">
      <alignment horizontal="right" wrapText="1"/>
    </xf>
    <xf numFmtId="164" fontId="468" fillId="33" borderId="100" xfId="4" applyFont="1" applyFill="1" applyBorder="1" applyAlignment="1">
      <alignment horizontal="right" wrapText="1"/>
    </xf>
    <xf numFmtId="164" fontId="468" fillId="33" borderId="0" xfId="21" applyFont="1" applyFill="1" applyAlignment="1">
      <alignment vertical="center" wrapText="1"/>
    </xf>
    <xf numFmtId="164" fontId="468" fillId="33" borderId="0" xfId="4" applyFont="1" applyFill="1" applyAlignment="1">
      <alignment wrapText="1"/>
    </xf>
    <xf numFmtId="0" fontId="482" fillId="33" borderId="0" xfId="16176" applyFont="1" applyFill="1" applyAlignment="1">
      <alignment wrapText="1"/>
    </xf>
    <xf numFmtId="14" fontId="235" fillId="33" borderId="0" xfId="21" applyNumberFormat="1" applyFont="1" applyFill="1"/>
    <xf numFmtId="164" fontId="468" fillId="33" borderId="0" xfId="21" applyFont="1" applyFill="1" applyAlignment="1">
      <alignment horizontal="left" wrapText="1"/>
    </xf>
    <xf numFmtId="0" fontId="483" fillId="33" borderId="0" xfId="16176" applyFont="1" applyFill="1" applyAlignment="1">
      <alignment wrapText="1"/>
    </xf>
    <xf numFmtId="1" fontId="468" fillId="33" borderId="0" xfId="14" applyNumberFormat="1" applyFont="1" applyFill="1"/>
    <xf numFmtId="3" fontId="468" fillId="33" borderId="0" xfId="3" applyNumberFormat="1" applyFont="1" applyFill="1" applyBorder="1"/>
    <xf numFmtId="173" fontId="468" fillId="33" borderId="0" xfId="3" applyNumberFormat="1" applyFont="1" applyFill="1" applyBorder="1"/>
    <xf numFmtId="164" fontId="175" fillId="33" borderId="0" xfId="14" applyFont="1" applyFill="1" applyAlignment="1">
      <alignment horizontal="left"/>
    </xf>
    <xf numFmtId="0" fontId="168" fillId="33" borderId="0" xfId="16144" applyFont="1" applyFill="1" applyAlignment="1">
      <alignment horizontal="left" wrapText="1"/>
    </xf>
    <xf numFmtId="0" fontId="0" fillId="33" borderId="0" xfId="16318" applyFont="1" applyFill="1" applyAlignment="1">
      <alignment horizontal="left"/>
    </xf>
    <xf numFmtId="0" fontId="168" fillId="33" borderId="0" xfId="16318" applyFont="1" applyFill="1" applyAlignment="1">
      <alignment horizontal="left"/>
    </xf>
    <xf numFmtId="0" fontId="0" fillId="33" borderId="0" xfId="16500" applyFont="1" applyFill="1" applyAlignment="1">
      <alignment horizontal="left"/>
    </xf>
    <xf numFmtId="0" fontId="175" fillId="33" borderId="0" xfId="13155" applyFill="1" applyAlignment="1">
      <alignment horizontal="left"/>
    </xf>
    <xf numFmtId="1" fontId="468" fillId="33" borderId="0" xfId="14" applyNumberFormat="1" applyFont="1" applyFill="1" applyAlignment="1">
      <alignment horizontal="left" wrapText="1"/>
    </xf>
    <xf numFmtId="0" fontId="233" fillId="33" borderId="0" xfId="13155" applyFont="1" applyFill="1" applyAlignment="1">
      <alignment horizontal="left"/>
    </xf>
    <xf numFmtId="164" fontId="468" fillId="33" borderId="0" xfId="21" applyFont="1" applyFill="1"/>
    <xf numFmtId="166" fontId="468" fillId="33" borderId="0" xfId="17" applyNumberFormat="1" applyFont="1" applyFill="1" applyAlignment="1">
      <alignment horizontal="right"/>
    </xf>
    <xf numFmtId="173" fontId="233" fillId="33" borderId="0" xfId="13155" applyNumberFormat="1" applyFont="1" applyFill="1"/>
    <xf numFmtId="3" fontId="233" fillId="33" borderId="0" xfId="13155" applyNumberFormat="1" applyFont="1" applyFill="1"/>
    <xf numFmtId="166" fontId="233" fillId="33" borderId="0" xfId="13155" applyNumberFormat="1" applyFont="1" applyFill="1"/>
    <xf numFmtId="166" fontId="233" fillId="33" borderId="0" xfId="13155" applyNumberFormat="1" applyFont="1" applyFill="1" applyAlignment="1">
      <alignment horizontal="right"/>
    </xf>
    <xf numFmtId="0" fontId="235" fillId="33" borderId="0" xfId="13155" quotePrefix="1" applyFont="1" applyFill="1"/>
    <xf numFmtId="173" fontId="235" fillId="33" borderId="0" xfId="13155" applyNumberFormat="1" applyFont="1" applyFill="1"/>
    <xf numFmtId="3" fontId="235" fillId="33" borderId="0" xfId="13155" applyNumberFormat="1" applyFont="1" applyFill="1"/>
    <xf numFmtId="164" fontId="468" fillId="33" borderId="0" xfId="21" applyFont="1" applyFill="1" applyAlignment="1">
      <alignment horizontal="left" vertical="center"/>
    </xf>
    <xf numFmtId="3" fontId="484" fillId="33" borderId="0" xfId="0" applyNumberFormat="1" applyFont="1" applyFill="1" applyAlignment="1">
      <alignment horizontal="right"/>
    </xf>
    <xf numFmtId="3" fontId="468" fillId="33" borderId="0" xfId="21" applyNumberFormat="1" applyFont="1" applyFill="1" applyAlignment="1">
      <alignment vertical="center"/>
    </xf>
    <xf numFmtId="164" fontId="468" fillId="33" borderId="0" xfId="21" applyFont="1" applyFill="1" applyAlignment="1">
      <alignment vertical="center"/>
    </xf>
    <xf numFmtId="0" fontId="233" fillId="33" borderId="0" xfId="13155" applyFont="1" applyFill="1" applyAlignment="1">
      <alignment horizontal="left" wrapText="1"/>
    </xf>
    <xf numFmtId="173" fontId="233" fillId="33" borderId="0" xfId="13155" applyNumberFormat="1" applyFont="1" applyFill="1" applyAlignment="1">
      <alignment horizontal="right"/>
    </xf>
    <xf numFmtId="3" fontId="233" fillId="33" borderId="0" xfId="13155" applyNumberFormat="1" applyFont="1" applyFill="1" applyAlignment="1">
      <alignment horizontal="right"/>
    </xf>
    <xf numFmtId="173" fontId="235" fillId="33" borderId="0" xfId="13155" applyNumberFormat="1" applyFont="1" applyFill="1" applyAlignment="1">
      <alignment horizontal="right"/>
    </xf>
    <xf numFmtId="3" fontId="235" fillId="33" borderId="0" xfId="13155" applyNumberFormat="1" applyFont="1" applyFill="1" applyAlignment="1">
      <alignment horizontal="right"/>
    </xf>
    <xf numFmtId="3" fontId="468" fillId="33" borderId="0" xfId="21" applyNumberFormat="1" applyFont="1" applyFill="1" applyAlignment="1">
      <alignment horizontal="right" vertical="center"/>
    </xf>
    <xf numFmtId="166" fontId="468" fillId="33" borderId="0" xfId="17" applyNumberFormat="1" applyFont="1" applyFill="1" applyAlignment="1">
      <alignment vertical="center"/>
    </xf>
    <xf numFmtId="238" fontId="175" fillId="33" borderId="0" xfId="13155" applyNumberFormat="1" applyFill="1" applyAlignment="1">
      <alignment horizontal="left"/>
    </xf>
    <xf numFmtId="164" fontId="175" fillId="33" borderId="0" xfId="0" applyFont="1" applyFill="1" applyAlignment="1">
      <alignment horizontal="left"/>
    </xf>
    <xf numFmtId="164" fontId="168" fillId="33" borderId="0" xfId="17" applyFill="1" applyAlignment="1">
      <alignment horizontal="left" wrapText="1"/>
    </xf>
    <xf numFmtId="0" fontId="233" fillId="33" borderId="0" xfId="13155" applyFont="1" applyFill="1"/>
    <xf numFmtId="0" fontId="235" fillId="33" borderId="0" xfId="13155" applyFont="1" applyFill="1"/>
    <xf numFmtId="238" fontId="233" fillId="33" borderId="0" xfId="13155" applyNumberFormat="1" applyFont="1" applyFill="1"/>
    <xf numFmtId="0" fontId="233" fillId="33" borderId="0" xfId="13155" quotePrefix="1" applyFont="1" applyFill="1"/>
    <xf numFmtId="238" fontId="235" fillId="33" borderId="0" xfId="13155" applyNumberFormat="1" applyFont="1" applyFill="1"/>
    <xf numFmtId="164" fontId="468" fillId="33" borderId="0" xfId="0" applyFont="1" applyFill="1"/>
    <xf numFmtId="0" fontId="233" fillId="33" borderId="0" xfId="9065" quotePrefix="1" applyFont="1" applyFill="1"/>
    <xf numFmtId="0" fontId="235" fillId="33" borderId="0" xfId="9065" quotePrefix="1" applyFont="1" applyFill="1"/>
    <xf numFmtId="3" fontId="235" fillId="33" borderId="0" xfId="9065" quotePrefix="1" applyNumberFormat="1" applyFont="1" applyFill="1" applyAlignment="1">
      <alignment horizontal="right"/>
    </xf>
    <xf numFmtId="0" fontId="175" fillId="0" borderId="0" xfId="13155" applyAlignment="1">
      <alignment horizontal="left"/>
    </xf>
    <xf numFmtId="164" fontId="468" fillId="33" borderId="100" xfId="21" quotePrefix="1" applyFont="1" applyFill="1" applyBorder="1" applyAlignment="1">
      <alignment horizontal="right" wrapText="1"/>
    </xf>
    <xf numFmtId="164" fontId="468" fillId="33" borderId="100" xfId="21" applyFont="1" applyFill="1" applyBorder="1" applyAlignment="1">
      <alignment horizontal="left" wrapText="1"/>
    </xf>
    <xf numFmtId="14" fontId="468" fillId="33" borderId="0" xfId="21" applyNumberFormat="1" applyFont="1" applyFill="1"/>
    <xf numFmtId="3" fontId="468" fillId="33" borderId="0" xfId="17" applyNumberFormat="1" applyFont="1" applyFill="1"/>
    <xf numFmtId="166" fontId="468" fillId="33" borderId="0" xfId="21" applyNumberFormat="1" applyFont="1" applyFill="1" applyAlignment="1">
      <alignment horizontal="right" wrapText="1"/>
    </xf>
    <xf numFmtId="164" fontId="468" fillId="33" borderId="0" xfId="4" applyFont="1" applyFill="1"/>
    <xf numFmtId="238" fontId="468" fillId="33" borderId="0" xfId="28" applyNumberFormat="1" applyFont="1" applyFill="1"/>
    <xf numFmtId="164" fontId="0" fillId="33" borderId="82" xfId="4" applyFont="1" applyFill="1" applyBorder="1" applyAlignment="1">
      <alignment horizontal="left"/>
    </xf>
    <xf numFmtId="339" fontId="216" fillId="33" borderId="0" xfId="22" quotePrefix="1" applyNumberFormat="1" applyFont="1" applyFill="1" applyAlignment="1">
      <alignment horizontal="left"/>
    </xf>
    <xf numFmtId="3" fontId="468" fillId="33" borderId="0" xfId="21" applyNumberFormat="1" applyFont="1" applyFill="1"/>
    <xf numFmtId="164" fontId="168" fillId="33" borderId="0" xfId="0" applyFont="1" applyFill="1"/>
    <xf numFmtId="164" fontId="168" fillId="0" borderId="0" xfId="0" applyFont="1"/>
    <xf numFmtId="164" fontId="168" fillId="33" borderId="0" xfId="14" applyFill="1" applyAlignment="1">
      <alignment horizontal="left"/>
    </xf>
    <xf numFmtId="164" fontId="21" fillId="33" borderId="0" xfId="0" applyFont="1" applyFill="1"/>
    <xf numFmtId="164" fontId="468" fillId="33" borderId="0" xfId="4" applyFont="1" applyFill="1" applyAlignment="1">
      <alignment horizontal="left"/>
    </xf>
    <xf numFmtId="0" fontId="482" fillId="33" borderId="0" xfId="16168" applyFont="1" applyFill="1" applyAlignment="1">
      <alignment horizontal="left"/>
    </xf>
    <xf numFmtId="164" fontId="468" fillId="33" borderId="0" xfId="4" applyFont="1" applyFill="1" applyAlignment="1">
      <alignment horizontal="left" wrapText="1"/>
    </xf>
    <xf numFmtId="164" fontId="468" fillId="33" borderId="0" xfId="0" applyFont="1" applyFill="1" applyAlignment="1">
      <alignment horizontal="left"/>
    </xf>
    <xf numFmtId="1" fontId="468" fillId="33" borderId="0" xfId="14" applyNumberFormat="1" applyFont="1" applyFill="1" applyAlignment="1">
      <alignment horizontal="left"/>
    </xf>
    <xf numFmtId="169" fontId="172" fillId="33" borderId="0" xfId="16167" applyNumberFormat="1" applyFont="1" applyFill="1" applyAlignment="1"/>
    <xf numFmtId="167" fontId="168" fillId="33" borderId="0" xfId="13156" applyNumberFormat="1" applyFill="1" applyAlignment="1"/>
    <xf numFmtId="1" fontId="168" fillId="33" borderId="0" xfId="13156" applyNumberFormat="1" applyFill="1" applyAlignment="1"/>
    <xf numFmtId="169" fontId="468" fillId="33" borderId="0" xfId="16169" applyNumberFormat="1" applyFont="1" applyFill="1" applyBorder="1" applyAlignment="1">
      <alignment horizontal="right"/>
    </xf>
    <xf numFmtId="166" fontId="468" fillId="33" borderId="0" xfId="0" applyNumberFormat="1" applyFont="1" applyFill="1"/>
    <xf numFmtId="3" fontId="474" fillId="33" borderId="0" xfId="16172" applyNumberFormat="1" applyFont="1" applyFill="1" applyAlignment="1">
      <alignment horizontal="right"/>
    </xf>
    <xf numFmtId="164" fontId="168" fillId="33" borderId="0" xfId="0" applyFont="1" applyFill="1" applyAlignment="1">
      <alignment horizontal="left"/>
    </xf>
    <xf numFmtId="9" fontId="168" fillId="33" borderId="0" xfId="13156" applyFont="1" applyFill="1" applyAlignment="1">
      <alignment horizontal="left"/>
    </xf>
    <xf numFmtId="0" fontId="235" fillId="33" borderId="0" xfId="13155" applyFont="1" applyFill="1" applyAlignment="1">
      <alignment horizontal="left"/>
    </xf>
    <xf numFmtId="170" fontId="468" fillId="33" borderId="0" xfId="4" applyNumberFormat="1" applyFont="1" applyFill="1" applyAlignment="1">
      <alignment horizontal="left"/>
    </xf>
    <xf numFmtId="175" fontId="233" fillId="33" borderId="0" xfId="28" applyNumberFormat="1" applyFont="1" applyFill="1" applyBorder="1" applyAlignment="1">
      <alignment horizontal="right"/>
    </xf>
    <xf numFmtId="174" fontId="468" fillId="33" borderId="100" xfId="21" applyNumberFormat="1" applyFont="1" applyFill="1" applyBorder="1" applyAlignment="1">
      <alignment horizontal="right" wrapText="1"/>
    </xf>
    <xf numFmtId="3" fontId="235" fillId="33" borderId="0" xfId="23" applyNumberFormat="1" applyFont="1" applyFill="1" applyAlignment="1">
      <alignment horizontal="right"/>
    </xf>
    <xf numFmtId="3" fontId="233" fillId="33" borderId="0" xfId="23" applyNumberFormat="1" applyFont="1" applyFill="1" applyAlignment="1">
      <alignment horizontal="right"/>
    </xf>
    <xf numFmtId="175" fontId="235" fillId="33" borderId="82" xfId="28" applyNumberFormat="1" applyFont="1" applyFill="1" applyBorder="1" applyAlignment="1">
      <alignment horizontal="right"/>
    </xf>
    <xf numFmtId="164" fontId="168" fillId="33" borderId="82" xfId="17" applyFill="1" applyBorder="1" applyAlignment="1">
      <alignment horizontal="left"/>
    </xf>
    <xf numFmtId="172" fontId="468" fillId="33" borderId="0" xfId="21" applyNumberFormat="1" applyFont="1" applyFill="1" applyAlignment="1">
      <alignment horizontal="right" wrapText="1"/>
    </xf>
    <xf numFmtId="172" fontId="233" fillId="33" borderId="0" xfId="21" applyNumberFormat="1" applyFont="1" applyFill="1" applyAlignment="1">
      <alignment horizontal="right" wrapText="1"/>
    </xf>
    <xf numFmtId="336" fontId="468" fillId="33" borderId="0" xfId="16499" applyNumberFormat="1" applyFont="1" applyFill="1" applyAlignment="1">
      <alignment horizontal="right"/>
    </xf>
    <xf numFmtId="336" fontId="468" fillId="33" borderId="100" xfId="16499" applyNumberFormat="1" applyFont="1" applyFill="1" applyBorder="1" applyAlignment="1">
      <alignment horizontal="right" wrapText="1"/>
    </xf>
    <xf numFmtId="336" fontId="468" fillId="33" borderId="105" xfId="16499" applyNumberFormat="1" applyFont="1" applyFill="1" applyBorder="1" applyAlignment="1">
      <alignment horizontal="right" wrapText="1"/>
    </xf>
    <xf numFmtId="0" fontId="0" fillId="33" borderId="0" xfId="16499" applyFont="1" applyFill="1" applyAlignment="1">
      <alignment horizontal="left" wrapText="1"/>
    </xf>
    <xf numFmtId="336" fontId="168" fillId="33" borderId="0" xfId="16499" applyNumberFormat="1" applyFont="1" applyFill="1" applyAlignment="1">
      <alignment horizontal="left"/>
    </xf>
    <xf numFmtId="164" fontId="468" fillId="33" borderId="100" xfId="0" applyFont="1" applyFill="1" applyBorder="1" applyAlignment="1">
      <alignment horizontal="left" wrapText="1"/>
    </xf>
    <xf numFmtId="0" fontId="168" fillId="33" borderId="0" xfId="16499" applyFont="1" applyFill="1" applyAlignment="1">
      <alignment horizontal="left"/>
    </xf>
    <xf numFmtId="0" fontId="168" fillId="0" borderId="0" xfId="16144" applyFont="1" applyAlignment="1">
      <alignment horizontal="left"/>
    </xf>
    <xf numFmtId="0" fontId="168" fillId="0" borderId="0" xfId="16144" applyFont="1" applyAlignment="1">
      <alignment horizontal="left" wrapText="1"/>
    </xf>
    <xf numFmtId="164" fontId="168" fillId="33" borderId="0" xfId="0" applyFont="1" applyFill="1" applyAlignment="1">
      <alignment wrapText="1"/>
    </xf>
    <xf numFmtId="0" fontId="468" fillId="33" borderId="0" xfId="16144" applyFont="1" applyFill="1" applyAlignment="1">
      <alignment horizontal="left"/>
    </xf>
    <xf numFmtId="0" fontId="468" fillId="33" borderId="100" xfId="16144" applyFont="1" applyFill="1" applyBorder="1" applyAlignment="1">
      <alignment horizontal="left"/>
    </xf>
    <xf numFmtId="0" fontId="468" fillId="33" borderId="100" xfId="16144" applyFont="1" applyFill="1" applyBorder="1" applyAlignment="1">
      <alignment horizontal="right" wrapText="1"/>
    </xf>
    <xf numFmtId="0" fontId="175" fillId="33" borderId="0" xfId="16318" applyFont="1" applyFill="1" applyAlignment="1">
      <alignment horizontal="left"/>
    </xf>
    <xf numFmtId="164" fontId="168" fillId="33" borderId="0" xfId="13299" applyFill="1" applyAlignment="1">
      <alignment horizontal="left"/>
    </xf>
    <xf numFmtId="0" fontId="235" fillId="33" borderId="0" xfId="16044" applyFont="1" applyFill="1" applyAlignment="1">
      <alignment horizontal="right"/>
    </xf>
    <xf numFmtId="335" fontId="235" fillId="33" borderId="0" xfId="16044" applyNumberFormat="1" applyFont="1" applyFill="1" applyAlignment="1">
      <alignment horizontal="right"/>
    </xf>
    <xf numFmtId="0" fontId="175" fillId="33" borderId="0" xfId="16500" applyFont="1" applyFill="1" applyAlignment="1">
      <alignment wrapText="1"/>
    </xf>
    <xf numFmtId="0" fontId="175" fillId="33" borderId="0" xfId="16500" applyFont="1" applyFill="1" applyAlignment="1">
      <alignment horizontal="left"/>
    </xf>
    <xf numFmtId="0" fontId="235" fillId="33" borderId="0" xfId="16500" applyFont="1" applyFill="1"/>
    <xf numFmtId="0" fontId="468" fillId="33" borderId="100" xfId="16500" applyFont="1" applyFill="1" applyBorder="1" applyAlignment="1">
      <alignment horizontal="left"/>
    </xf>
    <xf numFmtId="0" fontId="468" fillId="33" borderId="100" xfId="16501" applyFont="1" applyFill="1" applyBorder="1" applyAlignment="1">
      <alignment horizontal="right" wrapText="1"/>
    </xf>
    <xf numFmtId="0" fontId="468" fillId="33" borderId="100" xfId="16500" applyFont="1" applyFill="1" applyBorder="1" applyAlignment="1">
      <alignment horizontal="right" wrapText="1"/>
    </xf>
    <xf numFmtId="335" fontId="235" fillId="33" borderId="0" xfId="16500" applyNumberFormat="1" applyFont="1" applyFill="1" applyAlignment="1">
      <alignment horizontal="right"/>
    </xf>
    <xf numFmtId="0" fontId="168" fillId="33" borderId="82" xfId="16318" applyFont="1" applyFill="1" applyBorder="1" applyAlignment="1">
      <alignment horizontal="left"/>
    </xf>
    <xf numFmtId="14" fontId="468" fillId="33" borderId="100" xfId="13299" applyNumberFormat="1" applyFont="1" applyFill="1" applyBorder="1" applyAlignment="1">
      <alignment horizontal="right" wrapText="1"/>
    </xf>
    <xf numFmtId="0" fontId="168" fillId="33" borderId="0" xfId="16500" applyFont="1" applyFill="1" applyAlignment="1">
      <alignment horizontal="left"/>
    </xf>
    <xf numFmtId="0" fontId="168" fillId="33" borderId="82" xfId="16500" applyFont="1" applyFill="1" applyBorder="1" applyAlignment="1">
      <alignment horizontal="left"/>
    </xf>
    <xf numFmtId="171" fontId="233" fillId="33" borderId="0" xfId="21" applyNumberFormat="1" applyFont="1" applyFill="1" applyAlignment="1">
      <alignment horizontal="right" wrapText="1"/>
    </xf>
    <xf numFmtId="164" fontId="168" fillId="33" borderId="0" xfId="21" applyFill="1" applyAlignment="1">
      <alignment horizontal="left"/>
    </xf>
    <xf numFmtId="43" fontId="168" fillId="33" borderId="0" xfId="16663" applyFont="1" applyFill="1"/>
    <xf numFmtId="238" fontId="168" fillId="33" borderId="0" xfId="16663" applyNumberFormat="1" applyFont="1" applyFill="1"/>
    <xf numFmtId="164" fontId="168" fillId="33" borderId="0" xfId="13197" applyFill="1"/>
    <xf numFmtId="164" fontId="168" fillId="33" borderId="0" xfId="13197" applyFill="1" applyAlignment="1">
      <alignment horizontal="right"/>
    </xf>
    <xf numFmtId="43" fontId="168" fillId="33" borderId="0" xfId="6352" applyFill="1"/>
    <xf numFmtId="164" fontId="0" fillId="33" borderId="0" xfId="13197" applyFont="1" applyFill="1"/>
    <xf numFmtId="164" fontId="172" fillId="33" borderId="0" xfId="13197" applyFont="1" applyFill="1" applyAlignment="1">
      <alignment horizontal="left" vertical="top"/>
    </xf>
    <xf numFmtId="170" fontId="168" fillId="33" borderId="0" xfId="13197" applyNumberFormat="1" applyFill="1" applyAlignment="1">
      <alignment horizontal="left"/>
    </xf>
    <xf numFmtId="164" fontId="0" fillId="33" borderId="0" xfId="13197" quotePrefix="1" applyFont="1" applyFill="1"/>
    <xf numFmtId="0" fontId="0" fillId="33" borderId="0" xfId="0" applyNumberFormat="1" applyFill="1"/>
    <xf numFmtId="164" fontId="468" fillId="33" borderId="100" xfId="0" applyFont="1" applyFill="1" applyBorder="1" applyAlignment="1">
      <alignment horizontal="left"/>
    </xf>
    <xf numFmtId="165" fontId="216" fillId="33" borderId="0" xfId="13198" quotePrefix="1" applyNumberFormat="1" applyFont="1" applyFill="1" applyAlignment="1">
      <alignment horizontal="left"/>
    </xf>
    <xf numFmtId="164" fontId="468" fillId="33" borderId="100" xfId="13206" applyFont="1" applyFill="1" applyBorder="1" applyAlignment="1">
      <alignment horizontal="right" wrapText="1"/>
    </xf>
    <xf numFmtId="14" fontId="468" fillId="33" borderId="100" xfId="13206" applyNumberFormat="1" applyFont="1" applyFill="1" applyBorder="1" applyAlignment="1">
      <alignment horizontal="left"/>
    </xf>
    <xf numFmtId="164" fontId="468" fillId="33" borderId="100" xfId="13197" applyFont="1" applyFill="1" applyBorder="1"/>
    <xf numFmtId="164" fontId="468" fillId="33" borderId="100" xfId="13197" applyFont="1" applyFill="1" applyBorder="1" applyAlignment="1">
      <alignment horizontal="right" wrapText="1"/>
    </xf>
    <xf numFmtId="164" fontId="168" fillId="33" borderId="82" xfId="17" applyFill="1" applyBorder="1"/>
    <xf numFmtId="165" fontId="216" fillId="33" borderId="0" xfId="13198" applyNumberFormat="1" applyFont="1" applyFill="1" applyAlignment="1">
      <alignment horizontal="left"/>
    </xf>
    <xf numFmtId="164" fontId="468" fillId="33" borderId="100" xfId="13210" applyFont="1" applyFill="1" applyBorder="1" applyAlignment="1">
      <alignment horizontal="left" wrapText="1"/>
    </xf>
    <xf numFmtId="164" fontId="468" fillId="33" borderId="100" xfId="13197" applyFont="1" applyFill="1" applyBorder="1" applyAlignment="1">
      <alignment horizontal="left" wrapText="1"/>
    </xf>
    <xf numFmtId="164" fontId="168" fillId="33" borderId="0" xfId="13197" quotePrefix="1" applyFill="1"/>
    <xf numFmtId="164" fontId="175" fillId="33" borderId="0" xfId="13197" applyFont="1" applyFill="1"/>
    <xf numFmtId="164" fontId="468" fillId="33" borderId="100" xfId="13210" applyFont="1" applyFill="1" applyBorder="1" applyAlignment="1">
      <alignment vertical="center" wrapText="1"/>
    </xf>
    <xf numFmtId="164" fontId="468" fillId="33" borderId="100" xfId="13211" applyFont="1" applyFill="1" applyBorder="1" applyAlignment="1">
      <alignment horizontal="right" vertical="center" wrapText="1"/>
    </xf>
    <xf numFmtId="164" fontId="474" fillId="33" borderId="0" xfId="0" applyFont="1" applyFill="1" applyAlignment="1">
      <alignment wrapText="1"/>
    </xf>
    <xf numFmtId="3" fontId="474" fillId="33" borderId="0" xfId="0" applyNumberFormat="1" applyFont="1" applyFill="1" applyAlignment="1">
      <alignment wrapText="1"/>
    </xf>
    <xf numFmtId="3" fontId="474" fillId="33" borderId="0" xfId="0" applyNumberFormat="1" applyFont="1" applyFill="1" applyAlignment="1">
      <alignment horizontal="right" wrapText="1"/>
    </xf>
    <xf numFmtId="1" fontId="474" fillId="33" borderId="0" xfId="0" applyNumberFormat="1" applyFont="1" applyFill="1" applyAlignment="1">
      <alignment horizontal="right" wrapText="1"/>
    </xf>
    <xf numFmtId="164" fontId="474" fillId="33" borderId="0" xfId="0" applyFont="1" applyFill="1" applyAlignment="1">
      <alignment horizontal="right" wrapText="1"/>
    </xf>
    <xf numFmtId="164" fontId="484" fillId="33" borderId="0" xfId="0" applyFont="1" applyFill="1" applyAlignment="1">
      <alignment wrapText="1"/>
    </xf>
    <xf numFmtId="3" fontId="484" fillId="33" borderId="0" xfId="0" applyNumberFormat="1" applyFont="1" applyFill="1" applyAlignment="1">
      <alignment horizontal="right" wrapText="1"/>
    </xf>
    <xf numFmtId="164" fontId="484" fillId="33" borderId="0" xfId="0" applyFont="1" applyFill="1" applyAlignment="1">
      <alignment horizontal="left" wrapText="1"/>
    </xf>
    <xf numFmtId="164" fontId="178" fillId="33" borderId="0" xfId="0" applyFont="1" applyFill="1" applyAlignment="1">
      <alignment vertical="center"/>
    </xf>
    <xf numFmtId="164" fontId="168" fillId="33" borderId="0" xfId="0" applyFont="1" applyFill="1" applyAlignment="1">
      <alignment vertical="top"/>
    </xf>
    <xf numFmtId="164" fontId="177" fillId="33" borderId="0" xfId="0" applyFont="1" applyFill="1" applyAlignment="1">
      <alignment horizontal="left"/>
    </xf>
    <xf numFmtId="165" fontId="168" fillId="33" borderId="108" xfId="17" applyNumberFormat="1" applyFill="1" applyBorder="1" applyAlignment="1">
      <alignment horizontal="left"/>
    </xf>
    <xf numFmtId="3" fontId="474" fillId="33" borderId="31" xfId="0" applyNumberFormat="1" applyFont="1" applyFill="1" applyBorder="1" applyAlignment="1">
      <alignment horizontal="right"/>
    </xf>
    <xf numFmtId="342" fontId="468" fillId="33" borderId="0" xfId="13156" applyNumberFormat="1" applyFont="1" applyFill="1" applyBorder="1" applyAlignment="1">
      <alignment horizontal="right" wrapText="1"/>
    </xf>
    <xf numFmtId="168" fontId="181" fillId="33" borderId="0" xfId="17" applyNumberFormat="1" applyFont="1" applyFill="1"/>
    <xf numFmtId="0" fontId="233" fillId="33" borderId="0" xfId="17" applyNumberFormat="1" applyFont="1" applyFill="1" applyAlignment="1">
      <alignment horizontal="left" wrapText="1"/>
    </xf>
    <xf numFmtId="0" fontId="235" fillId="33" borderId="0" xfId="17" applyNumberFormat="1" applyFont="1" applyFill="1"/>
    <xf numFmtId="0" fontId="235" fillId="33" borderId="0" xfId="17" applyNumberFormat="1" applyFont="1" applyFill="1" applyAlignment="1">
      <alignment horizontal="left"/>
    </xf>
    <xf numFmtId="165" fontId="233" fillId="33" borderId="100" xfId="17" applyNumberFormat="1" applyFont="1" applyFill="1" applyBorder="1"/>
    <xf numFmtId="165" fontId="233" fillId="33" borderId="0" xfId="17" applyNumberFormat="1" applyFont="1" applyFill="1"/>
    <xf numFmtId="166" fontId="233" fillId="33" borderId="0" xfId="17" applyNumberFormat="1" applyFont="1" applyFill="1"/>
    <xf numFmtId="172" fontId="233" fillId="33" borderId="0" xfId="17" applyNumberFormat="1" applyFont="1" applyFill="1"/>
    <xf numFmtId="166" fontId="181" fillId="33" borderId="0" xfId="17" applyNumberFormat="1" applyFont="1" applyFill="1"/>
    <xf numFmtId="14" fontId="233" fillId="33" borderId="0" xfId="21" applyNumberFormat="1" applyFont="1" applyFill="1"/>
    <xf numFmtId="1" fontId="168" fillId="33" borderId="0" xfId="4" applyNumberFormat="1" applyFill="1"/>
    <xf numFmtId="49" fontId="468" fillId="33" borderId="100" xfId="21" quotePrefix="1" applyNumberFormat="1" applyFont="1" applyFill="1" applyBorder="1" applyAlignment="1">
      <alignment horizontal="right" wrapText="1"/>
    </xf>
    <xf numFmtId="164" fontId="168" fillId="33" borderId="0" xfId="4" quotePrefix="1" applyFill="1"/>
    <xf numFmtId="1" fontId="172" fillId="33" borderId="0" xfId="4" applyNumberFormat="1" applyFont="1" applyFill="1"/>
    <xf numFmtId="165" fontId="168" fillId="33" borderId="0" xfId="4" applyNumberFormat="1" applyFill="1" applyAlignment="1">
      <alignment horizontal="left"/>
    </xf>
    <xf numFmtId="164" fontId="168" fillId="33" borderId="0" xfId="21" applyFill="1" applyAlignment="1">
      <alignment horizontal="right" wrapText="1"/>
    </xf>
    <xf numFmtId="171" fontId="168" fillId="33" borderId="0" xfId="21" applyNumberFormat="1" applyFill="1" applyAlignment="1">
      <alignment horizontal="right" wrapText="1"/>
    </xf>
    <xf numFmtId="171" fontId="168" fillId="33" borderId="0" xfId="4" applyNumberFormat="1" applyFill="1" applyAlignment="1">
      <alignment horizontal="right" wrapText="1"/>
    </xf>
    <xf numFmtId="238" fontId="175" fillId="33" borderId="0" xfId="13155" applyNumberFormat="1" applyFill="1" applyAlignment="1">
      <alignment horizontal="right"/>
    </xf>
    <xf numFmtId="0" fontId="486" fillId="33" borderId="0" xfId="25332" applyFont="1" applyFill="1" applyAlignment="1">
      <alignment horizontal="left" vertical="top" wrapText="1"/>
    </xf>
    <xf numFmtId="2" fontId="175" fillId="33" borderId="0" xfId="13155" applyNumberFormat="1" applyFill="1"/>
    <xf numFmtId="0" fontId="232" fillId="33" borderId="0" xfId="13155" applyFont="1" applyFill="1" applyAlignment="1">
      <alignment horizontal="left"/>
    </xf>
    <xf numFmtId="0" fontId="233" fillId="33" borderId="100" xfId="13155" applyFont="1" applyFill="1" applyBorder="1" applyAlignment="1">
      <alignment horizontal="left"/>
    </xf>
    <xf numFmtId="0" fontId="233" fillId="33" borderId="100" xfId="13155" applyFont="1" applyFill="1" applyBorder="1" applyAlignment="1">
      <alignment horizontal="left" wrapText="1"/>
    </xf>
    <xf numFmtId="171" fontId="468" fillId="33" borderId="100" xfId="21" applyNumberFormat="1" applyFont="1" applyFill="1" applyBorder="1" applyAlignment="1">
      <alignment horizontal="right" wrapText="1"/>
    </xf>
    <xf numFmtId="171" fontId="468" fillId="33" borderId="100" xfId="4" applyNumberFormat="1" applyFont="1" applyFill="1" applyBorder="1" applyAlignment="1">
      <alignment horizontal="right" wrapText="1"/>
    </xf>
    <xf numFmtId="164" fontId="488" fillId="33" borderId="0" xfId="21" applyFont="1" applyFill="1"/>
    <xf numFmtId="164" fontId="468" fillId="33" borderId="0" xfId="17" applyFont="1" applyFill="1" applyAlignment="1">
      <alignment wrapText="1"/>
    </xf>
    <xf numFmtId="0" fontId="233" fillId="33" borderId="0" xfId="13155" applyFont="1" applyFill="1" applyAlignment="1">
      <alignment vertical="center" wrapText="1"/>
    </xf>
    <xf numFmtId="0" fontId="175" fillId="33" borderId="0" xfId="13155" quotePrefix="1" applyFill="1" applyAlignment="1">
      <alignment horizontal="left" vertical="top"/>
    </xf>
    <xf numFmtId="0" fontId="175" fillId="33" borderId="0" xfId="13155" quotePrefix="1" applyFill="1" applyAlignment="1">
      <alignment horizontal="left"/>
    </xf>
    <xf numFmtId="164" fontId="171" fillId="0" borderId="0" xfId="2" applyAlignment="1" applyProtection="1"/>
    <xf numFmtId="0" fontId="175" fillId="33" borderId="0" xfId="13155" quotePrefix="1" applyFill="1"/>
    <xf numFmtId="0" fontId="171" fillId="33" borderId="0" xfId="2" applyNumberFormat="1" applyFill="1" applyAlignment="1" applyProtection="1"/>
    <xf numFmtId="238" fontId="233" fillId="33" borderId="0" xfId="25333" applyNumberFormat="1" applyFont="1" applyFill="1" applyBorder="1"/>
    <xf numFmtId="238" fontId="235" fillId="33" borderId="0" xfId="25333" applyNumberFormat="1" applyFont="1" applyFill="1" applyBorder="1"/>
    <xf numFmtId="3" fontId="468" fillId="33" borderId="0" xfId="3" applyNumberFormat="1" applyFont="1" applyFill="1" applyBorder="1" applyAlignment="1">
      <alignment horizontal="right"/>
    </xf>
    <xf numFmtId="3" fontId="468" fillId="33" borderId="0" xfId="4" applyNumberFormat="1" applyFont="1" applyFill="1" applyAlignment="1">
      <alignment horizontal="right"/>
    </xf>
    <xf numFmtId="238" fontId="468" fillId="33" borderId="0" xfId="21" applyNumberFormat="1" applyFont="1" applyFill="1" applyAlignment="1">
      <alignment horizontal="right" wrapText="1"/>
    </xf>
    <xf numFmtId="0" fontId="171" fillId="33" borderId="0" xfId="13240" applyFont="1" applyFill="1"/>
    <xf numFmtId="0" fontId="168" fillId="33" borderId="0" xfId="25332" applyFont="1" applyFill="1"/>
    <xf numFmtId="2" fontId="168" fillId="33" borderId="0" xfId="14" applyNumberFormat="1" applyFill="1"/>
    <xf numFmtId="238" fontId="168" fillId="33" borderId="0" xfId="14" applyNumberFormat="1" applyFill="1"/>
    <xf numFmtId="168" fontId="490" fillId="33" borderId="0" xfId="2" applyNumberFormat="1" applyFont="1" applyFill="1" applyAlignment="1" applyProtection="1"/>
    <xf numFmtId="169" fontId="175" fillId="33" borderId="0" xfId="3" applyNumberFormat="1" applyFont="1" applyFill="1" applyAlignment="1"/>
    <xf numFmtId="166" fontId="462" fillId="33" borderId="0" xfId="17" applyNumberFormat="1" applyFont="1" applyFill="1"/>
    <xf numFmtId="3" fontId="486" fillId="33" borderId="0" xfId="17" applyNumberFormat="1" applyFont="1" applyFill="1" applyAlignment="1">
      <alignment horizontal="center" vertical="center" wrapText="1"/>
    </xf>
    <xf numFmtId="1" fontId="168" fillId="33" borderId="0" xfId="3" applyNumberFormat="1" applyFill="1"/>
    <xf numFmtId="238" fontId="175" fillId="33" borderId="0" xfId="13156" applyNumberFormat="1" applyFont="1" applyFill="1"/>
    <xf numFmtId="2" fontId="175" fillId="33" borderId="0" xfId="13156" applyNumberFormat="1" applyFont="1" applyFill="1"/>
    <xf numFmtId="1" fontId="175" fillId="33" borderId="0" xfId="17" applyNumberFormat="1" applyFont="1" applyFill="1"/>
    <xf numFmtId="0" fontId="175" fillId="33" borderId="0" xfId="16303" applyFont="1" applyFill="1"/>
    <xf numFmtId="0" fontId="175" fillId="33" borderId="0" xfId="16454" applyFont="1" applyFill="1"/>
    <xf numFmtId="9" fontId="175" fillId="33" borderId="0" xfId="13156" applyFont="1" applyFill="1" applyBorder="1"/>
    <xf numFmtId="2" fontId="175" fillId="33" borderId="0" xfId="0" applyNumberFormat="1" applyFont="1" applyFill="1" applyAlignment="1">
      <alignment horizontal="left"/>
    </xf>
    <xf numFmtId="1" fontId="233" fillId="33" borderId="0" xfId="13155" applyNumberFormat="1" applyFont="1" applyFill="1"/>
    <xf numFmtId="238" fontId="468" fillId="33" borderId="0" xfId="16169" applyNumberFormat="1" applyFont="1" applyFill="1" applyBorder="1" applyAlignment="1">
      <alignment horizontal="right"/>
    </xf>
    <xf numFmtId="164" fontId="489" fillId="33" borderId="0" xfId="0" applyFont="1" applyFill="1" applyAlignment="1">
      <alignment wrapText="1"/>
    </xf>
    <xf numFmtId="164" fontId="180" fillId="33" borderId="0" xfId="0" applyFont="1" applyFill="1" applyAlignment="1">
      <alignment wrapText="1"/>
    </xf>
    <xf numFmtId="0" fontId="232" fillId="33" borderId="0" xfId="13194" applyFont="1" applyFill="1" applyAlignment="1">
      <alignment horizontal="left"/>
    </xf>
    <xf numFmtId="14" fontId="468" fillId="33" borderId="105" xfId="13299" applyNumberFormat="1" applyFont="1" applyFill="1" applyBorder="1" applyAlignment="1">
      <alignment horizontal="right" wrapText="1"/>
    </xf>
    <xf numFmtId="238" fontId="233" fillId="33" borderId="0" xfId="13155" applyNumberFormat="1" applyFont="1" applyFill="1" applyAlignment="1">
      <alignment horizontal="right"/>
    </xf>
    <xf numFmtId="238" fontId="235" fillId="33" borderId="0" xfId="13155" applyNumberFormat="1" applyFont="1" applyFill="1" applyAlignment="1">
      <alignment horizontal="right"/>
    </xf>
    <xf numFmtId="164" fontId="16" fillId="33" borderId="0" xfId="21" applyFont="1" applyFill="1" applyAlignment="1">
      <alignment horizontal="left"/>
    </xf>
    <xf numFmtId="164" fontId="16" fillId="33" borderId="0" xfId="0" applyFont="1" applyFill="1"/>
    <xf numFmtId="166" fontId="16" fillId="33" borderId="0" xfId="17" applyNumberFormat="1" applyFont="1" applyFill="1"/>
    <xf numFmtId="164" fontId="16" fillId="33" borderId="0" xfId="17" applyFont="1" applyFill="1"/>
    <xf numFmtId="0" fontId="175" fillId="33" borderId="0" xfId="26539" applyFont="1" applyFill="1"/>
    <xf numFmtId="0" fontId="181" fillId="33" borderId="0" xfId="26539" applyFont="1" applyFill="1"/>
    <xf numFmtId="0" fontId="175" fillId="33" borderId="0" xfId="26540" applyFont="1" applyFill="1"/>
    <xf numFmtId="0" fontId="175" fillId="33" borderId="0" xfId="26541" applyFont="1" applyFill="1"/>
    <xf numFmtId="43" fontId="175" fillId="33" borderId="0" xfId="26542" applyFont="1" applyFill="1"/>
    <xf numFmtId="164" fontId="175" fillId="33" borderId="0" xfId="4" applyFont="1" applyFill="1" applyAlignment="1">
      <alignment horizontal="left"/>
    </xf>
    <xf numFmtId="164" fontId="175" fillId="33" borderId="0" xfId="2" applyFont="1" applyFill="1" applyAlignment="1" applyProtection="1">
      <alignment horizontal="left"/>
    </xf>
    <xf numFmtId="0" fontId="175" fillId="33" borderId="0" xfId="2" applyNumberFormat="1" applyFont="1" applyFill="1" applyAlignment="1" applyProtection="1"/>
    <xf numFmtId="0" fontId="175" fillId="33" borderId="0" xfId="2" applyNumberFormat="1" applyFont="1" applyFill="1" applyBorder="1" applyAlignment="1" applyProtection="1">
      <alignment horizontal="left"/>
    </xf>
    <xf numFmtId="0" fontId="15" fillId="33" borderId="0" xfId="26543" applyFill="1"/>
    <xf numFmtId="0" fontId="16" fillId="33" borderId="0" xfId="26543" applyFont="1" applyFill="1" applyAlignment="1">
      <alignment horizontal="left" wrapText="1"/>
    </xf>
    <xf numFmtId="0" fontId="16" fillId="0" borderId="0" xfId="26543" applyFont="1" applyAlignment="1">
      <alignment horizontal="left" wrapText="1"/>
    </xf>
    <xf numFmtId="0" fontId="16" fillId="33" borderId="0" xfId="26543" applyFont="1" applyFill="1" applyAlignment="1">
      <alignment wrapText="1"/>
    </xf>
    <xf numFmtId="0" fontId="470" fillId="33" borderId="0" xfId="26543" applyFont="1" applyFill="1"/>
    <xf numFmtId="0" fontId="469" fillId="33" borderId="0" xfId="26543" applyFont="1" applyFill="1"/>
    <xf numFmtId="0" fontId="16" fillId="33" borderId="0" xfId="26543" applyFont="1" applyFill="1"/>
    <xf numFmtId="0" fontId="235" fillId="33" borderId="0" xfId="26543" applyFont="1" applyFill="1"/>
    <xf numFmtId="0" fontId="16" fillId="0" borderId="0" xfId="26543" applyFont="1" applyAlignment="1">
      <alignment vertical="top"/>
    </xf>
    <xf numFmtId="0" fontId="16" fillId="33" borderId="0" xfId="26543" applyFont="1" applyFill="1" applyAlignment="1">
      <alignment vertical="center"/>
    </xf>
    <xf numFmtId="0" fontId="472" fillId="33" borderId="0" xfId="26543" applyFont="1" applyFill="1" applyAlignment="1">
      <alignment horizontal="center"/>
    </xf>
    <xf numFmtId="0" fontId="471" fillId="33" borderId="0" xfId="2" applyNumberFormat="1" applyFont="1" applyFill="1" applyAlignment="1" applyProtection="1">
      <alignment vertical="center"/>
    </xf>
    <xf numFmtId="0" fontId="16" fillId="0" borderId="0" xfId="26543" applyFont="1" applyAlignment="1">
      <alignment vertical="center"/>
    </xf>
    <xf numFmtId="0" fontId="235" fillId="33" borderId="0" xfId="26543" applyFont="1" applyFill="1" applyAlignment="1">
      <alignment horizontal="left"/>
    </xf>
    <xf numFmtId="3" fontId="16" fillId="33" borderId="0" xfId="17" applyNumberFormat="1" applyFont="1" applyFill="1"/>
    <xf numFmtId="166" fontId="16" fillId="33" borderId="0" xfId="21" applyNumberFormat="1" applyFont="1" applyFill="1" applyAlignment="1">
      <alignment horizontal="right" wrapText="1"/>
    </xf>
    <xf numFmtId="166" fontId="16" fillId="33" borderId="0" xfId="17" applyNumberFormat="1" applyFont="1" applyFill="1" applyAlignment="1">
      <alignment horizontal="right"/>
    </xf>
    <xf numFmtId="238" fontId="235" fillId="125" borderId="0" xfId="9065" applyNumberFormat="1" applyFont="1" applyFill="1" applyAlignment="1">
      <alignment horizontal="right"/>
    </xf>
    <xf numFmtId="14" fontId="16" fillId="33" borderId="0" xfId="21" applyNumberFormat="1" applyFont="1" applyFill="1" applyAlignment="1">
      <alignment vertical="center"/>
    </xf>
    <xf numFmtId="3" fontId="16" fillId="33" borderId="0" xfId="3" applyNumberFormat="1" applyFont="1" applyFill="1" applyAlignment="1">
      <alignment horizontal="right"/>
    </xf>
    <xf numFmtId="164" fontId="16" fillId="33" borderId="0" xfId="21" applyFont="1" applyFill="1"/>
    <xf numFmtId="173" fontId="16" fillId="33" borderId="0" xfId="4" applyNumberFormat="1" applyFont="1" applyFill="1" applyAlignment="1">
      <alignment horizontal="right"/>
    </xf>
    <xf numFmtId="3" fontId="16" fillId="33" borderId="0" xfId="0" applyNumberFormat="1" applyFont="1" applyFill="1"/>
    <xf numFmtId="0" fontId="16" fillId="33" borderId="108" xfId="0" quotePrefix="1" applyNumberFormat="1" applyFont="1" applyFill="1" applyBorder="1" applyAlignment="1">
      <alignment horizontal="left"/>
    </xf>
    <xf numFmtId="0" fontId="233" fillId="33" borderId="100" xfId="9065" quotePrefix="1" applyFont="1" applyFill="1" applyBorder="1" applyAlignment="1">
      <alignment horizontal="left" wrapText="1"/>
    </xf>
    <xf numFmtId="0" fontId="16" fillId="33" borderId="0" xfId="16156" applyFont="1" applyFill="1"/>
    <xf numFmtId="3" fontId="235" fillId="33" borderId="0" xfId="9065" applyNumberFormat="1" applyFont="1" applyFill="1" applyAlignment="1">
      <alignment horizontal="right"/>
    </xf>
    <xf numFmtId="3" fontId="233" fillId="33" borderId="0" xfId="9065" applyNumberFormat="1" applyFont="1" applyFill="1" applyAlignment="1">
      <alignment horizontal="right"/>
    </xf>
    <xf numFmtId="166" fontId="16" fillId="33" borderId="0" xfId="0" applyNumberFormat="1" applyFont="1" applyFill="1"/>
    <xf numFmtId="164" fontId="16" fillId="33" borderId="0" xfId="0" applyFont="1" applyFill="1" applyAlignment="1">
      <alignment horizontal="left"/>
    </xf>
    <xf numFmtId="342" fontId="468" fillId="33" borderId="100" xfId="13156" applyNumberFormat="1" applyFont="1" applyFill="1" applyBorder="1" applyAlignment="1">
      <alignment horizontal="right" wrapText="1"/>
    </xf>
    <xf numFmtId="1" fontId="235" fillId="33" borderId="0" xfId="0" quotePrefix="1" applyNumberFormat="1" applyFont="1" applyFill="1" applyAlignment="1">
      <alignment horizontal="left"/>
    </xf>
    <xf numFmtId="3" fontId="235" fillId="33" borderId="0" xfId="0" applyNumberFormat="1" applyFont="1" applyFill="1"/>
    <xf numFmtId="1" fontId="16" fillId="33" borderId="0" xfId="0" quotePrefix="1" applyNumberFormat="1" applyFont="1" applyFill="1" applyAlignment="1">
      <alignment horizontal="left"/>
    </xf>
    <xf numFmtId="3" fontId="16" fillId="33" borderId="0" xfId="23" applyNumberFormat="1" applyFont="1" applyFill="1"/>
    <xf numFmtId="1" fontId="468" fillId="33" borderId="100" xfId="21" quotePrefix="1" applyNumberFormat="1" applyFont="1" applyFill="1" applyBorder="1" applyAlignment="1">
      <alignment horizontal="right" vertical="center" wrapText="1"/>
    </xf>
    <xf numFmtId="14" fontId="233" fillId="33" borderId="100" xfId="21" applyNumberFormat="1" applyFont="1" applyFill="1" applyBorder="1" applyAlignment="1">
      <alignment horizontal="left"/>
    </xf>
    <xf numFmtId="14" fontId="233" fillId="33" borderId="100" xfId="21" applyNumberFormat="1" applyFont="1" applyFill="1" applyBorder="1" applyAlignment="1">
      <alignment horizontal="left" wrapText="1"/>
    </xf>
    <xf numFmtId="164" fontId="175" fillId="33" borderId="100" xfId="17" applyFont="1" applyFill="1" applyBorder="1"/>
    <xf numFmtId="0" fontId="16" fillId="33" borderId="0" xfId="4" quotePrefix="1" applyNumberFormat="1" applyFont="1" applyFill="1" applyAlignment="1">
      <alignment horizontal="left"/>
    </xf>
    <xf numFmtId="1" fontId="16" fillId="33" borderId="108" xfId="0" quotePrefix="1" applyNumberFormat="1" applyFont="1" applyFill="1" applyBorder="1" applyAlignment="1">
      <alignment horizontal="left"/>
    </xf>
    <xf numFmtId="1" fontId="16" fillId="33" borderId="108" xfId="17" quotePrefix="1" applyNumberFormat="1" applyFont="1" applyFill="1" applyBorder="1" applyAlignment="1">
      <alignment horizontal="left"/>
    </xf>
    <xf numFmtId="0" fontId="175" fillId="0" borderId="0" xfId="13155" applyAlignment="1">
      <alignment horizontal="left" wrapText="1"/>
    </xf>
    <xf numFmtId="3" fontId="16" fillId="33" borderId="0" xfId="13207" applyNumberFormat="1" applyFont="1" applyFill="1"/>
    <xf numFmtId="164" fontId="16" fillId="33" borderId="0" xfId="13197" applyFont="1" applyFill="1"/>
    <xf numFmtId="164" fontId="16" fillId="33" borderId="0" xfId="17" quotePrefix="1" applyFont="1" applyFill="1"/>
    <xf numFmtId="3" fontId="16" fillId="33" borderId="0" xfId="13197" applyNumberFormat="1" applyFont="1" applyFill="1"/>
    <xf numFmtId="164" fontId="16" fillId="33" borderId="104" xfId="17" quotePrefix="1" applyFont="1" applyFill="1" applyBorder="1"/>
    <xf numFmtId="164" fontId="0" fillId="124" borderId="0" xfId="0" applyFill="1" applyAlignment="1">
      <alignment horizontal="left"/>
    </xf>
    <xf numFmtId="164" fontId="23" fillId="124" borderId="0" xfId="0" applyFont="1" applyFill="1" applyAlignment="1">
      <alignment horizontal="left"/>
    </xf>
    <xf numFmtId="164" fontId="175" fillId="124" borderId="0" xfId="0" applyFont="1" applyFill="1"/>
    <xf numFmtId="0" fontId="232" fillId="124" borderId="0" xfId="13194" applyFont="1" applyFill="1" applyAlignment="1">
      <alignment horizontal="left"/>
    </xf>
    <xf numFmtId="0" fontId="469" fillId="124" borderId="0" xfId="13194" applyFont="1" applyFill="1" applyAlignment="1">
      <alignment horizontal="left"/>
    </xf>
    <xf numFmtId="2" fontId="175" fillId="124" borderId="0" xfId="0" applyNumberFormat="1" applyFont="1" applyFill="1"/>
    <xf numFmtId="9" fontId="469" fillId="124" borderId="0" xfId="13156" applyFont="1" applyFill="1" applyAlignment="1">
      <alignment horizontal="left"/>
    </xf>
    <xf numFmtId="0" fontId="469" fillId="124" borderId="0" xfId="26543" applyFont="1" applyFill="1"/>
    <xf numFmtId="3" fontId="177" fillId="33" borderId="0" xfId="17" applyNumberFormat="1" applyFont="1" applyFill="1" applyAlignment="1">
      <alignment horizontal="right"/>
    </xf>
    <xf numFmtId="1" fontId="175" fillId="33" borderId="0" xfId="14" applyNumberFormat="1" applyFont="1" applyFill="1"/>
    <xf numFmtId="164" fontId="463" fillId="33" borderId="0" xfId="0" applyFont="1" applyFill="1" applyAlignment="1">
      <alignment horizontal="left" wrapText="1"/>
    </xf>
    <xf numFmtId="336" fontId="16" fillId="33" borderId="0" xfId="16499" applyNumberFormat="1" applyFont="1" applyFill="1" applyAlignment="1">
      <alignment horizontal="right"/>
    </xf>
    <xf numFmtId="0" fontId="16" fillId="33" borderId="0" xfId="16499" applyFont="1" applyFill="1" applyAlignment="1">
      <alignment horizontal="left"/>
    </xf>
    <xf numFmtId="9" fontId="175" fillId="124" borderId="0" xfId="13156" applyFont="1" applyFill="1"/>
    <xf numFmtId="164" fontId="0" fillId="124" borderId="0" xfId="0" applyFill="1"/>
    <xf numFmtId="164" fontId="175" fillId="124" borderId="0" xfId="0" applyFont="1" applyFill="1" applyAlignment="1">
      <alignment horizontal="left"/>
    </xf>
    <xf numFmtId="164" fontId="307" fillId="33" borderId="0" xfId="565" applyNumberFormat="1" applyFont="1" applyFill="1"/>
    <xf numFmtId="164" fontId="172" fillId="0" borderId="0" xfId="0" applyFont="1"/>
    <xf numFmtId="164" fontId="172" fillId="124" borderId="0" xfId="0" applyFont="1" applyFill="1"/>
    <xf numFmtId="164" fontId="468" fillId="124" borderId="153" xfId="0" applyFont="1" applyFill="1" applyBorder="1"/>
    <xf numFmtId="3" fontId="468" fillId="124" borderId="0" xfId="0" applyNumberFormat="1" applyFont="1" applyFill="1"/>
    <xf numFmtId="2" fontId="468" fillId="124" borderId="0" xfId="0" applyNumberFormat="1" applyFont="1" applyFill="1"/>
    <xf numFmtId="210" fontId="468" fillId="124" borderId="153" xfId="0" applyNumberFormat="1" applyFont="1" applyFill="1" applyBorder="1"/>
    <xf numFmtId="3" fontId="468" fillId="124" borderId="153" xfId="0" applyNumberFormat="1" applyFont="1" applyFill="1" applyBorder="1"/>
    <xf numFmtId="164" fontId="16" fillId="124" borderId="0" xfId="0" applyFont="1" applyFill="1"/>
    <xf numFmtId="3" fontId="16" fillId="124" borderId="0" xfId="0" applyNumberFormat="1" applyFont="1" applyFill="1"/>
    <xf numFmtId="2" fontId="16" fillId="124" borderId="0" xfId="0" applyNumberFormat="1" applyFont="1" applyFill="1"/>
    <xf numFmtId="210" fontId="16" fillId="124" borderId="0" xfId="0" applyNumberFormat="1" applyFont="1" applyFill="1"/>
    <xf numFmtId="164" fontId="468" fillId="124" borderId="0" xfId="0" applyFont="1" applyFill="1"/>
    <xf numFmtId="210" fontId="468" fillId="124" borderId="0" xfId="0" applyNumberFormat="1" applyFont="1" applyFill="1"/>
    <xf numFmtId="1" fontId="468" fillId="124" borderId="0" xfId="0" applyNumberFormat="1" applyFont="1" applyFill="1"/>
    <xf numFmtId="164" fontId="470" fillId="0" borderId="0" xfId="0" applyFont="1"/>
    <xf numFmtId="164" fontId="468" fillId="0" borderId="0" xfId="0" applyFont="1"/>
    <xf numFmtId="164" fontId="16" fillId="0" borderId="0" xfId="0" applyFont="1"/>
    <xf numFmtId="164" fontId="488" fillId="0" borderId="0" xfId="0" applyFont="1"/>
    <xf numFmtId="164" fontId="468" fillId="124" borderId="100" xfId="0" applyFont="1" applyFill="1" applyBorder="1"/>
    <xf numFmtId="164" fontId="16" fillId="124" borderId="0" xfId="17" applyFont="1" applyFill="1"/>
    <xf numFmtId="1" fontId="16" fillId="124" borderId="0" xfId="0" applyNumberFormat="1" applyFont="1" applyFill="1"/>
    <xf numFmtId="0" fontId="168" fillId="33" borderId="0" xfId="26566" applyFont="1" applyFill="1"/>
    <xf numFmtId="0" fontId="168" fillId="33" borderId="0" xfId="26566" applyFont="1" applyFill="1" applyAlignment="1">
      <alignment horizontal="right"/>
    </xf>
    <xf numFmtId="3" fontId="168" fillId="33" borderId="0" xfId="26566" applyNumberFormat="1" applyFont="1" applyFill="1" applyAlignment="1">
      <alignment horizontal="right"/>
    </xf>
    <xf numFmtId="2" fontId="468" fillId="33" borderId="100" xfId="26566" applyNumberFormat="1" applyFont="1" applyFill="1" applyBorder="1" applyAlignment="1">
      <alignment horizontal="right" wrapText="1"/>
    </xf>
    <xf numFmtId="164" fontId="468" fillId="33" borderId="154" xfId="21" applyFont="1" applyFill="1" applyBorder="1" applyAlignment="1">
      <alignment horizontal="right" wrapText="1"/>
    </xf>
    <xf numFmtId="3" fontId="468" fillId="33" borderId="0" xfId="26566" applyNumberFormat="1" applyFont="1" applyFill="1" applyAlignment="1">
      <alignment horizontal="right"/>
    </xf>
    <xf numFmtId="173" fontId="468" fillId="33" borderId="0" xfId="26566" applyNumberFormat="1" applyFont="1" applyFill="1"/>
    <xf numFmtId="3" fontId="233" fillId="125" borderId="0" xfId="9065" applyNumberFormat="1" applyFont="1" applyFill="1" applyAlignment="1">
      <alignment horizontal="right"/>
    </xf>
    <xf numFmtId="173" fontId="233" fillId="125" borderId="0" xfId="9065" applyNumberFormat="1" applyFont="1" applyFill="1" applyAlignment="1">
      <alignment horizontal="right"/>
    </xf>
    <xf numFmtId="0" fontId="172" fillId="33" borderId="0" xfId="26566" applyFont="1" applyFill="1"/>
    <xf numFmtId="3" fontId="233" fillId="33" borderId="0" xfId="26566" applyNumberFormat="1" applyFont="1" applyFill="1" applyAlignment="1">
      <alignment horizontal="right"/>
    </xf>
    <xf numFmtId="3" fontId="16" fillId="33" borderId="0" xfId="26566" applyNumberFormat="1" applyFont="1" applyFill="1" applyAlignment="1">
      <alignment horizontal="right"/>
    </xf>
    <xf numFmtId="173" fontId="16" fillId="33" borderId="0" xfId="26566" applyNumberFormat="1" applyFont="1" applyFill="1"/>
    <xf numFmtId="3" fontId="235" fillId="125" borderId="0" xfId="9065" applyNumberFormat="1" applyFont="1" applyFill="1" applyAlignment="1">
      <alignment horizontal="right"/>
    </xf>
    <xf numFmtId="173" fontId="235" fillId="125" borderId="0" xfId="9065" applyNumberFormat="1" applyFont="1" applyFill="1" applyAlignment="1">
      <alignment horizontal="right"/>
    </xf>
    <xf numFmtId="0" fontId="16" fillId="33" borderId="0" xfId="26566" applyFont="1" applyFill="1"/>
    <xf numFmtId="238" fontId="233" fillId="125" borderId="0" xfId="9065" applyNumberFormat="1" applyFont="1" applyFill="1" applyAlignment="1">
      <alignment horizontal="right"/>
    </xf>
    <xf numFmtId="2" fontId="16" fillId="0" borderId="0" xfId="0" applyNumberFormat="1" applyFont="1"/>
    <xf numFmtId="0" fontId="470" fillId="33" borderId="0" xfId="26568" applyFont="1" applyFill="1" applyAlignment="1">
      <alignment horizontal="left" wrapText="1"/>
    </xf>
    <xf numFmtId="15" fontId="168" fillId="123" borderId="0" xfId="17" applyNumberFormat="1" applyFill="1" applyAlignment="1">
      <alignment horizontal="left"/>
    </xf>
    <xf numFmtId="1" fontId="16" fillId="33" borderId="0" xfId="17" quotePrefix="1" applyNumberFormat="1" applyFont="1" applyFill="1"/>
    <xf numFmtId="3" fontId="16" fillId="33" borderId="0" xfId="14" applyNumberFormat="1" applyFont="1" applyFill="1" applyAlignment="1">
      <alignment horizontal="right"/>
    </xf>
    <xf numFmtId="336" fontId="16" fillId="33" borderId="0" xfId="21" applyNumberFormat="1" applyFont="1" applyFill="1" applyAlignment="1">
      <alignment horizontal="right" wrapText="1"/>
    </xf>
    <xf numFmtId="1" fontId="16" fillId="33" borderId="0" xfId="14" quotePrefix="1" applyNumberFormat="1" applyFont="1" applyFill="1" applyAlignment="1">
      <alignment horizontal="left"/>
    </xf>
    <xf numFmtId="165" fontId="16" fillId="33" borderId="0" xfId="14" quotePrefix="1" applyNumberFormat="1" applyFont="1" applyFill="1"/>
    <xf numFmtId="43" fontId="168" fillId="33" borderId="0" xfId="26569" applyFont="1" applyFill="1"/>
    <xf numFmtId="342" fontId="16" fillId="33" borderId="0" xfId="21" applyNumberFormat="1" applyFont="1" applyFill="1" applyAlignment="1">
      <alignment horizontal="right" wrapText="1"/>
    </xf>
    <xf numFmtId="0" fontId="16" fillId="33" borderId="0" xfId="14" quotePrefix="1" applyNumberFormat="1" applyFont="1" applyFill="1" applyAlignment="1">
      <alignment horizontal="left"/>
    </xf>
    <xf numFmtId="1" fontId="16" fillId="33" borderId="0" xfId="17" applyNumberFormat="1" applyFont="1" applyFill="1"/>
    <xf numFmtId="167" fontId="16" fillId="33" borderId="0" xfId="13156" applyNumberFormat="1" applyFont="1" applyFill="1"/>
    <xf numFmtId="9" fontId="16" fillId="33" borderId="0" xfId="13156" applyFont="1" applyFill="1"/>
    <xf numFmtId="164" fontId="16" fillId="33" borderId="0" xfId="17" applyFont="1" applyFill="1" applyAlignment="1">
      <alignment wrapText="1"/>
    </xf>
    <xf numFmtId="238" fontId="16" fillId="33" borderId="0" xfId="28" applyNumberFormat="1" applyFont="1" applyFill="1"/>
    <xf numFmtId="164" fontId="180" fillId="33" borderId="0" xfId="17" applyFont="1" applyFill="1"/>
    <xf numFmtId="0" fontId="16" fillId="33" borderId="0" xfId="14" applyNumberFormat="1" applyFont="1" applyFill="1" applyAlignment="1">
      <alignment horizontal="left"/>
    </xf>
    <xf numFmtId="3" fontId="16" fillId="33" borderId="0" xfId="3" applyNumberFormat="1" applyFont="1" applyFill="1"/>
    <xf numFmtId="173" fontId="16" fillId="33" borderId="0" xfId="4" applyNumberFormat="1" applyFont="1" applyFill="1"/>
    <xf numFmtId="164" fontId="16" fillId="33" borderId="0" xfId="4" applyFont="1" applyFill="1"/>
    <xf numFmtId="169" fontId="16" fillId="33" borderId="0" xfId="3" applyNumberFormat="1" applyFont="1" applyFill="1" applyAlignment="1">
      <alignment horizontal="right"/>
    </xf>
    <xf numFmtId="344" fontId="16" fillId="33" borderId="0" xfId="3" applyNumberFormat="1" applyFont="1" applyFill="1" applyAlignment="1">
      <alignment horizontal="right"/>
    </xf>
    <xf numFmtId="14" fontId="16" fillId="33" borderId="0" xfId="21" applyNumberFormat="1" applyFont="1" applyFill="1" applyAlignment="1">
      <alignment horizontal="left"/>
    </xf>
    <xf numFmtId="3" fontId="16" fillId="33" borderId="0" xfId="21" applyNumberFormat="1" applyFont="1" applyFill="1" applyAlignment="1">
      <alignment horizontal="right"/>
    </xf>
    <xf numFmtId="164" fontId="16" fillId="33" borderId="0" xfId="4" applyFont="1" applyFill="1" applyAlignment="1">
      <alignment horizontal="right"/>
    </xf>
    <xf numFmtId="0" fontId="181" fillId="33" borderId="0" xfId="26587" applyFont="1" applyFill="1" applyAlignment="1">
      <alignment vertical="center"/>
    </xf>
    <xf numFmtId="0" fontId="168" fillId="33" borderId="0" xfId="26587" applyFont="1" applyFill="1"/>
    <xf numFmtId="164" fontId="16" fillId="33" borderId="0" xfId="13299" applyFont="1" applyFill="1" applyAlignment="1">
      <alignment horizontal="left"/>
    </xf>
    <xf numFmtId="164" fontId="168" fillId="33" borderId="0" xfId="13299" applyFill="1"/>
    <xf numFmtId="164" fontId="168" fillId="33" borderId="0" xfId="13299" applyFill="1" applyAlignment="1">
      <alignment horizontal="right"/>
    </xf>
    <xf numFmtId="164" fontId="235" fillId="33" borderId="0" xfId="13299" applyFont="1" applyFill="1" applyAlignment="1">
      <alignment horizontal="left"/>
    </xf>
    <xf numFmtId="0" fontId="468" fillId="33" borderId="100" xfId="26587" applyFont="1" applyFill="1" applyBorder="1" applyAlignment="1">
      <alignment horizontal="left"/>
    </xf>
    <xf numFmtId="0" fontId="468" fillId="33" borderId="100" xfId="26588" applyFont="1" applyFill="1" applyBorder="1" applyAlignment="1">
      <alignment horizontal="right" wrapText="1"/>
    </xf>
    <xf numFmtId="0" fontId="468" fillId="33" borderId="100" xfId="26587" applyFont="1" applyFill="1" applyBorder="1" applyAlignment="1">
      <alignment horizontal="right" wrapText="1"/>
    </xf>
    <xf numFmtId="0" fontId="233" fillId="33" borderId="0" xfId="26587" applyFont="1" applyFill="1"/>
    <xf numFmtId="335" fontId="233" fillId="33" borderId="0" xfId="26587" applyNumberFormat="1" applyFont="1" applyFill="1" applyAlignment="1">
      <alignment horizontal="right"/>
    </xf>
    <xf numFmtId="0" fontId="16" fillId="33" borderId="0" xfId="26587" applyFont="1" applyFill="1" applyAlignment="1">
      <alignment horizontal="left"/>
    </xf>
    <xf numFmtId="335" fontId="235" fillId="33" borderId="0" xfId="26587" applyNumberFormat="1" applyFont="1" applyFill="1" applyAlignment="1">
      <alignment horizontal="right"/>
    </xf>
    <xf numFmtId="0" fontId="175" fillId="33" borderId="0" xfId="26587" applyFont="1" applyFill="1" applyAlignment="1">
      <alignment horizontal="left"/>
    </xf>
    <xf numFmtId="0" fontId="175" fillId="33" borderId="0" xfId="26587" applyFont="1" applyFill="1" applyAlignment="1">
      <alignment wrapText="1"/>
    </xf>
    <xf numFmtId="0" fontId="175" fillId="33" borderId="0" xfId="26587" applyFont="1" applyFill="1" applyAlignment="1">
      <alignment horizontal="left" wrapText="1"/>
    </xf>
    <xf numFmtId="0" fontId="168" fillId="33" borderId="0" xfId="26587" applyFont="1" applyFill="1" applyAlignment="1">
      <alignment horizontal="left"/>
    </xf>
    <xf numFmtId="0" fontId="168" fillId="33" borderId="0" xfId="26587" applyFont="1" applyFill="1" applyAlignment="1">
      <alignment wrapText="1"/>
    </xf>
    <xf numFmtId="14" fontId="468" fillId="33" borderId="23" xfId="13299" applyNumberFormat="1" applyFont="1" applyFill="1" applyBorder="1" applyAlignment="1">
      <alignment horizontal="right" wrapText="1"/>
    </xf>
    <xf numFmtId="0" fontId="468" fillId="33" borderId="0" xfId="26587" applyFont="1" applyFill="1" applyAlignment="1">
      <alignment horizontal="left"/>
    </xf>
    <xf numFmtId="336" fontId="468" fillId="33" borderId="157" xfId="26587" applyNumberFormat="1" applyFont="1" applyFill="1" applyBorder="1" applyAlignment="1">
      <alignment horizontal="right"/>
    </xf>
    <xf numFmtId="336" fontId="468" fillId="33" borderId="153" xfId="26587" applyNumberFormat="1" applyFont="1" applyFill="1" applyBorder="1" applyAlignment="1">
      <alignment horizontal="right"/>
    </xf>
    <xf numFmtId="336" fontId="172" fillId="33" borderId="0" xfId="26587" applyNumberFormat="1" applyFont="1" applyFill="1"/>
    <xf numFmtId="345" fontId="172" fillId="33" borderId="0" xfId="26587" applyNumberFormat="1" applyFont="1" applyFill="1"/>
    <xf numFmtId="0" fontId="172" fillId="33" borderId="0" xfId="26587" applyFont="1" applyFill="1"/>
    <xf numFmtId="336" fontId="16" fillId="33" borderId="104" xfId="26587" applyNumberFormat="1" applyFont="1" applyFill="1" applyBorder="1" applyAlignment="1">
      <alignment horizontal="right"/>
    </xf>
    <xf numFmtId="336" fontId="16" fillId="33" borderId="0" xfId="26587" applyNumberFormat="1" applyFont="1" applyFill="1" applyAlignment="1">
      <alignment horizontal="right"/>
    </xf>
    <xf numFmtId="9" fontId="168" fillId="33" borderId="0" xfId="26589" applyFont="1" applyFill="1"/>
    <xf numFmtId="10" fontId="172" fillId="33" borderId="0" xfId="26589" applyNumberFormat="1" applyFont="1" applyFill="1"/>
    <xf numFmtId="342" fontId="16" fillId="33" borderId="104" xfId="26587" applyNumberFormat="1" applyFont="1" applyFill="1" applyBorder="1" applyAlignment="1">
      <alignment horizontal="right"/>
    </xf>
    <xf numFmtId="342" fontId="16" fillId="33" borderId="0" xfId="26587" applyNumberFormat="1" applyFont="1" applyFill="1" applyAlignment="1">
      <alignment horizontal="right"/>
    </xf>
    <xf numFmtId="336" fontId="468" fillId="33" borderId="104" xfId="26587" applyNumberFormat="1" applyFont="1" applyFill="1" applyBorder="1" applyAlignment="1">
      <alignment horizontal="right"/>
    </xf>
    <xf numFmtId="336" fontId="468" fillId="33" borderId="0" xfId="26587" applyNumberFormat="1" applyFont="1" applyFill="1" applyAlignment="1">
      <alignment horizontal="right"/>
    </xf>
    <xf numFmtId="0" fontId="0" fillId="33" borderId="0" xfId="26587" applyFont="1" applyFill="1" applyAlignment="1">
      <alignment horizontal="left"/>
    </xf>
    <xf numFmtId="164" fontId="168" fillId="33" borderId="0" xfId="26590" applyFill="1" applyAlignment="1">
      <alignment horizontal="left"/>
    </xf>
    <xf numFmtId="336" fontId="168" fillId="33" borderId="0" xfId="26587" applyNumberFormat="1" applyFont="1" applyFill="1"/>
    <xf numFmtId="0" fontId="233" fillId="33" borderId="153" xfId="13155" applyFont="1" applyFill="1" applyBorder="1" applyAlignment="1">
      <alignment horizontal="left" wrapText="1"/>
    </xf>
    <xf numFmtId="164" fontId="16" fillId="33" borderId="0" xfId="0" applyFont="1" applyFill="1" applyAlignment="1">
      <alignment horizontal="left" wrapText="1"/>
    </xf>
    <xf numFmtId="164" fontId="16" fillId="33" borderId="0" xfId="21" applyFont="1" applyFill="1" applyAlignment="1">
      <alignment vertical="center"/>
    </xf>
    <xf numFmtId="164" fontId="16" fillId="33" borderId="0" xfId="21" applyFont="1" applyFill="1" applyAlignment="1">
      <alignment horizontal="left" vertical="center"/>
    </xf>
    <xf numFmtId="164" fontId="16" fillId="33" borderId="0" xfId="0" applyFont="1" applyFill="1" applyAlignment="1">
      <alignment vertical="center" wrapText="1"/>
    </xf>
    <xf numFmtId="340" fontId="16" fillId="33" borderId="0" xfId="0" quotePrefix="1" applyNumberFormat="1" applyFont="1" applyFill="1" applyAlignment="1">
      <alignment horizontal="left"/>
    </xf>
    <xf numFmtId="164" fontId="233" fillId="33" borderId="100" xfId="0" applyFont="1" applyFill="1" applyBorder="1" applyAlignment="1">
      <alignment horizontal="left"/>
    </xf>
    <xf numFmtId="0" fontId="16" fillId="33" borderId="0" xfId="0" applyNumberFormat="1" applyFont="1" applyFill="1" applyAlignment="1">
      <alignment horizontal="left" wrapText="1"/>
    </xf>
    <xf numFmtId="164" fontId="16" fillId="124" borderId="0" xfId="0" applyFont="1" applyFill="1" applyAlignment="1">
      <alignment horizontal="left"/>
    </xf>
    <xf numFmtId="14" fontId="468" fillId="33" borderId="158" xfId="21" applyNumberFormat="1" applyFont="1" applyFill="1" applyBorder="1" applyAlignment="1">
      <alignment horizontal="left" wrapText="1"/>
    </xf>
    <xf numFmtId="164" fontId="468" fillId="33" borderId="153" xfId="21" applyFont="1" applyFill="1" applyBorder="1" applyAlignment="1">
      <alignment horizontal="right" wrapText="1"/>
    </xf>
    <xf numFmtId="164" fontId="468" fillId="33" borderId="159" xfId="21" applyFont="1" applyFill="1" applyBorder="1" applyAlignment="1">
      <alignment horizontal="right" wrapText="1"/>
    </xf>
    <xf numFmtId="3" fontId="16" fillId="33" borderId="0" xfId="17" applyNumberFormat="1" applyFont="1" applyFill="1" applyAlignment="1">
      <alignment horizontal="right"/>
    </xf>
    <xf numFmtId="172" fontId="16" fillId="33" borderId="0" xfId="21" applyNumberFormat="1" applyFont="1" applyFill="1" applyAlignment="1">
      <alignment horizontal="right" wrapText="1"/>
    </xf>
    <xf numFmtId="10" fontId="16" fillId="33" borderId="0" xfId="17" applyNumberFormat="1" applyFont="1" applyFill="1"/>
    <xf numFmtId="164" fontId="233" fillId="33" borderId="159" xfId="21" applyFont="1" applyFill="1" applyBorder="1" applyAlignment="1">
      <alignment horizontal="right" wrapText="1"/>
    </xf>
    <xf numFmtId="164" fontId="468" fillId="33" borderId="153" xfId="17" applyFont="1" applyFill="1" applyBorder="1"/>
    <xf numFmtId="164" fontId="233" fillId="33" borderId="159" xfId="17" applyFont="1" applyFill="1" applyBorder="1" applyAlignment="1">
      <alignment vertical="center"/>
    </xf>
    <xf numFmtId="164" fontId="233" fillId="33" borderId="153" xfId="17" applyFont="1" applyFill="1" applyBorder="1" applyAlignment="1">
      <alignment wrapText="1"/>
    </xf>
    <xf numFmtId="164" fontId="233" fillId="33" borderId="159" xfId="17" applyFont="1" applyFill="1" applyBorder="1" applyAlignment="1">
      <alignment horizontal="right" wrapText="1"/>
    </xf>
    <xf numFmtId="164" fontId="16" fillId="33" borderId="0" xfId="17" applyFont="1" applyFill="1" applyAlignment="1">
      <alignment horizontal="left"/>
    </xf>
    <xf numFmtId="2" fontId="16" fillId="33" borderId="0" xfId="17" applyNumberFormat="1" applyFont="1" applyFill="1"/>
    <xf numFmtId="4" fontId="16" fillId="33" borderId="0" xfId="17" applyNumberFormat="1" applyFont="1" applyFill="1" applyAlignment="1">
      <alignment horizontal="right"/>
    </xf>
    <xf numFmtId="37" fontId="16" fillId="33" borderId="0" xfId="17" applyNumberFormat="1" applyFont="1" applyFill="1"/>
    <xf numFmtId="37" fontId="16" fillId="33" borderId="0" xfId="17" applyNumberFormat="1" applyFont="1" applyFill="1" applyAlignment="1">
      <alignment horizontal="right"/>
    </xf>
    <xf numFmtId="4" fontId="16" fillId="33" borderId="0" xfId="17" applyNumberFormat="1" applyFont="1" applyFill="1"/>
    <xf numFmtId="166" fontId="233" fillId="33" borderId="159" xfId="17" applyNumberFormat="1" applyFont="1" applyFill="1" applyBorder="1" applyAlignment="1">
      <alignment horizontal="right"/>
    </xf>
    <xf numFmtId="173" fontId="233" fillId="33" borderId="159" xfId="21" applyNumberFormat="1" applyFont="1" applyFill="1" applyBorder="1" applyAlignment="1">
      <alignment horizontal="right" wrapText="1"/>
    </xf>
    <xf numFmtId="0" fontId="233" fillId="33" borderId="159" xfId="13155" applyFont="1" applyFill="1" applyBorder="1" applyAlignment="1">
      <alignment horizontal="left" wrapText="1"/>
    </xf>
    <xf numFmtId="3" fontId="233" fillId="33" borderId="159" xfId="13155" applyNumberFormat="1" applyFont="1" applyFill="1" applyBorder="1" applyAlignment="1">
      <alignment horizontal="right" wrapText="1"/>
    </xf>
    <xf numFmtId="238" fontId="468" fillId="33" borderId="159" xfId="21" applyNumberFormat="1" applyFont="1" applyFill="1" applyBorder="1" applyAlignment="1">
      <alignment horizontal="right" wrapText="1"/>
    </xf>
    <xf numFmtId="2" fontId="233" fillId="33" borderId="153" xfId="13155" applyNumberFormat="1" applyFont="1" applyFill="1" applyBorder="1" applyAlignment="1">
      <alignment horizontal="right" wrapText="1"/>
    </xf>
    <xf numFmtId="165" fontId="481" fillId="33" borderId="153" xfId="17" applyNumberFormat="1" applyFont="1" applyFill="1" applyBorder="1" applyAlignment="1">
      <alignment wrapText="1"/>
    </xf>
    <xf numFmtId="167" fontId="468" fillId="33" borderId="153" xfId="28" applyNumberFormat="1" applyFont="1" applyFill="1" applyBorder="1" applyAlignment="1">
      <alignment horizontal="right" wrapText="1"/>
    </xf>
    <xf numFmtId="14" fontId="468" fillId="33" borderId="153" xfId="21" applyNumberFormat="1" applyFont="1" applyFill="1" applyBorder="1" applyAlignment="1">
      <alignment horizontal="left"/>
    </xf>
    <xf numFmtId="171" fontId="468" fillId="33" borderId="159" xfId="21" applyNumberFormat="1" applyFont="1" applyFill="1" applyBorder="1" applyAlignment="1">
      <alignment horizontal="right" wrapText="1"/>
    </xf>
    <xf numFmtId="164" fontId="468" fillId="33" borderId="153" xfId="17" applyFont="1" applyFill="1" applyBorder="1" applyAlignment="1">
      <alignment horizontal="right" wrapText="1"/>
    </xf>
    <xf numFmtId="165" fontId="16" fillId="33" borderId="0" xfId="4" quotePrefix="1" applyNumberFormat="1" applyFont="1" applyFill="1" applyAlignment="1">
      <alignment horizontal="left"/>
    </xf>
    <xf numFmtId="1" fontId="16" fillId="33" borderId="0" xfId="4" quotePrefix="1" applyNumberFormat="1" applyFont="1" applyFill="1" applyAlignment="1">
      <alignment horizontal="left"/>
    </xf>
    <xf numFmtId="164" fontId="468" fillId="33" borderId="153" xfId="21" applyFont="1" applyFill="1" applyBorder="1" applyAlignment="1">
      <alignment wrapText="1"/>
    </xf>
    <xf numFmtId="14" fontId="468" fillId="33" borderId="159" xfId="21" applyNumberFormat="1" applyFont="1" applyFill="1" applyBorder="1" applyAlignment="1">
      <alignment horizontal="left"/>
    </xf>
    <xf numFmtId="14" fontId="468" fillId="33" borderId="159" xfId="21" quotePrefix="1" applyNumberFormat="1" applyFont="1" applyFill="1" applyBorder="1" applyAlignment="1">
      <alignment horizontal="right" wrapText="1"/>
    </xf>
    <xf numFmtId="49" fontId="468" fillId="33" borderId="159" xfId="21" quotePrefix="1" applyNumberFormat="1" applyFont="1" applyFill="1" applyBorder="1" applyAlignment="1">
      <alignment horizontal="right" wrapText="1"/>
    </xf>
    <xf numFmtId="164" fontId="468" fillId="33" borderId="159" xfId="4" applyFont="1" applyFill="1" applyBorder="1" applyAlignment="1">
      <alignment horizontal="right" wrapText="1"/>
    </xf>
    <xf numFmtId="164" fontId="468" fillId="33" borderId="153" xfId="21" applyFont="1" applyFill="1" applyBorder="1" applyAlignment="1">
      <alignment horizontal="left" wrapText="1"/>
    </xf>
    <xf numFmtId="14" fontId="468" fillId="33" borderId="159" xfId="21" applyNumberFormat="1" applyFont="1" applyFill="1" applyBorder="1" applyAlignment="1">
      <alignment horizontal="right" wrapText="1"/>
    </xf>
    <xf numFmtId="2" fontId="233" fillId="33" borderId="100" xfId="13155" applyNumberFormat="1" applyFont="1" applyFill="1" applyBorder="1" applyAlignment="1">
      <alignment horizontal="right" wrapText="1"/>
    </xf>
    <xf numFmtId="3" fontId="16" fillId="33" borderId="0" xfId="16156" applyNumberFormat="1" applyFont="1" applyFill="1" applyAlignment="1">
      <alignment horizontal="right"/>
    </xf>
    <xf numFmtId="173" fontId="16" fillId="33" borderId="0" xfId="17" applyNumberFormat="1" applyFont="1" applyFill="1"/>
    <xf numFmtId="0" fontId="233" fillId="33" borderId="159" xfId="13155" applyFont="1" applyFill="1" applyBorder="1" applyAlignment="1">
      <alignment horizontal="left"/>
    </xf>
    <xf numFmtId="2" fontId="233" fillId="33" borderId="159" xfId="13155" applyNumberFormat="1" applyFont="1" applyFill="1" applyBorder="1" applyAlignment="1">
      <alignment horizontal="right" wrapText="1"/>
    </xf>
    <xf numFmtId="238" fontId="16" fillId="33" borderId="0" xfId="4" applyNumberFormat="1" applyFont="1" applyFill="1" applyAlignment="1">
      <alignment horizontal="right"/>
    </xf>
    <xf numFmtId="2" fontId="16" fillId="33" borderId="0" xfId="13156" applyNumberFormat="1" applyFont="1" applyFill="1"/>
    <xf numFmtId="3" fontId="16" fillId="33" borderId="0" xfId="23" applyNumberFormat="1" applyFont="1" applyFill="1" applyAlignment="1">
      <alignment horizontal="right"/>
    </xf>
    <xf numFmtId="341" fontId="16" fillId="33" borderId="0" xfId="23" applyNumberFormat="1" applyFont="1" applyFill="1" applyAlignment="1">
      <alignment horizontal="right"/>
    </xf>
    <xf numFmtId="1" fontId="16" fillId="33" borderId="0" xfId="17" quotePrefix="1" applyNumberFormat="1" applyFont="1" applyFill="1" applyAlignment="1">
      <alignment horizontal="left"/>
    </xf>
    <xf numFmtId="166" fontId="16" fillId="0" borderId="0" xfId="21" applyNumberFormat="1" applyFont="1" applyAlignment="1">
      <alignment horizontal="right" wrapText="1"/>
    </xf>
    <xf numFmtId="172" fontId="16" fillId="0" borderId="0" xfId="21" applyNumberFormat="1" applyFont="1" applyAlignment="1">
      <alignment horizontal="right" wrapText="1"/>
    </xf>
    <xf numFmtId="342" fontId="16" fillId="33" borderId="0" xfId="16499" applyNumberFormat="1" applyFont="1" applyFill="1" applyAlignment="1">
      <alignment horizontal="right"/>
    </xf>
    <xf numFmtId="335" fontId="16" fillId="33" borderId="0" xfId="16144" applyNumberFormat="1" applyFont="1" applyFill="1" applyAlignment="1">
      <alignment horizontal="right"/>
    </xf>
    <xf numFmtId="0" fontId="16" fillId="33" borderId="0" xfId="16144" applyFont="1" applyFill="1" applyAlignment="1">
      <alignment horizontal="right"/>
    </xf>
    <xf numFmtId="0" fontId="16" fillId="33" borderId="0" xfId="16144" applyFont="1" applyFill="1" applyAlignment="1">
      <alignment horizontal="left"/>
    </xf>
    <xf numFmtId="0" fontId="468" fillId="33" borderId="159" xfId="16044" applyFont="1" applyFill="1" applyBorder="1" applyAlignment="1">
      <alignment horizontal="left"/>
    </xf>
    <xf numFmtId="0" fontId="468" fillId="33" borderId="159" xfId="16144" applyFont="1" applyFill="1" applyBorder="1" applyAlignment="1">
      <alignment horizontal="right" wrapText="1"/>
    </xf>
    <xf numFmtId="0" fontId="468" fillId="33" borderId="159" xfId="16044" applyFont="1" applyFill="1" applyBorder="1" applyAlignment="1">
      <alignment horizontal="right" wrapText="1"/>
    </xf>
    <xf numFmtId="0" fontId="16" fillId="33" borderId="0" xfId="16044" applyFont="1" applyFill="1" applyAlignment="1">
      <alignment horizontal="left"/>
    </xf>
    <xf numFmtId="0" fontId="16" fillId="33" borderId="0" xfId="16500" applyFont="1" applyFill="1" applyAlignment="1">
      <alignment horizontal="left"/>
    </xf>
    <xf numFmtId="0" fontId="468" fillId="33" borderId="159" xfId="16318" applyFont="1" applyFill="1" applyBorder="1" applyAlignment="1">
      <alignment horizontal="left"/>
    </xf>
    <xf numFmtId="14" fontId="468" fillId="33" borderId="159" xfId="13299" applyNumberFormat="1" applyFont="1" applyFill="1" applyBorder="1" applyAlignment="1">
      <alignment horizontal="right" wrapText="1"/>
    </xf>
    <xf numFmtId="0" fontId="16" fillId="33" borderId="0" xfId="16318" applyFont="1" applyFill="1" applyAlignment="1">
      <alignment horizontal="left"/>
    </xf>
    <xf numFmtId="336" fontId="16" fillId="33" borderId="0" xfId="16318" applyNumberFormat="1" applyFont="1" applyFill="1" applyAlignment="1">
      <alignment horizontal="right"/>
    </xf>
    <xf numFmtId="342" fontId="16" fillId="33" borderId="0" xfId="16318" applyNumberFormat="1" applyFont="1" applyFill="1" applyAlignment="1">
      <alignment horizontal="right"/>
    </xf>
    <xf numFmtId="336" fontId="16" fillId="33" borderId="0" xfId="16500" applyNumberFormat="1" applyFont="1" applyFill="1" applyAlignment="1">
      <alignment horizontal="right"/>
    </xf>
    <xf numFmtId="342" fontId="16" fillId="33" borderId="0" xfId="16500" applyNumberFormat="1" applyFont="1" applyFill="1" applyAlignment="1">
      <alignment horizontal="right"/>
    </xf>
    <xf numFmtId="336" fontId="468" fillId="33" borderId="32" xfId="26587" applyNumberFormat="1" applyFont="1" applyFill="1" applyBorder="1" applyAlignment="1">
      <alignment horizontal="right"/>
    </xf>
    <xf numFmtId="3" fontId="16" fillId="33" borderId="0" xfId="0" applyNumberFormat="1" applyFont="1" applyFill="1" applyAlignment="1">
      <alignment horizontal="right"/>
    </xf>
    <xf numFmtId="3" fontId="468" fillId="33" borderId="100" xfId="21" applyNumberFormat="1" applyFont="1" applyFill="1" applyBorder="1" applyAlignment="1">
      <alignment horizontal="right" wrapText="1"/>
    </xf>
    <xf numFmtId="1" fontId="16" fillId="33" borderId="153" xfId="0" quotePrefix="1" applyNumberFormat="1" applyFont="1" applyFill="1" applyBorder="1" applyAlignment="1">
      <alignment horizontal="left"/>
    </xf>
    <xf numFmtId="3" fontId="16" fillId="33" borderId="153" xfId="0" applyNumberFormat="1" applyFont="1" applyFill="1" applyBorder="1"/>
    <xf numFmtId="3" fontId="16" fillId="33" borderId="153" xfId="23" applyNumberFormat="1" applyFont="1" applyFill="1" applyBorder="1"/>
    <xf numFmtId="1" fontId="16" fillId="33" borderId="0" xfId="0" applyNumberFormat="1" applyFont="1" applyFill="1" applyAlignment="1">
      <alignment horizontal="left"/>
    </xf>
    <xf numFmtId="14" fontId="468" fillId="33" borderId="100" xfId="21" applyNumberFormat="1" applyFont="1" applyFill="1" applyBorder="1" applyAlignment="1">
      <alignment horizontal="right" vertical="center" wrapText="1"/>
    </xf>
    <xf numFmtId="164" fontId="16" fillId="33" borderId="0" xfId="4" applyFont="1" applyFill="1" applyAlignment="1">
      <alignment horizontal="left"/>
    </xf>
    <xf numFmtId="165" fontId="216" fillId="33" borderId="153" xfId="13198" quotePrefix="1" applyNumberFormat="1" applyFont="1" applyFill="1" applyBorder="1" applyAlignment="1">
      <alignment horizontal="left"/>
    </xf>
    <xf numFmtId="3" fontId="16" fillId="33" borderId="153" xfId="13207" applyNumberFormat="1" applyFont="1" applyFill="1" applyBorder="1"/>
    <xf numFmtId="3" fontId="16" fillId="33" borderId="0" xfId="13197" applyNumberFormat="1" applyFont="1" applyFill="1" applyAlignment="1">
      <alignment horizontal="right"/>
    </xf>
    <xf numFmtId="1" fontId="16" fillId="33" borderId="0" xfId="13" applyNumberFormat="1" applyFont="1" applyFill="1" applyAlignment="1">
      <alignment horizontal="right"/>
    </xf>
    <xf numFmtId="164" fontId="468" fillId="33" borderId="159" xfId="13197" applyFont="1" applyFill="1" applyBorder="1"/>
    <xf numFmtId="3" fontId="468" fillId="33" borderId="159" xfId="13197" applyNumberFormat="1" applyFont="1" applyFill="1" applyBorder="1" applyAlignment="1">
      <alignment horizontal="right"/>
    </xf>
    <xf numFmtId="164" fontId="16" fillId="33" borderId="153" xfId="13197" applyFont="1" applyFill="1" applyBorder="1"/>
    <xf numFmtId="3" fontId="16" fillId="33" borderId="153" xfId="13197" applyNumberFormat="1" applyFont="1" applyFill="1" applyBorder="1" applyAlignment="1">
      <alignment horizontal="right"/>
    </xf>
    <xf numFmtId="9" fontId="16" fillId="33" borderId="0" xfId="28" applyFont="1" applyFill="1" applyBorder="1" applyAlignment="1">
      <alignment horizontal="right"/>
    </xf>
    <xf numFmtId="164" fontId="16" fillId="33" borderId="82" xfId="17" applyFont="1" applyFill="1" applyBorder="1" applyAlignment="1">
      <alignment wrapText="1"/>
    </xf>
    <xf numFmtId="164" fontId="233" fillId="33" borderId="159" xfId="17" applyFont="1" applyFill="1" applyBorder="1" applyAlignment="1">
      <alignment horizontal="right" vertical="center" wrapText="1"/>
    </xf>
    <xf numFmtId="164" fontId="233" fillId="33" borderId="160" xfId="17" applyFont="1" applyFill="1" applyBorder="1" applyAlignment="1">
      <alignment horizontal="right" vertical="center" wrapText="1"/>
    </xf>
    <xf numFmtId="164" fontId="16" fillId="33" borderId="0" xfId="13197" quotePrefix="1" applyFont="1" applyFill="1"/>
    <xf numFmtId="164" fontId="468" fillId="33" borderId="159" xfId="13210" applyFont="1" applyFill="1" applyBorder="1" applyAlignment="1">
      <alignment horizontal="left" wrapText="1"/>
    </xf>
    <xf numFmtId="164" fontId="468" fillId="33" borderId="159" xfId="13197" applyFont="1" applyFill="1" applyBorder="1" applyAlignment="1">
      <alignment horizontal="left" wrapText="1"/>
    </xf>
    <xf numFmtId="164" fontId="468" fillId="33" borderId="160" xfId="13210" applyFont="1" applyFill="1" applyBorder="1" applyAlignment="1">
      <alignment horizontal="left" wrapText="1"/>
    </xf>
    <xf numFmtId="165" fontId="216" fillId="33" borderId="157" xfId="13198" applyNumberFormat="1" applyFont="1" applyFill="1" applyBorder="1" applyAlignment="1">
      <alignment horizontal="left"/>
    </xf>
    <xf numFmtId="3" fontId="16" fillId="33" borderId="153" xfId="13197" applyNumberFormat="1" applyFont="1" applyFill="1" applyBorder="1"/>
    <xf numFmtId="3" fontId="16" fillId="33" borderId="161" xfId="13197" applyNumberFormat="1" applyFont="1" applyFill="1" applyBorder="1"/>
    <xf numFmtId="165" fontId="216" fillId="33" borderId="104" xfId="13198" applyNumberFormat="1" applyFont="1" applyFill="1" applyBorder="1" applyAlignment="1">
      <alignment horizontal="left"/>
    </xf>
    <xf numFmtId="165" fontId="216" fillId="33" borderId="104" xfId="13198" quotePrefix="1" applyNumberFormat="1" applyFont="1" applyFill="1" applyBorder="1" applyAlignment="1">
      <alignment horizontal="left"/>
    </xf>
    <xf numFmtId="339" fontId="235" fillId="33" borderId="0" xfId="22" quotePrefix="1" applyNumberFormat="1" applyFont="1" applyFill="1" applyAlignment="1">
      <alignment horizontal="left"/>
    </xf>
    <xf numFmtId="0" fontId="470" fillId="33" borderId="0" xfId="26591" applyFont="1" applyFill="1" applyAlignment="1">
      <alignment horizontal="left"/>
    </xf>
    <xf numFmtId="164" fontId="307" fillId="33" borderId="0" xfId="565" applyNumberFormat="1" applyFont="1" applyFill="1" applyAlignment="1">
      <alignment horizontal="left" wrapText="1"/>
    </xf>
    <xf numFmtId="164" fontId="475" fillId="33" borderId="0" xfId="0" applyFont="1" applyFill="1" applyAlignment="1">
      <alignment horizontal="left" wrapText="1"/>
    </xf>
    <xf numFmtId="0" fontId="468" fillId="33" borderId="0" xfId="16500" applyFont="1" applyFill="1" applyAlignment="1">
      <alignment horizontal="left"/>
    </xf>
    <xf numFmtId="336" fontId="468" fillId="33" borderId="153" xfId="16500" applyNumberFormat="1" applyFont="1" applyFill="1" applyBorder="1" applyAlignment="1">
      <alignment horizontal="right"/>
    </xf>
    <xf numFmtId="336" fontId="468" fillId="33" borderId="0" xfId="16500" applyNumberFormat="1" applyFont="1" applyFill="1" applyAlignment="1">
      <alignment horizontal="right"/>
    </xf>
    <xf numFmtId="336" fontId="468" fillId="33" borderId="32" xfId="16500" applyNumberFormat="1" applyFont="1" applyFill="1" applyBorder="1" applyAlignment="1">
      <alignment horizontal="right"/>
    </xf>
    <xf numFmtId="14" fontId="468" fillId="33" borderId="160" xfId="13299" applyNumberFormat="1" applyFont="1" applyFill="1" applyBorder="1" applyAlignment="1">
      <alignment horizontal="right" wrapText="1"/>
    </xf>
    <xf numFmtId="14" fontId="468" fillId="33" borderId="33" xfId="13299" applyNumberFormat="1" applyFont="1" applyFill="1" applyBorder="1" applyAlignment="1">
      <alignment horizontal="right" wrapText="1"/>
    </xf>
    <xf numFmtId="0" fontId="468" fillId="33" borderId="0" xfId="16318" applyFont="1" applyFill="1" applyAlignment="1">
      <alignment horizontal="left"/>
    </xf>
    <xf numFmtId="336" fontId="468" fillId="33" borderId="153" xfId="16318" applyNumberFormat="1" applyFont="1" applyFill="1" applyBorder="1" applyAlignment="1">
      <alignment horizontal="right"/>
    </xf>
    <xf numFmtId="336" fontId="468" fillId="33" borderId="32" xfId="16318" applyNumberFormat="1" applyFont="1" applyFill="1" applyBorder="1" applyAlignment="1">
      <alignment horizontal="right"/>
    </xf>
    <xf numFmtId="336" fontId="468" fillId="33" borderId="0" xfId="16318" applyNumberFormat="1" applyFont="1" applyFill="1" applyAlignment="1">
      <alignment horizontal="right"/>
    </xf>
    <xf numFmtId="0" fontId="233" fillId="33" borderId="0" xfId="16500" applyFont="1" applyFill="1"/>
    <xf numFmtId="335" fontId="233" fillId="33" borderId="0" xfId="16500" applyNumberFormat="1" applyFont="1" applyFill="1" applyAlignment="1">
      <alignment horizontal="right"/>
    </xf>
    <xf numFmtId="0" fontId="233" fillId="33" borderId="0" xfId="16044" applyFont="1" applyFill="1"/>
    <xf numFmtId="335" fontId="233" fillId="33" borderId="0" xfId="16044" applyNumberFormat="1" applyFont="1" applyFill="1" applyAlignment="1">
      <alignment horizontal="right"/>
    </xf>
    <xf numFmtId="0" fontId="233" fillId="33" borderId="0" xfId="16044" applyFont="1" applyFill="1" applyAlignment="1">
      <alignment horizontal="right"/>
    </xf>
    <xf numFmtId="335" fontId="468" fillId="33" borderId="0" xfId="16144" applyNumberFormat="1" applyFont="1" applyFill="1" applyAlignment="1">
      <alignment horizontal="right"/>
    </xf>
    <xf numFmtId="0" fontId="468" fillId="33" borderId="0" xfId="16144" applyFont="1" applyFill="1" applyAlignment="1">
      <alignment horizontal="right"/>
    </xf>
    <xf numFmtId="164" fontId="233" fillId="33" borderId="0" xfId="0" applyFont="1" applyFill="1" applyAlignment="1">
      <alignment horizontal="left"/>
    </xf>
    <xf numFmtId="166" fontId="16" fillId="33" borderId="0" xfId="17" applyNumberFormat="1" applyFont="1" applyFill="1" applyAlignment="1">
      <alignment horizontal="right" wrapText="1"/>
    </xf>
    <xf numFmtId="164" fontId="168" fillId="0" borderId="0" xfId="17" applyAlignment="1">
      <alignment horizontal="left"/>
    </xf>
    <xf numFmtId="165" fontId="233" fillId="33" borderId="162" xfId="17" applyNumberFormat="1" applyFont="1" applyFill="1" applyBorder="1"/>
    <xf numFmtId="0" fontId="233" fillId="33" borderId="162" xfId="17" applyNumberFormat="1" applyFont="1" applyFill="1" applyBorder="1" applyAlignment="1">
      <alignment horizontal="left" vertical="center"/>
    </xf>
    <xf numFmtId="164" fontId="468" fillId="33" borderId="162" xfId="13210" applyFont="1" applyFill="1" applyBorder="1" applyAlignment="1">
      <alignment horizontal="left" wrapText="1"/>
    </xf>
    <xf numFmtId="164" fontId="16" fillId="33" borderId="163" xfId="0" applyFont="1" applyFill="1" applyBorder="1" applyAlignment="1">
      <alignment horizontal="left" wrapText="1"/>
    </xf>
    <xf numFmtId="0" fontId="233" fillId="33" borderId="163" xfId="13155" applyFont="1" applyFill="1" applyBorder="1" applyAlignment="1">
      <alignment horizontal="left"/>
    </xf>
    <xf numFmtId="164" fontId="468" fillId="33" borderId="163" xfId="21" applyFont="1" applyFill="1" applyBorder="1" applyAlignment="1">
      <alignment vertical="center"/>
    </xf>
    <xf numFmtId="166" fontId="468" fillId="33" borderId="163" xfId="17" applyNumberFormat="1" applyFont="1" applyFill="1" applyBorder="1"/>
    <xf numFmtId="173" fontId="233" fillId="33" borderId="163" xfId="13155" applyNumberFormat="1" applyFont="1" applyFill="1" applyBorder="1"/>
    <xf numFmtId="3" fontId="233" fillId="33" borderId="163" xfId="13155" applyNumberFormat="1" applyFont="1" applyFill="1" applyBorder="1"/>
    <xf numFmtId="3" fontId="484" fillId="33" borderId="164" xfId="0" applyNumberFormat="1" applyFont="1" applyFill="1" applyBorder="1" applyAlignment="1">
      <alignment horizontal="right"/>
    </xf>
    <xf numFmtId="173" fontId="484" fillId="33" borderId="164" xfId="0" applyNumberFormat="1" applyFont="1" applyFill="1" applyBorder="1" applyAlignment="1">
      <alignment horizontal="right"/>
    </xf>
    <xf numFmtId="14" fontId="468" fillId="33" borderId="164" xfId="13299" quotePrefix="1" applyNumberFormat="1" applyFont="1" applyFill="1" applyBorder="1" applyAlignment="1">
      <alignment horizontal="left" wrapText="1"/>
    </xf>
    <xf numFmtId="336" fontId="468" fillId="33" borderId="164" xfId="16500" applyNumberFormat="1" applyFont="1" applyFill="1" applyBorder="1" applyAlignment="1">
      <alignment horizontal="right"/>
    </xf>
    <xf numFmtId="164" fontId="468" fillId="33" borderId="164" xfId="4" applyFont="1" applyFill="1" applyBorder="1"/>
    <xf numFmtId="3" fontId="468" fillId="33" borderId="164" xfId="17" applyNumberFormat="1" applyFont="1" applyFill="1" applyBorder="1"/>
    <xf numFmtId="1" fontId="468" fillId="33" borderId="164" xfId="28" applyNumberFormat="1" applyFont="1" applyFill="1" applyBorder="1"/>
    <xf numFmtId="164" fontId="493" fillId="0" borderId="0" xfId="2" applyFont="1" applyAlignment="1" applyProtection="1"/>
    <xf numFmtId="164" fontId="177" fillId="0" borderId="0" xfId="2" applyFont="1" applyAlignment="1" applyProtection="1"/>
    <xf numFmtId="173" fontId="16" fillId="33" borderId="0" xfId="16156" applyNumberFormat="1" applyFont="1" applyFill="1"/>
    <xf numFmtId="2" fontId="233" fillId="33" borderId="0" xfId="13155" applyNumberFormat="1" applyFont="1" applyFill="1" applyAlignment="1">
      <alignment horizontal="right" wrapText="1"/>
    </xf>
    <xf numFmtId="164" fontId="175" fillId="33" borderId="82" xfId="17" applyFont="1" applyFill="1" applyBorder="1" applyAlignment="1">
      <alignment horizontal="left"/>
    </xf>
    <xf numFmtId="164" fontId="175" fillId="33" borderId="82" xfId="17" applyFont="1" applyFill="1" applyBorder="1" applyAlignment="1">
      <alignment horizontal="left" wrapText="1"/>
    </xf>
    <xf numFmtId="164" fontId="175" fillId="33" borderId="0" xfId="13240" applyNumberFormat="1" applyFont="1" applyFill="1"/>
    <xf numFmtId="0" fontId="175" fillId="33" borderId="0" xfId="13240" applyFont="1" applyFill="1"/>
    <xf numFmtId="238" fontId="233" fillId="33" borderId="0" xfId="25333" applyNumberFormat="1" applyFont="1" applyFill="1" applyBorder="1" applyAlignment="1">
      <alignment horizontal="right"/>
    </xf>
    <xf numFmtId="164" fontId="474" fillId="33" borderId="0" xfId="21" applyFont="1" applyFill="1" applyAlignment="1">
      <alignment horizontal="left"/>
    </xf>
    <xf numFmtId="0" fontId="177" fillId="33" borderId="0" xfId="13155" applyFont="1" applyFill="1"/>
    <xf numFmtId="336" fontId="16" fillId="33" borderId="106" xfId="16499" applyNumberFormat="1" applyFont="1" applyFill="1" applyBorder="1" applyAlignment="1">
      <alignment horizontal="right"/>
    </xf>
    <xf numFmtId="336" fontId="468" fillId="33" borderId="106" xfId="16499" applyNumberFormat="1" applyFont="1" applyFill="1" applyBorder="1" applyAlignment="1">
      <alignment horizontal="right"/>
    </xf>
    <xf numFmtId="336" fontId="16" fillId="33" borderId="106" xfId="16318" applyNumberFormat="1" applyFont="1" applyFill="1" applyBorder="1" applyAlignment="1">
      <alignment horizontal="right"/>
    </xf>
    <xf numFmtId="336" fontId="468" fillId="33" borderId="106" xfId="16318" applyNumberFormat="1" applyFont="1" applyFill="1" applyBorder="1" applyAlignment="1">
      <alignment horizontal="right"/>
    </xf>
    <xf numFmtId="342" fontId="16" fillId="33" borderId="106" xfId="16500" applyNumberFormat="1" applyFont="1" applyFill="1" applyBorder="1" applyAlignment="1">
      <alignment horizontal="right"/>
    </xf>
    <xf numFmtId="336" fontId="468" fillId="33" borderId="106" xfId="16500" applyNumberFormat="1" applyFont="1" applyFill="1" applyBorder="1" applyAlignment="1">
      <alignment horizontal="right"/>
    </xf>
    <xf numFmtId="336" fontId="16" fillId="33" borderId="106" xfId="26587" applyNumberFormat="1" applyFont="1" applyFill="1" applyBorder="1" applyAlignment="1">
      <alignment horizontal="right"/>
    </xf>
    <xf numFmtId="336" fontId="468" fillId="33" borderId="106" xfId="26587" applyNumberFormat="1" applyFont="1" applyFill="1" applyBorder="1" applyAlignment="1">
      <alignment horizontal="right"/>
    </xf>
    <xf numFmtId="164" fontId="169" fillId="33" borderId="0" xfId="0" applyFont="1" applyFill="1" applyAlignment="1">
      <alignment vertical="center" wrapText="1"/>
    </xf>
    <xf numFmtId="164" fontId="468" fillId="33" borderId="162" xfId="21" applyFont="1" applyFill="1" applyBorder="1" applyAlignment="1">
      <alignment horizontal="right" wrapText="1"/>
    </xf>
    <xf numFmtId="164" fontId="468" fillId="33" borderId="33" xfId="21" applyFont="1" applyFill="1" applyBorder="1" applyAlignment="1">
      <alignment horizontal="right" wrapText="1"/>
    </xf>
    <xf numFmtId="3" fontId="233" fillId="33" borderId="157" xfId="13155" applyNumberFormat="1" applyFont="1" applyFill="1" applyBorder="1" applyAlignment="1">
      <alignment horizontal="right"/>
    </xf>
    <xf numFmtId="3" fontId="233" fillId="33" borderId="32" xfId="13155" applyNumberFormat="1" applyFont="1" applyFill="1" applyBorder="1" applyAlignment="1">
      <alignment horizontal="right"/>
    </xf>
    <xf numFmtId="3" fontId="235" fillId="33" borderId="166" xfId="13155" applyNumberFormat="1" applyFont="1" applyFill="1" applyBorder="1" applyAlignment="1">
      <alignment horizontal="right"/>
    </xf>
    <xf numFmtId="3" fontId="235" fillId="33" borderId="165" xfId="13155" applyNumberFormat="1" applyFont="1" applyFill="1" applyBorder="1" applyAlignment="1">
      <alignment horizontal="right"/>
    </xf>
    <xf numFmtId="0" fontId="168" fillId="33" borderId="0" xfId="26593" applyFont="1" applyFill="1"/>
    <xf numFmtId="0" fontId="168" fillId="33" borderId="0" xfId="26593" applyFont="1" applyFill="1" applyAlignment="1">
      <alignment horizontal="right"/>
    </xf>
    <xf numFmtId="3" fontId="168" fillId="33" borderId="0" xfId="26593" applyNumberFormat="1" applyFont="1" applyFill="1" applyAlignment="1">
      <alignment horizontal="right"/>
    </xf>
    <xf numFmtId="2" fontId="468" fillId="33" borderId="100" xfId="26593" applyNumberFormat="1" applyFont="1" applyFill="1" applyBorder="1" applyAlignment="1">
      <alignment horizontal="right" wrapText="1"/>
    </xf>
    <xf numFmtId="3" fontId="233" fillId="33" borderId="0" xfId="26593" applyNumberFormat="1" applyFont="1" applyFill="1" applyAlignment="1">
      <alignment horizontal="right"/>
    </xf>
    <xf numFmtId="238" fontId="233" fillId="33" borderId="0" xfId="26593" applyNumberFormat="1" applyFont="1" applyFill="1"/>
    <xf numFmtId="0" fontId="468" fillId="33" borderId="0" xfId="26593" quotePrefix="1" applyFont="1" applyFill="1"/>
    <xf numFmtId="173" fontId="233" fillId="33" borderId="0" xfId="26593" applyNumberFormat="1" applyFont="1" applyFill="1"/>
    <xf numFmtId="0" fontId="172" fillId="33" borderId="0" xfId="26593" applyFont="1" applyFill="1"/>
    <xf numFmtId="0" fontId="16" fillId="33" borderId="0" xfId="26593" quotePrefix="1" applyFont="1" applyFill="1"/>
    <xf numFmtId="173" fontId="235" fillId="33" borderId="0" xfId="9065" applyNumberFormat="1" applyFont="1" applyFill="1" applyAlignment="1">
      <alignment horizontal="right"/>
    </xf>
    <xf numFmtId="173" fontId="233" fillId="33" borderId="0" xfId="9065" applyNumberFormat="1" applyFont="1" applyFill="1" applyAlignment="1">
      <alignment horizontal="right"/>
    </xf>
    <xf numFmtId="0" fontId="168" fillId="33" borderId="0" xfId="26594" applyFont="1" applyFill="1"/>
    <xf numFmtId="0" fontId="168" fillId="33" borderId="0" xfId="26594" applyFont="1" applyFill="1" applyAlignment="1">
      <alignment horizontal="right"/>
    </xf>
    <xf numFmtId="3" fontId="168" fillId="33" borderId="0" xfId="26594" applyNumberFormat="1" applyFont="1" applyFill="1" applyAlignment="1">
      <alignment horizontal="right"/>
    </xf>
    <xf numFmtId="0" fontId="175" fillId="33" borderId="0" xfId="26594" applyFont="1" applyFill="1"/>
    <xf numFmtId="0" fontId="180" fillId="33" borderId="0" xfId="26594" applyFont="1" applyFill="1"/>
    <xf numFmtId="0" fontId="172" fillId="33" borderId="0" xfId="26594" applyFont="1" applyFill="1"/>
    <xf numFmtId="2" fontId="233" fillId="33" borderId="100" xfId="26594" applyNumberFormat="1" applyFont="1" applyFill="1" applyBorder="1" applyAlignment="1">
      <alignment horizontal="right" wrapText="1"/>
    </xf>
    <xf numFmtId="2" fontId="468" fillId="33" borderId="100" xfId="26594" applyNumberFormat="1" applyFont="1" applyFill="1" applyBorder="1" applyAlignment="1">
      <alignment horizontal="right" wrapText="1"/>
    </xf>
    <xf numFmtId="3" fontId="468" fillId="33" borderId="0" xfId="26595" applyNumberFormat="1" applyFont="1" applyFill="1" applyAlignment="1">
      <alignment horizontal="right"/>
    </xf>
    <xf numFmtId="3" fontId="233" fillId="33" borderId="0" xfId="26595" applyNumberFormat="1" applyFont="1" applyFill="1" applyAlignment="1">
      <alignment horizontal="right"/>
    </xf>
    <xf numFmtId="0" fontId="168" fillId="33" borderId="0" xfId="26595" applyFont="1" applyFill="1"/>
    <xf numFmtId="0" fontId="468" fillId="33" borderId="0" xfId="26594" quotePrefix="1" applyFont="1" applyFill="1"/>
    <xf numFmtId="3" fontId="168" fillId="33" borderId="0" xfId="26595" applyNumberFormat="1" applyFont="1" applyFill="1"/>
    <xf numFmtId="0" fontId="16" fillId="33" borderId="0" xfId="26594" quotePrefix="1" applyFont="1" applyFill="1"/>
    <xf numFmtId="3" fontId="16" fillId="33" borderId="0" xfId="26595" applyNumberFormat="1" applyFont="1" applyFill="1" applyAlignment="1">
      <alignment horizontal="right"/>
    </xf>
    <xf numFmtId="3" fontId="235" fillId="33" borderId="0" xfId="26595" applyNumberFormat="1" applyFont="1" applyFill="1" applyAlignment="1">
      <alignment horizontal="right"/>
    </xf>
    <xf numFmtId="0" fontId="172" fillId="33" borderId="0" xfId="26595" applyFont="1" applyFill="1"/>
    <xf numFmtId="0" fontId="16" fillId="33" borderId="0" xfId="26594" applyFont="1" applyFill="1"/>
    <xf numFmtId="3" fontId="491" fillId="33" borderId="0" xfId="9065" applyNumberFormat="1" applyFont="1" applyFill="1" applyAlignment="1">
      <alignment horizontal="right"/>
    </xf>
    <xf numFmtId="0" fontId="172" fillId="33" borderId="0" xfId="26595" applyFont="1" applyFill="1" applyAlignment="1">
      <alignment horizontal="left"/>
    </xf>
    <xf numFmtId="0" fontId="233" fillId="33" borderId="100" xfId="26595" applyFont="1" applyFill="1" applyBorder="1" applyAlignment="1">
      <alignment horizontal="right" wrapText="1"/>
    </xf>
    <xf numFmtId="2" fontId="233" fillId="33" borderId="100" xfId="26595" applyNumberFormat="1" applyFont="1" applyFill="1" applyBorder="1" applyAlignment="1">
      <alignment horizontal="right" wrapText="1"/>
    </xf>
    <xf numFmtId="0" fontId="168" fillId="33" borderId="0" xfId="26595" applyFont="1" applyFill="1" applyAlignment="1">
      <alignment horizontal="right"/>
    </xf>
    <xf numFmtId="3" fontId="168" fillId="33" borderId="0" xfId="26595" applyNumberFormat="1" applyFont="1" applyFill="1" applyAlignment="1">
      <alignment horizontal="right"/>
    </xf>
    <xf numFmtId="164" fontId="494" fillId="33" borderId="0" xfId="565" applyNumberFormat="1" applyFont="1" applyFill="1" applyAlignment="1">
      <alignment horizontal="left"/>
    </xf>
    <xf numFmtId="3" fontId="233" fillId="33" borderId="104" xfId="13155" applyNumberFormat="1" applyFont="1" applyFill="1" applyBorder="1" applyAlignment="1">
      <alignment horizontal="right"/>
    </xf>
    <xf numFmtId="3" fontId="233" fillId="33" borderId="106" xfId="13155" applyNumberFormat="1" applyFont="1" applyFill="1" applyBorder="1" applyAlignment="1">
      <alignment horizontal="right"/>
    </xf>
    <xf numFmtId="3" fontId="235" fillId="33" borderId="104" xfId="13155" applyNumberFormat="1" applyFont="1" applyFill="1" applyBorder="1" applyAlignment="1">
      <alignment horizontal="right"/>
    </xf>
    <xf numFmtId="3" fontId="235" fillId="33" borderId="106" xfId="13155" applyNumberFormat="1" applyFont="1" applyFill="1" applyBorder="1" applyAlignment="1">
      <alignment horizontal="right"/>
    </xf>
    <xf numFmtId="0" fontId="233" fillId="124" borderId="155" xfId="9065" quotePrefix="1" applyFont="1" applyFill="1" applyBorder="1" applyAlignment="1">
      <alignment horizontal="left" wrapText="1"/>
    </xf>
    <xf numFmtId="0" fontId="233" fillId="124" borderId="159" xfId="13155" applyFont="1" applyFill="1" applyBorder="1" applyAlignment="1">
      <alignment horizontal="left" wrapText="1"/>
    </xf>
    <xf numFmtId="2" fontId="468" fillId="124" borderId="155" xfId="26566" applyNumberFormat="1" applyFont="1" applyFill="1" applyBorder="1" applyAlignment="1">
      <alignment horizontal="right" wrapText="1"/>
    </xf>
    <xf numFmtId="164" fontId="468" fillId="124" borderId="155" xfId="21" applyFont="1" applyFill="1" applyBorder="1" applyAlignment="1">
      <alignment horizontal="right" wrapText="1"/>
    </xf>
    <xf numFmtId="2" fontId="233" fillId="124" borderId="155" xfId="24943" applyNumberFormat="1" applyFont="1" applyFill="1" applyBorder="1" applyAlignment="1">
      <alignment horizontal="right" wrapText="1"/>
    </xf>
    <xf numFmtId="0" fontId="233" fillId="124" borderId="0" xfId="9065" quotePrefix="1" applyFont="1" applyFill="1"/>
    <xf numFmtId="238" fontId="235" fillId="124" borderId="0" xfId="9065" applyNumberFormat="1" applyFont="1" applyFill="1" applyAlignment="1">
      <alignment horizontal="right"/>
    </xf>
    <xf numFmtId="238" fontId="468" fillId="124" borderId="0" xfId="26572" applyNumberFormat="1" applyFont="1" applyFill="1"/>
    <xf numFmtId="0" fontId="468" fillId="124" borderId="0" xfId="26566" quotePrefix="1" applyFont="1" applyFill="1"/>
    <xf numFmtId="238" fontId="16" fillId="124" borderId="0" xfId="26572" applyNumberFormat="1" applyFont="1" applyFill="1"/>
    <xf numFmtId="0" fontId="16" fillId="124" borderId="0" xfId="26566" quotePrefix="1" applyFont="1" applyFill="1"/>
    <xf numFmtId="0" fontId="16" fillId="124" borderId="164" xfId="26566" quotePrefix="1" applyFont="1" applyFill="1" applyBorder="1"/>
    <xf numFmtId="0" fontId="175" fillId="124" borderId="0" xfId="13155" applyFill="1" applyAlignment="1">
      <alignment horizontal="left"/>
    </xf>
    <xf numFmtId="0" fontId="168" fillId="124" borderId="0" xfId="26566" applyFont="1" applyFill="1"/>
    <xf numFmtId="2" fontId="175" fillId="124" borderId="0" xfId="0" applyNumberFormat="1" applyFont="1" applyFill="1" applyAlignment="1">
      <alignment horizontal="left"/>
    </xf>
    <xf numFmtId="0" fontId="175" fillId="124" borderId="0" xfId="13155" applyFill="1"/>
    <xf numFmtId="0" fontId="168" fillId="124" borderId="0" xfId="26566" applyFont="1" applyFill="1" applyAlignment="1">
      <alignment horizontal="right"/>
    </xf>
    <xf numFmtId="3" fontId="168" fillId="124" borderId="0" xfId="26566" applyNumberFormat="1" applyFont="1" applyFill="1" applyAlignment="1">
      <alignment horizontal="right"/>
    </xf>
    <xf numFmtId="238" fontId="233" fillId="124" borderId="0" xfId="9065" applyNumberFormat="1" applyFont="1" applyFill="1" applyAlignment="1">
      <alignment horizontal="right"/>
    </xf>
    <xf numFmtId="238" fontId="16" fillId="124" borderId="164" xfId="26572" applyNumberFormat="1" applyFont="1" applyFill="1" applyBorder="1"/>
    <xf numFmtId="238" fontId="235" fillId="124" borderId="164" xfId="9065" applyNumberFormat="1" applyFont="1" applyFill="1" applyBorder="1" applyAlignment="1">
      <alignment horizontal="right"/>
    </xf>
    <xf numFmtId="164" fontId="0" fillId="33" borderId="0" xfId="21" applyFont="1" applyFill="1"/>
    <xf numFmtId="164" fontId="0" fillId="33" borderId="0" xfId="21" applyFont="1" applyFill="1" applyAlignment="1">
      <alignment horizontal="right"/>
    </xf>
    <xf numFmtId="0" fontId="168" fillId="124" borderId="0" xfId="13155" applyFont="1" applyFill="1" applyAlignment="1">
      <alignment horizontal="left"/>
    </xf>
    <xf numFmtId="164" fontId="233" fillId="33" borderId="154" xfId="21" applyFont="1" applyFill="1" applyBorder="1" applyAlignment="1">
      <alignment horizontal="right" wrapText="1"/>
    </xf>
    <xf numFmtId="164" fontId="177" fillId="125" borderId="0" xfId="0" applyFont="1" applyFill="1"/>
    <xf numFmtId="0" fontId="0" fillId="33" borderId="0" xfId="26587" applyFont="1" applyFill="1"/>
    <xf numFmtId="164" fontId="495" fillId="0" borderId="0" xfId="0" applyFont="1"/>
    <xf numFmtId="164" fontId="175" fillId="33" borderId="0" xfId="17" quotePrefix="1" applyFont="1" applyFill="1"/>
    <xf numFmtId="164" fontId="0" fillId="33" borderId="0" xfId="17" quotePrefix="1" applyFont="1" applyFill="1"/>
    <xf numFmtId="0" fontId="168" fillId="33" borderId="0" xfId="16303" applyFont="1" applyFill="1"/>
    <xf numFmtId="0" fontId="487" fillId="33" borderId="0" xfId="13240" applyFont="1" applyFill="1" applyAlignment="1"/>
    <xf numFmtId="164" fontId="232" fillId="33" borderId="100" xfId="1012" applyNumberFormat="1" applyFont="1" applyFill="1" applyBorder="1" applyAlignment="1">
      <alignment horizontal="left"/>
    </xf>
    <xf numFmtId="164" fontId="168" fillId="33" borderId="100" xfId="13197" applyFill="1" applyBorder="1"/>
    <xf numFmtId="164" fontId="168" fillId="33" borderId="100" xfId="13197" applyFill="1" applyBorder="1" applyAlignment="1">
      <alignment horizontal="right"/>
    </xf>
    <xf numFmtId="0" fontId="176" fillId="33" borderId="0" xfId="25332" applyFont="1" applyFill="1"/>
    <xf numFmtId="164" fontId="0" fillId="0" borderId="0" xfId="0" quotePrefix="1"/>
    <xf numFmtId="164" fontId="168" fillId="33" borderId="159" xfId="17" applyFill="1" applyBorder="1"/>
    <xf numFmtId="164" fontId="484" fillId="125" borderId="167" xfId="0" applyFont="1" applyFill="1" applyBorder="1" applyAlignment="1">
      <alignment wrapText="1"/>
    </xf>
    <xf numFmtId="3" fontId="484" fillId="127" borderId="153" xfId="0" applyNumberFormat="1" applyFont="1" applyFill="1" applyBorder="1" applyAlignment="1">
      <alignment wrapText="1"/>
    </xf>
    <xf numFmtId="3" fontId="474" fillId="125" borderId="0" xfId="0" applyNumberFormat="1" applyFont="1" applyFill="1" applyAlignment="1">
      <alignment wrapText="1"/>
    </xf>
    <xf numFmtId="3" fontId="474" fillId="125" borderId="0" xfId="0" applyNumberFormat="1" applyFont="1" applyFill="1" applyAlignment="1">
      <alignment horizontal="right" wrapText="1"/>
    </xf>
    <xf numFmtId="3" fontId="484" fillId="127" borderId="0" xfId="0" applyNumberFormat="1" applyFont="1" applyFill="1" applyAlignment="1">
      <alignment wrapText="1"/>
    </xf>
    <xf numFmtId="3" fontId="16" fillId="126" borderId="0" xfId="0" applyNumberFormat="1" applyFont="1" applyFill="1"/>
    <xf numFmtId="3" fontId="0" fillId="126" borderId="0" xfId="0" applyNumberFormat="1" applyFill="1"/>
    <xf numFmtId="3" fontId="484" fillId="127" borderId="159" xfId="0" applyNumberFormat="1" applyFont="1" applyFill="1" applyBorder="1" applyAlignment="1">
      <alignment wrapText="1"/>
    </xf>
    <xf numFmtId="164" fontId="16" fillId="33" borderId="153" xfId="13299" applyFont="1" applyFill="1" applyBorder="1" applyAlignment="1">
      <alignment horizontal="left"/>
    </xf>
    <xf numFmtId="164" fontId="168" fillId="33" borderId="153" xfId="13299" applyFill="1" applyBorder="1" applyAlignment="1">
      <alignment horizontal="right"/>
    </xf>
    <xf numFmtId="164" fontId="484" fillId="125" borderId="23" xfId="0" applyFont="1" applyFill="1" applyBorder="1" applyAlignment="1">
      <alignment wrapText="1"/>
    </xf>
    <xf numFmtId="164" fontId="484" fillId="127" borderId="157" xfId="0" applyFont="1" applyFill="1" applyBorder="1" applyAlignment="1">
      <alignment wrapText="1"/>
    </xf>
    <xf numFmtId="164" fontId="484" fillId="127" borderId="156" xfId="0" applyFont="1" applyFill="1" applyBorder="1" applyAlignment="1">
      <alignment wrapText="1"/>
    </xf>
    <xf numFmtId="164" fontId="484" fillId="127" borderId="162" xfId="0" applyFont="1" applyFill="1" applyBorder="1" applyAlignment="1">
      <alignment wrapText="1"/>
    </xf>
    <xf numFmtId="164" fontId="484" fillId="125" borderId="100" xfId="0" applyFont="1" applyFill="1" applyBorder="1" applyAlignment="1">
      <alignment wrapText="1"/>
    </xf>
    <xf numFmtId="164" fontId="484" fillId="127" borderId="153" xfId="0" applyFont="1" applyFill="1" applyBorder="1" applyAlignment="1">
      <alignment wrapText="1"/>
    </xf>
    <xf numFmtId="164" fontId="474" fillId="125" borderId="0" xfId="0" applyFont="1" applyFill="1" applyAlignment="1">
      <alignment wrapText="1"/>
    </xf>
    <xf numFmtId="164" fontId="484" fillId="127" borderId="0" xfId="0" applyFont="1" applyFill="1" applyAlignment="1">
      <alignment wrapText="1"/>
    </xf>
    <xf numFmtId="164" fontId="484" fillId="127" borderId="159" xfId="0" applyFont="1" applyFill="1" applyBorder="1" applyAlignment="1">
      <alignment wrapText="1"/>
    </xf>
    <xf numFmtId="3" fontId="474" fillId="128" borderId="0" xfId="0" applyNumberFormat="1" applyFont="1" applyFill="1" applyAlignment="1">
      <alignment wrapText="1"/>
    </xf>
    <xf numFmtId="164" fontId="468" fillId="33" borderId="159" xfId="13299" applyFont="1" applyFill="1" applyBorder="1" applyAlignment="1">
      <alignment horizontal="left"/>
    </xf>
    <xf numFmtId="3" fontId="474" fillId="128" borderId="0" xfId="0" applyNumberFormat="1" applyFont="1" applyFill="1" applyAlignment="1">
      <alignment horizontal="right" wrapText="1"/>
    </xf>
    <xf numFmtId="166" fontId="16" fillId="33" borderId="0" xfId="0" applyNumberFormat="1" applyFont="1" applyFill="1" applyAlignment="1">
      <alignment horizontal="right"/>
    </xf>
    <xf numFmtId="169" fontId="0" fillId="33" borderId="0" xfId="26596" applyNumberFormat="1" applyFont="1" applyFill="1"/>
    <xf numFmtId="169" fontId="180" fillId="33" borderId="0" xfId="26596" quotePrefix="1" applyNumberFormat="1" applyFont="1" applyFill="1"/>
    <xf numFmtId="164" fontId="16" fillId="123" borderId="0" xfId="17" applyFont="1" applyFill="1"/>
    <xf numFmtId="169" fontId="0" fillId="33" borderId="0" xfId="26597" applyNumberFormat="1" applyFont="1" applyFill="1"/>
    <xf numFmtId="164" fontId="474" fillId="33" borderId="0" xfId="0" applyFont="1" applyFill="1" applyAlignment="1">
      <alignment horizontal="left"/>
    </xf>
    <xf numFmtId="0" fontId="16" fillId="33" borderId="0" xfId="13194" applyFont="1" applyFill="1" applyAlignment="1">
      <alignment wrapText="1"/>
    </xf>
    <xf numFmtId="15" fontId="16" fillId="33" borderId="0" xfId="26543" applyNumberFormat="1" applyFont="1" applyFill="1" applyAlignment="1">
      <alignment horizontal="left" indent="1"/>
    </xf>
    <xf numFmtId="164" fontId="475" fillId="33" borderId="0" xfId="0" applyFont="1" applyFill="1" applyAlignment="1">
      <alignment horizontal="justify" wrapText="1"/>
    </xf>
    <xf numFmtId="164" fontId="474" fillId="125" borderId="104" xfId="0" applyFont="1" applyFill="1" applyBorder="1" applyAlignment="1">
      <alignment wrapText="1"/>
    </xf>
    <xf numFmtId="164" fontId="484" fillId="127" borderId="104" xfId="0" applyFont="1" applyFill="1" applyBorder="1" applyAlignment="1">
      <alignment wrapText="1"/>
    </xf>
    <xf numFmtId="164" fontId="16" fillId="33" borderId="0" xfId="0" quotePrefix="1" applyFont="1" applyFill="1" applyAlignment="1">
      <alignment horizontal="left"/>
    </xf>
    <xf numFmtId="164" fontId="475" fillId="33" borderId="0" xfId="0" applyFont="1" applyFill="1" applyAlignment="1">
      <alignment wrapText="1"/>
    </xf>
    <xf numFmtId="171" fontId="233" fillId="33" borderId="0" xfId="0" applyNumberFormat="1" applyFont="1" applyFill="1" applyAlignment="1">
      <alignment horizontal="left" wrapText="1"/>
    </xf>
    <xf numFmtId="164" fontId="232" fillId="33" borderId="0" xfId="0" quotePrefix="1" applyFont="1" applyFill="1" applyAlignment="1">
      <alignment horizontal="left"/>
    </xf>
    <xf numFmtId="0" fontId="16" fillId="33" borderId="0" xfId="13194" applyFont="1" applyFill="1" applyAlignment="1">
      <alignment horizontal="left" wrapText="1"/>
    </xf>
    <xf numFmtId="0" fontId="16" fillId="124" borderId="0" xfId="26543" applyFont="1" applyFill="1" applyAlignment="1">
      <alignment wrapText="1"/>
    </xf>
    <xf numFmtId="3" fontId="233" fillId="124" borderId="0" xfId="1" applyNumberFormat="1" applyFont="1" applyFill="1" applyAlignment="1">
      <alignment horizontal="right"/>
    </xf>
    <xf numFmtId="3" fontId="235" fillId="124" borderId="0" xfId="1" applyNumberFormat="1" applyFont="1" applyFill="1" applyAlignment="1">
      <alignment horizontal="right"/>
    </xf>
    <xf numFmtId="3" fontId="235" fillId="124" borderId="164" xfId="1" applyNumberFormat="1" applyFont="1" applyFill="1" applyBorder="1" applyAlignment="1">
      <alignment horizontal="right"/>
    </xf>
    <xf numFmtId="3" fontId="233" fillId="33" borderId="100" xfId="13155" applyNumberFormat="1" applyFont="1" applyFill="1" applyBorder="1" applyAlignment="1">
      <alignment horizontal="right" wrapText="1"/>
    </xf>
    <xf numFmtId="238" fontId="468" fillId="33" borderId="100" xfId="21" applyNumberFormat="1" applyFont="1" applyFill="1" applyBorder="1" applyAlignment="1">
      <alignment horizontal="right" wrapText="1"/>
    </xf>
    <xf numFmtId="3" fontId="16" fillId="33" borderId="168" xfId="13197" applyNumberFormat="1" applyFont="1" applyFill="1" applyBorder="1"/>
    <xf numFmtId="173" fontId="235" fillId="33" borderId="164" xfId="13155" applyNumberFormat="1" applyFont="1" applyFill="1" applyBorder="1" applyAlignment="1">
      <alignment horizontal="right"/>
    </xf>
    <xf numFmtId="3" fontId="235" fillId="33" borderId="164" xfId="13155" applyNumberFormat="1" applyFont="1" applyFill="1" applyBorder="1" applyAlignment="1">
      <alignment horizontal="right"/>
    </xf>
    <xf numFmtId="238" fontId="235" fillId="33" borderId="164" xfId="13155" applyNumberFormat="1" applyFont="1" applyFill="1" applyBorder="1" applyAlignment="1">
      <alignment horizontal="right"/>
    </xf>
    <xf numFmtId="164" fontId="233" fillId="124" borderId="23" xfId="0" applyFont="1" applyFill="1" applyBorder="1" applyAlignment="1">
      <alignment vertical="center" wrapText="1"/>
    </xf>
    <xf numFmtId="164" fontId="233" fillId="124" borderId="100" xfId="0" applyFont="1" applyFill="1" applyBorder="1" applyAlignment="1">
      <alignment vertical="center" wrapText="1"/>
    </xf>
    <xf numFmtId="164" fontId="233" fillId="124" borderId="100" xfId="0" applyFont="1" applyFill="1" applyBorder="1" applyAlignment="1">
      <alignment horizontal="right" vertical="center" wrapText="1"/>
    </xf>
    <xf numFmtId="1" fontId="233" fillId="124" borderId="100" xfId="0" applyNumberFormat="1" applyFont="1" applyFill="1" applyBorder="1" applyAlignment="1">
      <alignment horizontal="right" vertical="center" wrapText="1"/>
    </xf>
    <xf numFmtId="2" fontId="468" fillId="124" borderId="153" xfId="0" applyNumberFormat="1" applyFont="1" applyFill="1" applyBorder="1"/>
    <xf numFmtId="164" fontId="497" fillId="33" borderId="0" xfId="2" applyFont="1" applyFill="1" applyAlignment="1" applyProtection="1"/>
    <xf numFmtId="164" fontId="497" fillId="33" borderId="0" xfId="2" applyFont="1" applyFill="1" applyAlignment="1" applyProtection="1">
      <alignment horizontal="left"/>
    </xf>
    <xf numFmtId="169" fontId="175" fillId="33" borderId="0" xfId="3" applyNumberFormat="1" applyFont="1" applyFill="1" applyAlignment="1">
      <alignment horizontal="left" wrapText="1"/>
    </xf>
    <xf numFmtId="0" fontId="171" fillId="33" borderId="0" xfId="2" applyNumberFormat="1" applyFill="1" applyAlignment="1" applyProtection="1"/>
    <xf numFmtId="0" fontId="171" fillId="33" borderId="0" xfId="13240" applyFont="1" applyFill="1" applyAlignment="1"/>
    <xf numFmtId="0" fontId="168" fillId="33" borderId="0" xfId="25332" applyFont="1" applyFill="1"/>
    <xf numFmtId="0" fontId="486" fillId="33" borderId="0" xfId="25332" applyFont="1" applyFill="1" applyAlignment="1">
      <alignment horizontal="center" vertical="top" wrapText="1"/>
    </xf>
  </cellXfs>
  <cellStyles count="2659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675" xr:uid="{371E7F04-DA12-49D5-884C-CD42C63D08E7}"/>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676" xr:uid="{641B6BA6-1251-4703-B822-7007154A22A2}"/>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678" xr:uid="{E0DA3A3A-71B3-489D-A5A9-B9CB88284CCE}"/>
    <cellStyle name="_Inv Plan 3" xfId="16677" xr:uid="{78158CCE-15A1-4593-999D-4742F9599243}"/>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679" xr:uid="{FC50EA57-6AAF-4CC5-AC38-276BB71820D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3 2" xfId="21923" xr:uid="{030E11B8-0889-40A1-9B17-8CB465AE9FD7}"/>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01" xr:uid="{F7130BD7-79CC-4516-AE61-BFBED7F8A06A}"/>
    <cellStyle name="20% - Accent1 10 2 3" xfId="1411" xr:uid="{00000000-0005-0000-0000-000066050000}"/>
    <cellStyle name="20% - Accent1 10 2 3 2" xfId="16702" xr:uid="{7CD49DC0-18B9-4D30-8075-299C470EA17E}"/>
    <cellStyle name="20% - Accent1 10 2 4" xfId="13300" xr:uid="{00000000-0005-0000-0000-000067050000}"/>
    <cellStyle name="20% - Accent1 10 2 4 2" xfId="22087" xr:uid="{6DE65532-831B-46EB-ADF8-D7ECEFBDA779}"/>
    <cellStyle name="20% - Accent1 10 2 5" xfId="13301" xr:uid="{00000000-0005-0000-0000-000068050000}"/>
    <cellStyle name="20% - Accent1 10 2 5 2" xfId="22088" xr:uid="{8220AE5A-93E3-4829-874B-29340BA1632B}"/>
    <cellStyle name="20% - Accent1 10 2 6" xfId="16700" xr:uid="{7C1C758F-E09D-4C27-A4B1-9856EDF03A65}"/>
    <cellStyle name="20% - Accent1 10 3" xfId="1412" xr:uid="{00000000-0005-0000-0000-000069050000}"/>
    <cellStyle name="20% - Accent1 10 3 2" xfId="16703" xr:uid="{7CBF7C65-46D6-48B8-BF82-29D358B7D679}"/>
    <cellStyle name="20% - Accent1 10 4" xfId="1413" xr:uid="{00000000-0005-0000-0000-00006A050000}"/>
    <cellStyle name="20% - Accent1 10 4 2" xfId="16704" xr:uid="{18D90E8D-D95D-4DA1-BB5B-1FA7647BC321}"/>
    <cellStyle name="20% - Accent1 10 5" xfId="13302" xr:uid="{00000000-0005-0000-0000-00006B050000}"/>
    <cellStyle name="20% - Accent1 10 5 2" xfId="22089" xr:uid="{E5FC3297-DDBE-4803-B928-23C8B02ACDE2}"/>
    <cellStyle name="20% - Accent1 10 6" xfId="13303" xr:uid="{00000000-0005-0000-0000-00006C050000}"/>
    <cellStyle name="20% - Accent1 10 6 2" xfId="22090" xr:uid="{BA8195AF-8D7E-4B75-BAC1-11C97377C25B}"/>
    <cellStyle name="20% - Accent1 10 7" xfId="16699" xr:uid="{4BE31320-6920-4C6B-9C09-6BCE2E71464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07" xr:uid="{3D64299F-E240-4D8F-9D84-C0784BBFD0FC}"/>
    <cellStyle name="20% - Accent1 11 2 3" xfId="1418" xr:uid="{00000000-0005-0000-0000-000071050000}"/>
    <cellStyle name="20% - Accent1 11 2 3 2" xfId="16708" xr:uid="{A7DA461B-91F6-48A7-BE18-439A90811DBD}"/>
    <cellStyle name="20% - Accent1 11 2 4" xfId="13304" xr:uid="{00000000-0005-0000-0000-000072050000}"/>
    <cellStyle name="20% - Accent1 11 2 4 2" xfId="22091" xr:uid="{144583D6-4372-41E8-9BAF-7BF16E337F55}"/>
    <cellStyle name="20% - Accent1 11 2 5" xfId="13305" xr:uid="{00000000-0005-0000-0000-000073050000}"/>
    <cellStyle name="20% - Accent1 11 2 5 2" xfId="22092" xr:uid="{1FAFF4A6-00CE-40C2-8263-AAA831624A1D}"/>
    <cellStyle name="20% - Accent1 11 2 6" xfId="16706" xr:uid="{97C97924-ADF3-4EF0-885B-3E599A388324}"/>
    <cellStyle name="20% - Accent1 11 3" xfId="1419" xr:uid="{00000000-0005-0000-0000-000074050000}"/>
    <cellStyle name="20% - Accent1 11 3 2" xfId="16709" xr:uid="{5E71C07E-7881-4623-AEF7-EFE42414DBA8}"/>
    <cellStyle name="20% - Accent1 11 4" xfId="1420" xr:uid="{00000000-0005-0000-0000-000075050000}"/>
    <cellStyle name="20% - Accent1 11 4 2" xfId="16710" xr:uid="{5BA144D6-B996-4A33-8110-79161EE9A23D}"/>
    <cellStyle name="20% - Accent1 11 5" xfId="13306" xr:uid="{00000000-0005-0000-0000-000076050000}"/>
    <cellStyle name="20% - Accent1 11 5 2" xfId="22093" xr:uid="{0A437913-2255-44B4-B38F-7056518866E6}"/>
    <cellStyle name="20% - Accent1 11 6" xfId="13307" xr:uid="{00000000-0005-0000-0000-000077050000}"/>
    <cellStyle name="20% - Accent1 11 6 2" xfId="22094" xr:uid="{8039B633-1DA6-4BE8-A30F-38F9D915A734}"/>
    <cellStyle name="20% - Accent1 11 7" xfId="16705" xr:uid="{6D7FFEDB-0C90-4570-883A-D7FCA4A8BDD9}"/>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13" xr:uid="{8B938EAA-9B0B-4E34-A800-C10CB25E790D}"/>
    <cellStyle name="20% - Accent1 12 2 3" xfId="1425" xr:uid="{00000000-0005-0000-0000-00007C050000}"/>
    <cellStyle name="20% - Accent1 12 2 3 2" xfId="16714" xr:uid="{130980C6-EE12-4419-8C47-EF3C16089F97}"/>
    <cellStyle name="20% - Accent1 12 2 4" xfId="13308" xr:uid="{00000000-0005-0000-0000-00007D050000}"/>
    <cellStyle name="20% - Accent1 12 2 4 2" xfId="22095" xr:uid="{03523818-2FCD-4352-BEE6-9DEC5806540C}"/>
    <cellStyle name="20% - Accent1 12 2 5" xfId="13309" xr:uid="{00000000-0005-0000-0000-00007E050000}"/>
    <cellStyle name="20% - Accent1 12 2 5 2" xfId="22096" xr:uid="{217BB1D1-0A80-437D-9266-7C72B8AFEAA8}"/>
    <cellStyle name="20% - Accent1 12 2 6" xfId="16712" xr:uid="{7F17BEB6-0795-454E-A072-596E4008F2F5}"/>
    <cellStyle name="20% - Accent1 12 3" xfId="1426" xr:uid="{00000000-0005-0000-0000-00007F050000}"/>
    <cellStyle name="20% - Accent1 12 3 2" xfId="16715" xr:uid="{5A3210A6-9F5A-4898-80A2-70D688F6E6FF}"/>
    <cellStyle name="20% - Accent1 12 4" xfId="1427" xr:uid="{00000000-0005-0000-0000-000080050000}"/>
    <cellStyle name="20% - Accent1 12 4 2" xfId="16716" xr:uid="{01C77713-211E-4179-BB80-2231F2825FE4}"/>
    <cellStyle name="20% - Accent1 12 5" xfId="13310" xr:uid="{00000000-0005-0000-0000-000081050000}"/>
    <cellStyle name="20% - Accent1 12 5 2" xfId="22097" xr:uid="{B87ED093-B381-4102-830F-75F01A2FBA24}"/>
    <cellStyle name="20% - Accent1 12 6" xfId="13311" xr:uid="{00000000-0005-0000-0000-000082050000}"/>
    <cellStyle name="20% - Accent1 12 6 2" xfId="22098" xr:uid="{89BD36F2-C3E0-478C-9920-5243256B137B}"/>
    <cellStyle name="20% - Accent1 12 7" xfId="16711" xr:uid="{8FB7184C-8B97-4FA9-A847-A32404300B2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19" xr:uid="{0E9F21E9-352D-4064-9184-FE0824D31A4F}"/>
    <cellStyle name="20% - Accent1 13 2 3" xfId="1432" xr:uid="{00000000-0005-0000-0000-000087050000}"/>
    <cellStyle name="20% - Accent1 13 2 3 2" xfId="16720" xr:uid="{C1744CB2-FFA2-49EB-8A9F-84BFDA56FDA4}"/>
    <cellStyle name="20% - Accent1 13 2 4" xfId="13312" xr:uid="{00000000-0005-0000-0000-000088050000}"/>
    <cellStyle name="20% - Accent1 13 2 4 2" xfId="22099" xr:uid="{5233BC8F-2CA3-47F3-9D19-E13C557941AD}"/>
    <cellStyle name="20% - Accent1 13 2 5" xfId="13313" xr:uid="{00000000-0005-0000-0000-000089050000}"/>
    <cellStyle name="20% - Accent1 13 2 5 2" xfId="22100" xr:uid="{87BC3308-F19F-4F80-A9B4-AAB974A6769E}"/>
    <cellStyle name="20% - Accent1 13 2 6" xfId="16718" xr:uid="{06071C87-F986-4B91-B456-C8026A680518}"/>
    <cellStyle name="20% - Accent1 13 3" xfId="1433" xr:uid="{00000000-0005-0000-0000-00008A050000}"/>
    <cellStyle name="20% - Accent1 13 3 2" xfId="16721" xr:uid="{BC99F747-1F1D-4E62-B749-F0966CD15C32}"/>
    <cellStyle name="20% - Accent1 13 4" xfId="1434" xr:uid="{00000000-0005-0000-0000-00008B050000}"/>
    <cellStyle name="20% - Accent1 13 4 2" xfId="16722" xr:uid="{7F96FAF0-3B26-4C7D-9BB2-59BD3017E6EE}"/>
    <cellStyle name="20% - Accent1 13 5" xfId="13314" xr:uid="{00000000-0005-0000-0000-00008C050000}"/>
    <cellStyle name="20% - Accent1 13 5 2" xfId="22101" xr:uid="{9214F8BE-770F-48BB-AB49-AB1115B4D236}"/>
    <cellStyle name="20% - Accent1 13 6" xfId="13315" xr:uid="{00000000-0005-0000-0000-00008D050000}"/>
    <cellStyle name="20% - Accent1 13 6 2" xfId="22102" xr:uid="{3738CCD5-57C7-485B-AA84-25A7F3561736}"/>
    <cellStyle name="20% - Accent1 13 7" xfId="16717" xr:uid="{30223D2E-9741-4227-A21E-680FD6641DD2}"/>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725" xr:uid="{9DCCE92D-6593-439C-AC6D-FB23B7D66C71}"/>
    <cellStyle name="20% - Accent1 14 2 3" xfId="1439" xr:uid="{00000000-0005-0000-0000-000092050000}"/>
    <cellStyle name="20% - Accent1 14 2 3 2" xfId="16726" xr:uid="{7D99947B-253F-4A0A-BE26-74F413C0AF52}"/>
    <cellStyle name="20% - Accent1 14 2 4" xfId="13316" xr:uid="{00000000-0005-0000-0000-000093050000}"/>
    <cellStyle name="20% - Accent1 14 2 4 2" xfId="22103" xr:uid="{A93CB340-7E0E-4075-96C2-94B46D1438B3}"/>
    <cellStyle name="20% - Accent1 14 2 5" xfId="13317" xr:uid="{00000000-0005-0000-0000-000094050000}"/>
    <cellStyle name="20% - Accent1 14 2 5 2" xfId="22104" xr:uid="{CE725A30-9E9E-4A02-979F-17734EE917CA}"/>
    <cellStyle name="20% - Accent1 14 2 6" xfId="16724" xr:uid="{4E62A59D-1F1F-4E5F-A349-777469D6B633}"/>
    <cellStyle name="20% - Accent1 14 3" xfId="1440" xr:uid="{00000000-0005-0000-0000-000095050000}"/>
    <cellStyle name="20% - Accent1 14 3 2" xfId="16727" xr:uid="{CC1BF717-5C43-4EC3-B3C0-35FC87B253C8}"/>
    <cellStyle name="20% - Accent1 14 4" xfId="1441" xr:uid="{00000000-0005-0000-0000-000096050000}"/>
    <cellStyle name="20% - Accent1 14 4 2" xfId="16728" xr:uid="{C9CAD7FF-C88F-40C8-82E2-6E585D3E9E0B}"/>
    <cellStyle name="20% - Accent1 14 5" xfId="13318" xr:uid="{00000000-0005-0000-0000-000097050000}"/>
    <cellStyle name="20% - Accent1 14 5 2" xfId="22105" xr:uid="{EE3F096B-F5E4-4394-B748-79FF5AF40702}"/>
    <cellStyle name="20% - Accent1 14 6" xfId="13319" xr:uid="{00000000-0005-0000-0000-000098050000}"/>
    <cellStyle name="20% - Accent1 14 6 2" xfId="22106" xr:uid="{958F3380-6975-4F4F-A156-5EE74F12AD98}"/>
    <cellStyle name="20% - Accent1 14 7" xfId="16723" xr:uid="{85108022-0558-4BA5-A62E-162A8EAECB03}"/>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731" xr:uid="{816E402E-F9D3-4D74-A5A2-FB66F6F5EA92}"/>
    <cellStyle name="20% - Accent1 15 2 3" xfId="1446" xr:uid="{00000000-0005-0000-0000-00009D050000}"/>
    <cellStyle name="20% - Accent1 15 2 3 2" xfId="16732" xr:uid="{EACE3DB2-3E20-41B7-8C61-BDE903E6492D}"/>
    <cellStyle name="20% - Accent1 15 2 4" xfId="13320" xr:uid="{00000000-0005-0000-0000-00009E050000}"/>
    <cellStyle name="20% - Accent1 15 2 4 2" xfId="22107" xr:uid="{B80CAFF2-5C96-4950-867F-11C67C683EA0}"/>
    <cellStyle name="20% - Accent1 15 2 5" xfId="13321" xr:uid="{00000000-0005-0000-0000-00009F050000}"/>
    <cellStyle name="20% - Accent1 15 2 5 2" xfId="22108" xr:uid="{1EE67700-7A0D-492D-9D2C-49123198904A}"/>
    <cellStyle name="20% - Accent1 15 2 6" xfId="16730" xr:uid="{0E0A4F83-2B61-4332-88D1-D85163E9E4B0}"/>
    <cellStyle name="20% - Accent1 15 3" xfId="1447" xr:uid="{00000000-0005-0000-0000-0000A0050000}"/>
    <cellStyle name="20% - Accent1 15 3 2" xfId="16733" xr:uid="{E47FB6ED-AD77-484F-AD09-17855B151059}"/>
    <cellStyle name="20% - Accent1 15 4" xfId="1448" xr:uid="{00000000-0005-0000-0000-0000A1050000}"/>
    <cellStyle name="20% - Accent1 15 4 2" xfId="16734" xr:uid="{96262D6C-216B-44AE-8908-E605D0C209A6}"/>
    <cellStyle name="20% - Accent1 15 5" xfId="13322" xr:uid="{00000000-0005-0000-0000-0000A2050000}"/>
    <cellStyle name="20% - Accent1 15 5 2" xfId="22109" xr:uid="{FAFEC4D7-E2A1-4003-A779-EB337F1F8A1F}"/>
    <cellStyle name="20% - Accent1 15 6" xfId="13323" xr:uid="{00000000-0005-0000-0000-0000A3050000}"/>
    <cellStyle name="20% - Accent1 15 6 2" xfId="22110" xr:uid="{4BC1A368-148D-4B0D-95A4-8991F237B13F}"/>
    <cellStyle name="20% - Accent1 15 7" xfId="16729" xr:uid="{59057F6A-0FAB-48BB-BBEF-BC5122422552}"/>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738" xr:uid="{E369D589-4275-42D5-A8F7-44E1C4E84A3B}"/>
    <cellStyle name="20% - Accent1 16 2 3" xfId="1453" xr:uid="{00000000-0005-0000-0000-0000A8050000}"/>
    <cellStyle name="20% - Accent1 16 2 3 2" xfId="16739" xr:uid="{0FCB676C-2B12-441C-86E0-DA9645ABE5C6}"/>
    <cellStyle name="20% - Accent1 16 2 4" xfId="13324" xr:uid="{00000000-0005-0000-0000-0000A9050000}"/>
    <cellStyle name="20% - Accent1 16 2 4 2" xfId="22111" xr:uid="{C17DA9BA-F570-409B-912A-7857467E102D}"/>
    <cellStyle name="20% - Accent1 16 2 5" xfId="13325" xr:uid="{00000000-0005-0000-0000-0000AA050000}"/>
    <cellStyle name="20% - Accent1 16 2 5 2" xfId="22112" xr:uid="{8CF9E239-F93F-4A3E-8A86-272D66093BCF}"/>
    <cellStyle name="20% - Accent1 16 2 6" xfId="16737" xr:uid="{8B2CFBE8-8FC3-4F61-8847-BBC2204FE915}"/>
    <cellStyle name="20% - Accent1 16 3" xfId="1454" xr:uid="{00000000-0005-0000-0000-0000AB050000}"/>
    <cellStyle name="20% - Accent1 16 3 2" xfId="16740" xr:uid="{DB8091E7-0AB9-4805-A570-F3702154B524}"/>
    <cellStyle name="20% - Accent1 16 4" xfId="1455" xr:uid="{00000000-0005-0000-0000-0000AC050000}"/>
    <cellStyle name="20% - Accent1 16 4 2" xfId="16741" xr:uid="{79FA9000-50DF-4EDA-AD6A-9DFC8740E9E0}"/>
    <cellStyle name="20% - Accent1 16 5" xfId="13326" xr:uid="{00000000-0005-0000-0000-0000AD050000}"/>
    <cellStyle name="20% - Accent1 16 5 2" xfId="22113" xr:uid="{98EC0D61-2FDF-4CD5-8F35-433F3904D73A}"/>
    <cellStyle name="20% - Accent1 16 6" xfId="13327" xr:uid="{00000000-0005-0000-0000-0000AE050000}"/>
    <cellStyle name="20% - Accent1 16 6 2" xfId="22114" xr:uid="{EA2ECDB8-FC40-47FB-9B51-F533A80CBDBA}"/>
    <cellStyle name="20% - Accent1 16 7" xfId="16736" xr:uid="{03359B7F-56C5-4726-8F96-86C5F9E8A1B3}"/>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744" xr:uid="{D72C4A09-C498-42B3-AB09-61F3E5986193}"/>
    <cellStyle name="20% - Accent1 17 3" xfId="1459" xr:uid="{00000000-0005-0000-0000-0000B2050000}"/>
    <cellStyle name="20% - Accent1 17 3 2" xfId="16745" xr:uid="{D4E93B91-4D0E-4F00-AD34-C42D1ECD7BE3}"/>
    <cellStyle name="20% - Accent1 17 4" xfId="13328" xr:uid="{00000000-0005-0000-0000-0000B3050000}"/>
    <cellStyle name="20% - Accent1 17 4 2" xfId="22115" xr:uid="{72CF63C3-AA2F-4864-958F-717CA67CF305}"/>
    <cellStyle name="20% - Accent1 17 5" xfId="13329" xr:uid="{00000000-0005-0000-0000-0000B4050000}"/>
    <cellStyle name="20% - Accent1 17 5 2" xfId="22116" xr:uid="{1152FCDE-8001-4A22-A04A-086525D56C15}"/>
    <cellStyle name="20% - Accent1 17 6" xfId="16743" xr:uid="{8EAA2AC5-6562-4F6F-BDD7-BE7B61AF7906}"/>
    <cellStyle name="20% - Accent1 18" xfId="1460" xr:uid="{00000000-0005-0000-0000-0000B5050000}"/>
    <cellStyle name="20% - Accent1 18 2" xfId="13330" xr:uid="{00000000-0005-0000-0000-0000B6050000}"/>
    <cellStyle name="20% - Accent1 18 2 2" xfId="22117" xr:uid="{9617472C-2F49-43C4-9E26-9E0C14744AF2}"/>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751" xr:uid="{DD3E6BDA-C707-4462-A72E-856C9C901B9A}"/>
    <cellStyle name="20% - Accent1 2 10 2 3" xfId="1466" xr:uid="{00000000-0005-0000-0000-0000BC050000}"/>
    <cellStyle name="20% - Accent1 2 10 2 3 2" xfId="16752" xr:uid="{F2718854-B2F4-4947-AD9F-78D7B7744596}"/>
    <cellStyle name="20% - Accent1 2 10 2 4" xfId="13331" xr:uid="{00000000-0005-0000-0000-0000BD050000}"/>
    <cellStyle name="20% - Accent1 2 10 2 4 2" xfId="22118" xr:uid="{B6F094AF-07F8-45AB-AAB1-B702AC388EB9}"/>
    <cellStyle name="20% - Accent1 2 10 2 5" xfId="13332" xr:uid="{00000000-0005-0000-0000-0000BE050000}"/>
    <cellStyle name="20% - Accent1 2 10 2 5 2" xfId="22119" xr:uid="{69742ADD-DC2E-49CA-B907-AB2D88DAF358}"/>
    <cellStyle name="20% - Accent1 2 10 2 6" xfId="16750" xr:uid="{9DB60CBD-E98B-4362-A90E-C88698CE1103}"/>
    <cellStyle name="20% - Accent1 2 10 3" xfId="1467" xr:uid="{00000000-0005-0000-0000-0000BF050000}"/>
    <cellStyle name="20% - Accent1 2 10 3 2" xfId="16753" xr:uid="{B2281DF2-88E2-4357-B595-B9F48191FDD7}"/>
    <cellStyle name="20% - Accent1 2 10 4" xfId="1468" xr:uid="{00000000-0005-0000-0000-0000C0050000}"/>
    <cellStyle name="20% - Accent1 2 10 4 2" xfId="16754" xr:uid="{BC7E46BF-D692-4B98-B412-0A34059BC4D2}"/>
    <cellStyle name="20% - Accent1 2 10 5" xfId="13333" xr:uid="{00000000-0005-0000-0000-0000C1050000}"/>
    <cellStyle name="20% - Accent1 2 10 5 2" xfId="22120" xr:uid="{D313C618-26DB-4FA9-A9F8-29FB572B70D1}"/>
    <cellStyle name="20% - Accent1 2 10 6" xfId="13334" xr:uid="{00000000-0005-0000-0000-0000C2050000}"/>
    <cellStyle name="20% - Accent1 2 10 6 2" xfId="22121" xr:uid="{6B4B3A84-03F8-4574-9D7B-29489CB90893}"/>
    <cellStyle name="20% - Accent1 2 10 7" xfId="16749" xr:uid="{D5D4AEC0-8AA5-45AC-98EB-1EB351C000F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758" xr:uid="{D788D118-29C1-4305-88F8-6E43A74DA2A0}"/>
    <cellStyle name="20% - Accent1 2 11 2 3" xfId="1473" xr:uid="{00000000-0005-0000-0000-0000C7050000}"/>
    <cellStyle name="20% - Accent1 2 11 2 3 2" xfId="16759" xr:uid="{B1D66E05-FD4E-4CD2-BF1B-CA80D6B79559}"/>
    <cellStyle name="20% - Accent1 2 11 2 4" xfId="13335" xr:uid="{00000000-0005-0000-0000-0000C8050000}"/>
    <cellStyle name="20% - Accent1 2 11 2 4 2" xfId="22122" xr:uid="{4EA55ABD-39DE-4DE5-923C-B2C992503617}"/>
    <cellStyle name="20% - Accent1 2 11 2 5" xfId="13336" xr:uid="{00000000-0005-0000-0000-0000C9050000}"/>
    <cellStyle name="20% - Accent1 2 11 2 5 2" xfId="22123" xr:uid="{2CB554E2-3486-4E71-BF59-6F19D8BAE75D}"/>
    <cellStyle name="20% - Accent1 2 11 2 6" xfId="16757" xr:uid="{3B5A92DE-0425-4866-86D8-1675C24D941C}"/>
    <cellStyle name="20% - Accent1 2 11 3" xfId="1474" xr:uid="{00000000-0005-0000-0000-0000CA050000}"/>
    <cellStyle name="20% - Accent1 2 11 3 2" xfId="16760" xr:uid="{A6879B0D-DB32-413D-9B57-9953F6867B47}"/>
    <cellStyle name="20% - Accent1 2 11 4" xfId="1475" xr:uid="{00000000-0005-0000-0000-0000CB050000}"/>
    <cellStyle name="20% - Accent1 2 11 4 2" xfId="16761" xr:uid="{B24E12D7-3F7F-403A-9FDE-ACD19EF7910E}"/>
    <cellStyle name="20% - Accent1 2 11 5" xfId="13337" xr:uid="{00000000-0005-0000-0000-0000CC050000}"/>
    <cellStyle name="20% - Accent1 2 11 5 2" xfId="22124" xr:uid="{6EBB08D0-F656-44EF-B3C1-F0458133D23F}"/>
    <cellStyle name="20% - Accent1 2 11 6" xfId="13338" xr:uid="{00000000-0005-0000-0000-0000CD050000}"/>
    <cellStyle name="20% - Accent1 2 11 6 2" xfId="22125" xr:uid="{53900691-DDCD-404E-B98A-AEF3A65EDC3B}"/>
    <cellStyle name="20% - Accent1 2 11 7" xfId="16756" xr:uid="{794E369C-66D2-4511-BFF6-4B668097E303}"/>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764" xr:uid="{C9EE482C-1FAE-449D-A6B6-0536E865A6B1}"/>
    <cellStyle name="20% - Accent1 2 12 2 3" xfId="1479" xr:uid="{00000000-0005-0000-0000-0000D1050000}"/>
    <cellStyle name="20% - Accent1 2 12 2 3 2" xfId="16765" xr:uid="{4BBF3F77-041D-4ABF-BE97-0FB79AD1ADD7}"/>
    <cellStyle name="20% - Accent1 2 12 2 4" xfId="13339" xr:uid="{00000000-0005-0000-0000-0000D2050000}"/>
    <cellStyle name="20% - Accent1 2 12 2 4 2" xfId="22126" xr:uid="{181D418C-2DF3-46F9-9E21-356C0F3E4AFC}"/>
    <cellStyle name="20% - Accent1 2 12 2 5" xfId="13340" xr:uid="{00000000-0005-0000-0000-0000D3050000}"/>
    <cellStyle name="20% - Accent1 2 12 2 5 2" xfId="22127" xr:uid="{80D85681-FBB3-41D4-830D-CE4F58C946B4}"/>
    <cellStyle name="20% - Accent1 2 12 2 6" xfId="16763" xr:uid="{04D7FE76-5A1C-4076-B308-E9430EAEFBFC}"/>
    <cellStyle name="20% - Accent1 2 12 3" xfId="1480" xr:uid="{00000000-0005-0000-0000-0000D4050000}"/>
    <cellStyle name="20% - Accent1 2 12 3 2" xfId="16766" xr:uid="{E54E6D96-6C1E-421A-8AAE-EEE01DCF9BB8}"/>
    <cellStyle name="20% - Accent1 2 12 4" xfId="1481" xr:uid="{00000000-0005-0000-0000-0000D5050000}"/>
    <cellStyle name="20% - Accent1 2 12 4 2" xfId="16767" xr:uid="{3D6B4329-0058-498B-BE60-D491CBE544FF}"/>
    <cellStyle name="20% - Accent1 2 12 5" xfId="13341" xr:uid="{00000000-0005-0000-0000-0000D6050000}"/>
    <cellStyle name="20% - Accent1 2 12 5 2" xfId="22128" xr:uid="{947FF0C4-6618-4218-88EC-32E969082EA3}"/>
    <cellStyle name="20% - Accent1 2 12 6" xfId="13342" xr:uid="{00000000-0005-0000-0000-0000D7050000}"/>
    <cellStyle name="20% - Accent1 2 12 6 2" xfId="22129" xr:uid="{4CC3CED5-B56F-44C2-9B6C-0E5CF370D30F}"/>
    <cellStyle name="20% - Accent1 2 12 7" xfId="16762" xr:uid="{01B1328E-E1F9-4EE6-A572-F885344AEA15}"/>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770" xr:uid="{759633A1-82AE-48B2-8301-3496FFA2C1C5}"/>
    <cellStyle name="20% - Accent1 2 13 2 3" xfId="1485" xr:uid="{00000000-0005-0000-0000-0000DB050000}"/>
    <cellStyle name="20% - Accent1 2 13 2 3 2" xfId="16771" xr:uid="{8AA4589A-0DD8-47C4-8111-C7289E9B1E2A}"/>
    <cellStyle name="20% - Accent1 2 13 2 4" xfId="13343" xr:uid="{00000000-0005-0000-0000-0000DC050000}"/>
    <cellStyle name="20% - Accent1 2 13 2 4 2" xfId="22130" xr:uid="{A9E54BE1-8112-4FC5-BF29-25A80AA551D5}"/>
    <cellStyle name="20% - Accent1 2 13 2 5" xfId="13344" xr:uid="{00000000-0005-0000-0000-0000DD050000}"/>
    <cellStyle name="20% - Accent1 2 13 2 5 2" xfId="22131" xr:uid="{73AAA0EB-C369-437A-B102-D90279FA2E89}"/>
    <cellStyle name="20% - Accent1 2 13 2 6" xfId="16769" xr:uid="{AA96745A-04AB-4EFF-A4D5-7D97302DD169}"/>
    <cellStyle name="20% - Accent1 2 13 3" xfId="1486" xr:uid="{00000000-0005-0000-0000-0000DE050000}"/>
    <cellStyle name="20% - Accent1 2 13 3 2" xfId="16772" xr:uid="{B67F295C-FCE2-41FF-A833-20C0BD024DDB}"/>
    <cellStyle name="20% - Accent1 2 13 4" xfId="1487" xr:uid="{00000000-0005-0000-0000-0000DF050000}"/>
    <cellStyle name="20% - Accent1 2 13 4 2" xfId="16773" xr:uid="{B3F9AB4F-59B3-4E38-AC94-F8A5FE0FF650}"/>
    <cellStyle name="20% - Accent1 2 13 5" xfId="13345" xr:uid="{00000000-0005-0000-0000-0000E0050000}"/>
    <cellStyle name="20% - Accent1 2 13 5 2" xfId="22132" xr:uid="{B5928913-C625-4533-B4CD-9F1993A32412}"/>
    <cellStyle name="20% - Accent1 2 13 6" xfId="13346" xr:uid="{00000000-0005-0000-0000-0000E1050000}"/>
    <cellStyle name="20% - Accent1 2 13 6 2" xfId="22133" xr:uid="{081BFECA-743E-4F7E-9EE4-231E001A727C}"/>
    <cellStyle name="20% - Accent1 2 13 7" xfId="16768" xr:uid="{75C67D8A-5FFB-4790-AC55-19AF8905A30E}"/>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776" xr:uid="{928BF834-2EAC-4639-8DE3-89E2B4A29553}"/>
    <cellStyle name="20% - Accent1 2 14 2 3" xfId="1491" xr:uid="{00000000-0005-0000-0000-0000E5050000}"/>
    <cellStyle name="20% - Accent1 2 14 2 3 2" xfId="16777" xr:uid="{753F59CB-87AE-48A0-9B4C-FEC321FFC6C4}"/>
    <cellStyle name="20% - Accent1 2 14 2 4" xfId="13347" xr:uid="{00000000-0005-0000-0000-0000E6050000}"/>
    <cellStyle name="20% - Accent1 2 14 2 4 2" xfId="22134" xr:uid="{C940F5E7-4C69-4423-AF00-E2E708A87EDB}"/>
    <cellStyle name="20% - Accent1 2 14 2 5" xfId="13348" xr:uid="{00000000-0005-0000-0000-0000E7050000}"/>
    <cellStyle name="20% - Accent1 2 14 2 5 2" xfId="22135" xr:uid="{D390E09D-2F96-4DB7-95CF-C1B10D5A8D4E}"/>
    <cellStyle name="20% - Accent1 2 14 2 6" xfId="16775" xr:uid="{D36D875C-7F9F-4735-824E-899A90DADFCD}"/>
    <cellStyle name="20% - Accent1 2 14 3" xfId="1492" xr:uid="{00000000-0005-0000-0000-0000E8050000}"/>
    <cellStyle name="20% - Accent1 2 14 3 2" xfId="16778" xr:uid="{9F487685-B8CD-4D5E-A2C9-FBD8E218E8EB}"/>
    <cellStyle name="20% - Accent1 2 14 4" xfId="1493" xr:uid="{00000000-0005-0000-0000-0000E9050000}"/>
    <cellStyle name="20% - Accent1 2 14 4 2" xfId="16779" xr:uid="{4B453FD1-F1D8-4246-9A09-F14D6B33AB95}"/>
    <cellStyle name="20% - Accent1 2 14 5" xfId="13349" xr:uid="{00000000-0005-0000-0000-0000EA050000}"/>
    <cellStyle name="20% - Accent1 2 14 5 2" xfId="22136" xr:uid="{F91AE7A0-26EF-4D90-B323-2E16B3AC0629}"/>
    <cellStyle name="20% - Accent1 2 14 6" xfId="13350" xr:uid="{00000000-0005-0000-0000-0000EB050000}"/>
    <cellStyle name="20% - Accent1 2 14 6 2" xfId="22137" xr:uid="{A01F2988-D835-41A7-9BDB-4EFAEC466C81}"/>
    <cellStyle name="20% - Accent1 2 14 7" xfId="16774" xr:uid="{D72D82B2-94A9-426E-8AE5-33F4E55D56F8}"/>
    <cellStyle name="20% - Accent1 2 15" xfId="1494" xr:uid="{00000000-0005-0000-0000-0000EC050000}"/>
    <cellStyle name="20% - Accent1 2 15 2" xfId="1495" xr:uid="{00000000-0005-0000-0000-0000ED050000}"/>
    <cellStyle name="20% - Accent1 2 15 2 2" xfId="16781" xr:uid="{75E07E66-0B07-4672-8226-F0A985B0A411}"/>
    <cellStyle name="20% - Accent1 2 15 3" xfId="1496" xr:uid="{00000000-0005-0000-0000-0000EE050000}"/>
    <cellStyle name="20% - Accent1 2 15 3 2" xfId="16782" xr:uid="{9148A693-08B4-4F98-A638-D3A8585DDBFF}"/>
    <cellStyle name="20% - Accent1 2 15 4" xfId="13351" xr:uid="{00000000-0005-0000-0000-0000EF050000}"/>
    <cellStyle name="20% - Accent1 2 15 4 2" xfId="22138" xr:uid="{4E756D43-2603-478E-8204-73BF35B42893}"/>
    <cellStyle name="20% - Accent1 2 15 5" xfId="13352" xr:uid="{00000000-0005-0000-0000-0000F0050000}"/>
    <cellStyle name="20% - Accent1 2 15 5 2" xfId="22139" xr:uid="{6C5B3E28-E5DC-4CA9-ABCA-D66C88083285}"/>
    <cellStyle name="20% - Accent1 2 15 6" xfId="16780" xr:uid="{18FF957A-902E-4207-91A9-396282B31BBF}"/>
    <cellStyle name="20% - Accent1 2 16" xfId="1497" xr:uid="{00000000-0005-0000-0000-0000F1050000}"/>
    <cellStyle name="20% - Accent1 2 16 2" xfId="16783" xr:uid="{12AE7DB6-31F5-4187-AF27-2EE047E3B977}"/>
    <cellStyle name="20% - Accent1 2 17" xfId="1498" xr:uid="{00000000-0005-0000-0000-0000F2050000}"/>
    <cellStyle name="20% - Accent1 2 17 2" xfId="16784" xr:uid="{F4BA3F83-A7FA-45DD-AAFA-8C40E0336788}"/>
    <cellStyle name="20% - Accent1 2 18" xfId="1499" xr:uid="{00000000-0005-0000-0000-0000F3050000}"/>
    <cellStyle name="20% - Accent1 2 18 2" xfId="16785" xr:uid="{3082C1DD-3C90-415D-B487-3481153B00C7}"/>
    <cellStyle name="20% - Accent1 2 19" xfId="13353" xr:uid="{00000000-0005-0000-0000-0000F4050000}"/>
    <cellStyle name="20% - Accent1 2 19 2" xfId="22140" xr:uid="{8B868EA5-4C18-4858-8900-ECF9C459A89A}"/>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787" xr:uid="{DE3049AC-2CCB-416D-BF32-31BDDAEC43BA}"/>
    <cellStyle name="20% - Accent1 2 2 2 3" xfId="1503" xr:uid="{00000000-0005-0000-0000-0000F8050000}"/>
    <cellStyle name="20% - Accent1 2 2 2 3 2" xfId="16788" xr:uid="{E5670931-AD5D-443D-BA68-9AC46A52FE4E}"/>
    <cellStyle name="20% - Accent1 2 2 2 4" xfId="13354" xr:uid="{00000000-0005-0000-0000-0000F9050000}"/>
    <cellStyle name="20% - Accent1 2 2 2 4 2" xfId="22141" xr:uid="{1B23037E-2E60-4614-A20D-3478668A02FB}"/>
    <cellStyle name="20% - Accent1 2 2 2 5" xfId="13355" xr:uid="{00000000-0005-0000-0000-0000FA050000}"/>
    <cellStyle name="20% - Accent1 2 2 2 5 2" xfId="22142" xr:uid="{325F792F-34B0-4CC4-AE9B-43EEF9DF6DEB}"/>
    <cellStyle name="20% - Accent1 2 2 2 6" xfId="16786" xr:uid="{845B0394-7700-4F59-B2EA-0E9C2AA7EF1E}"/>
    <cellStyle name="20% - Accent1 2 2 3" xfId="1504" xr:uid="{00000000-0005-0000-0000-0000FB050000}"/>
    <cellStyle name="20% - Accent1 2 2 3 2" xfId="16789" xr:uid="{096D763A-3B6E-463E-8A21-25D5D61474CA}"/>
    <cellStyle name="20% - Accent1 2 2 4" xfId="1505" xr:uid="{00000000-0005-0000-0000-0000FC050000}"/>
    <cellStyle name="20% - Accent1 2 2 4 2" xfId="16790" xr:uid="{BC090B05-383A-4466-8684-3A38914ACB73}"/>
    <cellStyle name="20% - Accent1 2 2 5" xfId="1506" xr:uid="{00000000-0005-0000-0000-0000FD050000}"/>
    <cellStyle name="20% - Accent1 2 2 5 2" xfId="16791" xr:uid="{85AE4012-92B3-4DE3-931F-51C954C2D299}"/>
    <cellStyle name="20% - Accent1 2 2 6" xfId="13356" xr:uid="{00000000-0005-0000-0000-0000FE050000}"/>
    <cellStyle name="20% - Accent1 2 2 6 2" xfId="22143" xr:uid="{0D033622-311F-45B9-8DCF-9A1FBCC5F4BF}"/>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794" xr:uid="{A7F6FC18-8833-43CF-8D99-2EFA1279B928}"/>
    <cellStyle name="20% - Accent1 2 3 2 3" xfId="1511" xr:uid="{00000000-0005-0000-0000-000003060000}"/>
    <cellStyle name="20% - Accent1 2 3 2 3 2" xfId="16795" xr:uid="{0DF6B51D-12F3-4183-9617-A916697837ED}"/>
    <cellStyle name="20% - Accent1 2 3 2 4" xfId="13357" xr:uid="{00000000-0005-0000-0000-000004060000}"/>
    <cellStyle name="20% - Accent1 2 3 2 4 2" xfId="22144" xr:uid="{0AB8BB6E-3E07-462B-B2A9-6F8097BE4D49}"/>
    <cellStyle name="20% - Accent1 2 3 2 5" xfId="13358" xr:uid="{00000000-0005-0000-0000-000005060000}"/>
    <cellStyle name="20% - Accent1 2 3 2 5 2" xfId="22145" xr:uid="{7D3AD127-65FE-4898-86A2-349CD5A35557}"/>
    <cellStyle name="20% - Accent1 2 3 2 6" xfId="16793" xr:uid="{0D4BDA66-7901-4EB3-98B9-69F61CC67C2C}"/>
    <cellStyle name="20% - Accent1 2 3 3" xfId="1512" xr:uid="{00000000-0005-0000-0000-000006060000}"/>
    <cellStyle name="20% - Accent1 2 3 3 2" xfId="16796" xr:uid="{139EBFBD-A11E-4FD9-93D7-55848FC1E614}"/>
    <cellStyle name="20% - Accent1 2 3 4" xfId="1513" xr:uid="{00000000-0005-0000-0000-000007060000}"/>
    <cellStyle name="20% - Accent1 2 3 4 2" xfId="16797" xr:uid="{CF10516F-B33F-41A5-B42E-42315AE4A2BB}"/>
    <cellStyle name="20% - Accent1 2 3 5" xfId="1514" xr:uid="{00000000-0005-0000-0000-000008060000}"/>
    <cellStyle name="20% - Accent1 2 3 5 2" xfId="16798" xr:uid="{B321F660-BD66-47C9-9676-470BBC31E2F3}"/>
    <cellStyle name="20% - Accent1 2 3 6" xfId="13359" xr:uid="{00000000-0005-0000-0000-000009060000}"/>
    <cellStyle name="20% - Accent1 2 3 6 2" xfId="22146" xr:uid="{E9B89338-9CBE-4078-AC1C-02DDA453216A}"/>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02" xr:uid="{572C9FA4-72D9-4DFC-A374-CB2D00BFA320}"/>
    <cellStyle name="20% - Accent1 2 4 2 3" xfId="1519" xr:uid="{00000000-0005-0000-0000-00000E060000}"/>
    <cellStyle name="20% - Accent1 2 4 2 3 2" xfId="16803" xr:uid="{A39F3FFD-67E8-4FEA-A4DB-DA409DEFC142}"/>
    <cellStyle name="20% - Accent1 2 4 2 4" xfId="13360" xr:uid="{00000000-0005-0000-0000-00000F060000}"/>
    <cellStyle name="20% - Accent1 2 4 2 4 2" xfId="22147" xr:uid="{C0C863B5-2A61-4B75-B68B-3AEAFB134F4D}"/>
    <cellStyle name="20% - Accent1 2 4 2 5" xfId="13361" xr:uid="{00000000-0005-0000-0000-000010060000}"/>
    <cellStyle name="20% - Accent1 2 4 2 5 2" xfId="22148" xr:uid="{90E331FA-7EF1-44F4-B835-1518A33AE8AB}"/>
    <cellStyle name="20% - Accent1 2 4 2 6" xfId="16801" xr:uid="{C20B95FF-B95F-4D6F-86D0-08C09E477AFC}"/>
    <cellStyle name="20% - Accent1 2 4 3" xfId="1520" xr:uid="{00000000-0005-0000-0000-000011060000}"/>
    <cellStyle name="20% - Accent1 2 4 3 2" xfId="16804" xr:uid="{829D253F-0D64-4A7B-B7FC-DA19CC4D52D9}"/>
    <cellStyle name="20% - Accent1 2 4 4" xfId="1521" xr:uid="{00000000-0005-0000-0000-000012060000}"/>
    <cellStyle name="20% - Accent1 2 4 4 2" xfId="16805" xr:uid="{1ADA34E8-54ED-417C-81E3-EE5B1363E0E0}"/>
    <cellStyle name="20% - Accent1 2 4 5" xfId="1522" xr:uid="{00000000-0005-0000-0000-000013060000}"/>
    <cellStyle name="20% - Accent1 2 4 5 2" xfId="16806" xr:uid="{145F082A-E0F6-44CD-B2E0-73B9BB3FB50C}"/>
    <cellStyle name="20% - Accent1 2 4 6" xfId="13362" xr:uid="{00000000-0005-0000-0000-000014060000}"/>
    <cellStyle name="20% - Accent1 2 4 6 2" xfId="22149" xr:uid="{3345F5FD-4EDA-4645-9287-568E783F18DD}"/>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10" xr:uid="{1137E0B5-C0A0-4ECE-AC4D-25F11CB617A3}"/>
    <cellStyle name="20% - Accent1 2 5 2 3" xfId="1527" xr:uid="{00000000-0005-0000-0000-000019060000}"/>
    <cellStyle name="20% - Accent1 2 5 2 3 2" xfId="16811" xr:uid="{6BF43DAD-B60C-489F-B61E-A78E2320D801}"/>
    <cellStyle name="20% - Accent1 2 5 2 4" xfId="13363" xr:uid="{00000000-0005-0000-0000-00001A060000}"/>
    <cellStyle name="20% - Accent1 2 5 2 4 2" xfId="22150" xr:uid="{0A000C8D-B355-478B-94CF-A6F85BD5A06A}"/>
    <cellStyle name="20% - Accent1 2 5 2 5" xfId="13364" xr:uid="{00000000-0005-0000-0000-00001B060000}"/>
    <cellStyle name="20% - Accent1 2 5 2 5 2" xfId="22151" xr:uid="{B65BD92B-3BCA-424F-B576-101AF4BB5572}"/>
    <cellStyle name="20% - Accent1 2 5 2 6" xfId="16809" xr:uid="{70B80A39-8E23-4C7D-A618-F78997835FF3}"/>
    <cellStyle name="20% - Accent1 2 5 3" xfId="1528" xr:uid="{00000000-0005-0000-0000-00001C060000}"/>
    <cellStyle name="20% - Accent1 2 5 3 2" xfId="16812" xr:uid="{A17029C9-BD7C-49C9-9774-76B1962813ED}"/>
    <cellStyle name="20% - Accent1 2 5 4" xfId="1529" xr:uid="{00000000-0005-0000-0000-00001D060000}"/>
    <cellStyle name="20% - Accent1 2 5 4 2" xfId="16813" xr:uid="{F6C3D309-062E-47A4-B63F-06A4D2E76C86}"/>
    <cellStyle name="20% - Accent1 2 5 5" xfId="1530" xr:uid="{00000000-0005-0000-0000-00001E060000}"/>
    <cellStyle name="20% - Accent1 2 5 5 2" xfId="16814" xr:uid="{A9CB5946-8991-44BE-8FBE-1C6301109947}"/>
    <cellStyle name="20% - Accent1 2 5 6" xfId="13365" xr:uid="{00000000-0005-0000-0000-00001F060000}"/>
    <cellStyle name="20% - Accent1 2 5 6 2" xfId="22152" xr:uid="{438DFC5D-67A9-4B96-9244-F731FF34F90B}"/>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18" xr:uid="{F3B29067-9F11-4DCD-98C3-694889A5AE1F}"/>
    <cellStyle name="20% - Accent1 2 6 2 3" xfId="1535" xr:uid="{00000000-0005-0000-0000-000024060000}"/>
    <cellStyle name="20% - Accent1 2 6 2 3 2" xfId="16819" xr:uid="{81DDA266-9997-4C19-841D-7A32A3FD95FB}"/>
    <cellStyle name="20% - Accent1 2 6 2 4" xfId="13366" xr:uid="{00000000-0005-0000-0000-000025060000}"/>
    <cellStyle name="20% - Accent1 2 6 2 4 2" xfId="22153" xr:uid="{9E1BA567-F27E-4FB5-A702-130276B937A9}"/>
    <cellStyle name="20% - Accent1 2 6 2 5" xfId="13367" xr:uid="{00000000-0005-0000-0000-000026060000}"/>
    <cellStyle name="20% - Accent1 2 6 2 5 2" xfId="22154" xr:uid="{22E227A1-3EE8-4C4C-AF30-AAE956A065A7}"/>
    <cellStyle name="20% - Accent1 2 6 2 6" xfId="16817" xr:uid="{67215FDF-0CC3-43F4-BFC2-F8728521F349}"/>
    <cellStyle name="20% - Accent1 2 6 3" xfId="1536" xr:uid="{00000000-0005-0000-0000-000027060000}"/>
    <cellStyle name="20% - Accent1 2 6 3 2" xfId="16820" xr:uid="{A7E280AF-43AF-4F24-BED4-2B7FDF05340B}"/>
    <cellStyle name="20% - Accent1 2 6 4" xfId="1537" xr:uid="{00000000-0005-0000-0000-000028060000}"/>
    <cellStyle name="20% - Accent1 2 6 4 2" xfId="16821" xr:uid="{E703FEFA-4D80-4A57-ADED-937BEBDB6E11}"/>
    <cellStyle name="20% - Accent1 2 6 5" xfId="13368" xr:uid="{00000000-0005-0000-0000-000029060000}"/>
    <cellStyle name="20% - Accent1 2 6 5 2" xfId="22155" xr:uid="{EFFB98B4-0F9E-4050-986A-13A144E903A0}"/>
    <cellStyle name="20% - Accent1 2 6 6" xfId="13369" xr:uid="{00000000-0005-0000-0000-00002A060000}"/>
    <cellStyle name="20% - Accent1 2 6 6 2" xfId="22156" xr:uid="{2C36671F-3881-4448-B253-58D88F6CF7E4}"/>
    <cellStyle name="20% - Accent1 2 6 7" xfId="16816" xr:uid="{67ED9F75-FA90-427E-820E-9241BA63DFFE}"/>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25" xr:uid="{4C38BB7D-A47A-4F10-981E-679162B921AD}"/>
    <cellStyle name="20% - Accent1 2 7 2 3" xfId="1542" xr:uid="{00000000-0005-0000-0000-00002F060000}"/>
    <cellStyle name="20% - Accent1 2 7 2 3 2" xfId="16826" xr:uid="{E1A70D93-12EF-4005-BAE2-AD732126F959}"/>
    <cellStyle name="20% - Accent1 2 7 2 4" xfId="13370" xr:uid="{00000000-0005-0000-0000-000030060000}"/>
    <cellStyle name="20% - Accent1 2 7 2 4 2" xfId="22157" xr:uid="{3340321F-6BEE-4974-9F01-D60C04CB8673}"/>
    <cellStyle name="20% - Accent1 2 7 2 5" xfId="13371" xr:uid="{00000000-0005-0000-0000-000031060000}"/>
    <cellStyle name="20% - Accent1 2 7 2 5 2" xfId="22158" xr:uid="{BFC4436F-24AF-449C-84B2-6FEBD2AA329B}"/>
    <cellStyle name="20% - Accent1 2 7 2 6" xfId="16824" xr:uid="{38FC8B97-D06B-41AA-99EC-E407E6CFCE6D}"/>
    <cellStyle name="20% - Accent1 2 7 3" xfId="1543" xr:uid="{00000000-0005-0000-0000-000032060000}"/>
    <cellStyle name="20% - Accent1 2 7 3 2" xfId="16827" xr:uid="{3C1FA039-3AB3-4468-AFE1-89D94668D09D}"/>
    <cellStyle name="20% - Accent1 2 7 4" xfId="1544" xr:uid="{00000000-0005-0000-0000-000033060000}"/>
    <cellStyle name="20% - Accent1 2 7 4 2" xfId="16828" xr:uid="{4828397F-0315-47E2-B462-06F0EDCEA920}"/>
    <cellStyle name="20% - Accent1 2 7 5" xfId="13372" xr:uid="{00000000-0005-0000-0000-000034060000}"/>
    <cellStyle name="20% - Accent1 2 7 5 2" xfId="22159" xr:uid="{B403417F-3221-49C8-9B8D-F49EB8FC8D67}"/>
    <cellStyle name="20% - Accent1 2 7 6" xfId="13373" xr:uid="{00000000-0005-0000-0000-000035060000}"/>
    <cellStyle name="20% - Accent1 2 7 6 2" xfId="22160" xr:uid="{81882754-18F0-469F-A918-B5D628533EF2}"/>
    <cellStyle name="20% - Accent1 2 7 7" xfId="16823" xr:uid="{9517A48B-9B00-4FFF-A2DD-DB553B5717FF}"/>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32" xr:uid="{C5234CD3-83A3-48DF-BFD9-F3AD9C60D999}"/>
    <cellStyle name="20% - Accent1 2 8 2 3" xfId="1549" xr:uid="{00000000-0005-0000-0000-00003A060000}"/>
    <cellStyle name="20% - Accent1 2 8 2 3 2" xfId="16833" xr:uid="{B203F562-ED99-42CF-84C9-84E18BEF22F1}"/>
    <cellStyle name="20% - Accent1 2 8 2 4" xfId="13374" xr:uid="{00000000-0005-0000-0000-00003B060000}"/>
    <cellStyle name="20% - Accent1 2 8 2 4 2" xfId="22161" xr:uid="{3B2F2972-8765-40BC-BCB1-4043C00E375F}"/>
    <cellStyle name="20% - Accent1 2 8 2 5" xfId="13375" xr:uid="{00000000-0005-0000-0000-00003C060000}"/>
    <cellStyle name="20% - Accent1 2 8 2 5 2" xfId="22162" xr:uid="{687F40C7-5D3B-4818-9F64-6F11BB6F2923}"/>
    <cellStyle name="20% - Accent1 2 8 2 6" xfId="16831" xr:uid="{37458121-19EB-4F1A-A912-04B7C7660D27}"/>
    <cellStyle name="20% - Accent1 2 8 3" xfId="1550" xr:uid="{00000000-0005-0000-0000-00003D060000}"/>
    <cellStyle name="20% - Accent1 2 8 3 2" xfId="16834" xr:uid="{4E586379-7CB0-4C5A-B02F-483B772BC224}"/>
    <cellStyle name="20% - Accent1 2 8 4" xfId="1551" xr:uid="{00000000-0005-0000-0000-00003E060000}"/>
    <cellStyle name="20% - Accent1 2 8 4 2" xfId="16835" xr:uid="{39C26FEB-86F0-448F-9CB2-801F893DD211}"/>
    <cellStyle name="20% - Accent1 2 8 5" xfId="13376" xr:uid="{00000000-0005-0000-0000-00003F060000}"/>
    <cellStyle name="20% - Accent1 2 8 5 2" xfId="22163" xr:uid="{F33505F5-21AE-4ADA-95C1-1F813EA9603C}"/>
    <cellStyle name="20% - Accent1 2 8 6" xfId="13377" xr:uid="{00000000-0005-0000-0000-000040060000}"/>
    <cellStyle name="20% - Accent1 2 8 6 2" xfId="22164" xr:uid="{706B0F12-DE30-4C60-8A25-EC0B9CA77380}"/>
    <cellStyle name="20% - Accent1 2 8 7" xfId="16830" xr:uid="{08269C98-86D3-4E53-B656-775560946DEC}"/>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839" xr:uid="{463ADAB9-19AC-4E26-A497-11B9C5D081C4}"/>
    <cellStyle name="20% - Accent1 2 9 2 3" xfId="1556" xr:uid="{00000000-0005-0000-0000-000045060000}"/>
    <cellStyle name="20% - Accent1 2 9 2 3 2" xfId="16840" xr:uid="{A2A1AD88-BEE0-4C01-AD5D-D1BDBA21AE3F}"/>
    <cellStyle name="20% - Accent1 2 9 2 4" xfId="13378" xr:uid="{00000000-0005-0000-0000-000046060000}"/>
    <cellStyle name="20% - Accent1 2 9 2 4 2" xfId="22165" xr:uid="{578DC4D0-D2C4-4E35-98FA-E1E52C46883B}"/>
    <cellStyle name="20% - Accent1 2 9 2 5" xfId="13379" xr:uid="{00000000-0005-0000-0000-000047060000}"/>
    <cellStyle name="20% - Accent1 2 9 2 5 2" xfId="22166" xr:uid="{0C630F77-9A0A-4713-A517-691434CA1E27}"/>
    <cellStyle name="20% - Accent1 2 9 2 6" xfId="16838" xr:uid="{79F52988-BAEF-4637-93E4-FA191531E330}"/>
    <cellStyle name="20% - Accent1 2 9 3" xfId="1557" xr:uid="{00000000-0005-0000-0000-000048060000}"/>
    <cellStyle name="20% - Accent1 2 9 3 2" xfId="16841" xr:uid="{F1D238B5-F239-452B-9BD4-41A011ED6D50}"/>
    <cellStyle name="20% - Accent1 2 9 4" xfId="1558" xr:uid="{00000000-0005-0000-0000-000049060000}"/>
    <cellStyle name="20% - Accent1 2 9 4 2" xfId="16842" xr:uid="{09BAD217-A0A8-4A7D-B2AB-47D6421A6038}"/>
    <cellStyle name="20% - Accent1 2 9 5" xfId="13380" xr:uid="{00000000-0005-0000-0000-00004A060000}"/>
    <cellStyle name="20% - Accent1 2 9 5 2" xfId="22167" xr:uid="{4A431AD5-1099-413B-8431-9A0AFFC12B4D}"/>
    <cellStyle name="20% - Accent1 2 9 6" xfId="13381" xr:uid="{00000000-0005-0000-0000-00004B060000}"/>
    <cellStyle name="20% - Accent1 2 9 6 2" xfId="22168" xr:uid="{B3924E80-1E73-4D59-BF7F-05CC558C3175}"/>
    <cellStyle name="20% - Accent1 2 9 7" xfId="16837" xr:uid="{3046B2D9-1E5D-4F49-8065-6D5BF91F54F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846" xr:uid="{7F240ABD-A345-434D-AC8E-4B3381450C8B}"/>
    <cellStyle name="20% - Accent1 3 11" xfId="1574" xr:uid="{00000000-0005-0000-0000-00005B060000}"/>
    <cellStyle name="20% - Accent1 3 11 2" xfId="16847" xr:uid="{2D5FBC87-E5DB-4637-8AF9-9E715D7735CF}"/>
    <cellStyle name="20% - Accent1 3 12" xfId="1575" xr:uid="{00000000-0005-0000-0000-00005C060000}"/>
    <cellStyle name="20% - Accent1 3 12 2" xfId="16848" xr:uid="{06136BB4-9DEA-43A1-BF15-454A297A01E1}"/>
    <cellStyle name="20% - Accent1 3 13" xfId="13382" xr:uid="{00000000-0005-0000-0000-00005D060000}"/>
    <cellStyle name="20% - Accent1 3 13 2" xfId="22169" xr:uid="{6E377368-5302-45E8-8BEF-E3FE66F4F39D}"/>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850" xr:uid="{2E7E3F23-9144-40C1-9469-56085A46E2A1}"/>
    <cellStyle name="20% - Accent1 3 2 2 3" xfId="1579" xr:uid="{00000000-0005-0000-0000-000061060000}"/>
    <cellStyle name="20% - Accent1 3 2 2 3 2" xfId="16851" xr:uid="{9B8F9BA6-E33C-4238-AC91-937CC1F83B81}"/>
    <cellStyle name="20% - Accent1 3 2 2 4" xfId="13383" xr:uid="{00000000-0005-0000-0000-000062060000}"/>
    <cellStyle name="20% - Accent1 3 2 2 4 2" xfId="22170" xr:uid="{9906012F-8B09-4159-BC3A-41B1DE2AD5A5}"/>
    <cellStyle name="20% - Accent1 3 2 2 5" xfId="13384" xr:uid="{00000000-0005-0000-0000-000063060000}"/>
    <cellStyle name="20% - Accent1 3 2 2 5 2" xfId="22171" xr:uid="{08E92A46-F17E-4860-8387-4360A52E4A2C}"/>
    <cellStyle name="20% - Accent1 3 2 2 6" xfId="16849" xr:uid="{82350797-E98A-4C2D-A7CA-D39247106E61}"/>
    <cellStyle name="20% - Accent1 3 2 3" xfId="1580" xr:uid="{00000000-0005-0000-0000-000064060000}"/>
    <cellStyle name="20% - Accent1 3 2 3 2" xfId="16852" xr:uid="{3DD56A21-EACE-4031-86B2-233BFA6EA765}"/>
    <cellStyle name="20% - Accent1 3 2 4" xfId="1581" xr:uid="{00000000-0005-0000-0000-000065060000}"/>
    <cellStyle name="20% - Accent1 3 2 4 2" xfId="16853" xr:uid="{A9E8DDBD-F81E-4061-98CF-FBD0B8406D80}"/>
    <cellStyle name="20% - Accent1 3 2 5" xfId="1582" xr:uid="{00000000-0005-0000-0000-000066060000}"/>
    <cellStyle name="20% - Accent1 3 2 5 2" xfId="16854" xr:uid="{3B0B400E-E2D7-4ABB-8487-18F4C4420F1D}"/>
    <cellStyle name="20% - Accent1 3 2 6" xfId="13385" xr:uid="{00000000-0005-0000-0000-000067060000}"/>
    <cellStyle name="20% - Accent1 3 2 6 2" xfId="22172" xr:uid="{38A80BAE-85EE-4CC0-BAEE-CF7659908F26}"/>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856" xr:uid="{B136EAE7-75E9-49E5-8944-B9B820BF683C}"/>
    <cellStyle name="20% - Accent1 3 3 2 3" xfId="1587" xr:uid="{00000000-0005-0000-0000-00006C060000}"/>
    <cellStyle name="20% - Accent1 3 3 2 3 2" xfId="16857" xr:uid="{A674C65A-665A-488C-8C80-D8AEE9ED878B}"/>
    <cellStyle name="20% - Accent1 3 3 2 4" xfId="13386" xr:uid="{00000000-0005-0000-0000-00006D060000}"/>
    <cellStyle name="20% - Accent1 3 3 2 4 2" xfId="22173" xr:uid="{578EFE38-18ED-45A8-B778-F23B52084EA2}"/>
    <cellStyle name="20% - Accent1 3 3 2 5" xfId="13387" xr:uid="{00000000-0005-0000-0000-00006E060000}"/>
    <cellStyle name="20% - Accent1 3 3 2 5 2" xfId="22174" xr:uid="{0EEEC2A3-0D42-4E38-819F-68BEBEA195D0}"/>
    <cellStyle name="20% - Accent1 3 3 2 6" xfId="16855" xr:uid="{E78A5D04-1AEC-429E-9545-81AAAEF25A59}"/>
    <cellStyle name="20% - Accent1 3 3 3" xfId="1588" xr:uid="{00000000-0005-0000-0000-00006F060000}"/>
    <cellStyle name="20% - Accent1 3 3 3 2" xfId="16858" xr:uid="{6960FFAF-B479-4B44-8E27-55DE9B50BFC3}"/>
    <cellStyle name="20% - Accent1 3 3 4" xfId="1589" xr:uid="{00000000-0005-0000-0000-000070060000}"/>
    <cellStyle name="20% - Accent1 3 3 4 2" xfId="16859" xr:uid="{A9714C38-68A7-49A4-B2B9-BE726F08E4E1}"/>
    <cellStyle name="20% - Accent1 3 3 5" xfId="1590" xr:uid="{00000000-0005-0000-0000-000071060000}"/>
    <cellStyle name="20% - Accent1 3 3 5 2" xfId="16860" xr:uid="{DCD83BA0-ACE1-44BF-8063-DA0AB0D4B23B}"/>
    <cellStyle name="20% - Accent1 3 3 6" xfId="13388" xr:uid="{00000000-0005-0000-0000-000072060000}"/>
    <cellStyle name="20% - Accent1 3 3 6 2" xfId="22175" xr:uid="{E7F2B571-0FDB-4DAC-AB39-CA6F68BFAF8E}"/>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862" xr:uid="{B967EFA9-BE3F-4294-BE4D-A2CBFD2FF272}"/>
    <cellStyle name="20% - Accent1 3 4 2 3" xfId="1595" xr:uid="{00000000-0005-0000-0000-000077060000}"/>
    <cellStyle name="20% - Accent1 3 4 2 3 2" xfId="16863" xr:uid="{0025DF8B-D464-4273-83C7-0B92F3571405}"/>
    <cellStyle name="20% - Accent1 3 4 2 4" xfId="13389" xr:uid="{00000000-0005-0000-0000-000078060000}"/>
    <cellStyle name="20% - Accent1 3 4 2 4 2" xfId="22176" xr:uid="{4E8A9D88-8D59-437A-9BAC-29EE0BD4E084}"/>
    <cellStyle name="20% - Accent1 3 4 2 5" xfId="13390" xr:uid="{00000000-0005-0000-0000-000079060000}"/>
    <cellStyle name="20% - Accent1 3 4 2 5 2" xfId="22177" xr:uid="{9A5D81FE-2901-4C5D-9C64-9F13415BD06A}"/>
    <cellStyle name="20% - Accent1 3 4 2 6" xfId="16861" xr:uid="{B0F17FD2-653D-487A-B10C-3925564C33C1}"/>
    <cellStyle name="20% - Accent1 3 4 3" xfId="1596" xr:uid="{00000000-0005-0000-0000-00007A060000}"/>
    <cellStyle name="20% - Accent1 3 4 3 2" xfId="16864" xr:uid="{5AEA99A4-6142-4FA4-872F-7E04604DAF1A}"/>
    <cellStyle name="20% - Accent1 3 4 4" xfId="1597" xr:uid="{00000000-0005-0000-0000-00007B060000}"/>
    <cellStyle name="20% - Accent1 3 4 4 2" xfId="16865" xr:uid="{2C4581FB-E5A9-4F37-ABF7-79A480A9506B}"/>
    <cellStyle name="20% - Accent1 3 4 5" xfId="1598" xr:uid="{00000000-0005-0000-0000-00007C060000}"/>
    <cellStyle name="20% - Accent1 3 4 5 2" xfId="16866" xr:uid="{1D9E2704-C529-49F6-83EA-8A9F7582CD56}"/>
    <cellStyle name="20% - Accent1 3 4 6" xfId="13391" xr:uid="{00000000-0005-0000-0000-00007D060000}"/>
    <cellStyle name="20% - Accent1 3 4 6 2" xfId="22178" xr:uid="{189B52AD-09FC-4AEB-9BCA-48285FD1ACA5}"/>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868" xr:uid="{5CF6C83D-E68B-41F8-A468-9F72E229B52F}"/>
    <cellStyle name="20% - Accent1 3 5 2 3" xfId="1603" xr:uid="{00000000-0005-0000-0000-000082060000}"/>
    <cellStyle name="20% - Accent1 3 5 2 3 2" xfId="16869" xr:uid="{91115CFE-DFA4-4B68-8DC9-E1C0BF64EBA7}"/>
    <cellStyle name="20% - Accent1 3 5 2 4" xfId="13392" xr:uid="{00000000-0005-0000-0000-000083060000}"/>
    <cellStyle name="20% - Accent1 3 5 2 4 2" xfId="22179" xr:uid="{2A77F41F-39F1-49D5-B28B-CCEA80C279B4}"/>
    <cellStyle name="20% - Accent1 3 5 2 5" xfId="13393" xr:uid="{00000000-0005-0000-0000-000084060000}"/>
    <cellStyle name="20% - Accent1 3 5 2 5 2" xfId="22180" xr:uid="{1D20AFA4-09AD-46BF-9634-01E473B133D5}"/>
    <cellStyle name="20% - Accent1 3 5 2 6" xfId="16867" xr:uid="{794FF844-86F1-478F-8EB9-6C35FA17EF47}"/>
    <cellStyle name="20% - Accent1 3 5 3" xfId="1604" xr:uid="{00000000-0005-0000-0000-000085060000}"/>
    <cellStyle name="20% - Accent1 3 5 3 2" xfId="16870" xr:uid="{8F9C444D-5956-4EBD-BB73-7D3A2B0A8E44}"/>
    <cellStyle name="20% - Accent1 3 5 4" xfId="1605" xr:uid="{00000000-0005-0000-0000-000086060000}"/>
    <cellStyle name="20% - Accent1 3 5 4 2" xfId="16871" xr:uid="{F1398C2E-FBBA-41A0-AAF7-45DA5BAB32E8}"/>
    <cellStyle name="20% - Accent1 3 5 5" xfId="1606" xr:uid="{00000000-0005-0000-0000-000087060000}"/>
    <cellStyle name="20% - Accent1 3 5 5 2" xfId="16872" xr:uid="{1D7EB17B-E969-4896-B502-BC18546A978F}"/>
    <cellStyle name="20% - Accent1 3 5 6" xfId="13394" xr:uid="{00000000-0005-0000-0000-000088060000}"/>
    <cellStyle name="20% - Accent1 3 5 6 2" xfId="22181" xr:uid="{47034067-A081-4F0D-B5D0-95E20B6C67F4}"/>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875" xr:uid="{B8260F64-C696-42F4-AC3B-8CCB9C5BBD3F}"/>
    <cellStyle name="20% - Accent1 3 6 2 3" xfId="1611" xr:uid="{00000000-0005-0000-0000-00008D060000}"/>
    <cellStyle name="20% - Accent1 3 6 2 3 2" xfId="16876" xr:uid="{AB8F785D-7292-47E2-A66F-0B2DB9463C93}"/>
    <cellStyle name="20% - Accent1 3 6 2 4" xfId="13395" xr:uid="{00000000-0005-0000-0000-00008E060000}"/>
    <cellStyle name="20% - Accent1 3 6 2 4 2" xfId="22182" xr:uid="{45F30302-8316-41D6-B92B-FA6AD21CB62D}"/>
    <cellStyle name="20% - Accent1 3 6 2 5" xfId="13396" xr:uid="{00000000-0005-0000-0000-00008F060000}"/>
    <cellStyle name="20% - Accent1 3 6 2 5 2" xfId="22183" xr:uid="{C2CBC4F9-72CF-4993-8A93-75E51776017F}"/>
    <cellStyle name="20% - Accent1 3 6 2 6" xfId="16874" xr:uid="{AECBFAA0-5222-441A-ABE8-6E4235311495}"/>
    <cellStyle name="20% - Accent1 3 6 3" xfId="1612" xr:uid="{00000000-0005-0000-0000-000090060000}"/>
    <cellStyle name="20% - Accent1 3 6 3 2" xfId="16877" xr:uid="{57DAD060-BEE5-43ED-9EC1-5E75074B85AF}"/>
    <cellStyle name="20% - Accent1 3 6 4" xfId="1613" xr:uid="{00000000-0005-0000-0000-000091060000}"/>
    <cellStyle name="20% - Accent1 3 6 4 2" xfId="16878" xr:uid="{85B521B9-074C-48BD-8E66-A6E324109BA8}"/>
    <cellStyle name="20% - Accent1 3 6 5" xfId="13397" xr:uid="{00000000-0005-0000-0000-000092060000}"/>
    <cellStyle name="20% - Accent1 3 6 5 2" xfId="22184" xr:uid="{2A2B4A4D-CDD3-42A5-9D1E-D88A8C66BB5B}"/>
    <cellStyle name="20% - Accent1 3 6 6" xfId="13398" xr:uid="{00000000-0005-0000-0000-000093060000}"/>
    <cellStyle name="20% - Accent1 3 6 6 2" xfId="22185" xr:uid="{4C31EBC2-D599-4EA3-BBF6-76A0350654D7}"/>
    <cellStyle name="20% - Accent1 3 6 7" xfId="16873" xr:uid="{E99C7805-B626-4EE3-B5EB-C4FC10FB1ACC}"/>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881" xr:uid="{9CBD7C17-68E2-4011-AC05-F8478A002CB8}"/>
    <cellStyle name="20% - Accent1 3 7 2 3" xfId="1618" xr:uid="{00000000-0005-0000-0000-000098060000}"/>
    <cellStyle name="20% - Accent1 3 7 2 3 2" xfId="16882" xr:uid="{480A00E1-3027-4D8E-BAE0-CCC7A6EA35BF}"/>
    <cellStyle name="20% - Accent1 3 7 2 4" xfId="13399" xr:uid="{00000000-0005-0000-0000-000099060000}"/>
    <cellStyle name="20% - Accent1 3 7 2 4 2" xfId="22186" xr:uid="{07ECC6D6-76AD-4981-A1D1-3A48CD7D7606}"/>
    <cellStyle name="20% - Accent1 3 7 2 5" xfId="13400" xr:uid="{00000000-0005-0000-0000-00009A060000}"/>
    <cellStyle name="20% - Accent1 3 7 2 5 2" xfId="22187" xr:uid="{CEBC6FAE-02AF-4964-A80E-C8EEACE350CF}"/>
    <cellStyle name="20% - Accent1 3 7 2 6" xfId="16880" xr:uid="{9EB0F146-499C-41DD-9597-807390EAA050}"/>
    <cellStyle name="20% - Accent1 3 7 3" xfId="1619" xr:uid="{00000000-0005-0000-0000-00009B060000}"/>
    <cellStyle name="20% - Accent1 3 7 3 2" xfId="16883" xr:uid="{C23282AE-2C12-4BE9-97B6-716482D790C8}"/>
    <cellStyle name="20% - Accent1 3 7 4" xfId="1620" xr:uid="{00000000-0005-0000-0000-00009C060000}"/>
    <cellStyle name="20% - Accent1 3 7 4 2" xfId="16884" xr:uid="{C0568630-4C81-477B-97DB-E04F6D6A97DA}"/>
    <cellStyle name="20% - Accent1 3 7 5" xfId="13401" xr:uid="{00000000-0005-0000-0000-00009D060000}"/>
    <cellStyle name="20% - Accent1 3 7 5 2" xfId="22188" xr:uid="{70B77932-FA1F-4A9B-BEEE-33723683E40C}"/>
    <cellStyle name="20% - Accent1 3 7 6" xfId="13402" xr:uid="{00000000-0005-0000-0000-00009E060000}"/>
    <cellStyle name="20% - Accent1 3 7 6 2" xfId="22189" xr:uid="{E8410C45-BD1A-4215-B7B2-8F852077CDE8}"/>
    <cellStyle name="20% - Accent1 3 7 7" xfId="16879" xr:uid="{BDB2A145-06DA-4E10-BF33-EFF2AC4A5537}"/>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887" xr:uid="{17B0936E-3C32-4841-B477-1B5F8D96A641}"/>
    <cellStyle name="20% - Accent1 3 8 2 3" xfId="1625" xr:uid="{00000000-0005-0000-0000-0000A3060000}"/>
    <cellStyle name="20% - Accent1 3 8 2 3 2" xfId="16888" xr:uid="{A71388DF-41B3-44D9-930C-13240B00E579}"/>
    <cellStyle name="20% - Accent1 3 8 2 4" xfId="13403" xr:uid="{00000000-0005-0000-0000-0000A4060000}"/>
    <cellStyle name="20% - Accent1 3 8 2 4 2" xfId="22190" xr:uid="{FE7E6320-81BB-4CA9-B851-C518B2A18EB9}"/>
    <cellStyle name="20% - Accent1 3 8 2 5" xfId="13404" xr:uid="{00000000-0005-0000-0000-0000A5060000}"/>
    <cellStyle name="20% - Accent1 3 8 2 5 2" xfId="22191" xr:uid="{96B9D1CD-D880-4B8D-8D41-369A6A1909FB}"/>
    <cellStyle name="20% - Accent1 3 8 2 6" xfId="16886" xr:uid="{5E8310B7-E07D-47CE-8257-36F5E6AC8ED4}"/>
    <cellStyle name="20% - Accent1 3 8 3" xfId="1626" xr:uid="{00000000-0005-0000-0000-0000A6060000}"/>
    <cellStyle name="20% - Accent1 3 8 3 2" xfId="16889" xr:uid="{9E40C236-3EB2-4FCC-B0E6-0A00DA6286A5}"/>
    <cellStyle name="20% - Accent1 3 8 4" xfId="1627" xr:uid="{00000000-0005-0000-0000-0000A7060000}"/>
    <cellStyle name="20% - Accent1 3 8 4 2" xfId="16890" xr:uid="{4D5AC800-37AE-407C-AEB5-E275A4E298AC}"/>
    <cellStyle name="20% - Accent1 3 8 5" xfId="13405" xr:uid="{00000000-0005-0000-0000-0000A8060000}"/>
    <cellStyle name="20% - Accent1 3 8 5 2" xfId="22192" xr:uid="{15D991D5-1948-4582-B578-D36BA94E1D13}"/>
    <cellStyle name="20% - Accent1 3 8 6" xfId="13406" xr:uid="{00000000-0005-0000-0000-0000A9060000}"/>
    <cellStyle name="20% - Accent1 3 8 6 2" xfId="22193" xr:uid="{CEB309D4-9D65-4934-94A9-91DF59744911}"/>
    <cellStyle name="20% - Accent1 3 8 7" xfId="16885" xr:uid="{1E79AD31-5D15-4457-97AA-EDF0B5BF1411}"/>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892" xr:uid="{0921B4C7-3339-4B78-A862-BC666CABAC6F}"/>
    <cellStyle name="20% - Accent1 3 9 3" xfId="1631" xr:uid="{00000000-0005-0000-0000-0000AD060000}"/>
    <cellStyle name="20% - Accent1 3 9 3 2" xfId="16893" xr:uid="{61AB35BF-9120-4691-A9D2-BE2931E39777}"/>
    <cellStyle name="20% - Accent1 3 9 4" xfId="13407" xr:uid="{00000000-0005-0000-0000-0000AE060000}"/>
    <cellStyle name="20% - Accent1 3 9 4 2" xfId="22194" xr:uid="{23E22BEA-7D61-42F8-82D9-271BC12E11C8}"/>
    <cellStyle name="20% - Accent1 3 9 5" xfId="13408" xr:uid="{00000000-0005-0000-0000-0000AF060000}"/>
    <cellStyle name="20% - Accent1 3 9 5 2" xfId="22195" xr:uid="{A2BE62D9-609E-431A-A7EC-9E4530F5D3A5}"/>
    <cellStyle name="20% - Accent1 3 9 6" xfId="16891" xr:uid="{B9F12E01-3FCF-4D44-A58E-425E6E1275F6}"/>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894" xr:uid="{EFEEAC80-B594-4A03-870A-84979C06DD9D}"/>
    <cellStyle name="20% - Accent1 4 11" xfId="1645" xr:uid="{00000000-0005-0000-0000-0000BD060000}"/>
    <cellStyle name="20% - Accent1 4 11 2" xfId="16895" xr:uid="{BA35716B-F33F-4AC2-97A3-DCEACDB4662D}"/>
    <cellStyle name="20% - Accent1 4 12" xfId="1646" xr:uid="{00000000-0005-0000-0000-0000BE060000}"/>
    <cellStyle name="20% - Accent1 4 12 2" xfId="16896" xr:uid="{E2CD3502-E2A9-447E-BB60-A02785232E38}"/>
    <cellStyle name="20% - Accent1 4 13" xfId="13409" xr:uid="{00000000-0005-0000-0000-0000BF060000}"/>
    <cellStyle name="20% - Accent1 4 13 2" xfId="22196" xr:uid="{4BDF82DA-0892-4A53-B230-6B026EA9424F}"/>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899" xr:uid="{8C84336C-4A5F-4A5D-8020-5F9F1E50358B}"/>
    <cellStyle name="20% - Accent1 4 2 2 3" xfId="1650" xr:uid="{00000000-0005-0000-0000-0000C3060000}"/>
    <cellStyle name="20% - Accent1 4 2 2 3 2" xfId="16900" xr:uid="{9DC8B187-402C-471E-99AB-C170A7EB282D}"/>
    <cellStyle name="20% - Accent1 4 2 2 4" xfId="13410" xr:uid="{00000000-0005-0000-0000-0000C4060000}"/>
    <cellStyle name="20% - Accent1 4 2 2 4 2" xfId="22197" xr:uid="{C06338FE-006F-4403-AFC9-2B5A6C472D9E}"/>
    <cellStyle name="20% - Accent1 4 2 2 5" xfId="13411" xr:uid="{00000000-0005-0000-0000-0000C5060000}"/>
    <cellStyle name="20% - Accent1 4 2 2 5 2" xfId="22198" xr:uid="{1B554DB8-94BD-40EA-BD88-19D9202AF526}"/>
    <cellStyle name="20% - Accent1 4 2 2 6" xfId="16898" xr:uid="{4CAB7F5E-E714-4336-B3DF-4B7F488881E2}"/>
    <cellStyle name="20% - Accent1 4 2 3" xfId="1651" xr:uid="{00000000-0005-0000-0000-0000C6060000}"/>
    <cellStyle name="20% - Accent1 4 2 3 2" xfId="16901" xr:uid="{64C8F148-02AA-4664-BD1B-BEB987AC0473}"/>
    <cellStyle name="20% - Accent1 4 2 4" xfId="1652" xr:uid="{00000000-0005-0000-0000-0000C7060000}"/>
    <cellStyle name="20% - Accent1 4 2 4 2" xfId="16902" xr:uid="{C9413122-7A7A-4E25-9E79-E71BB9618A54}"/>
    <cellStyle name="20% - Accent1 4 2 5" xfId="13412" xr:uid="{00000000-0005-0000-0000-0000C8060000}"/>
    <cellStyle name="20% - Accent1 4 2 5 2" xfId="22199" xr:uid="{E6F76FE8-C24A-4273-B8A1-7495E63F0D0C}"/>
    <cellStyle name="20% - Accent1 4 2 6" xfId="13413" xr:uid="{00000000-0005-0000-0000-0000C9060000}"/>
    <cellStyle name="20% - Accent1 4 2 6 2" xfId="22200" xr:uid="{8334DE88-804C-4B0E-B37A-DCCC3D07FB8C}"/>
    <cellStyle name="20% - Accent1 4 2 7" xfId="16897" xr:uid="{ECE61346-1C6F-403E-8A22-FACEF5AB8763}"/>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05" xr:uid="{E8C560F1-8201-4D9E-AE96-71FB25A9A753}"/>
    <cellStyle name="20% - Accent1 4 3 2 3" xfId="1657" xr:uid="{00000000-0005-0000-0000-0000CE060000}"/>
    <cellStyle name="20% - Accent1 4 3 2 3 2" xfId="16906" xr:uid="{2E7BB668-C1A4-4022-B88D-D880B26977FC}"/>
    <cellStyle name="20% - Accent1 4 3 2 4" xfId="13414" xr:uid="{00000000-0005-0000-0000-0000CF060000}"/>
    <cellStyle name="20% - Accent1 4 3 2 4 2" xfId="22201" xr:uid="{77721BA3-83C6-4E24-AF9E-792D59EE302B}"/>
    <cellStyle name="20% - Accent1 4 3 2 5" xfId="13415" xr:uid="{00000000-0005-0000-0000-0000D0060000}"/>
    <cellStyle name="20% - Accent1 4 3 2 5 2" xfId="22202" xr:uid="{4283F1CA-CEF3-4D36-89B6-721D3DD59106}"/>
    <cellStyle name="20% - Accent1 4 3 2 6" xfId="16904" xr:uid="{68459352-C00F-4F87-BEFF-2795EDCFBBD9}"/>
    <cellStyle name="20% - Accent1 4 3 3" xfId="1658" xr:uid="{00000000-0005-0000-0000-0000D1060000}"/>
    <cellStyle name="20% - Accent1 4 3 3 2" xfId="16907" xr:uid="{FC7C8D2C-EF73-49C9-B0E9-9C6DE8B6E03C}"/>
    <cellStyle name="20% - Accent1 4 3 4" xfId="1659" xr:uid="{00000000-0005-0000-0000-0000D2060000}"/>
    <cellStyle name="20% - Accent1 4 3 4 2" xfId="16908" xr:uid="{9998F11F-B558-4F90-8CBD-2E3276D6F009}"/>
    <cellStyle name="20% - Accent1 4 3 5" xfId="13416" xr:uid="{00000000-0005-0000-0000-0000D3060000}"/>
    <cellStyle name="20% - Accent1 4 3 5 2" xfId="22203" xr:uid="{876539F4-8A25-4A1B-A544-A92F5A6F02F3}"/>
    <cellStyle name="20% - Accent1 4 3 6" xfId="13417" xr:uid="{00000000-0005-0000-0000-0000D4060000}"/>
    <cellStyle name="20% - Accent1 4 3 6 2" xfId="22204" xr:uid="{2D37DF16-A437-4F55-94C1-60814C670128}"/>
    <cellStyle name="20% - Accent1 4 3 7" xfId="16903" xr:uid="{BF4F9F11-70AF-4E1A-A5EF-1608CBF074C0}"/>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11" xr:uid="{E12B7E97-9666-481C-A693-571BC10315E1}"/>
    <cellStyle name="20% - Accent1 4 4 2 3" xfId="1663" xr:uid="{00000000-0005-0000-0000-0000D8060000}"/>
    <cellStyle name="20% - Accent1 4 4 2 3 2" xfId="16912" xr:uid="{BEA365C1-3269-4BA8-96D7-A4A65D070901}"/>
    <cellStyle name="20% - Accent1 4 4 2 4" xfId="13418" xr:uid="{00000000-0005-0000-0000-0000D9060000}"/>
    <cellStyle name="20% - Accent1 4 4 2 4 2" xfId="22205" xr:uid="{476F7B6E-30E8-465B-A707-357CCC6FF788}"/>
    <cellStyle name="20% - Accent1 4 4 2 5" xfId="13419" xr:uid="{00000000-0005-0000-0000-0000DA060000}"/>
    <cellStyle name="20% - Accent1 4 4 2 5 2" xfId="22206" xr:uid="{7283A860-EBF0-41DB-BD28-80E83DBD7DA3}"/>
    <cellStyle name="20% - Accent1 4 4 2 6" xfId="16910" xr:uid="{B33272F4-4A60-435F-8428-F95CE1D8DCF2}"/>
    <cellStyle name="20% - Accent1 4 4 3" xfId="1664" xr:uid="{00000000-0005-0000-0000-0000DB060000}"/>
    <cellStyle name="20% - Accent1 4 4 3 2" xfId="16913" xr:uid="{90D30759-9200-420A-84AB-BA78DDCC44F6}"/>
    <cellStyle name="20% - Accent1 4 4 4" xfId="1665" xr:uid="{00000000-0005-0000-0000-0000DC060000}"/>
    <cellStyle name="20% - Accent1 4 4 4 2" xfId="16914" xr:uid="{F463CF68-851B-49A9-9C7A-2EF63921B6CF}"/>
    <cellStyle name="20% - Accent1 4 4 5" xfId="13420" xr:uid="{00000000-0005-0000-0000-0000DD060000}"/>
    <cellStyle name="20% - Accent1 4 4 5 2" xfId="22207" xr:uid="{282E3FC5-B074-4047-8C14-139CE8CCA2E5}"/>
    <cellStyle name="20% - Accent1 4 4 6" xfId="13421" xr:uid="{00000000-0005-0000-0000-0000DE060000}"/>
    <cellStyle name="20% - Accent1 4 4 6 2" xfId="22208" xr:uid="{2A912114-861B-48AE-8016-FEC83E62EB85}"/>
    <cellStyle name="20% - Accent1 4 4 7" xfId="16909" xr:uid="{133CB6B5-F55F-411F-9F37-DCB9298B517F}"/>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17" xr:uid="{92C93012-3399-4AA5-9A9F-514BF4A09FDD}"/>
    <cellStyle name="20% - Accent1 4 5 2 3" xfId="1669" xr:uid="{00000000-0005-0000-0000-0000E2060000}"/>
    <cellStyle name="20% - Accent1 4 5 2 3 2" xfId="16918" xr:uid="{C0EC83B2-65D1-4BFC-B911-9A0D53769BC4}"/>
    <cellStyle name="20% - Accent1 4 5 2 4" xfId="13422" xr:uid="{00000000-0005-0000-0000-0000E3060000}"/>
    <cellStyle name="20% - Accent1 4 5 2 4 2" xfId="22209" xr:uid="{BECF73EC-44DB-4ED4-8E2B-C4CC28140C48}"/>
    <cellStyle name="20% - Accent1 4 5 2 5" xfId="13423" xr:uid="{00000000-0005-0000-0000-0000E4060000}"/>
    <cellStyle name="20% - Accent1 4 5 2 5 2" xfId="22210" xr:uid="{25EFABB5-CAB8-4F75-BFBA-9F3CAA08F37F}"/>
    <cellStyle name="20% - Accent1 4 5 2 6" xfId="16916" xr:uid="{9921315C-E774-4FB1-B894-988E9AE1CC83}"/>
    <cellStyle name="20% - Accent1 4 5 3" xfId="1670" xr:uid="{00000000-0005-0000-0000-0000E5060000}"/>
    <cellStyle name="20% - Accent1 4 5 3 2" xfId="16919" xr:uid="{E645DD0A-1769-495B-BA6F-C02B977A62D8}"/>
    <cellStyle name="20% - Accent1 4 5 4" xfId="1671" xr:uid="{00000000-0005-0000-0000-0000E6060000}"/>
    <cellStyle name="20% - Accent1 4 5 4 2" xfId="16920" xr:uid="{676639A1-A156-4226-AF24-F441F1EF41A6}"/>
    <cellStyle name="20% - Accent1 4 5 5" xfId="13424" xr:uid="{00000000-0005-0000-0000-0000E7060000}"/>
    <cellStyle name="20% - Accent1 4 5 5 2" xfId="22211" xr:uid="{A479414B-F078-4BF6-95E7-7BD1FD9B4471}"/>
    <cellStyle name="20% - Accent1 4 5 6" xfId="13425" xr:uid="{00000000-0005-0000-0000-0000E8060000}"/>
    <cellStyle name="20% - Accent1 4 5 6 2" xfId="22212" xr:uid="{4EDE2DF5-B69A-4CAD-8ACC-37A169D399EE}"/>
    <cellStyle name="20% - Accent1 4 5 7" xfId="16915" xr:uid="{6604E83D-D8D2-4DA9-8BE5-096146906156}"/>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23" xr:uid="{A4B3D6CD-D0D0-4835-AA5A-D8660DBCE67C}"/>
    <cellStyle name="20% - Accent1 4 6 2 3" xfId="1675" xr:uid="{00000000-0005-0000-0000-0000EC060000}"/>
    <cellStyle name="20% - Accent1 4 6 2 3 2" xfId="16924" xr:uid="{24D14B6D-97A7-4CD9-9F70-89543DF02F66}"/>
    <cellStyle name="20% - Accent1 4 6 2 4" xfId="13426" xr:uid="{00000000-0005-0000-0000-0000ED060000}"/>
    <cellStyle name="20% - Accent1 4 6 2 4 2" xfId="22213" xr:uid="{14CEA234-9510-43C7-81C2-075748B75FDE}"/>
    <cellStyle name="20% - Accent1 4 6 2 5" xfId="13427" xr:uid="{00000000-0005-0000-0000-0000EE060000}"/>
    <cellStyle name="20% - Accent1 4 6 2 5 2" xfId="22214" xr:uid="{A1EAADF0-F359-4819-825E-BA8DCE3DCDAD}"/>
    <cellStyle name="20% - Accent1 4 6 2 6" xfId="16922" xr:uid="{D5316B65-0065-41E1-B51B-8DE2B87C29EA}"/>
    <cellStyle name="20% - Accent1 4 6 3" xfId="1676" xr:uid="{00000000-0005-0000-0000-0000EF060000}"/>
    <cellStyle name="20% - Accent1 4 6 3 2" xfId="16925" xr:uid="{AC371CAF-1049-423A-81E5-644C48D934FC}"/>
    <cellStyle name="20% - Accent1 4 6 4" xfId="1677" xr:uid="{00000000-0005-0000-0000-0000F0060000}"/>
    <cellStyle name="20% - Accent1 4 6 4 2" xfId="16926" xr:uid="{96667378-9A60-450E-B166-DF7416710760}"/>
    <cellStyle name="20% - Accent1 4 6 5" xfId="13428" xr:uid="{00000000-0005-0000-0000-0000F1060000}"/>
    <cellStyle name="20% - Accent1 4 6 5 2" xfId="22215" xr:uid="{D6C9D47C-203B-44C9-8162-91AF256FAE5B}"/>
    <cellStyle name="20% - Accent1 4 6 6" xfId="13429" xr:uid="{00000000-0005-0000-0000-0000F2060000}"/>
    <cellStyle name="20% - Accent1 4 6 6 2" xfId="22216" xr:uid="{29FFAB64-78E3-4994-83ED-FB77E749B0CC}"/>
    <cellStyle name="20% - Accent1 4 6 7" xfId="16921" xr:uid="{90A2DEEB-EAF2-42C6-AC35-9A028D7DA8F1}"/>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29" xr:uid="{2A412561-DAB4-471E-923C-B02B013E108B}"/>
    <cellStyle name="20% - Accent1 4 7 2 3" xfId="1681" xr:uid="{00000000-0005-0000-0000-0000F6060000}"/>
    <cellStyle name="20% - Accent1 4 7 2 3 2" xfId="16930" xr:uid="{A1E503AE-EC2B-40C7-A207-F9DABC567124}"/>
    <cellStyle name="20% - Accent1 4 7 2 4" xfId="13430" xr:uid="{00000000-0005-0000-0000-0000F7060000}"/>
    <cellStyle name="20% - Accent1 4 7 2 4 2" xfId="22217" xr:uid="{89C723B7-4E4D-4A4F-8AFC-8493BF059DBD}"/>
    <cellStyle name="20% - Accent1 4 7 2 5" xfId="13431" xr:uid="{00000000-0005-0000-0000-0000F8060000}"/>
    <cellStyle name="20% - Accent1 4 7 2 5 2" xfId="22218" xr:uid="{E6889936-C485-4E3B-A839-FEB9D5EDCA9F}"/>
    <cellStyle name="20% - Accent1 4 7 2 6" xfId="16928" xr:uid="{0849A7B8-98F8-4D49-9E4A-96C32323D700}"/>
    <cellStyle name="20% - Accent1 4 7 3" xfId="1682" xr:uid="{00000000-0005-0000-0000-0000F9060000}"/>
    <cellStyle name="20% - Accent1 4 7 3 2" xfId="16931" xr:uid="{0935CCE9-0276-48F0-9DC0-D1F1E7B2C19D}"/>
    <cellStyle name="20% - Accent1 4 7 4" xfId="1683" xr:uid="{00000000-0005-0000-0000-0000FA060000}"/>
    <cellStyle name="20% - Accent1 4 7 4 2" xfId="16932" xr:uid="{137F05BF-91CB-4B65-A2C3-7B6089A79CEB}"/>
    <cellStyle name="20% - Accent1 4 7 5" xfId="13432" xr:uid="{00000000-0005-0000-0000-0000FB060000}"/>
    <cellStyle name="20% - Accent1 4 7 5 2" xfId="22219" xr:uid="{D6F40818-4382-4A3C-A0D2-8DFB1383BA8F}"/>
    <cellStyle name="20% - Accent1 4 7 6" xfId="13433" xr:uid="{00000000-0005-0000-0000-0000FC060000}"/>
    <cellStyle name="20% - Accent1 4 7 6 2" xfId="22220" xr:uid="{EA53B597-A6A0-4D5A-BAD4-4BEA24703453}"/>
    <cellStyle name="20% - Accent1 4 7 7" xfId="16927" xr:uid="{9DCE9643-4932-4172-BDC0-E8147858089C}"/>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35" xr:uid="{E048DBB6-5638-4374-951C-66095766CBDD}"/>
    <cellStyle name="20% - Accent1 4 8 2 3" xfId="1687" xr:uid="{00000000-0005-0000-0000-000000070000}"/>
    <cellStyle name="20% - Accent1 4 8 2 3 2" xfId="16936" xr:uid="{0B97ADF9-8A31-4058-8532-7467F24369BA}"/>
    <cellStyle name="20% - Accent1 4 8 2 4" xfId="13434" xr:uid="{00000000-0005-0000-0000-000001070000}"/>
    <cellStyle name="20% - Accent1 4 8 2 4 2" xfId="22221" xr:uid="{6D80235D-B1E7-4439-9CE5-3B5BA5CA25A7}"/>
    <cellStyle name="20% - Accent1 4 8 2 5" xfId="13435" xr:uid="{00000000-0005-0000-0000-000002070000}"/>
    <cellStyle name="20% - Accent1 4 8 2 5 2" xfId="22222" xr:uid="{4FB390C1-C859-45B5-A515-6EC3336C8BE0}"/>
    <cellStyle name="20% - Accent1 4 8 2 6" xfId="16934" xr:uid="{210C1ADD-1B61-4D3A-A2AC-B66519BE61D9}"/>
    <cellStyle name="20% - Accent1 4 8 3" xfId="1688" xr:uid="{00000000-0005-0000-0000-000003070000}"/>
    <cellStyle name="20% - Accent1 4 8 3 2" xfId="16937" xr:uid="{842DB5C2-9571-4F5E-A31B-D3ACC87487F3}"/>
    <cellStyle name="20% - Accent1 4 8 4" xfId="1689" xr:uid="{00000000-0005-0000-0000-000004070000}"/>
    <cellStyle name="20% - Accent1 4 8 4 2" xfId="16938" xr:uid="{7BBB76F1-6C03-4CEC-8A21-431675439139}"/>
    <cellStyle name="20% - Accent1 4 8 5" xfId="13436" xr:uid="{00000000-0005-0000-0000-000005070000}"/>
    <cellStyle name="20% - Accent1 4 8 5 2" xfId="22223" xr:uid="{BB642B94-BB8D-426E-B60A-C3155FBD994B}"/>
    <cellStyle name="20% - Accent1 4 8 6" xfId="13437" xr:uid="{00000000-0005-0000-0000-000006070000}"/>
    <cellStyle name="20% - Accent1 4 8 6 2" xfId="22224" xr:uid="{7625CE60-46BA-44FA-895F-0B873A8244F0}"/>
    <cellStyle name="20% - Accent1 4 8 7" xfId="16933" xr:uid="{2FAF0D12-9659-44F4-AF92-A3BD8653B936}"/>
    <cellStyle name="20% - Accent1 4 9" xfId="1690" xr:uid="{00000000-0005-0000-0000-000007070000}"/>
    <cellStyle name="20% - Accent1 4 9 2" xfId="1691" xr:uid="{00000000-0005-0000-0000-000008070000}"/>
    <cellStyle name="20% - Accent1 4 9 2 2" xfId="16940" xr:uid="{552347DA-AFF8-4035-8AD2-9A7E8C03B16F}"/>
    <cellStyle name="20% - Accent1 4 9 3" xfId="1692" xr:uid="{00000000-0005-0000-0000-000009070000}"/>
    <cellStyle name="20% - Accent1 4 9 3 2" xfId="16941" xr:uid="{02A9A0EC-41EF-4FA9-B7E8-FDEEBEFA4632}"/>
    <cellStyle name="20% - Accent1 4 9 4" xfId="13438" xr:uid="{00000000-0005-0000-0000-00000A070000}"/>
    <cellStyle name="20% - Accent1 4 9 4 2" xfId="22225" xr:uid="{1E108228-C781-4534-A8A8-3808E52812E3}"/>
    <cellStyle name="20% - Accent1 4 9 5" xfId="13439" xr:uid="{00000000-0005-0000-0000-00000B070000}"/>
    <cellStyle name="20% - Accent1 4 9 5 2" xfId="22226" xr:uid="{B29909EC-638E-4DA7-8935-EBAB1647FEDC}"/>
    <cellStyle name="20% - Accent1 4 9 6" xfId="16939" xr:uid="{944F07ED-589E-47DE-B00E-CA309948AF99}"/>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6944" xr:uid="{8B3304BC-CC26-4674-B7B5-59F55945A7F8}"/>
    <cellStyle name="20% - Accent1 5 2 3" xfId="1707" xr:uid="{00000000-0005-0000-0000-00001A070000}"/>
    <cellStyle name="20% - Accent1 5 2 3 2" xfId="16945" xr:uid="{3D60519B-7329-4973-A92E-E7BDBE7324FD}"/>
    <cellStyle name="20% - Accent1 5 2 4" xfId="13440" xr:uid="{00000000-0005-0000-0000-00001B070000}"/>
    <cellStyle name="20% - Accent1 5 2 4 2" xfId="22227" xr:uid="{9AE1C3C9-B44C-4BA3-988B-45DA9F70F5ED}"/>
    <cellStyle name="20% - Accent1 5 2 5" xfId="13441" xr:uid="{00000000-0005-0000-0000-00001C070000}"/>
    <cellStyle name="20% - Accent1 5 2 5 2" xfId="22228" xr:uid="{68C0093D-5EA6-40E6-A621-B3E579A7CC6E}"/>
    <cellStyle name="20% - Accent1 5 2 6" xfId="16943" xr:uid="{29008BDB-EAA1-41B3-85D4-F7D14028E214}"/>
    <cellStyle name="20% - Accent1 5 3" xfId="1708" xr:uid="{00000000-0005-0000-0000-00001D070000}"/>
    <cellStyle name="20% - Accent1 5 3 2" xfId="16946" xr:uid="{A1C3AE07-A3F3-4F97-AE17-54CE42294524}"/>
    <cellStyle name="20% - Accent1 5 4" xfId="1709" xr:uid="{00000000-0005-0000-0000-00001E070000}"/>
    <cellStyle name="20% - Accent1 5 4 2" xfId="16947" xr:uid="{59419731-2C96-4671-A1CF-7A7A456AB51B}"/>
    <cellStyle name="20% - Accent1 5 5" xfId="13442" xr:uid="{00000000-0005-0000-0000-00001F070000}"/>
    <cellStyle name="20% - Accent1 5 5 2" xfId="22229" xr:uid="{89E86BCA-898C-4A54-8800-53B62A6A92FC}"/>
    <cellStyle name="20% - Accent1 5 6" xfId="13443" xr:uid="{00000000-0005-0000-0000-000020070000}"/>
    <cellStyle name="20% - Accent1 5 6 2" xfId="22230" xr:uid="{56E32F37-D2FF-47F4-9EFB-8E9FA5463DA6}"/>
    <cellStyle name="20% - Accent1 5 7" xfId="16942" xr:uid="{DC5D32AB-3777-4480-AA27-DB633BF8E208}"/>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6950" xr:uid="{7A324D38-C114-499C-8244-D08DA953D00E}"/>
    <cellStyle name="20% - Accent1 6 2 3" xfId="1724" xr:uid="{00000000-0005-0000-0000-00002F070000}"/>
    <cellStyle name="20% - Accent1 6 2 3 2" xfId="16951" xr:uid="{AA07A5DB-D1BB-4D0D-A079-9EF344CEAE81}"/>
    <cellStyle name="20% - Accent1 6 2 4" xfId="13444" xr:uid="{00000000-0005-0000-0000-000030070000}"/>
    <cellStyle name="20% - Accent1 6 2 4 2" xfId="22231" xr:uid="{3CCF9335-A61D-4154-90F5-57C1FD8D04FA}"/>
    <cellStyle name="20% - Accent1 6 2 5" xfId="13445" xr:uid="{00000000-0005-0000-0000-000031070000}"/>
    <cellStyle name="20% - Accent1 6 2 5 2" xfId="22232" xr:uid="{A5EBA2E2-AE9C-49FD-8178-1FD603D2898A}"/>
    <cellStyle name="20% - Accent1 6 2 6" xfId="16949" xr:uid="{BBA14F67-5E30-4869-A68F-69F04AFF5560}"/>
    <cellStyle name="20% - Accent1 6 3" xfId="1725" xr:uid="{00000000-0005-0000-0000-000032070000}"/>
    <cellStyle name="20% - Accent1 6 3 2" xfId="16952" xr:uid="{1918285D-C363-4FC7-B1B1-BAEC756FA9D8}"/>
    <cellStyle name="20% - Accent1 6 4" xfId="1726" xr:uid="{00000000-0005-0000-0000-000033070000}"/>
    <cellStyle name="20% - Accent1 6 4 2" xfId="16953" xr:uid="{10244400-C8BA-4BB5-A1C7-3B6CBD456723}"/>
    <cellStyle name="20% - Accent1 6 5" xfId="13446" xr:uid="{00000000-0005-0000-0000-000034070000}"/>
    <cellStyle name="20% - Accent1 6 5 2" xfId="22233" xr:uid="{BC660E2E-D11D-4B71-95D5-FA280EB8A3FE}"/>
    <cellStyle name="20% - Accent1 6 6" xfId="13447" xr:uid="{00000000-0005-0000-0000-000035070000}"/>
    <cellStyle name="20% - Accent1 6 6 2" xfId="22234" xr:uid="{C98BCE87-0C2D-4BCE-B70C-5AE01A21787F}"/>
    <cellStyle name="20% - Accent1 6 7" xfId="16948" xr:uid="{066C1320-41A0-4EB9-A8A5-BE95C1A42F03}"/>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6954" xr:uid="{163C8590-D2E5-4164-B972-63DF7076F7F0}"/>
    <cellStyle name="20% - Accent1 7" xfId="1734" xr:uid="{00000000-0005-0000-0000-00003D070000}"/>
    <cellStyle name="20% - Accent1 7 2" xfId="1735" xr:uid="{00000000-0005-0000-0000-00003E070000}"/>
    <cellStyle name="20% - Accent1 7 2 2" xfId="1736" xr:uid="{00000000-0005-0000-0000-00003F070000}"/>
    <cellStyle name="20% - Accent1 7 2 2 2" xfId="16957" xr:uid="{C6B3A6ED-2D9D-4892-AEED-35791507D8C3}"/>
    <cellStyle name="20% - Accent1 7 2 3" xfId="1737" xr:uid="{00000000-0005-0000-0000-000040070000}"/>
    <cellStyle name="20% - Accent1 7 2 3 2" xfId="16958" xr:uid="{66F194CA-D42F-4FD5-A790-872A3241E052}"/>
    <cellStyle name="20% - Accent1 7 2 4" xfId="13448" xr:uid="{00000000-0005-0000-0000-000041070000}"/>
    <cellStyle name="20% - Accent1 7 2 4 2" xfId="22235" xr:uid="{64F73437-C66B-4E3F-AA37-DC103481FB09}"/>
    <cellStyle name="20% - Accent1 7 2 5" xfId="13449" xr:uid="{00000000-0005-0000-0000-000042070000}"/>
    <cellStyle name="20% - Accent1 7 2 5 2" xfId="22236" xr:uid="{AB12B795-0CDA-46CA-BB2D-BCF7CABEB01D}"/>
    <cellStyle name="20% - Accent1 7 2 6" xfId="16956" xr:uid="{370B305D-AAE8-4A3E-A574-CB24F4525933}"/>
    <cellStyle name="20% - Accent1 7 3" xfId="1738" xr:uid="{00000000-0005-0000-0000-000043070000}"/>
    <cellStyle name="20% - Accent1 7 3 2" xfId="16959" xr:uid="{DDE30323-9824-4309-A2B9-4B3A607DD5C9}"/>
    <cellStyle name="20% - Accent1 7 4" xfId="1739" xr:uid="{00000000-0005-0000-0000-000044070000}"/>
    <cellStyle name="20% - Accent1 7 4 2" xfId="16960" xr:uid="{2ADD1B53-25F3-49B6-81DC-478FA4AB5D99}"/>
    <cellStyle name="20% - Accent1 7 5" xfId="13450" xr:uid="{00000000-0005-0000-0000-000045070000}"/>
    <cellStyle name="20% - Accent1 7 5 2" xfId="22237" xr:uid="{D1C39101-4F3F-4A12-A970-F145A030771B}"/>
    <cellStyle name="20% - Accent1 7 6" xfId="13451" xr:uid="{00000000-0005-0000-0000-000046070000}"/>
    <cellStyle name="20% - Accent1 7 6 2" xfId="22238" xr:uid="{A7F0310A-F1B5-4B01-A0A9-009E979C16C8}"/>
    <cellStyle name="20% - Accent1 7 7" xfId="16955" xr:uid="{18982D18-9608-4BB7-9D08-53755FFC01D3}"/>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6963" xr:uid="{E3806013-7DFD-4B0C-8C4D-5F7E4A1AF7FB}"/>
    <cellStyle name="20% - Accent1 8 2 3" xfId="1744" xr:uid="{00000000-0005-0000-0000-00004B070000}"/>
    <cellStyle name="20% - Accent1 8 2 3 2" xfId="16964" xr:uid="{0D2BC90B-1EA5-4920-ACEB-F1918024851F}"/>
    <cellStyle name="20% - Accent1 8 2 4" xfId="13452" xr:uid="{00000000-0005-0000-0000-00004C070000}"/>
    <cellStyle name="20% - Accent1 8 2 4 2" xfId="22239" xr:uid="{69281FA6-A620-456D-A0F3-C0ADF8511632}"/>
    <cellStyle name="20% - Accent1 8 2 5" xfId="13453" xr:uid="{00000000-0005-0000-0000-00004D070000}"/>
    <cellStyle name="20% - Accent1 8 2 5 2" xfId="22240" xr:uid="{E5CADF15-3E2B-4F92-84B3-F403CA2B8025}"/>
    <cellStyle name="20% - Accent1 8 2 6" xfId="16962" xr:uid="{620D9119-034A-452E-A142-9B3E9D74B78D}"/>
    <cellStyle name="20% - Accent1 8 3" xfId="1745" xr:uid="{00000000-0005-0000-0000-00004E070000}"/>
    <cellStyle name="20% - Accent1 8 3 2" xfId="16965" xr:uid="{D30F89D6-D56B-409C-BC11-DB9B5B67495C}"/>
    <cellStyle name="20% - Accent1 8 4" xfId="1746" xr:uid="{00000000-0005-0000-0000-00004F070000}"/>
    <cellStyle name="20% - Accent1 8 4 2" xfId="16966" xr:uid="{D0477762-5996-42A8-BA1F-D159C837A6F1}"/>
    <cellStyle name="20% - Accent1 8 5" xfId="13454" xr:uid="{00000000-0005-0000-0000-000050070000}"/>
    <cellStyle name="20% - Accent1 8 5 2" xfId="22241" xr:uid="{ADBBA94B-4D20-424A-B4F7-6E711EBD10DD}"/>
    <cellStyle name="20% - Accent1 8 6" xfId="13455" xr:uid="{00000000-0005-0000-0000-000051070000}"/>
    <cellStyle name="20% - Accent1 8 6 2" xfId="22242" xr:uid="{E6E5050D-5830-45E3-B08E-274C0F2F301F}"/>
    <cellStyle name="20% - Accent1 8 7" xfId="16961" xr:uid="{A439B45C-6974-4306-8C08-9F90A6E034C4}"/>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6969" xr:uid="{009DD6C4-E585-4659-92F4-F9867612A0D9}"/>
    <cellStyle name="20% - Accent1 9 2 3" xfId="1751" xr:uid="{00000000-0005-0000-0000-000056070000}"/>
    <cellStyle name="20% - Accent1 9 2 3 2" xfId="16970" xr:uid="{F1A180C3-0DB5-4F19-99AA-9A53C4DEFBDE}"/>
    <cellStyle name="20% - Accent1 9 2 4" xfId="13456" xr:uid="{00000000-0005-0000-0000-000057070000}"/>
    <cellStyle name="20% - Accent1 9 2 4 2" xfId="22243" xr:uid="{CB38DC1A-877A-4968-A37F-477A41072BF3}"/>
    <cellStyle name="20% - Accent1 9 2 5" xfId="13457" xr:uid="{00000000-0005-0000-0000-000058070000}"/>
    <cellStyle name="20% - Accent1 9 2 5 2" xfId="22244" xr:uid="{758A514F-49C5-4286-B78B-2816FA27F128}"/>
    <cellStyle name="20% - Accent1 9 2 6" xfId="16968" xr:uid="{99E59835-372F-46FF-B47C-09D6BE04EE0B}"/>
    <cellStyle name="20% - Accent1 9 3" xfId="1752" xr:uid="{00000000-0005-0000-0000-000059070000}"/>
    <cellStyle name="20% - Accent1 9 3 2" xfId="16971" xr:uid="{412CAB2D-A90F-4023-B01F-16169EA577AB}"/>
    <cellStyle name="20% - Accent1 9 4" xfId="1753" xr:uid="{00000000-0005-0000-0000-00005A070000}"/>
    <cellStyle name="20% - Accent1 9 4 2" xfId="16972" xr:uid="{B397C9D1-7952-464B-B5CD-5EE9E42201D1}"/>
    <cellStyle name="20% - Accent1 9 5" xfId="13458" xr:uid="{00000000-0005-0000-0000-00005B070000}"/>
    <cellStyle name="20% - Accent1 9 5 2" xfId="22245" xr:uid="{735F39F6-C69C-40C9-96D3-DD86F1C31D16}"/>
    <cellStyle name="20% - Accent1 9 6" xfId="13459" xr:uid="{00000000-0005-0000-0000-00005C070000}"/>
    <cellStyle name="20% - Accent1 9 6 2" xfId="22246" xr:uid="{38035CA1-8904-4895-BD10-07EE0985F799}"/>
    <cellStyle name="20% - Accent1 9 7" xfId="16967" xr:uid="{8C410DF7-7C16-4E92-B5B9-0B6E99E2C05A}"/>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6975" xr:uid="{642A1814-E847-4F4E-81C5-56FDCB38A9DD}"/>
    <cellStyle name="20% - Accent2 10 2 3" xfId="1758" xr:uid="{00000000-0005-0000-0000-000061070000}"/>
    <cellStyle name="20% - Accent2 10 2 3 2" xfId="16976" xr:uid="{85FC690B-5D88-456A-9777-E3985ACCBD7D}"/>
    <cellStyle name="20% - Accent2 10 2 4" xfId="13460" xr:uid="{00000000-0005-0000-0000-000062070000}"/>
    <cellStyle name="20% - Accent2 10 2 4 2" xfId="22247" xr:uid="{C734588F-A6C5-498C-A4CC-F72795CFD1DB}"/>
    <cellStyle name="20% - Accent2 10 2 5" xfId="13461" xr:uid="{00000000-0005-0000-0000-000063070000}"/>
    <cellStyle name="20% - Accent2 10 2 5 2" xfId="22248" xr:uid="{FAE32B4E-44C7-40FC-B5F4-13E5E8CD6F2F}"/>
    <cellStyle name="20% - Accent2 10 2 6" xfId="16974" xr:uid="{165B7D8B-FA5D-42DE-89CF-D516A4172700}"/>
    <cellStyle name="20% - Accent2 10 3" xfId="1759" xr:uid="{00000000-0005-0000-0000-000064070000}"/>
    <cellStyle name="20% - Accent2 10 3 2" xfId="16977" xr:uid="{B1A7DFC9-F9E0-42BF-9AD6-4B60A438681A}"/>
    <cellStyle name="20% - Accent2 10 4" xfId="1760" xr:uid="{00000000-0005-0000-0000-000065070000}"/>
    <cellStyle name="20% - Accent2 10 4 2" xfId="16978" xr:uid="{8F123BE0-6EF6-4263-9791-1E4EED72CD45}"/>
    <cellStyle name="20% - Accent2 10 5" xfId="13462" xr:uid="{00000000-0005-0000-0000-000066070000}"/>
    <cellStyle name="20% - Accent2 10 5 2" xfId="22249" xr:uid="{640DDA69-4A90-4F2B-B600-22DA572FA561}"/>
    <cellStyle name="20% - Accent2 10 6" xfId="13463" xr:uid="{00000000-0005-0000-0000-000067070000}"/>
    <cellStyle name="20% - Accent2 10 6 2" xfId="22250" xr:uid="{B5F00833-F458-4CEB-9262-2442D8856C8A}"/>
    <cellStyle name="20% - Accent2 10 7" xfId="16973" xr:uid="{455CAE97-9228-4880-837F-449EE3BCB56F}"/>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6981" xr:uid="{6517E593-85DE-4396-9A53-8B058B842292}"/>
    <cellStyle name="20% - Accent2 11 2 3" xfId="1765" xr:uid="{00000000-0005-0000-0000-00006C070000}"/>
    <cellStyle name="20% - Accent2 11 2 3 2" xfId="16982" xr:uid="{AF46F17F-9663-41A9-8795-C94A5AA232FD}"/>
    <cellStyle name="20% - Accent2 11 2 4" xfId="13464" xr:uid="{00000000-0005-0000-0000-00006D070000}"/>
    <cellStyle name="20% - Accent2 11 2 4 2" xfId="22251" xr:uid="{A212A8B3-69ED-437D-A16B-CEB40EB58508}"/>
    <cellStyle name="20% - Accent2 11 2 5" xfId="13465" xr:uid="{00000000-0005-0000-0000-00006E070000}"/>
    <cellStyle name="20% - Accent2 11 2 5 2" xfId="22252" xr:uid="{3117B474-EA34-4477-AEA2-CB5BD594F386}"/>
    <cellStyle name="20% - Accent2 11 2 6" xfId="16980" xr:uid="{49EC0B43-8412-40E1-86B9-22B56E4D2CB0}"/>
    <cellStyle name="20% - Accent2 11 3" xfId="1766" xr:uid="{00000000-0005-0000-0000-00006F070000}"/>
    <cellStyle name="20% - Accent2 11 3 2" xfId="16983" xr:uid="{9CB77937-EF83-4A42-BA99-55F356AFDFAA}"/>
    <cellStyle name="20% - Accent2 11 4" xfId="1767" xr:uid="{00000000-0005-0000-0000-000070070000}"/>
    <cellStyle name="20% - Accent2 11 4 2" xfId="16984" xr:uid="{9F320C50-BE4E-4729-8051-48648C0DEAC7}"/>
    <cellStyle name="20% - Accent2 11 5" xfId="13466" xr:uid="{00000000-0005-0000-0000-000071070000}"/>
    <cellStyle name="20% - Accent2 11 5 2" xfId="22253" xr:uid="{01A17915-64A4-42DB-B04C-6538E7206F76}"/>
    <cellStyle name="20% - Accent2 11 6" xfId="13467" xr:uid="{00000000-0005-0000-0000-000072070000}"/>
    <cellStyle name="20% - Accent2 11 6 2" xfId="22254" xr:uid="{83E48803-D777-4B87-A26E-AAB89E6208B6}"/>
    <cellStyle name="20% - Accent2 11 7" xfId="16979" xr:uid="{E1F9E111-D4CD-4E6D-9AC7-CC7AE447AAE5}"/>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6987" xr:uid="{84298486-F522-478E-B3AE-F5BA26AD89CE}"/>
    <cellStyle name="20% - Accent2 12 2 3" xfId="1772" xr:uid="{00000000-0005-0000-0000-000077070000}"/>
    <cellStyle name="20% - Accent2 12 2 3 2" xfId="16988" xr:uid="{7A4090DD-1606-418A-8B54-2CB1CFF6ECC0}"/>
    <cellStyle name="20% - Accent2 12 2 4" xfId="13468" xr:uid="{00000000-0005-0000-0000-000078070000}"/>
    <cellStyle name="20% - Accent2 12 2 4 2" xfId="22255" xr:uid="{BE411DDE-7C80-47F0-9482-D8E8BD35A1EC}"/>
    <cellStyle name="20% - Accent2 12 2 5" xfId="13469" xr:uid="{00000000-0005-0000-0000-000079070000}"/>
    <cellStyle name="20% - Accent2 12 2 5 2" xfId="22256" xr:uid="{1D426DB9-472E-475E-AC1E-589E90BF89CF}"/>
    <cellStyle name="20% - Accent2 12 2 6" xfId="16986" xr:uid="{CB01CA40-3158-44F6-AC5F-5A025E992AF3}"/>
    <cellStyle name="20% - Accent2 12 3" xfId="1773" xr:uid="{00000000-0005-0000-0000-00007A070000}"/>
    <cellStyle name="20% - Accent2 12 3 2" xfId="16989" xr:uid="{E987C0AF-C27A-4092-9580-44964C7D85F1}"/>
    <cellStyle name="20% - Accent2 12 4" xfId="1774" xr:uid="{00000000-0005-0000-0000-00007B070000}"/>
    <cellStyle name="20% - Accent2 12 4 2" xfId="16990" xr:uid="{96A618D2-2B8E-4117-8E09-20F6D94AB3FE}"/>
    <cellStyle name="20% - Accent2 12 5" xfId="13470" xr:uid="{00000000-0005-0000-0000-00007C070000}"/>
    <cellStyle name="20% - Accent2 12 5 2" xfId="22257" xr:uid="{5BE78624-1E39-48CD-A083-2A601E1CAEA6}"/>
    <cellStyle name="20% - Accent2 12 6" xfId="13471" xr:uid="{00000000-0005-0000-0000-00007D070000}"/>
    <cellStyle name="20% - Accent2 12 6 2" xfId="22258" xr:uid="{1BB70178-D151-47F3-A3C0-3D4018F1BBFD}"/>
    <cellStyle name="20% - Accent2 12 7" xfId="16985" xr:uid="{565F703D-28EF-483B-A135-506AF9493B61}"/>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6993" xr:uid="{1283B92E-67AF-45A6-89F9-1992E4165225}"/>
    <cellStyle name="20% - Accent2 13 2 3" xfId="1779" xr:uid="{00000000-0005-0000-0000-000082070000}"/>
    <cellStyle name="20% - Accent2 13 2 3 2" xfId="16994" xr:uid="{B98F680C-D6DD-406A-AE7A-0185707D58C0}"/>
    <cellStyle name="20% - Accent2 13 2 4" xfId="13472" xr:uid="{00000000-0005-0000-0000-000083070000}"/>
    <cellStyle name="20% - Accent2 13 2 4 2" xfId="22259" xr:uid="{F319307B-CE4D-465E-B2CC-3C3E733F7019}"/>
    <cellStyle name="20% - Accent2 13 2 5" xfId="13473" xr:uid="{00000000-0005-0000-0000-000084070000}"/>
    <cellStyle name="20% - Accent2 13 2 5 2" xfId="22260" xr:uid="{0C59DF82-0363-46FA-987C-09EF8D4A42B1}"/>
    <cellStyle name="20% - Accent2 13 2 6" xfId="16992" xr:uid="{24A07ACC-1579-4644-8B9A-CC5285618F2E}"/>
    <cellStyle name="20% - Accent2 13 3" xfId="1780" xr:uid="{00000000-0005-0000-0000-000085070000}"/>
    <cellStyle name="20% - Accent2 13 3 2" xfId="16995" xr:uid="{704D1D22-50F4-4C77-A4EA-6B92E8A5425A}"/>
    <cellStyle name="20% - Accent2 13 4" xfId="1781" xr:uid="{00000000-0005-0000-0000-000086070000}"/>
    <cellStyle name="20% - Accent2 13 4 2" xfId="16996" xr:uid="{F54B40EB-3748-4814-8008-EE97906E1135}"/>
    <cellStyle name="20% - Accent2 13 5" xfId="13474" xr:uid="{00000000-0005-0000-0000-000087070000}"/>
    <cellStyle name="20% - Accent2 13 5 2" xfId="22261" xr:uid="{92FAFE5B-DBAF-4E12-9548-C8F9D2B43B1E}"/>
    <cellStyle name="20% - Accent2 13 6" xfId="13475" xr:uid="{00000000-0005-0000-0000-000088070000}"/>
    <cellStyle name="20% - Accent2 13 6 2" xfId="22262" xr:uid="{921B3E80-17AB-4C37-9AAE-0CEC7C5116C2}"/>
    <cellStyle name="20% - Accent2 13 7" xfId="16991" xr:uid="{1D70268D-E6A5-41D7-B01D-5D13573CE76C}"/>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6999" xr:uid="{EBF11287-BDC5-48A3-8177-27C63906C41D}"/>
    <cellStyle name="20% - Accent2 14 2 3" xfId="1786" xr:uid="{00000000-0005-0000-0000-00008D070000}"/>
    <cellStyle name="20% - Accent2 14 2 3 2" xfId="17000" xr:uid="{EB83101B-257D-41B4-82EA-0EDBDFB0C134}"/>
    <cellStyle name="20% - Accent2 14 2 4" xfId="13476" xr:uid="{00000000-0005-0000-0000-00008E070000}"/>
    <cellStyle name="20% - Accent2 14 2 4 2" xfId="22263" xr:uid="{4AF4D00A-E8D6-499C-97EE-EAA2BB4A4027}"/>
    <cellStyle name="20% - Accent2 14 2 5" xfId="13477" xr:uid="{00000000-0005-0000-0000-00008F070000}"/>
    <cellStyle name="20% - Accent2 14 2 5 2" xfId="22264" xr:uid="{A648DFD4-672E-42C1-9A3F-E7672766F61B}"/>
    <cellStyle name="20% - Accent2 14 2 6" xfId="16998" xr:uid="{CD9A7A5C-DA8A-450A-BC47-67B9812A1AD2}"/>
    <cellStyle name="20% - Accent2 14 3" xfId="1787" xr:uid="{00000000-0005-0000-0000-000090070000}"/>
    <cellStyle name="20% - Accent2 14 3 2" xfId="17001" xr:uid="{8F8ECDCF-3427-41C8-A692-E54E311D7314}"/>
    <cellStyle name="20% - Accent2 14 4" xfId="1788" xr:uid="{00000000-0005-0000-0000-000091070000}"/>
    <cellStyle name="20% - Accent2 14 4 2" xfId="17002" xr:uid="{5E207DA1-C7A9-4B68-93FA-3E77A261B4AA}"/>
    <cellStyle name="20% - Accent2 14 5" xfId="13478" xr:uid="{00000000-0005-0000-0000-000092070000}"/>
    <cellStyle name="20% - Accent2 14 5 2" xfId="22265" xr:uid="{66D58AC5-A88B-4FA1-BA4E-158FCD79AEF3}"/>
    <cellStyle name="20% - Accent2 14 6" xfId="13479" xr:uid="{00000000-0005-0000-0000-000093070000}"/>
    <cellStyle name="20% - Accent2 14 6 2" xfId="22266" xr:uid="{955C820C-F0BC-4295-8547-4677BB1D7A22}"/>
    <cellStyle name="20% - Accent2 14 7" xfId="16997" xr:uid="{4F460952-5580-441E-9911-50DC2ACD2D14}"/>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05" xr:uid="{EB3695CC-06A7-43DC-B2D8-C105EABEBAD9}"/>
    <cellStyle name="20% - Accent2 15 2 3" xfId="1793" xr:uid="{00000000-0005-0000-0000-000098070000}"/>
    <cellStyle name="20% - Accent2 15 2 3 2" xfId="17006" xr:uid="{56B716FC-835A-4D07-9FB5-15B246BD72A7}"/>
    <cellStyle name="20% - Accent2 15 2 4" xfId="13480" xr:uid="{00000000-0005-0000-0000-000099070000}"/>
    <cellStyle name="20% - Accent2 15 2 4 2" xfId="22267" xr:uid="{0A0478A3-7A23-46C0-862C-851FEFEA4B89}"/>
    <cellStyle name="20% - Accent2 15 2 5" xfId="13481" xr:uid="{00000000-0005-0000-0000-00009A070000}"/>
    <cellStyle name="20% - Accent2 15 2 5 2" xfId="22268" xr:uid="{3B393F0F-E923-406A-A2A8-39B7961FF9D8}"/>
    <cellStyle name="20% - Accent2 15 2 6" xfId="17004" xr:uid="{3656F66F-F3C5-49D7-9A20-07026DCB1FAB}"/>
    <cellStyle name="20% - Accent2 15 3" xfId="1794" xr:uid="{00000000-0005-0000-0000-00009B070000}"/>
    <cellStyle name="20% - Accent2 15 3 2" xfId="17007" xr:uid="{314F7D32-E5AF-4769-BD87-C5041B280E4F}"/>
    <cellStyle name="20% - Accent2 15 4" xfId="1795" xr:uid="{00000000-0005-0000-0000-00009C070000}"/>
    <cellStyle name="20% - Accent2 15 4 2" xfId="17008" xr:uid="{6A5C91B2-A619-44BD-B30E-AB177626410C}"/>
    <cellStyle name="20% - Accent2 15 5" xfId="13482" xr:uid="{00000000-0005-0000-0000-00009D070000}"/>
    <cellStyle name="20% - Accent2 15 5 2" xfId="22269" xr:uid="{3BF640ED-F23E-4657-9398-3E9D6785949D}"/>
    <cellStyle name="20% - Accent2 15 6" xfId="13483" xr:uid="{00000000-0005-0000-0000-00009E070000}"/>
    <cellStyle name="20% - Accent2 15 6 2" xfId="22270" xr:uid="{F2909D47-9BA8-4E9D-9F70-70BEA9FC88C3}"/>
    <cellStyle name="20% - Accent2 15 7" xfId="17003" xr:uid="{7898E3FA-63F1-4C68-ADD6-6E7E5BD3EF39}"/>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11" xr:uid="{85771100-8A7A-4ECC-B9A3-5043D903AC49}"/>
    <cellStyle name="20% - Accent2 16 2 3" xfId="1800" xr:uid="{00000000-0005-0000-0000-0000A3070000}"/>
    <cellStyle name="20% - Accent2 16 2 3 2" xfId="17012" xr:uid="{EBE9895F-DA3B-40B8-86AC-299070C28DED}"/>
    <cellStyle name="20% - Accent2 16 2 4" xfId="13484" xr:uid="{00000000-0005-0000-0000-0000A4070000}"/>
    <cellStyle name="20% - Accent2 16 2 4 2" xfId="22271" xr:uid="{4C81C44F-EED3-4E44-A823-96D648DA6C29}"/>
    <cellStyle name="20% - Accent2 16 2 5" xfId="13485" xr:uid="{00000000-0005-0000-0000-0000A5070000}"/>
    <cellStyle name="20% - Accent2 16 2 5 2" xfId="22272" xr:uid="{4F8D5351-E955-4C05-8DDB-A8EC786DFB8C}"/>
    <cellStyle name="20% - Accent2 16 2 6" xfId="17010" xr:uid="{DA2EA6E6-2B4D-4644-8485-55B3EF6E2930}"/>
    <cellStyle name="20% - Accent2 16 3" xfId="1801" xr:uid="{00000000-0005-0000-0000-0000A6070000}"/>
    <cellStyle name="20% - Accent2 16 3 2" xfId="17013" xr:uid="{D1ED11CF-45F6-43AA-B577-17D4A186DA4B}"/>
    <cellStyle name="20% - Accent2 16 4" xfId="1802" xr:uid="{00000000-0005-0000-0000-0000A7070000}"/>
    <cellStyle name="20% - Accent2 16 4 2" xfId="17014" xr:uid="{D0961269-EF6B-43D1-B126-0966BCE8B381}"/>
    <cellStyle name="20% - Accent2 16 5" xfId="13486" xr:uid="{00000000-0005-0000-0000-0000A8070000}"/>
    <cellStyle name="20% - Accent2 16 5 2" xfId="22273" xr:uid="{C8699BD3-9AEB-415A-A9C4-C0502850AA57}"/>
    <cellStyle name="20% - Accent2 16 6" xfId="13487" xr:uid="{00000000-0005-0000-0000-0000A9070000}"/>
    <cellStyle name="20% - Accent2 16 6 2" xfId="22274" xr:uid="{A9A800A4-E2F1-45FD-A0C0-5EB77A329DEE}"/>
    <cellStyle name="20% - Accent2 16 7" xfId="17009" xr:uid="{25AAFF8C-4442-42B8-B69B-BBF75F8901FB}"/>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16" xr:uid="{0F57FB47-9DA8-4A47-B108-AC81706E9594}"/>
    <cellStyle name="20% - Accent2 17 3" xfId="1806" xr:uid="{00000000-0005-0000-0000-0000AD070000}"/>
    <cellStyle name="20% - Accent2 17 3 2" xfId="17017" xr:uid="{95F9CE03-A496-403C-9B5F-DF453B51641A}"/>
    <cellStyle name="20% - Accent2 17 4" xfId="13488" xr:uid="{00000000-0005-0000-0000-0000AE070000}"/>
    <cellStyle name="20% - Accent2 17 4 2" xfId="22275" xr:uid="{46F24CF0-C380-46FB-BB4E-04EB8ACC296D}"/>
    <cellStyle name="20% - Accent2 17 5" xfId="13489" xr:uid="{00000000-0005-0000-0000-0000AF070000}"/>
    <cellStyle name="20% - Accent2 17 5 2" xfId="22276" xr:uid="{32F1711C-3B61-4610-9FDE-92415376BA97}"/>
    <cellStyle name="20% - Accent2 17 6" xfId="17015" xr:uid="{9D322BEC-D58B-484D-8D17-E40D1234E97A}"/>
    <cellStyle name="20% - Accent2 18" xfId="1807" xr:uid="{00000000-0005-0000-0000-0000B0070000}"/>
    <cellStyle name="20% - Accent2 18 2" xfId="13490" xr:uid="{00000000-0005-0000-0000-0000B1070000}"/>
    <cellStyle name="20% - Accent2 18 2 2" xfId="22277" xr:uid="{6838299B-1EFE-4C0A-83FC-74E5DBBE0F9E}"/>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20" xr:uid="{DCC24D03-0697-42EA-A5B1-285DE9F8A231}"/>
    <cellStyle name="20% - Accent2 2 10 2 3" xfId="1813" xr:uid="{00000000-0005-0000-0000-0000B7070000}"/>
    <cellStyle name="20% - Accent2 2 10 2 3 2" xfId="17021" xr:uid="{F1C45A72-F7DA-4162-957E-F39721C1A3FA}"/>
    <cellStyle name="20% - Accent2 2 10 2 4" xfId="13491" xr:uid="{00000000-0005-0000-0000-0000B8070000}"/>
    <cellStyle name="20% - Accent2 2 10 2 4 2" xfId="22278" xr:uid="{C2D6CA1E-23BA-4864-B83D-40209602CEB7}"/>
    <cellStyle name="20% - Accent2 2 10 2 5" xfId="13492" xr:uid="{00000000-0005-0000-0000-0000B9070000}"/>
    <cellStyle name="20% - Accent2 2 10 2 5 2" xfId="22279" xr:uid="{FC837D31-892B-4D8D-9068-654E8447AF20}"/>
    <cellStyle name="20% - Accent2 2 10 2 6" xfId="17019" xr:uid="{4437FD15-C842-40BC-A628-C95FB9A02047}"/>
    <cellStyle name="20% - Accent2 2 10 3" xfId="1814" xr:uid="{00000000-0005-0000-0000-0000BA070000}"/>
    <cellStyle name="20% - Accent2 2 10 3 2" xfId="17022" xr:uid="{15EF425F-C025-4798-A41D-B25ED9A3DA0B}"/>
    <cellStyle name="20% - Accent2 2 10 4" xfId="1815" xr:uid="{00000000-0005-0000-0000-0000BB070000}"/>
    <cellStyle name="20% - Accent2 2 10 4 2" xfId="17023" xr:uid="{9964F493-6956-42C7-9781-EC3365928321}"/>
    <cellStyle name="20% - Accent2 2 10 5" xfId="13493" xr:uid="{00000000-0005-0000-0000-0000BC070000}"/>
    <cellStyle name="20% - Accent2 2 10 5 2" xfId="22280" xr:uid="{04D59609-7E6D-4AF6-ADD3-C4260FB1AAF9}"/>
    <cellStyle name="20% - Accent2 2 10 6" xfId="13494" xr:uid="{00000000-0005-0000-0000-0000BD070000}"/>
    <cellStyle name="20% - Accent2 2 10 6 2" xfId="22281" xr:uid="{816F8BF7-88BC-4930-8D16-8C5CBC95755C}"/>
    <cellStyle name="20% - Accent2 2 10 7" xfId="17018" xr:uid="{F9535118-9D76-411A-A0D2-003EA51D27B9}"/>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26" xr:uid="{2987026E-0696-4B26-8131-FA38190C34E8}"/>
    <cellStyle name="20% - Accent2 2 11 2 3" xfId="1820" xr:uid="{00000000-0005-0000-0000-0000C2070000}"/>
    <cellStyle name="20% - Accent2 2 11 2 3 2" xfId="17027" xr:uid="{A11E05C5-C461-45B1-8066-6475F1EEBACC}"/>
    <cellStyle name="20% - Accent2 2 11 2 4" xfId="13495" xr:uid="{00000000-0005-0000-0000-0000C3070000}"/>
    <cellStyle name="20% - Accent2 2 11 2 4 2" xfId="22282" xr:uid="{1FA5B4E0-A7A3-404B-87FF-B40A44F06BF9}"/>
    <cellStyle name="20% - Accent2 2 11 2 5" xfId="13496" xr:uid="{00000000-0005-0000-0000-0000C4070000}"/>
    <cellStyle name="20% - Accent2 2 11 2 5 2" xfId="22283" xr:uid="{9E3AE7E6-8667-47CA-81D0-845D2B2F5F9A}"/>
    <cellStyle name="20% - Accent2 2 11 2 6" xfId="17025" xr:uid="{001AE7D4-E201-41D7-8CFE-4611A50B8C13}"/>
    <cellStyle name="20% - Accent2 2 11 3" xfId="1821" xr:uid="{00000000-0005-0000-0000-0000C5070000}"/>
    <cellStyle name="20% - Accent2 2 11 3 2" xfId="17028" xr:uid="{371865BC-BB79-487E-8579-F82869708871}"/>
    <cellStyle name="20% - Accent2 2 11 4" xfId="1822" xr:uid="{00000000-0005-0000-0000-0000C6070000}"/>
    <cellStyle name="20% - Accent2 2 11 4 2" xfId="17029" xr:uid="{B87731C4-8978-4F21-A433-1544D5543687}"/>
    <cellStyle name="20% - Accent2 2 11 5" xfId="13497" xr:uid="{00000000-0005-0000-0000-0000C7070000}"/>
    <cellStyle name="20% - Accent2 2 11 5 2" xfId="22284" xr:uid="{4D4C5ADA-F662-47C1-B6DC-2E7A574A5357}"/>
    <cellStyle name="20% - Accent2 2 11 6" xfId="13498" xr:uid="{00000000-0005-0000-0000-0000C8070000}"/>
    <cellStyle name="20% - Accent2 2 11 6 2" xfId="22285" xr:uid="{0112D870-7054-4FF7-B743-8C856FBA7756}"/>
    <cellStyle name="20% - Accent2 2 11 7" xfId="17024" xr:uid="{AD88048C-4FEB-4A5D-9E52-DA707092D511}"/>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32" xr:uid="{4A6B3E4A-AB6D-4D63-9453-4B3EE5415962}"/>
    <cellStyle name="20% - Accent2 2 12 2 3" xfId="1826" xr:uid="{00000000-0005-0000-0000-0000CC070000}"/>
    <cellStyle name="20% - Accent2 2 12 2 3 2" xfId="17033" xr:uid="{6D8E6157-F071-4789-8013-483111A9E617}"/>
    <cellStyle name="20% - Accent2 2 12 2 4" xfId="13499" xr:uid="{00000000-0005-0000-0000-0000CD070000}"/>
    <cellStyle name="20% - Accent2 2 12 2 4 2" xfId="22286" xr:uid="{F0B57749-7A2C-4E62-B317-E7C928B9ECC1}"/>
    <cellStyle name="20% - Accent2 2 12 2 5" xfId="13500" xr:uid="{00000000-0005-0000-0000-0000CE070000}"/>
    <cellStyle name="20% - Accent2 2 12 2 5 2" xfId="22287" xr:uid="{3F2692B6-8BF1-48FA-8C9F-74F9B3712ADB}"/>
    <cellStyle name="20% - Accent2 2 12 2 6" xfId="17031" xr:uid="{3DDBDF11-8B97-4E15-9CB7-1F567584852F}"/>
    <cellStyle name="20% - Accent2 2 12 3" xfId="1827" xr:uid="{00000000-0005-0000-0000-0000CF070000}"/>
    <cellStyle name="20% - Accent2 2 12 3 2" xfId="17034" xr:uid="{EC61B65B-963F-43BD-ABB0-7932D22F0BE1}"/>
    <cellStyle name="20% - Accent2 2 12 4" xfId="1828" xr:uid="{00000000-0005-0000-0000-0000D0070000}"/>
    <cellStyle name="20% - Accent2 2 12 4 2" xfId="17035" xr:uid="{F8C4F6CA-9329-4218-9A23-B3DDB21FE382}"/>
    <cellStyle name="20% - Accent2 2 12 5" xfId="13501" xr:uid="{00000000-0005-0000-0000-0000D1070000}"/>
    <cellStyle name="20% - Accent2 2 12 5 2" xfId="22288" xr:uid="{5D167546-0CBC-4345-B386-C031DCB417BA}"/>
    <cellStyle name="20% - Accent2 2 12 6" xfId="13502" xr:uid="{00000000-0005-0000-0000-0000D2070000}"/>
    <cellStyle name="20% - Accent2 2 12 6 2" xfId="22289" xr:uid="{A6FAD7F6-8C25-4044-B773-EF0F3ADD285A}"/>
    <cellStyle name="20% - Accent2 2 12 7" xfId="17030" xr:uid="{6070F573-AA30-40A4-857A-5EAB3B7EA50C}"/>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038" xr:uid="{44006E21-5D90-4508-B7A0-510B09BA941C}"/>
    <cellStyle name="20% - Accent2 2 13 2 3" xfId="1832" xr:uid="{00000000-0005-0000-0000-0000D6070000}"/>
    <cellStyle name="20% - Accent2 2 13 2 3 2" xfId="17039" xr:uid="{8E611773-CD93-4EF0-BBA1-1ADD5C56E6BD}"/>
    <cellStyle name="20% - Accent2 2 13 2 4" xfId="13503" xr:uid="{00000000-0005-0000-0000-0000D7070000}"/>
    <cellStyle name="20% - Accent2 2 13 2 4 2" xfId="22290" xr:uid="{C468DA2D-B155-42B3-97A0-6CCD88811B2F}"/>
    <cellStyle name="20% - Accent2 2 13 2 5" xfId="13504" xr:uid="{00000000-0005-0000-0000-0000D8070000}"/>
    <cellStyle name="20% - Accent2 2 13 2 5 2" xfId="22291" xr:uid="{B115F8D6-EEA0-4923-A53E-D3FF63C283C2}"/>
    <cellStyle name="20% - Accent2 2 13 2 6" xfId="17037" xr:uid="{45A58434-0D6B-4B24-8DD1-7CAF1B1D27F0}"/>
    <cellStyle name="20% - Accent2 2 13 3" xfId="1833" xr:uid="{00000000-0005-0000-0000-0000D9070000}"/>
    <cellStyle name="20% - Accent2 2 13 3 2" xfId="17040" xr:uid="{1A46E69A-2280-4B2A-BE58-2D9B7CCB00CA}"/>
    <cellStyle name="20% - Accent2 2 13 4" xfId="1834" xr:uid="{00000000-0005-0000-0000-0000DA070000}"/>
    <cellStyle name="20% - Accent2 2 13 4 2" xfId="17041" xr:uid="{A02D5BA4-5D07-4E20-894B-FB239143C223}"/>
    <cellStyle name="20% - Accent2 2 13 5" xfId="13505" xr:uid="{00000000-0005-0000-0000-0000DB070000}"/>
    <cellStyle name="20% - Accent2 2 13 5 2" xfId="22292" xr:uid="{7C3B5CF3-1D18-4707-B471-DDDEF5B838EF}"/>
    <cellStyle name="20% - Accent2 2 13 6" xfId="13506" xr:uid="{00000000-0005-0000-0000-0000DC070000}"/>
    <cellStyle name="20% - Accent2 2 13 6 2" xfId="22293" xr:uid="{BCD80FF6-D1ED-4909-A70C-67E3B5B0C38C}"/>
    <cellStyle name="20% - Accent2 2 13 7" xfId="17036" xr:uid="{479C9E62-31EA-464E-9CDA-C343A85C130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044" xr:uid="{D1B00382-F09F-4BA0-9B81-D9865318156A}"/>
    <cellStyle name="20% - Accent2 2 14 2 3" xfId="1838" xr:uid="{00000000-0005-0000-0000-0000E0070000}"/>
    <cellStyle name="20% - Accent2 2 14 2 3 2" xfId="17045" xr:uid="{7A0A98F8-93B3-48EB-B3FC-1AE9182D2B97}"/>
    <cellStyle name="20% - Accent2 2 14 2 4" xfId="13507" xr:uid="{00000000-0005-0000-0000-0000E1070000}"/>
    <cellStyle name="20% - Accent2 2 14 2 4 2" xfId="22294" xr:uid="{7C34482D-417C-4830-88F1-1606E972DF24}"/>
    <cellStyle name="20% - Accent2 2 14 2 5" xfId="13508" xr:uid="{00000000-0005-0000-0000-0000E2070000}"/>
    <cellStyle name="20% - Accent2 2 14 2 5 2" xfId="22295" xr:uid="{4B2B62C0-A1D4-4AE6-B50E-9D939DE4C076}"/>
    <cellStyle name="20% - Accent2 2 14 2 6" xfId="17043" xr:uid="{F4B5721E-0878-4065-9D76-8B3287A894B2}"/>
    <cellStyle name="20% - Accent2 2 14 3" xfId="1839" xr:uid="{00000000-0005-0000-0000-0000E3070000}"/>
    <cellStyle name="20% - Accent2 2 14 3 2" xfId="17046" xr:uid="{A4E3DF67-45E7-46D3-8C55-FB084BA2396C}"/>
    <cellStyle name="20% - Accent2 2 14 4" xfId="1840" xr:uid="{00000000-0005-0000-0000-0000E4070000}"/>
    <cellStyle name="20% - Accent2 2 14 4 2" xfId="17047" xr:uid="{17D8CC4B-3BA6-4236-8654-00379601372E}"/>
    <cellStyle name="20% - Accent2 2 14 5" xfId="13509" xr:uid="{00000000-0005-0000-0000-0000E5070000}"/>
    <cellStyle name="20% - Accent2 2 14 5 2" xfId="22296" xr:uid="{6B73C4F3-3F1E-4720-8BD0-83913B53160D}"/>
    <cellStyle name="20% - Accent2 2 14 6" xfId="13510" xr:uid="{00000000-0005-0000-0000-0000E6070000}"/>
    <cellStyle name="20% - Accent2 2 14 6 2" xfId="22297" xr:uid="{F7A3DD17-2003-4062-98BF-0319703BF9E2}"/>
    <cellStyle name="20% - Accent2 2 14 7" xfId="17042" xr:uid="{5A8B98C7-4647-47C0-BF96-09BD4D8A9B6D}"/>
    <cellStyle name="20% - Accent2 2 15" xfId="1841" xr:uid="{00000000-0005-0000-0000-0000E7070000}"/>
    <cellStyle name="20% - Accent2 2 15 2" xfId="1842" xr:uid="{00000000-0005-0000-0000-0000E8070000}"/>
    <cellStyle name="20% - Accent2 2 15 2 2" xfId="17049" xr:uid="{94EFA110-4645-4697-80FE-7A5D22B389E8}"/>
    <cellStyle name="20% - Accent2 2 15 3" xfId="1843" xr:uid="{00000000-0005-0000-0000-0000E9070000}"/>
    <cellStyle name="20% - Accent2 2 15 3 2" xfId="17050" xr:uid="{4003C055-EAE2-41FB-BFA6-344713F6AC9D}"/>
    <cellStyle name="20% - Accent2 2 15 4" xfId="13511" xr:uid="{00000000-0005-0000-0000-0000EA070000}"/>
    <cellStyle name="20% - Accent2 2 15 4 2" xfId="22298" xr:uid="{5EBEC307-0BD7-452B-ADC7-8FEC96C55062}"/>
    <cellStyle name="20% - Accent2 2 15 5" xfId="13512" xr:uid="{00000000-0005-0000-0000-0000EB070000}"/>
    <cellStyle name="20% - Accent2 2 15 5 2" xfId="22299" xr:uid="{A5496A95-27AF-4197-B183-16302A248686}"/>
    <cellStyle name="20% - Accent2 2 15 6" xfId="17048" xr:uid="{50D38204-5777-4262-A08F-115D72FC1726}"/>
    <cellStyle name="20% - Accent2 2 16" xfId="1844" xr:uid="{00000000-0005-0000-0000-0000EC070000}"/>
    <cellStyle name="20% - Accent2 2 16 2" xfId="17051" xr:uid="{83BDB932-2818-4B1E-95B1-939D4BB8854A}"/>
    <cellStyle name="20% - Accent2 2 17" xfId="1845" xr:uid="{00000000-0005-0000-0000-0000ED070000}"/>
    <cellStyle name="20% - Accent2 2 17 2" xfId="17052" xr:uid="{7480C9B9-4847-4A89-8157-638B5EC573F0}"/>
    <cellStyle name="20% - Accent2 2 18" xfId="1846" xr:uid="{00000000-0005-0000-0000-0000EE070000}"/>
    <cellStyle name="20% - Accent2 2 18 2" xfId="17053" xr:uid="{A9615208-A63F-4070-A785-A73D40585CD2}"/>
    <cellStyle name="20% - Accent2 2 19" xfId="13513" xr:uid="{00000000-0005-0000-0000-0000EF070000}"/>
    <cellStyle name="20% - Accent2 2 19 2" xfId="22300" xr:uid="{205A0285-EDCE-4103-A6E6-7BFDC5A11EF3}"/>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055" xr:uid="{C8FE9732-2D4E-4361-B5B2-807CC74BCAC9}"/>
    <cellStyle name="20% - Accent2 2 2 2 3" xfId="1850" xr:uid="{00000000-0005-0000-0000-0000F3070000}"/>
    <cellStyle name="20% - Accent2 2 2 2 3 2" xfId="17056" xr:uid="{7B934600-8479-4278-B50E-1EB6C1875F97}"/>
    <cellStyle name="20% - Accent2 2 2 2 4" xfId="13514" xr:uid="{00000000-0005-0000-0000-0000F4070000}"/>
    <cellStyle name="20% - Accent2 2 2 2 4 2" xfId="22301" xr:uid="{4400B0B9-82B8-4C4A-B7E8-AC4E83D4B1A2}"/>
    <cellStyle name="20% - Accent2 2 2 2 5" xfId="13515" xr:uid="{00000000-0005-0000-0000-0000F5070000}"/>
    <cellStyle name="20% - Accent2 2 2 2 5 2" xfId="22302" xr:uid="{CB9B8B93-6A1B-4376-A6B8-9DD883430084}"/>
    <cellStyle name="20% - Accent2 2 2 2 6" xfId="17054" xr:uid="{01FF8C08-8DA8-4CC5-A878-9C90768A6125}"/>
    <cellStyle name="20% - Accent2 2 2 3" xfId="1851" xr:uid="{00000000-0005-0000-0000-0000F6070000}"/>
    <cellStyle name="20% - Accent2 2 2 3 2" xfId="17057" xr:uid="{861FE6B3-3560-4AFE-9967-5195ED868CDD}"/>
    <cellStyle name="20% - Accent2 2 2 4" xfId="1852" xr:uid="{00000000-0005-0000-0000-0000F7070000}"/>
    <cellStyle name="20% - Accent2 2 2 4 2" xfId="17058" xr:uid="{030BD404-7EAA-489C-B08A-80E5D537902A}"/>
    <cellStyle name="20% - Accent2 2 2 5" xfId="1853" xr:uid="{00000000-0005-0000-0000-0000F8070000}"/>
    <cellStyle name="20% - Accent2 2 2 5 2" xfId="17059" xr:uid="{7AD96A56-0E32-4EB1-BB49-688BB7349D03}"/>
    <cellStyle name="20% - Accent2 2 2 6" xfId="13516" xr:uid="{00000000-0005-0000-0000-0000F9070000}"/>
    <cellStyle name="20% - Accent2 2 2 6 2" xfId="22303" xr:uid="{D228D49E-A205-4D07-A37A-F11D3EF3C02D}"/>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061" xr:uid="{7DDFFE51-3A92-4EF0-8218-F326AD892237}"/>
    <cellStyle name="20% - Accent2 2 3 2 3" xfId="1858" xr:uid="{00000000-0005-0000-0000-0000FE070000}"/>
    <cellStyle name="20% - Accent2 2 3 2 3 2" xfId="17062" xr:uid="{E9C20703-AB3E-43A0-B5B4-8BFD80AFD026}"/>
    <cellStyle name="20% - Accent2 2 3 2 4" xfId="13517" xr:uid="{00000000-0005-0000-0000-0000FF070000}"/>
    <cellStyle name="20% - Accent2 2 3 2 4 2" xfId="22304" xr:uid="{3159367A-1897-4A13-9DF5-608FFD9509A3}"/>
    <cellStyle name="20% - Accent2 2 3 2 5" xfId="13518" xr:uid="{00000000-0005-0000-0000-000000080000}"/>
    <cellStyle name="20% - Accent2 2 3 2 5 2" xfId="22305" xr:uid="{0A24694B-0A2B-44AD-8EB5-32B04290687C}"/>
    <cellStyle name="20% - Accent2 2 3 2 6" xfId="17060" xr:uid="{83F9F2DD-A16D-4FF2-82E4-099AA73DB658}"/>
    <cellStyle name="20% - Accent2 2 3 3" xfId="1859" xr:uid="{00000000-0005-0000-0000-000001080000}"/>
    <cellStyle name="20% - Accent2 2 3 3 2" xfId="17063" xr:uid="{9E797464-BBA6-4910-8C0A-1810B6212DB6}"/>
    <cellStyle name="20% - Accent2 2 3 4" xfId="1860" xr:uid="{00000000-0005-0000-0000-000002080000}"/>
    <cellStyle name="20% - Accent2 2 3 4 2" xfId="17064" xr:uid="{4C5FF500-9CF9-42C5-A32C-D826871BA25C}"/>
    <cellStyle name="20% - Accent2 2 3 5" xfId="1861" xr:uid="{00000000-0005-0000-0000-000003080000}"/>
    <cellStyle name="20% - Accent2 2 3 5 2" xfId="17065" xr:uid="{E6124A5D-228F-4EB4-812F-45412BF7D16B}"/>
    <cellStyle name="20% - Accent2 2 3 6" xfId="13519" xr:uid="{00000000-0005-0000-0000-000004080000}"/>
    <cellStyle name="20% - Accent2 2 3 6 2" xfId="22306" xr:uid="{F53354E6-CCEA-4CD9-A7E5-CE8BC754D781}"/>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067" xr:uid="{8B56B926-C18A-425B-930F-AE1972F0E826}"/>
    <cellStyle name="20% - Accent2 2 4 2 3" xfId="1866" xr:uid="{00000000-0005-0000-0000-000009080000}"/>
    <cellStyle name="20% - Accent2 2 4 2 3 2" xfId="17068" xr:uid="{20BE36C8-3C77-4B88-8473-5E9DB51317DA}"/>
    <cellStyle name="20% - Accent2 2 4 2 4" xfId="13520" xr:uid="{00000000-0005-0000-0000-00000A080000}"/>
    <cellStyle name="20% - Accent2 2 4 2 4 2" xfId="22307" xr:uid="{9D369286-1565-44FE-A024-B4F0D9BB62F9}"/>
    <cellStyle name="20% - Accent2 2 4 2 5" xfId="13521" xr:uid="{00000000-0005-0000-0000-00000B080000}"/>
    <cellStyle name="20% - Accent2 2 4 2 5 2" xfId="22308" xr:uid="{0E940ED3-E423-4404-96A1-01F0DC8FA142}"/>
    <cellStyle name="20% - Accent2 2 4 2 6" xfId="17066" xr:uid="{D74204D2-105A-40FB-901F-1D71908F8EA6}"/>
    <cellStyle name="20% - Accent2 2 4 3" xfId="1867" xr:uid="{00000000-0005-0000-0000-00000C080000}"/>
    <cellStyle name="20% - Accent2 2 4 3 2" xfId="17069" xr:uid="{E6253C84-728F-4A2F-9514-6A6C360B9051}"/>
    <cellStyle name="20% - Accent2 2 4 4" xfId="1868" xr:uid="{00000000-0005-0000-0000-00000D080000}"/>
    <cellStyle name="20% - Accent2 2 4 4 2" xfId="17070" xr:uid="{4471BBFA-B1E5-4344-AB42-F5D317A12DA7}"/>
    <cellStyle name="20% - Accent2 2 4 5" xfId="1869" xr:uid="{00000000-0005-0000-0000-00000E080000}"/>
    <cellStyle name="20% - Accent2 2 4 5 2" xfId="17071" xr:uid="{606825D8-7907-4859-BABA-44616E97CD66}"/>
    <cellStyle name="20% - Accent2 2 4 6" xfId="13522" xr:uid="{00000000-0005-0000-0000-00000F080000}"/>
    <cellStyle name="20% - Accent2 2 4 6 2" xfId="22309" xr:uid="{13DBAB20-D6E6-4682-81B1-1598DCA925F8}"/>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073" xr:uid="{9BBA718A-94F4-4DAD-8AE5-AE7D42C15B1E}"/>
    <cellStyle name="20% - Accent2 2 5 2 3" xfId="1874" xr:uid="{00000000-0005-0000-0000-000014080000}"/>
    <cellStyle name="20% - Accent2 2 5 2 3 2" xfId="17074" xr:uid="{BA88FCB6-7B91-45A7-8E71-C582AA92105C}"/>
    <cellStyle name="20% - Accent2 2 5 2 4" xfId="13523" xr:uid="{00000000-0005-0000-0000-000015080000}"/>
    <cellStyle name="20% - Accent2 2 5 2 4 2" xfId="22310" xr:uid="{EDAA9ED4-5198-4387-A4B6-D09FBBA2AA55}"/>
    <cellStyle name="20% - Accent2 2 5 2 5" xfId="13524" xr:uid="{00000000-0005-0000-0000-000016080000}"/>
    <cellStyle name="20% - Accent2 2 5 2 5 2" xfId="22311" xr:uid="{43D2A1C7-E034-4560-9E82-81BE5C91A74B}"/>
    <cellStyle name="20% - Accent2 2 5 2 6" xfId="17072" xr:uid="{D19F71F1-7E55-454C-8B39-CCED43545DBE}"/>
    <cellStyle name="20% - Accent2 2 5 3" xfId="1875" xr:uid="{00000000-0005-0000-0000-000017080000}"/>
    <cellStyle name="20% - Accent2 2 5 3 2" xfId="17075" xr:uid="{752B3346-A64B-471B-A249-0342F52FA217}"/>
    <cellStyle name="20% - Accent2 2 5 4" xfId="1876" xr:uid="{00000000-0005-0000-0000-000018080000}"/>
    <cellStyle name="20% - Accent2 2 5 4 2" xfId="17076" xr:uid="{B2295299-2C54-4FE7-A587-7329F7146B21}"/>
    <cellStyle name="20% - Accent2 2 5 5" xfId="1877" xr:uid="{00000000-0005-0000-0000-000019080000}"/>
    <cellStyle name="20% - Accent2 2 5 5 2" xfId="17077" xr:uid="{CF2C953D-AD4D-4335-89FF-3044C8E309EB}"/>
    <cellStyle name="20% - Accent2 2 5 6" xfId="13525" xr:uid="{00000000-0005-0000-0000-00001A080000}"/>
    <cellStyle name="20% - Accent2 2 5 6 2" xfId="22312" xr:uid="{33C81BF5-6877-463C-BE4E-FC4EC257C025}"/>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080" xr:uid="{E80273EA-09EF-4FD9-A207-F4A4098AFC35}"/>
    <cellStyle name="20% - Accent2 2 6 2 3" xfId="1882" xr:uid="{00000000-0005-0000-0000-00001F080000}"/>
    <cellStyle name="20% - Accent2 2 6 2 3 2" xfId="17081" xr:uid="{94DE728F-1BAD-4B56-B3B1-090731F8B678}"/>
    <cellStyle name="20% - Accent2 2 6 2 4" xfId="13526" xr:uid="{00000000-0005-0000-0000-000020080000}"/>
    <cellStyle name="20% - Accent2 2 6 2 4 2" xfId="22313" xr:uid="{6DCF66A7-E10C-499E-BC7F-EC89B166931C}"/>
    <cellStyle name="20% - Accent2 2 6 2 5" xfId="13527" xr:uid="{00000000-0005-0000-0000-000021080000}"/>
    <cellStyle name="20% - Accent2 2 6 2 5 2" xfId="22314" xr:uid="{5DCE8CE8-55CB-4EB4-9022-607DCDFD4A0F}"/>
    <cellStyle name="20% - Accent2 2 6 2 6" xfId="17079" xr:uid="{52D69E88-CAF4-4466-B376-3181F48F0AD9}"/>
    <cellStyle name="20% - Accent2 2 6 3" xfId="1883" xr:uid="{00000000-0005-0000-0000-000022080000}"/>
    <cellStyle name="20% - Accent2 2 6 3 2" xfId="17082" xr:uid="{6681A434-7597-4EC7-B760-B6507D16DDE4}"/>
    <cellStyle name="20% - Accent2 2 6 4" xfId="1884" xr:uid="{00000000-0005-0000-0000-000023080000}"/>
    <cellStyle name="20% - Accent2 2 6 4 2" xfId="17083" xr:uid="{09D99853-41F3-4301-8E22-6CF65F4E38AA}"/>
    <cellStyle name="20% - Accent2 2 6 5" xfId="13528" xr:uid="{00000000-0005-0000-0000-000024080000}"/>
    <cellStyle name="20% - Accent2 2 6 5 2" xfId="22315" xr:uid="{3C0956B6-E60E-491E-8E0E-8DAF2FDC4FFC}"/>
    <cellStyle name="20% - Accent2 2 6 6" xfId="13529" xr:uid="{00000000-0005-0000-0000-000025080000}"/>
    <cellStyle name="20% - Accent2 2 6 6 2" xfId="22316" xr:uid="{16BB4057-C512-4BBB-BE94-C59C48E3D009}"/>
    <cellStyle name="20% - Accent2 2 6 7" xfId="17078" xr:uid="{8102B77E-2100-4B92-ABB6-FD360DF13515}"/>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086" xr:uid="{E91E7ED0-896A-4EEF-9F6B-24AAF3189FF2}"/>
    <cellStyle name="20% - Accent2 2 7 2 3" xfId="1889" xr:uid="{00000000-0005-0000-0000-00002A080000}"/>
    <cellStyle name="20% - Accent2 2 7 2 3 2" xfId="17087" xr:uid="{51C09A94-6DE2-4A13-8694-9424A34DABD2}"/>
    <cellStyle name="20% - Accent2 2 7 2 4" xfId="13530" xr:uid="{00000000-0005-0000-0000-00002B080000}"/>
    <cellStyle name="20% - Accent2 2 7 2 4 2" xfId="22317" xr:uid="{9CA3DEEA-6AF8-45E0-BC93-2A1E7C94B866}"/>
    <cellStyle name="20% - Accent2 2 7 2 5" xfId="13531" xr:uid="{00000000-0005-0000-0000-00002C080000}"/>
    <cellStyle name="20% - Accent2 2 7 2 5 2" xfId="22318" xr:uid="{4B7B1680-5FB8-4F9D-93EC-20B489E0187F}"/>
    <cellStyle name="20% - Accent2 2 7 2 6" xfId="17085" xr:uid="{CD35589F-59EA-40B4-8525-40718D952E38}"/>
    <cellStyle name="20% - Accent2 2 7 3" xfId="1890" xr:uid="{00000000-0005-0000-0000-00002D080000}"/>
    <cellStyle name="20% - Accent2 2 7 3 2" xfId="17088" xr:uid="{C4165262-565B-4AE2-B5A2-4F440308E064}"/>
    <cellStyle name="20% - Accent2 2 7 4" xfId="1891" xr:uid="{00000000-0005-0000-0000-00002E080000}"/>
    <cellStyle name="20% - Accent2 2 7 4 2" xfId="17089" xr:uid="{1D2E5759-A7C8-482F-9FCC-C231D88AB596}"/>
    <cellStyle name="20% - Accent2 2 7 5" xfId="13532" xr:uid="{00000000-0005-0000-0000-00002F080000}"/>
    <cellStyle name="20% - Accent2 2 7 5 2" xfId="22319" xr:uid="{CED856C0-0543-4450-8156-CD11391B5058}"/>
    <cellStyle name="20% - Accent2 2 7 6" xfId="13533" xr:uid="{00000000-0005-0000-0000-000030080000}"/>
    <cellStyle name="20% - Accent2 2 7 6 2" xfId="22320" xr:uid="{E20459BD-3B03-4CF0-87BD-6D168E8A0E03}"/>
    <cellStyle name="20% - Accent2 2 7 7" xfId="17084" xr:uid="{FA8D6C2E-451A-4E41-B656-09BDA41CFF9F}"/>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092" xr:uid="{0C1FE88E-56DF-4943-AEE8-492D72ACA00C}"/>
    <cellStyle name="20% - Accent2 2 8 2 3" xfId="1896" xr:uid="{00000000-0005-0000-0000-000035080000}"/>
    <cellStyle name="20% - Accent2 2 8 2 3 2" xfId="17093" xr:uid="{D81B19DF-ABCB-487C-AA98-C40839484739}"/>
    <cellStyle name="20% - Accent2 2 8 2 4" xfId="13534" xr:uid="{00000000-0005-0000-0000-000036080000}"/>
    <cellStyle name="20% - Accent2 2 8 2 4 2" xfId="22321" xr:uid="{CBFCD1B2-5884-416C-AFC0-8323051585BE}"/>
    <cellStyle name="20% - Accent2 2 8 2 5" xfId="13535" xr:uid="{00000000-0005-0000-0000-000037080000}"/>
    <cellStyle name="20% - Accent2 2 8 2 5 2" xfId="22322" xr:uid="{CC8233DF-C2DF-4874-B660-6C4703965D3F}"/>
    <cellStyle name="20% - Accent2 2 8 2 6" xfId="17091" xr:uid="{3CBC015A-2A57-4A2F-86BE-B55A39F11E56}"/>
    <cellStyle name="20% - Accent2 2 8 3" xfId="1897" xr:uid="{00000000-0005-0000-0000-000038080000}"/>
    <cellStyle name="20% - Accent2 2 8 3 2" xfId="17094" xr:uid="{BD0E43A6-6D08-4DC3-8011-06B3308CD1EC}"/>
    <cellStyle name="20% - Accent2 2 8 4" xfId="1898" xr:uid="{00000000-0005-0000-0000-000039080000}"/>
    <cellStyle name="20% - Accent2 2 8 4 2" xfId="17095" xr:uid="{6169B695-A6C0-490D-AEB2-9548A98D35D0}"/>
    <cellStyle name="20% - Accent2 2 8 5" xfId="13536" xr:uid="{00000000-0005-0000-0000-00003A080000}"/>
    <cellStyle name="20% - Accent2 2 8 5 2" xfId="22323" xr:uid="{266E8C0A-5B03-497A-92DD-930D28F6D317}"/>
    <cellStyle name="20% - Accent2 2 8 6" xfId="13537" xr:uid="{00000000-0005-0000-0000-00003B080000}"/>
    <cellStyle name="20% - Accent2 2 8 6 2" xfId="22324" xr:uid="{5FEAFAF7-6093-46A5-8ADB-ED9B53E98BDF}"/>
    <cellStyle name="20% - Accent2 2 8 7" xfId="17090" xr:uid="{F35342FC-15EB-4CD0-BB34-149E7CA8D5BB}"/>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098" xr:uid="{4F0C99B5-2976-496F-B650-C242612C249B}"/>
    <cellStyle name="20% - Accent2 2 9 2 3" xfId="1903" xr:uid="{00000000-0005-0000-0000-000040080000}"/>
    <cellStyle name="20% - Accent2 2 9 2 3 2" xfId="17099" xr:uid="{587AF929-8A6C-4E4A-9F61-7F00CB7651AF}"/>
    <cellStyle name="20% - Accent2 2 9 2 4" xfId="13538" xr:uid="{00000000-0005-0000-0000-000041080000}"/>
    <cellStyle name="20% - Accent2 2 9 2 4 2" xfId="22325" xr:uid="{A109B873-893E-4312-B271-35537E9408A5}"/>
    <cellStyle name="20% - Accent2 2 9 2 5" xfId="13539" xr:uid="{00000000-0005-0000-0000-000042080000}"/>
    <cellStyle name="20% - Accent2 2 9 2 5 2" xfId="22326" xr:uid="{D8526D6B-B3B7-421F-8B6E-9808CEE28FCA}"/>
    <cellStyle name="20% - Accent2 2 9 2 6" xfId="17097" xr:uid="{769C7BFB-0761-462F-BE57-4DD79BD6DA17}"/>
    <cellStyle name="20% - Accent2 2 9 3" xfId="1904" xr:uid="{00000000-0005-0000-0000-000043080000}"/>
    <cellStyle name="20% - Accent2 2 9 3 2" xfId="17100" xr:uid="{F7918450-49A3-4038-AF76-DD6920EC4158}"/>
    <cellStyle name="20% - Accent2 2 9 4" xfId="1905" xr:uid="{00000000-0005-0000-0000-000044080000}"/>
    <cellStyle name="20% - Accent2 2 9 4 2" xfId="17101" xr:uid="{520490CF-BB83-4F6E-ADAA-41BA9383D506}"/>
    <cellStyle name="20% - Accent2 2 9 5" xfId="13540" xr:uid="{00000000-0005-0000-0000-000045080000}"/>
    <cellStyle name="20% - Accent2 2 9 5 2" xfId="22327" xr:uid="{521A2FC0-D4FC-4B66-89CD-9EEC4F3D1FAE}"/>
    <cellStyle name="20% - Accent2 2 9 6" xfId="13541" xr:uid="{00000000-0005-0000-0000-000046080000}"/>
    <cellStyle name="20% - Accent2 2 9 6 2" xfId="22328" xr:uid="{D51ABD0C-4951-493E-80BE-ACB2DFCDD833}"/>
    <cellStyle name="20% - Accent2 2 9 7" xfId="17096" xr:uid="{78612D15-9A60-4E28-BBB3-9E65BA52BD39}"/>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02" xr:uid="{316300A1-FE7C-4F09-98A2-A2BF029A3BEF}"/>
    <cellStyle name="20% - Accent2 3 11" xfId="1921" xr:uid="{00000000-0005-0000-0000-000056080000}"/>
    <cellStyle name="20% - Accent2 3 11 2" xfId="17103" xr:uid="{2F0BB043-A95E-4167-8248-1844447DE60E}"/>
    <cellStyle name="20% - Accent2 3 12" xfId="1922" xr:uid="{00000000-0005-0000-0000-000057080000}"/>
    <cellStyle name="20% - Accent2 3 12 2" xfId="17104" xr:uid="{F6F78ED3-EF39-40A9-AE7C-34579DF06F9F}"/>
    <cellStyle name="20% - Accent2 3 13" xfId="13542" xr:uid="{00000000-0005-0000-0000-000058080000}"/>
    <cellStyle name="20% - Accent2 3 13 2" xfId="22329" xr:uid="{02CEA011-699E-4AA4-87EC-94AAB060734E}"/>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06" xr:uid="{B639CB72-282B-4D07-B4BB-340EC043CD4D}"/>
    <cellStyle name="20% - Accent2 3 2 2 3" xfId="1926" xr:uid="{00000000-0005-0000-0000-00005C080000}"/>
    <cellStyle name="20% - Accent2 3 2 2 3 2" xfId="17107" xr:uid="{3822A145-A19B-4788-AC71-61E5827241BA}"/>
    <cellStyle name="20% - Accent2 3 2 2 4" xfId="13543" xr:uid="{00000000-0005-0000-0000-00005D080000}"/>
    <cellStyle name="20% - Accent2 3 2 2 4 2" xfId="22330" xr:uid="{4703F604-8D98-491A-96F7-8DB432F7E02D}"/>
    <cellStyle name="20% - Accent2 3 2 2 5" xfId="13544" xr:uid="{00000000-0005-0000-0000-00005E080000}"/>
    <cellStyle name="20% - Accent2 3 2 2 5 2" xfId="22331" xr:uid="{24C313AF-B3ED-48E8-989D-2D02752560E5}"/>
    <cellStyle name="20% - Accent2 3 2 2 6" xfId="17105" xr:uid="{C423236E-B0D1-4301-9619-6BCB02265539}"/>
    <cellStyle name="20% - Accent2 3 2 3" xfId="1927" xr:uid="{00000000-0005-0000-0000-00005F080000}"/>
    <cellStyle name="20% - Accent2 3 2 3 2" xfId="17108" xr:uid="{DDF4983F-6ACE-44B8-8BD3-F1BCFC8E44A3}"/>
    <cellStyle name="20% - Accent2 3 2 4" xfId="1928" xr:uid="{00000000-0005-0000-0000-000060080000}"/>
    <cellStyle name="20% - Accent2 3 2 4 2" xfId="17109" xr:uid="{2498ACD9-24E2-43D2-80ED-7A19C6ACF58C}"/>
    <cellStyle name="20% - Accent2 3 2 5" xfId="1929" xr:uid="{00000000-0005-0000-0000-000061080000}"/>
    <cellStyle name="20% - Accent2 3 2 5 2" xfId="17110" xr:uid="{F546412E-B700-4E0E-BE4D-9961C2CC0E2D}"/>
    <cellStyle name="20% - Accent2 3 2 6" xfId="13545" xr:uid="{00000000-0005-0000-0000-000062080000}"/>
    <cellStyle name="20% - Accent2 3 2 6 2" xfId="22332" xr:uid="{01B19105-19AD-443C-B434-34D70C1ABE4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12" xr:uid="{62FBA7DD-35DE-4EFA-B863-E5FA6D3BB6AC}"/>
    <cellStyle name="20% - Accent2 3 3 2 3" xfId="1934" xr:uid="{00000000-0005-0000-0000-000067080000}"/>
    <cellStyle name="20% - Accent2 3 3 2 3 2" xfId="17113" xr:uid="{03D58D9B-5857-4F03-ADEC-930219942787}"/>
    <cellStyle name="20% - Accent2 3 3 2 4" xfId="13546" xr:uid="{00000000-0005-0000-0000-000068080000}"/>
    <cellStyle name="20% - Accent2 3 3 2 4 2" xfId="22333" xr:uid="{269352DF-6A04-4D2A-871B-72D5F36BB04D}"/>
    <cellStyle name="20% - Accent2 3 3 2 5" xfId="13547" xr:uid="{00000000-0005-0000-0000-000069080000}"/>
    <cellStyle name="20% - Accent2 3 3 2 5 2" xfId="22334" xr:uid="{525CE57C-9B16-48B1-AE47-F561B5CABC83}"/>
    <cellStyle name="20% - Accent2 3 3 2 6" xfId="17111" xr:uid="{C93EE781-3CBC-44F6-9CFD-5F075720402E}"/>
    <cellStyle name="20% - Accent2 3 3 3" xfId="1935" xr:uid="{00000000-0005-0000-0000-00006A080000}"/>
    <cellStyle name="20% - Accent2 3 3 3 2" xfId="17114" xr:uid="{9E4DFC3E-1C1C-4A06-B480-D0C31C217004}"/>
    <cellStyle name="20% - Accent2 3 3 4" xfId="1936" xr:uid="{00000000-0005-0000-0000-00006B080000}"/>
    <cellStyle name="20% - Accent2 3 3 4 2" xfId="17115" xr:uid="{6A86CA68-A0EE-4443-AECC-5BCC5D250FE1}"/>
    <cellStyle name="20% - Accent2 3 3 5" xfId="1937" xr:uid="{00000000-0005-0000-0000-00006C080000}"/>
    <cellStyle name="20% - Accent2 3 3 5 2" xfId="17116" xr:uid="{5D5E47EC-7095-43D4-AD05-315AA00E8004}"/>
    <cellStyle name="20% - Accent2 3 3 6" xfId="13548" xr:uid="{00000000-0005-0000-0000-00006D080000}"/>
    <cellStyle name="20% - Accent2 3 3 6 2" xfId="22335" xr:uid="{98551A63-FBF9-4B45-B96E-4BA2EDD57E76}"/>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18" xr:uid="{3722C2CC-7D15-41C9-AC19-33462092D248}"/>
    <cellStyle name="20% - Accent2 3 4 2 3" xfId="1942" xr:uid="{00000000-0005-0000-0000-000072080000}"/>
    <cellStyle name="20% - Accent2 3 4 2 3 2" xfId="17119" xr:uid="{4F8DF1CE-7D0D-4B6E-9693-D6680E0BB034}"/>
    <cellStyle name="20% - Accent2 3 4 2 4" xfId="13549" xr:uid="{00000000-0005-0000-0000-000073080000}"/>
    <cellStyle name="20% - Accent2 3 4 2 4 2" xfId="22336" xr:uid="{F41F7CEC-3D58-4798-9175-33C0CB82BA83}"/>
    <cellStyle name="20% - Accent2 3 4 2 5" xfId="13550" xr:uid="{00000000-0005-0000-0000-000074080000}"/>
    <cellStyle name="20% - Accent2 3 4 2 5 2" xfId="22337" xr:uid="{F5D9F0DB-1236-4639-8D5B-F0BBC44F831F}"/>
    <cellStyle name="20% - Accent2 3 4 2 6" xfId="17117" xr:uid="{E72463CA-BF7D-40A4-811B-1B8EE44CFD90}"/>
    <cellStyle name="20% - Accent2 3 4 3" xfId="1943" xr:uid="{00000000-0005-0000-0000-000075080000}"/>
    <cellStyle name="20% - Accent2 3 4 3 2" xfId="17120" xr:uid="{59008D63-4E6C-48C8-A306-2DBA78DE5CDE}"/>
    <cellStyle name="20% - Accent2 3 4 4" xfId="1944" xr:uid="{00000000-0005-0000-0000-000076080000}"/>
    <cellStyle name="20% - Accent2 3 4 4 2" xfId="17121" xr:uid="{FB8C785C-251E-4858-A7B0-0FF8E3438A6A}"/>
    <cellStyle name="20% - Accent2 3 4 5" xfId="1945" xr:uid="{00000000-0005-0000-0000-000077080000}"/>
    <cellStyle name="20% - Accent2 3 4 5 2" xfId="17122" xr:uid="{9AD3F1E8-8166-4D91-ADB3-8A49CBF00FC6}"/>
    <cellStyle name="20% - Accent2 3 4 6" xfId="13551" xr:uid="{00000000-0005-0000-0000-000078080000}"/>
    <cellStyle name="20% - Accent2 3 4 6 2" xfId="22338" xr:uid="{2D70AE69-25D5-43DF-80D2-34D8638D2A43}"/>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24" xr:uid="{4956EE1D-D76F-471D-80FD-8BD0D4DC0604}"/>
    <cellStyle name="20% - Accent2 3 5 2 3" xfId="1950" xr:uid="{00000000-0005-0000-0000-00007D080000}"/>
    <cellStyle name="20% - Accent2 3 5 2 3 2" xfId="17125" xr:uid="{05F40B03-1CEC-4220-8203-D3F00E04DDB3}"/>
    <cellStyle name="20% - Accent2 3 5 2 4" xfId="13552" xr:uid="{00000000-0005-0000-0000-00007E080000}"/>
    <cellStyle name="20% - Accent2 3 5 2 4 2" xfId="22339" xr:uid="{735162A3-13F7-4267-8C3B-6EA712045BC2}"/>
    <cellStyle name="20% - Accent2 3 5 2 5" xfId="13553" xr:uid="{00000000-0005-0000-0000-00007F080000}"/>
    <cellStyle name="20% - Accent2 3 5 2 5 2" xfId="22340" xr:uid="{FF8D6175-4ACA-49A5-844F-F856566BABEA}"/>
    <cellStyle name="20% - Accent2 3 5 2 6" xfId="17123" xr:uid="{4E7D25E6-BCBE-48AD-9E45-6755F0C28D87}"/>
    <cellStyle name="20% - Accent2 3 5 3" xfId="1951" xr:uid="{00000000-0005-0000-0000-000080080000}"/>
    <cellStyle name="20% - Accent2 3 5 3 2" xfId="17126" xr:uid="{79D12E9A-01DE-41A5-89AC-9536A00FE706}"/>
    <cellStyle name="20% - Accent2 3 5 4" xfId="1952" xr:uid="{00000000-0005-0000-0000-000081080000}"/>
    <cellStyle name="20% - Accent2 3 5 4 2" xfId="17127" xr:uid="{6A534F85-4743-4317-8677-B8AD4931C538}"/>
    <cellStyle name="20% - Accent2 3 5 5" xfId="1953" xr:uid="{00000000-0005-0000-0000-000082080000}"/>
    <cellStyle name="20% - Accent2 3 5 5 2" xfId="17128" xr:uid="{5509ABDB-FC82-45FF-AE03-7FE980C530A5}"/>
    <cellStyle name="20% - Accent2 3 5 6" xfId="13554" xr:uid="{00000000-0005-0000-0000-000083080000}"/>
    <cellStyle name="20% - Accent2 3 5 6 2" xfId="22341" xr:uid="{457E7BED-3D31-4489-9177-4816AD647D21}"/>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31" xr:uid="{BADFE87C-3BD7-4BB4-9983-535EADE5A140}"/>
    <cellStyle name="20% - Accent2 3 6 2 3" xfId="1958" xr:uid="{00000000-0005-0000-0000-000088080000}"/>
    <cellStyle name="20% - Accent2 3 6 2 3 2" xfId="17132" xr:uid="{672890B8-247D-401A-81AF-21AEF9289831}"/>
    <cellStyle name="20% - Accent2 3 6 2 4" xfId="13555" xr:uid="{00000000-0005-0000-0000-000089080000}"/>
    <cellStyle name="20% - Accent2 3 6 2 4 2" xfId="22342" xr:uid="{9357A399-6B9F-4960-B524-B48DA05D530C}"/>
    <cellStyle name="20% - Accent2 3 6 2 5" xfId="13556" xr:uid="{00000000-0005-0000-0000-00008A080000}"/>
    <cellStyle name="20% - Accent2 3 6 2 5 2" xfId="22343" xr:uid="{BA0744CB-048A-41C1-BB8C-671B99A12836}"/>
    <cellStyle name="20% - Accent2 3 6 2 6" xfId="17130" xr:uid="{C94FC076-1183-44E6-879E-57ECD0BE6B94}"/>
    <cellStyle name="20% - Accent2 3 6 3" xfId="1959" xr:uid="{00000000-0005-0000-0000-00008B080000}"/>
    <cellStyle name="20% - Accent2 3 6 3 2" xfId="17133" xr:uid="{5A18AB14-1374-4480-A80E-E6A50B5274F4}"/>
    <cellStyle name="20% - Accent2 3 6 4" xfId="1960" xr:uid="{00000000-0005-0000-0000-00008C080000}"/>
    <cellStyle name="20% - Accent2 3 6 4 2" xfId="17134" xr:uid="{2C011230-0A1E-46C9-9668-B89F7838E6FB}"/>
    <cellStyle name="20% - Accent2 3 6 5" xfId="13557" xr:uid="{00000000-0005-0000-0000-00008D080000}"/>
    <cellStyle name="20% - Accent2 3 6 5 2" xfId="22344" xr:uid="{B7E452CE-E533-450C-AB65-C0CD38542659}"/>
    <cellStyle name="20% - Accent2 3 6 6" xfId="13558" xr:uid="{00000000-0005-0000-0000-00008E080000}"/>
    <cellStyle name="20% - Accent2 3 6 6 2" xfId="22345" xr:uid="{A1332760-DE83-4AFA-B156-18AD3049DAA8}"/>
    <cellStyle name="20% - Accent2 3 6 7" xfId="17129" xr:uid="{6B6A282B-DBC2-42C6-B790-9471BFAA6BB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37" xr:uid="{7AB88AEA-CEF2-4B97-A510-3679DE4911D2}"/>
    <cellStyle name="20% - Accent2 3 7 2 3" xfId="1965" xr:uid="{00000000-0005-0000-0000-000093080000}"/>
    <cellStyle name="20% - Accent2 3 7 2 3 2" xfId="17138" xr:uid="{44F7094B-1408-4EA2-81A0-423F68C8D03B}"/>
    <cellStyle name="20% - Accent2 3 7 2 4" xfId="13559" xr:uid="{00000000-0005-0000-0000-000094080000}"/>
    <cellStyle name="20% - Accent2 3 7 2 4 2" xfId="22346" xr:uid="{DC92CA00-0080-4751-B526-0C0CE9024F20}"/>
    <cellStyle name="20% - Accent2 3 7 2 5" xfId="13560" xr:uid="{00000000-0005-0000-0000-000095080000}"/>
    <cellStyle name="20% - Accent2 3 7 2 5 2" xfId="22347" xr:uid="{4D56A620-A810-4B89-A32E-3C15B3215B0D}"/>
    <cellStyle name="20% - Accent2 3 7 2 6" xfId="17136" xr:uid="{FE3CA2AB-C837-48A5-9A0B-6771B78CD544}"/>
    <cellStyle name="20% - Accent2 3 7 3" xfId="1966" xr:uid="{00000000-0005-0000-0000-000096080000}"/>
    <cellStyle name="20% - Accent2 3 7 3 2" xfId="17139" xr:uid="{6F2440B5-4F01-4202-A3BC-061F5E54F461}"/>
    <cellStyle name="20% - Accent2 3 7 4" xfId="1967" xr:uid="{00000000-0005-0000-0000-000097080000}"/>
    <cellStyle name="20% - Accent2 3 7 4 2" xfId="17140" xr:uid="{49382841-6126-4B16-9904-F982902C99A7}"/>
    <cellStyle name="20% - Accent2 3 7 5" xfId="13561" xr:uid="{00000000-0005-0000-0000-000098080000}"/>
    <cellStyle name="20% - Accent2 3 7 5 2" xfId="22348" xr:uid="{8AFFA4D6-80C7-440A-AE15-D754330237CD}"/>
    <cellStyle name="20% - Accent2 3 7 6" xfId="13562" xr:uid="{00000000-0005-0000-0000-000099080000}"/>
    <cellStyle name="20% - Accent2 3 7 6 2" xfId="22349" xr:uid="{5583DFF8-19AE-4F55-8B07-2ADAB7396645}"/>
    <cellStyle name="20% - Accent2 3 7 7" xfId="17135" xr:uid="{DCE8200A-8931-458E-8CA0-DB0FB279E9C1}"/>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143" xr:uid="{1FF4053E-28A9-4FC3-B743-E9A8BF6E6214}"/>
    <cellStyle name="20% - Accent2 3 8 2 3" xfId="1972" xr:uid="{00000000-0005-0000-0000-00009E080000}"/>
    <cellStyle name="20% - Accent2 3 8 2 3 2" xfId="17144" xr:uid="{34F79157-3580-48DB-A735-80F449D17CD7}"/>
    <cellStyle name="20% - Accent2 3 8 2 4" xfId="13563" xr:uid="{00000000-0005-0000-0000-00009F080000}"/>
    <cellStyle name="20% - Accent2 3 8 2 4 2" xfId="22350" xr:uid="{550E6335-B28E-4D14-A2FA-D40CD764DC53}"/>
    <cellStyle name="20% - Accent2 3 8 2 5" xfId="13564" xr:uid="{00000000-0005-0000-0000-0000A0080000}"/>
    <cellStyle name="20% - Accent2 3 8 2 5 2" xfId="22351" xr:uid="{3070D08D-4350-419F-9683-0126ACB5C3BD}"/>
    <cellStyle name="20% - Accent2 3 8 2 6" xfId="17142" xr:uid="{7C9E380B-57B2-4647-901F-F7EC79114898}"/>
    <cellStyle name="20% - Accent2 3 8 3" xfId="1973" xr:uid="{00000000-0005-0000-0000-0000A1080000}"/>
    <cellStyle name="20% - Accent2 3 8 3 2" xfId="17145" xr:uid="{586440D3-0AF9-490B-AFE1-73243591F815}"/>
    <cellStyle name="20% - Accent2 3 8 4" xfId="1974" xr:uid="{00000000-0005-0000-0000-0000A2080000}"/>
    <cellStyle name="20% - Accent2 3 8 4 2" xfId="17146" xr:uid="{CA514CC0-5421-4E18-A00E-0C77E9628795}"/>
    <cellStyle name="20% - Accent2 3 8 5" xfId="13565" xr:uid="{00000000-0005-0000-0000-0000A3080000}"/>
    <cellStyle name="20% - Accent2 3 8 5 2" xfId="22352" xr:uid="{FF419180-6ACB-4082-B708-78B81FEF8254}"/>
    <cellStyle name="20% - Accent2 3 8 6" xfId="13566" xr:uid="{00000000-0005-0000-0000-0000A4080000}"/>
    <cellStyle name="20% - Accent2 3 8 6 2" xfId="22353" xr:uid="{745C3E9C-5813-4C9C-86FC-476562C3EFEF}"/>
    <cellStyle name="20% - Accent2 3 8 7" xfId="17141" xr:uid="{D8520594-8F1A-4AC2-97C8-5744E62E6C24}"/>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148" xr:uid="{72A36104-D60A-4E49-A5E4-F3E57CE7007F}"/>
    <cellStyle name="20% - Accent2 3 9 3" xfId="1978" xr:uid="{00000000-0005-0000-0000-0000A8080000}"/>
    <cellStyle name="20% - Accent2 3 9 3 2" xfId="17149" xr:uid="{9421DF91-1181-4509-8336-B8F50794790A}"/>
    <cellStyle name="20% - Accent2 3 9 4" xfId="13567" xr:uid="{00000000-0005-0000-0000-0000A9080000}"/>
    <cellStyle name="20% - Accent2 3 9 4 2" xfId="22354" xr:uid="{9C5E1354-8979-427D-929D-A96BB6F773AB}"/>
    <cellStyle name="20% - Accent2 3 9 5" xfId="13568" xr:uid="{00000000-0005-0000-0000-0000AA080000}"/>
    <cellStyle name="20% - Accent2 3 9 5 2" xfId="22355" xr:uid="{7741E3AB-D245-4070-BC3D-9F2B38AEB079}"/>
    <cellStyle name="20% - Accent2 3 9 6" xfId="17147" xr:uid="{9F8CA1A4-DACD-4E4A-881A-50138733E901}"/>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150" xr:uid="{3AA7A257-069C-4F28-A58F-1FFA466BAD5D}"/>
    <cellStyle name="20% - Accent2 4 11" xfId="1992" xr:uid="{00000000-0005-0000-0000-0000B8080000}"/>
    <cellStyle name="20% - Accent2 4 11 2" xfId="17151" xr:uid="{C8A200BC-BA7E-4F06-9D03-9622C614EAA5}"/>
    <cellStyle name="20% - Accent2 4 12" xfId="1993" xr:uid="{00000000-0005-0000-0000-0000B9080000}"/>
    <cellStyle name="20% - Accent2 4 12 2" xfId="17152" xr:uid="{80822989-F36E-4A49-9442-38D55972CF61}"/>
    <cellStyle name="20% - Accent2 4 13" xfId="13569" xr:uid="{00000000-0005-0000-0000-0000BA080000}"/>
    <cellStyle name="20% - Accent2 4 13 2" xfId="22356" xr:uid="{9F311EF6-A86C-4ABC-8628-95C98E1C3113}"/>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155" xr:uid="{2AD8A43B-EAB6-4B8C-8BF2-3517E31158A0}"/>
    <cellStyle name="20% - Accent2 4 2 2 3" xfId="1997" xr:uid="{00000000-0005-0000-0000-0000BE080000}"/>
    <cellStyle name="20% - Accent2 4 2 2 3 2" xfId="17156" xr:uid="{12FFE001-60E9-403F-871D-FFD3C4874A12}"/>
    <cellStyle name="20% - Accent2 4 2 2 4" xfId="13570" xr:uid="{00000000-0005-0000-0000-0000BF080000}"/>
    <cellStyle name="20% - Accent2 4 2 2 4 2" xfId="22357" xr:uid="{BDB95BD3-D9E9-47EA-82D1-DE39D11A4F75}"/>
    <cellStyle name="20% - Accent2 4 2 2 5" xfId="13571" xr:uid="{00000000-0005-0000-0000-0000C0080000}"/>
    <cellStyle name="20% - Accent2 4 2 2 5 2" xfId="22358" xr:uid="{40134BCC-DBFC-4BFB-BCAA-F2C31F09FDF7}"/>
    <cellStyle name="20% - Accent2 4 2 2 6" xfId="17154" xr:uid="{78F9D226-F0CA-49A7-B494-29B11E6F2ECA}"/>
    <cellStyle name="20% - Accent2 4 2 3" xfId="1998" xr:uid="{00000000-0005-0000-0000-0000C1080000}"/>
    <cellStyle name="20% - Accent2 4 2 3 2" xfId="17157" xr:uid="{DD4BF56C-43B8-43A8-A654-AF80A7E94C22}"/>
    <cellStyle name="20% - Accent2 4 2 4" xfId="1999" xr:uid="{00000000-0005-0000-0000-0000C2080000}"/>
    <cellStyle name="20% - Accent2 4 2 4 2" xfId="17158" xr:uid="{C34F40F5-4EB4-41A8-8A01-010FE231C5E7}"/>
    <cellStyle name="20% - Accent2 4 2 5" xfId="13572" xr:uid="{00000000-0005-0000-0000-0000C3080000}"/>
    <cellStyle name="20% - Accent2 4 2 5 2" xfId="22359" xr:uid="{FFBD3618-DE8B-4ECC-999B-71B3CF2A426E}"/>
    <cellStyle name="20% - Accent2 4 2 6" xfId="13573" xr:uid="{00000000-0005-0000-0000-0000C4080000}"/>
    <cellStyle name="20% - Accent2 4 2 6 2" xfId="22360" xr:uid="{9E3FEE7A-F89B-478B-BA3E-63246EF20EC6}"/>
    <cellStyle name="20% - Accent2 4 2 7" xfId="17153" xr:uid="{832FBF1F-8104-486B-A1C6-6D7EA6488C1F}"/>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161" xr:uid="{AB59D430-FC87-4E1F-852C-DACD5233288C}"/>
    <cellStyle name="20% - Accent2 4 3 2 3" xfId="2004" xr:uid="{00000000-0005-0000-0000-0000C9080000}"/>
    <cellStyle name="20% - Accent2 4 3 2 3 2" xfId="17162" xr:uid="{B9137FFE-5340-42B9-AFB7-2134E576DA93}"/>
    <cellStyle name="20% - Accent2 4 3 2 4" xfId="13574" xr:uid="{00000000-0005-0000-0000-0000CA080000}"/>
    <cellStyle name="20% - Accent2 4 3 2 4 2" xfId="22361" xr:uid="{EC8DF7F7-C9CB-4F29-8B12-B114F4BC30A5}"/>
    <cellStyle name="20% - Accent2 4 3 2 5" xfId="13575" xr:uid="{00000000-0005-0000-0000-0000CB080000}"/>
    <cellStyle name="20% - Accent2 4 3 2 5 2" xfId="22362" xr:uid="{77E587BD-311A-4C65-AED9-B86C482D01CF}"/>
    <cellStyle name="20% - Accent2 4 3 2 6" xfId="17160" xr:uid="{E7128182-B9CE-4188-ABA2-7AFD9877EB2A}"/>
    <cellStyle name="20% - Accent2 4 3 3" xfId="2005" xr:uid="{00000000-0005-0000-0000-0000CC080000}"/>
    <cellStyle name="20% - Accent2 4 3 3 2" xfId="17163" xr:uid="{EB6A6429-E06F-426E-8989-4F52DF69D275}"/>
    <cellStyle name="20% - Accent2 4 3 4" xfId="2006" xr:uid="{00000000-0005-0000-0000-0000CD080000}"/>
    <cellStyle name="20% - Accent2 4 3 4 2" xfId="17164" xr:uid="{29605C78-FA32-4EF1-A193-860E57EC8ABF}"/>
    <cellStyle name="20% - Accent2 4 3 5" xfId="13576" xr:uid="{00000000-0005-0000-0000-0000CE080000}"/>
    <cellStyle name="20% - Accent2 4 3 5 2" xfId="22363" xr:uid="{EB9D5DED-D7F5-435A-B1DF-9B42808F2A93}"/>
    <cellStyle name="20% - Accent2 4 3 6" xfId="13577" xr:uid="{00000000-0005-0000-0000-0000CF080000}"/>
    <cellStyle name="20% - Accent2 4 3 6 2" xfId="22364" xr:uid="{405ADCC5-799D-4790-B030-4023E8D46E23}"/>
    <cellStyle name="20% - Accent2 4 3 7" xfId="17159" xr:uid="{429FDB26-DB17-4B7F-A27D-E51A6BA90EAF}"/>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167" xr:uid="{9B08EC76-6D8E-4401-9BC8-07318E0CE3A2}"/>
    <cellStyle name="20% - Accent2 4 4 2 3" xfId="2010" xr:uid="{00000000-0005-0000-0000-0000D3080000}"/>
    <cellStyle name="20% - Accent2 4 4 2 3 2" xfId="17168" xr:uid="{052AC85E-F764-4E42-A61D-9326D41AF27A}"/>
    <cellStyle name="20% - Accent2 4 4 2 4" xfId="13578" xr:uid="{00000000-0005-0000-0000-0000D4080000}"/>
    <cellStyle name="20% - Accent2 4 4 2 4 2" xfId="22365" xr:uid="{B202CD4E-285B-40B2-B044-876B7968181B}"/>
    <cellStyle name="20% - Accent2 4 4 2 5" xfId="13579" xr:uid="{00000000-0005-0000-0000-0000D5080000}"/>
    <cellStyle name="20% - Accent2 4 4 2 5 2" xfId="22366" xr:uid="{FE5AC8D6-8FC0-4B06-B487-2768915CADB1}"/>
    <cellStyle name="20% - Accent2 4 4 2 6" xfId="17166" xr:uid="{E5D008AE-F432-40E0-A225-B398641F403C}"/>
    <cellStyle name="20% - Accent2 4 4 3" xfId="2011" xr:uid="{00000000-0005-0000-0000-0000D6080000}"/>
    <cellStyle name="20% - Accent2 4 4 3 2" xfId="17169" xr:uid="{77C08C3B-D1C1-452B-8A4A-E1FF8175FEB0}"/>
    <cellStyle name="20% - Accent2 4 4 4" xfId="2012" xr:uid="{00000000-0005-0000-0000-0000D7080000}"/>
    <cellStyle name="20% - Accent2 4 4 4 2" xfId="17170" xr:uid="{64199B4E-9E67-447E-B983-B295F8EE7017}"/>
    <cellStyle name="20% - Accent2 4 4 5" xfId="13580" xr:uid="{00000000-0005-0000-0000-0000D8080000}"/>
    <cellStyle name="20% - Accent2 4 4 5 2" xfId="22367" xr:uid="{3BB141A7-4AA1-40E2-9908-96C7C43C2AD7}"/>
    <cellStyle name="20% - Accent2 4 4 6" xfId="13581" xr:uid="{00000000-0005-0000-0000-0000D9080000}"/>
    <cellStyle name="20% - Accent2 4 4 6 2" xfId="22368" xr:uid="{FD01546D-A5BF-4103-943F-B15BD55CE2E0}"/>
    <cellStyle name="20% - Accent2 4 4 7" xfId="17165" xr:uid="{E12AFC3B-A7A4-4E78-8151-7EADD297904B}"/>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173" xr:uid="{0E3843A4-0192-490D-B467-06D5374E639E}"/>
    <cellStyle name="20% - Accent2 4 5 2 3" xfId="2016" xr:uid="{00000000-0005-0000-0000-0000DD080000}"/>
    <cellStyle name="20% - Accent2 4 5 2 3 2" xfId="17174" xr:uid="{25A3C54D-27C5-41B2-A090-5E76F7EE3636}"/>
    <cellStyle name="20% - Accent2 4 5 2 4" xfId="13582" xr:uid="{00000000-0005-0000-0000-0000DE080000}"/>
    <cellStyle name="20% - Accent2 4 5 2 4 2" xfId="22369" xr:uid="{412849E1-E87F-404D-B2C4-E1C7D62013F3}"/>
    <cellStyle name="20% - Accent2 4 5 2 5" xfId="13583" xr:uid="{00000000-0005-0000-0000-0000DF080000}"/>
    <cellStyle name="20% - Accent2 4 5 2 5 2" xfId="22370" xr:uid="{9745F681-57A7-4208-94C2-4EB3A500894A}"/>
    <cellStyle name="20% - Accent2 4 5 2 6" xfId="17172" xr:uid="{1427AD28-AF93-4431-B22C-62FCF9C3EB4F}"/>
    <cellStyle name="20% - Accent2 4 5 3" xfId="2017" xr:uid="{00000000-0005-0000-0000-0000E0080000}"/>
    <cellStyle name="20% - Accent2 4 5 3 2" xfId="17175" xr:uid="{A39401D9-CA9B-4082-A7F8-9771A7347849}"/>
    <cellStyle name="20% - Accent2 4 5 4" xfId="2018" xr:uid="{00000000-0005-0000-0000-0000E1080000}"/>
    <cellStyle name="20% - Accent2 4 5 4 2" xfId="17176" xr:uid="{444A6A90-23A3-4F52-9EBD-09E30AA68D75}"/>
    <cellStyle name="20% - Accent2 4 5 5" xfId="13584" xr:uid="{00000000-0005-0000-0000-0000E2080000}"/>
    <cellStyle name="20% - Accent2 4 5 5 2" xfId="22371" xr:uid="{C45A0463-CAA5-406A-B47F-439E383AD7E5}"/>
    <cellStyle name="20% - Accent2 4 5 6" xfId="13585" xr:uid="{00000000-0005-0000-0000-0000E3080000}"/>
    <cellStyle name="20% - Accent2 4 5 6 2" xfId="22372" xr:uid="{7EC9AC1A-4FE9-4671-9D8C-F9D93AAAABE5}"/>
    <cellStyle name="20% - Accent2 4 5 7" xfId="17171" xr:uid="{9DDF63B9-D377-45C5-B37F-E0FF6302FE0C}"/>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179" xr:uid="{ABE016F3-D1BB-466B-A2F3-CE989C127841}"/>
    <cellStyle name="20% - Accent2 4 6 2 3" xfId="2022" xr:uid="{00000000-0005-0000-0000-0000E7080000}"/>
    <cellStyle name="20% - Accent2 4 6 2 3 2" xfId="17180" xr:uid="{7F535BFD-E0A8-4F26-9532-FE5064659F11}"/>
    <cellStyle name="20% - Accent2 4 6 2 4" xfId="13586" xr:uid="{00000000-0005-0000-0000-0000E8080000}"/>
    <cellStyle name="20% - Accent2 4 6 2 4 2" xfId="22373" xr:uid="{BD6AA78A-5325-400B-B813-A870073B9C39}"/>
    <cellStyle name="20% - Accent2 4 6 2 5" xfId="13587" xr:uid="{00000000-0005-0000-0000-0000E9080000}"/>
    <cellStyle name="20% - Accent2 4 6 2 5 2" xfId="22374" xr:uid="{B454CB92-3A01-4154-9142-D9ACFB0A8166}"/>
    <cellStyle name="20% - Accent2 4 6 2 6" xfId="17178" xr:uid="{13373D3E-D4BC-4C12-9420-AF83510108BE}"/>
    <cellStyle name="20% - Accent2 4 6 3" xfId="2023" xr:uid="{00000000-0005-0000-0000-0000EA080000}"/>
    <cellStyle name="20% - Accent2 4 6 3 2" xfId="17181" xr:uid="{8B5C2123-688C-4431-9C86-067E02859B16}"/>
    <cellStyle name="20% - Accent2 4 6 4" xfId="2024" xr:uid="{00000000-0005-0000-0000-0000EB080000}"/>
    <cellStyle name="20% - Accent2 4 6 4 2" xfId="17182" xr:uid="{9056DCFB-6DC1-4647-A4DD-0558ED8E7E65}"/>
    <cellStyle name="20% - Accent2 4 6 5" xfId="13588" xr:uid="{00000000-0005-0000-0000-0000EC080000}"/>
    <cellStyle name="20% - Accent2 4 6 5 2" xfId="22375" xr:uid="{935CC6BB-7545-4917-A1B2-C811CE85D091}"/>
    <cellStyle name="20% - Accent2 4 6 6" xfId="13589" xr:uid="{00000000-0005-0000-0000-0000ED080000}"/>
    <cellStyle name="20% - Accent2 4 6 6 2" xfId="22376" xr:uid="{A803138B-6419-43BA-96EB-24FA2F33B9DA}"/>
    <cellStyle name="20% - Accent2 4 6 7" xfId="17177" xr:uid="{288097F9-6C63-4854-BC8E-29894367DAB7}"/>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185" xr:uid="{17A73D39-09A1-4CD1-9B48-06D58D8CA832}"/>
    <cellStyle name="20% - Accent2 4 7 2 3" xfId="2028" xr:uid="{00000000-0005-0000-0000-0000F1080000}"/>
    <cellStyle name="20% - Accent2 4 7 2 3 2" xfId="17186" xr:uid="{8C04D11E-C01D-4039-B5A4-CAC3FF1872EC}"/>
    <cellStyle name="20% - Accent2 4 7 2 4" xfId="13590" xr:uid="{00000000-0005-0000-0000-0000F2080000}"/>
    <cellStyle name="20% - Accent2 4 7 2 4 2" xfId="22377" xr:uid="{368F570A-D9A9-4457-A2A9-A0BBEFF467DD}"/>
    <cellStyle name="20% - Accent2 4 7 2 5" xfId="13591" xr:uid="{00000000-0005-0000-0000-0000F3080000}"/>
    <cellStyle name="20% - Accent2 4 7 2 5 2" xfId="22378" xr:uid="{E7EFA92F-A470-4B60-9703-88478156026F}"/>
    <cellStyle name="20% - Accent2 4 7 2 6" xfId="17184" xr:uid="{FFD4AEB1-8603-4EE3-B236-87C301F1F145}"/>
    <cellStyle name="20% - Accent2 4 7 3" xfId="2029" xr:uid="{00000000-0005-0000-0000-0000F4080000}"/>
    <cellStyle name="20% - Accent2 4 7 3 2" xfId="17187" xr:uid="{07F9BF63-8CCF-4DA4-A955-A57DEE6D5EF7}"/>
    <cellStyle name="20% - Accent2 4 7 4" xfId="2030" xr:uid="{00000000-0005-0000-0000-0000F5080000}"/>
    <cellStyle name="20% - Accent2 4 7 4 2" xfId="17188" xr:uid="{8B121535-912F-40AD-ABD9-BB6C5BA3A7D0}"/>
    <cellStyle name="20% - Accent2 4 7 5" xfId="13592" xr:uid="{00000000-0005-0000-0000-0000F6080000}"/>
    <cellStyle name="20% - Accent2 4 7 5 2" xfId="22379" xr:uid="{63DBC02C-313F-4B3B-8047-46BED87763EC}"/>
    <cellStyle name="20% - Accent2 4 7 6" xfId="13593" xr:uid="{00000000-0005-0000-0000-0000F7080000}"/>
    <cellStyle name="20% - Accent2 4 7 6 2" xfId="22380" xr:uid="{DC4D2C9C-99E3-44FE-9C51-7A7338E85396}"/>
    <cellStyle name="20% - Accent2 4 7 7" xfId="17183" xr:uid="{80563AEA-8CE0-4BDD-9689-0AFDD1400722}"/>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191" xr:uid="{818B6348-4812-4C6A-91DF-A7ADF8CDF575}"/>
    <cellStyle name="20% - Accent2 4 8 2 3" xfId="2034" xr:uid="{00000000-0005-0000-0000-0000FB080000}"/>
    <cellStyle name="20% - Accent2 4 8 2 3 2" xfId="17192" xr:uid="{35A2F9AD-6E75-4C57-864A-3AF933D13E9C}"/>
    <cellStyle name="20% - Accent2 4 8 2 4" xfId="13594" xr:uid="{00000000-0005-0000-0000-0000FC080000}"/>
    <cellStyle name="20% - Accent2 4 8 2 4 2" xfId="22381" xr:uid="{AD05067F-C035-47E7-92B9-74D1890AEBB4}"/>
    <cellStyle name="20% - Accent2 4 8 2 5" xfId="13595" xr:uid="{00000000-0005-0000-0000-0000FD080000}"/>
    <cellStyle name="20% - Accent2 4 8 2 5 2" xfId="22382" xr:uid="{E46E527E-5CEC-4ED1-9D57-31F4E9E8C963}"/>
    <cellStyle name="20% - Accent2 4 8 2 6" xfId="17190" xr:uid="{4BFA1E27-F8FA-4A1D-A57C-9404F93E78B8}"/>
    <cellStyle name="20% - Accent2 4 8 3" xfId="2035" xr:uid="{00000000-0005-0000-0000-0000FE080000}"/>
    <cellStyle name="20% - Accent2 4 8 3 2" xfId="17193" xr:uid="{4CB5FC33-7E05-4718-B1DC-9A2B71DDFA03}"/>
    <cellStyle name="20% - Accent2 4 8 4" xfId="2036" xr:uid="{00000000-0005-0000-0000-0000FF080000}"/>
    <cellStyle name="20% - Accent2 4 8 4 2" xfId="17194" xr:uid="{F9137A0B-314D-40E9-9973-F5E25888AFFE}"/>
    <cellStyle name="20% - Accent2 4 8 5" xfId="13596" xr:uid="{00000000-0005-0000-0000-000000090000}"/>
    <cellStyle name="20% - Accent2 4 8 5 2" xfId="22383" xr:uid="{0381D786-C930-4915-9FB0-7CBEFAF67517}"/>
    <cellStyle name="20% - Accent2 4 8 6" xfId="13597" xr:uid="{00000000-0005-0000-0000-000001090000}"/>
    <cellStyle name="20% - Accent2 4 8 6 2" xfId="22384" xr:uid="{6597F386-C95B-4F37-AC78-73E51338EA3A}"/>
    <cellStyle name="20% - Accent2 4 8 7" xfId="17189" xr:uid="{A5764AD6-70E1-49A6-BAEE-3215B74ACF0D}"/>
    <cellStyle name="20% - Accent2 4 9" xfId="2037" xr:uid="{00000000-0005-0000-0000-000002090000}"/>
    <cellStyle name="20% - Accent2 4 9 2" xfId="2038" xr:uid="{00000000-0005-0000-0000-000003090000}"/>
    <cellStyle name="20% - Accent2 4 9 2 2" xfId="17196" xr:uid="{511A071F-A47D-41EB-A30B-B317F3898DA2}"/>
    <cellStyle name="20% - Accent2 4 9 3" xfId="2039" xr:uid="{00000000-0005-0000-0000-000004090000}"/>
    <cellStyle name="20% - Accent2 4 9 3 2" xfId="17197" xr:uid="{308EDA9A-7A40-444A-9909-6C8203EFC262}"/>
    <cellStyle name="20% - Accent2 4 9 4" xfId="13598" xr:uid="{00000000-0005-0000-0000-000005090000}"/>
    <cellStyle name="20% - Accent2 4 9 4 2" xfId="22385" xr:uid="{4689E5ED-ACD5-4850-ADA0-4BF9CADF96BE}"/>
    <cellStyle name="20% - Accent2 4 9 5" xfId="13599" xr:uid="{00000000-0005-0000-0000-000006090000}"/>
    <cellStyle name="20% - Accent2 4 9 5 2" xfId="22386" xr:uid="{783E990F-D1F1-492C-B556-2CBC69AEADD2}"/>
    <cellStyle name="20% - Accent2 4 9 6" xfId="17195" xr:uid="{DF8C6C87-0B7A-4CEB-B3B9-9054DC70411C}"/>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00" xr:uid="{50B61214-ACC6-435C-A088-0B977A77E558}"/>
    <cellStyle name="20% - Accent2 5 2 3" xfId="2054" xr:uid="{00000000-0005-0000-0000-000015090000}"/>
    <cellStyle name="20% - Accent2 5 2 3 2" xfId="17201" xr:uid="{7A7C01B7-01F0-4309-AF87-A145BA9B2A02}"/>
    <cellStyle name="20% - Accent2 5 2 4" xfId="13600" xr:uid="{00000000-0005-0000-0000-000016090000}"/>
    <cellStyle name="20% - Accent2 5 2 4 2" xfId="22387" xr:uid="{0A0E6460-4889-487C-ABE0-828582E384C3}"/>
    <cellStyle name="20% - Accent2 5 2 5" xfId="13601" xr:uid="{00000000-0005-0000-0000-000017090000}"/>
    <cellStyle name="20% - Accent2 5 2 5 2" xfId="22388" xr:uid="{FBED459D-69FC-4C50-8142-3E9A033D6D37}"/>
    <cellStyle name="20% - Accent2 5 2 6" xfId="17199" xr:uid="{90086A49-833B-4BEE-BEAE-5E22ADD358E7}"/>
    <cellStyle name="20% - Accent2 5 3" xfId="2055" xr:uid="{00000000-0005-0000-0000-000018090000}"/>
    <cellStyle name="20% - Accent2 5 3 2" xfId="17202" xr:uid="{A0603432-CD3A-4287-85CA-803907587417}"/>
    <cellStyle name="20% - Accent2 5 4" xfId="2056" xr:uid="{00000000-0005-0000-0000-000019090000}"/>
    <cellStyle name="20% - Accent2 5 4 2" xfId="17203" xr:uid="{9A3BC501-1EFA-4EEE-AE1F-9389C2567422}"/>
    <cellStyle name="20% - Accent2 5 5" xfId="13602" xr:uid="{00000000-0005-0000-0000-00001A090000}"/>
    <cellStyle name="20% - Accent2 5 5 2" xfId="22389" xr:uid="{E40965B7-D2FE-44CC-940E-269BE62BB830}"/>
    <cellStyle name="20% - Accent2 5 6" xfId="13603" xr:uid="{00000000-0005-0000-0000-00001B090000}"/>
    <cellStyle name="20% - Accent2 5 6 2" xfId="22390" xr:uid="{D31E9BF8-4D8A-436E-94D9-8B5950195825}"/>
    <cellStyle name="20% - Accent2 5 7" xfId="17198" xr:uid="{EF48928F-89D8-42DB-84DC-B4AB93CC0B7F}"/>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06" xr:uid="{DF2E37AA-BF86-4364-AD0F-C2EE6D986DD3}"/>
    <cellStyle name="20% - Accent2 6 2 3" xfId="2071" xr:uid="{00000000-0005-0000-0000-00002A090000}"/>
    <cellStyle name="20% - Accent2 6 2 3 2" xfId="17207" xr:uid="{A92492B3-FC89-407D-B66C-E65620F05704}"/>
    <cellStyle name="20% - Accent2 6 2 4" xfId="13604" xr:uid="{00000000-0005-0000-0000-00002B090000}"/>
    <cellStyle name="20% - Accent2 6 2 4 2" xfId="22391" xr:uid="{93649D79-357A-4F48-887D-3E1749BF2126}"/>
    <cellStyle name="20% - Accent2 6 2 5" xfId="13605" xr:uid="{00000000-0005-0000-0000-00002C090000}"/>
    <cellStyle name="20% - Accent2 6 2 5 2" xfId="22392" xr:uid="{E7317722-73C4-4248-9A97-F90F9F925F45}"/>
    <cellStyle name="20% - Accent2 6 2 6" xfId="17205" xr:uid="{BB34EAFB-89E7-4BA3-8FDB-5DE0BAE12179}"/>
    <cellStyle name="20% - Accent2 6 3" xfId="2072" xr:uid="{00000000-0005-0000-0000-00002D090000}"/>
    <cellStyle name="20% - Accent2 6 3 2" xfId="17208" xr:uid="{3FF12634-F043-4FFD-8595-09E4A9C41F1C}"/>
    <cellStyle name="20% - Accent2 6 4" xfId="2073" xr:uid="{00000000-0005-0000-0000-00002E090000}"/>
    <cellStyle name="20% - Accent2 6 4 2" xfId="17209" xr:uid="{5481C5D0-D11B-4AE5-B08D-1B0832EA6AFA}"/>
    <cellStyle name="20% - Accent2 6 5" xfId="13606" xr:uid="{00000000-0005-0000-0000-00002F090000}"/>
    <cellStyle name="20% - Accent2 6 5 2" xfId="22393" xr:uid="{5BA5CB02-D25E-44C2-804E-26F94D1E8808}"/>
    <cellStyle name="20% - Accent2 6 6" xfId="13607" xr:uid="{00000000-0005-0000-0000-000030090000}"/>
    <cellStyle name="20% - Accent2 6 6 2" xfId="22394" xr:uid="{DF1483DB-69BB-4181-92F9-866B5C614288}"/>
    <cellStyle name="20% - Accent2 6 7" xfId="17204" xr:uid="{A8988653-E3B3-4E7B-826A-7637F8A2922E}"/>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10" xr:uid="{4B4CE5DE-1572-4857-853C-0D87FEC728F0}"/>
    <cellStyle name="20% - Accent2 7" xfId="2081" xr:uid="{00000000-0005-0000-0000-000038090000}"/>
    <cellStyle name="20% - Accent2 7 2" xfId="2082" xr:uid="{00000000-0005-0000-0000-000039090000}"/>
    <cellStyle name="20% - Accent2 7 2 2" xfId="2083" xr:uid="{00000000-0005-0000-0000-00003A090000}"/>
    <cellStyle name="20% - Accent2 7 2 2 2" xfId="17213" xr:uid="{CA3B8A46-433A-4F8F-B035-E93D7CD2EA5E}"/>
    <cellStyle name="20% - Accent2 7 2 3" xfId="2084" xr:uid="{00000000-0005-0000-0000-00003B090000}"/>
    <cellStyle name="20% - Accent2 7 2 3 2" xfId="17214" xr:uid="{9E1768A1-3AB4-468E-83D2-7C034540B16D}"/>
    <cellStyle name="20% - Accent2 7 2 4" xfId="13608" xr:uid="{00000000-0005-0000-0000-00003C090000}"/>
    <cellStyle name="20% - Accent2 7 2 4 2" xfId="22395" xr:uid="{AEB131A3-2E21-4E19-A005-A71604A1F6FD}"/>
    <cellStyle name="20% - Accent2 7 2 5" xfId="13609" xr:uid="{00000000-0005-0000-0000-00003D090000}"/>
    <cellStyle name="20% - Accent2 7 2 5 2" xfId="22396" xr:uid="{F13C506A-9CE6-47BE-B42A-E8DDE7FF286F}"/>
    <cellStyle name="20% - Accent2 7 2 6" xfId="17212" xr:uid="{B67F254A-E374-4E3E-AC1F-FB4280ABFB5D}"/>
    <cellStyle name="20% - Accent2 7 3" xfId="2085" xr:uid="{00000000-0005-0000-0000-00003E090000}"/>
    <cellStyle name="20% - Accent2 7 3 2" xfId="17215" xr:uid="{CCFEA5BD-4592-4A46-A33F-23A43F2FBEAC}"/>
    <cellStyle name="20% - Accent2 7 4" xfId="2086" xr:uid="{00000000-0005-0000-0000-00003F090000}"/>
    <cellStyle name="20% - Accent2 7 4 2" xfId="17216" xr:uid="{85B8763F-4BDB-431D-A0EC-58EE39E0090D}"/>
    <cellStyle name="20% - Accent2 7 5" xfId="13610" xr:uid="{00000000-0005-0000-0000-000040090000}"/>
    <cellStyle name="20% - Accent2 7 5 2" xfId="22397" xr:uid="{CF7BCF6E-F5EB-4F47-BF6B-E92CBB81C0AF}"/>
    <cellStyle name="20% - Accent2 7 6" xfId="13611" xr:uid="{00000000-0005-0000-0000-000041090000}"/>
    <cellStyle name="20% - Accent2 7 6 2" xfId="22398" xr:uid="{05817CC8-B883-4825-ABC0-770D33BD8B9D}"/>
    <cellStyle name="20% - Accent2 7 7" xfId="17211" xr:uid="{D70C204B-C7A7-4C13-8504-23E190000ABA}"/>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19" xr:uid="{D975AA01-F315-4696-8FBF-3EE93519C73C}"/>
    <cellStyle name="20% - Accent2 8 2 3" xfId="2091" xr:uid="{00000000-0005-0000-0000-000046090000}"/>
    <cellStyle name="20% - Accent2 8 2 3 2" xfId="17220" xr:uid="{F0774F06-8F31-404D-80CF-B5278F804A42}"/>
    <cellStyle name="20% - Accent2 8 2 4" xfId="13612" xr:uid="{00000000-0005-0000-0000-000047090000}"/>
    <cellStyle name="20% - Accent2 8 2 4 2" xfId="22399" xr:uid="{504BB624-9D54-4E2C-8DE5-5CE715AFBEF2}"/>
    <cellStyle name="20% - Accent2 8 2 5" xfId="13613" xr:uid="{00000000-0005-0000-0000-000048090000}"/>
    <cellStyle name="20% - Accent2 8 2 5 2" xfId="22400" xr:uid="{3CC4B641-DF57-426F-8F63-D37C34F00238}"/>
    <cellStyle name="20% - Accent2 8 2 6" xfId="17218" xr:uid="{6EBDE26E-F834-44B0-BFD5-79965FFAB29F}"/>
    <cellStyle name="20% - Accent2 8 3" xfId="2092" xr:uid="{00000000-0005-0000-0000-000049090000}"/>
    <cellStyle name="20% - Accent2 8 3 2" xfId="17221" xr:uid="{32976371-2BC2-47F3-9437-C9A776BF67E9}"/>
    <cellStyle name="20% - Accent2 8 4" xfId="2093" xr:uid="{00000000-0005-0000-0000-00004A090000}"/>
    <cellStyle name="20% - Accent2 8 4 2" xfId="17222" xr:uid="{8FE294B7-D4F2-4E55-B88F-C83030301094}"/>
    <cellStyle name="20% - Accent2 8 5" xfId="13614" xr:uid="{00000000-0005-0000-0000-00004B090000}"/>
    <cellStyle name="20% - Accent2 8 5 2" xfId="22401" xr:uid="{BCC21FE0-6C79-443F-B583-44595178D135}"/>
    <cellStyle name="20% - Accent2 8 6" xfId="13615" xr:uid="{00000000-0005-0000-0000-00004C090000}"/>
    <cellStyle name="20% - Accent2 8 6 2" xfId="22402" xr:uid="{125BF76D-0F73-457A-99BA-7246C64F8A19}"/>
    <cellStyle name="20% - Accent2 8 7" xfId="17217" xr:uid="{2EAC2CAA-E305-4CF7-94D7-742C5FD554F6}"/>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25" xr:uid="{77008AD0-E041-40B8-BBC0-9EF7796615B2}"/>
    <cellStyle name="20% - Accent2 9 2 3" xfId="2098" xr:uid="{00000000-0005-0000-0000-000051090000}"/>
    <cellStyle name="20% - Accent2 9 2 3 2" xfId="17226" xr:uid="{BB888C52-6869-4044-BC1A-F0AB4C88945D}"/>
    <cellStyle name="20% - Accent2 9 2 4" xfId="13616" xr:uid="{00000000-0005-0000-0000-000052090000}"/>
    <cellStyle name="20% - Accent2 9 2 4 2" xfId="22403" xr:uid="{CA650305-7E3A-405D-A2EA-370276F38323}"/>
    <cellStyle name="20% - Accent2 9 2 5" xfId="13617" xr:uid="{00000000-0005-0000-0000-000053090000}"/>
    <cellStyle name="20% - Accent2 9 2 5 2" xfId="22404" xr:uid="{783539BB-4FA7-4774-AC8C-11D7EE09D452}"/>
    <cellStyle name="20% - Accent2 9 2 6" xfId="17224" xr:uid="{61E6571B-4EE2-43E7-912C-CD3F06771C1E}"/>
    <cellStyle name="20% - Accent2 9 3" xfId="2099" xr:uid="{00000000-0005-0000-0000-000054090000}"/>
    <cellStyle name="20% - Accent2 9 3 2" xfId="17227" xr:uid="{B02A3A33-B44C-408F-92BA-CBFA1016D398}"/>
    <cellStyle name="20% - Accent2 9 4" xfId="2100" xr:uid="{00000000-0005-0000-0000-000055090000}"/>
    <cellStyle name="20% - Accent2 9 4 2" xfId="17228" xr:uid="{CFE03204-3B54-4F2B-A883-FEB4C0852DA9}"/>
    <cellStyle name="20% - Accent2 9 5" xfId="13618" xr:uid="{00000000-0005-0000-0000-000056090000}"/>
    <cellStyle name="20% - Accent2 9 5 2" xfId="22405" xr:uid="{6F37FFE5-3554-47BE-934F-06ADB42FFEFE}"/>
    <cellStyle name="20% - Accent2 9 6" xfId="13619" xr:uid="{00000000-0005-0000-0000-000057090000}"/>
    <cellStyle name="20% - Accent2 9 6 2" xfId="22406" xr:uid="{E88673E2-C4D7-4408-AE3D-F810F7CB482E}"/>
    <cellStyle name="20% - Accent2 9 7" xfId="17223" xr:uid="{177E2936-3E80-488E-A5C7-859B3E803751}"/>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31" xr:uid="{31FA4BD1-7DCB-4D3F-8539-E74C90C0C6DC}"/>
    <cellStyle name="20% - Accent3 10 2 3" xfId="2105" xr:uid="{00000000-0005-0000-0000-00005C090000}"/>
    <cellStyle name="20% - Accent3 10 2 3 2" xfId="17232" xr:uid="{EDCBCBC0-2058-4AF0-99E8-5AA7D5150BF1}"/>
    <cellStyle name="20% - Accent3 10 2 4" xfId="13620" xr:uid="{00000000-0005-0000-0000-00005D090000}"/>
    <cellStyle name="20% - Accent3 10 2 4 2" xfId="22407" xr:uid="{A4FA17C8-9051-4FCF-976E-7E128A55209D}"/>
    <cellStyle name="20% - Accent3 10 2 5" xfId="13621" xr:uid="{00000000-0005-0000-0000-00005E090000}"/>
    <cellStyle name="20% - Accent3 10 2 5 2" xfId="22408" xr:uid="{8EDC0502-6494-4BAA-A63C-1A49199E20AC}"/>
    <cellStyle name="20% - Accent3 10 2 6" xfId="17230" xr:uid="{37482322-644E-4E0A-8333-69B62C74ABFA}"/>
    <cellStyle name="20% - Accent3 10 3" xfId="2106" xr:uid="{00000000-0005-0000-0000-00005F090000}"/>
    <cellStyle name="20% - Accent3 10 3 2" xfId="17233" xr:uid="{02168AC1-F701-4214-A80F-42513BEF3DD0}"/>
    <cellStyle name="20% - Accent3 10 4" xfId="2107" xr:uid="{00000000-0005-0000-0000-000060090000}"/>
    <cellStyle name="20% - Accent3 10 4 2" xfId="17234" xr:uid="{A18A0881-61EA-48F8-A3A6-DC63DC5F99E1}"/>
    <cellStyle name="20% - Accent3 10 5" xfId="13622" xr:uid="{00000000-0005-0000-0000-000061090000}"/>
    <cellStyle name="20% - Accent3 10 5 2" xfId="22409" xr:uid="{C4F88EE9-E035-4B69-BF05-3F2DAA77E2E8}"/>
    <cellStyle name="20% - Accent3 10 6" xfId="13623" xr:uid="{00000000-0005-0000-0000-000062090000}"/>
    <cellStyle name="20% - Accent3 10 6 2" xfId="22410" xr:uid="{55EBC35B-CEA1-4D6E-BB7C-400DEE9B48B2}"/>
    <cellStyle name="20% - Accent3 10 7" xfId="17229" xr:uid="{C6A765BF-AB68-4432-8F57-07B47666D3F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37" xr:uid="{5A98F25E-73FD-46D2-BAB2-340B93E1DEE4}"/>
    <cellStyle name="20% - Accent3 11 2 3" xfId="2112" xr:uid="{00000000-0005-0000-0000-000067090000}"/>
    <cellStyle name="20% - Accent3 11 2 3 2" xfId="17238" xr:uid="{739E1AA5-42C8-47D7-91AA-4763F47E7F31}"/>
    <cellStyle name="20% - Accent3 11 2 4" xfId="13624" xr:uid="{00000000-0005-0000-0000-000068090000}"/>
    <cellStyle name="20% - Accent3 11 2 4 2" xfId="22411" xr:uid="{5BF2F162-868B-4DC1-8119-7D30B802EBB1}"/>
    <cellStyle name="20% - Accent3 11 2 5" xfId="13625" xr:uid="{00000000-0005-0000-0000-000069090000}"/>
    <cellStyle name="20% - Accent3 11 2 5 2" xfId="22412" xr:uid="{BAB25D28-4D72-4EA9-A63E-BC7062A5DA48}"/>
    <cellStyle name="20% - Accent3 11 2 6" xfId="17236" xr:uid="{CBC06007-CEA1-476C-8FA1-D15FBBEE3396}"/>
    <cellStyle name="20% - Accent3 11 3" xfId="2113" xr:uid="{00000000-0005-0000-0000-00006A090000}"/>
    <cellStyle name="20% - Accent3 11 3 2" xfId="17239" xr:uid="{531D6E1C-1ABC-476F-B8AF-45D091861277}"/>
    <cellStyle name="20% - Accent3 11 4" xfId="2114" xr:uid="{00000000-0005-0000-0000-00006B090000}"/>
    <cellStyle name="20% - Accent3 11 4 2" xfId="17240" xr:uid="{A564F730-0EE9-4EC0-BB0C-0921EF1D54F7}"/>
    <cellStyle name="20% - Accent3 11 5" xfId="13626" xr:uid="{00000000-0005-0000-0000-00006C090000}"/>
    <cellStyle name="20% - Accent3 11 5 2" xfId="22413" xr:uid="{ED1F03C1-435F-4CB8-8CB8-25BFD782660B}"/>
    <cellStyle name="20% - Accent3 11 6" xfId="13627" xr:uid="{00000000-0005-0000-0000-00006D090000}"/>
    <cellStyle name="20% - Accent3 11 6 2" xfId="22414" xr:uid="{8733E9F5-AB9A-4946-86FD-FF4DB385E1F3}"/>
    <cellStyle name="20% - Accent3 11 7" xfId="17235" xr:uid="{20EAF653-8086-40C2-9091-F8D7BA604813}"/>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243" xr:uid="{377D9507-02C1-44D9-B5A0-F282540F8F52}"/>
    <cellStyle name="20% - Accent3 12 2 3" xfId="2119" xr:uid="{00000000-0005-0000-0000-000072090000}"/>
    <cellStyle name="20% - Accent3 12 2 3 2" xfId="17244" xr:uid="{45E6A71B-1753-402A-8D8D-57F77739C574}"/>
    <cellStyle name="20% - Accent3 12 2 4" xfId="13628" xr:uid="{00000000-0005-0000-0000-000073090000}"/>
    <cellStyle name="20% - Accent3 12 2 4 2" xfId="22415" xr:uid="{7BBF0888-63E7-4561-8D73-697F579A3B9E}"/>
    <cellStyle name="20% - Accent3 12 2 5" xfId="13629" xr:uid="{00000000-0005-0000-0000-000074090000}"/>
    <cellStyle name="20% - Accent3 12 2 5 2" xfId="22416" xr:uid="{7C495FDD-18BB-4334-8B30-BD1396236197}"/>
    <cellStyle name="20% - Accent3 12 2 6" xfId="17242" xr:uid="{464A63DF-DFCD-4F5B-B725-4E6FCE91D008}"/>
    <cellStyle name="20% - Accent3 12 3" xfId="2120" xr:uid="{00000000-0005-0000-0000-000075090000}"/>
    <cellStyle name="20% - Accent3 12 3 2" xfId="17245" xr:uid="{B22CCB61-3FD3-4F12-96BB-DD65777B89F8}"/>
    <cellStyle name="20% - Accent3 12 4" xfId="2121" xr:uid="{00000000-0005-0000-0000-000076090000}"/>
    <cellStyle name="20% - Accent3 12 4 2" xfId="17246" xr:uid="{3ABC3141-9C64-4FAE-9575-D346E6D11ED1}"/>
    <cellStyle name="20% - Accent3 12 5" xfId="13630" xr:uid="{00000000-0005-0000-0000-000077090000}"/>
    <cellStyle name="20% - Accent3 12 5 2" xfId="22417" xr:uid="{F65B671D-6704-429B-92D9-351D36ECF814}"/>
    <cellStyle name="20% - Accent3 12 6" xfId="13631" xr:uid="{00000000-0005-0000-0000-000078090000}"/>
    <cellStyle name="20% - Accent3 12 6 2" xfId="22418" xr:uid="{91705148-7C6C-4447-A7FD-5F5BB6DD95D6}"/>
    <cellStyle name="20% - Accent3 12 7" xfId="17241" xr:uid="{9895CFB7-610A-4E8B-98DF-6291A914CCE5}"/>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249" xr:uid="{5C544FC5-69CA-4592-A1F9-C6FE8827B937}"/>
    <cellStyle name="20% - Accent3 13 2 3" xfId="2126" xr:uid="{00000000-0005-0000-0000-00007D090000}"/>
    <cellStyle name="20% - Accent3 13 2 3 2" xfId="17250" xr:uid="{6BCDB2A2-926B-442F-811C-EAAEBD9B04BB}"/>
    <cellStyle name="20% - Accent3 13 2 4" xfId="13632" xr:uid="{00000000-0005-0000-0000-00007E090000}"/>
    <cellStyle name="20% - Accent3 13 2 4 2" xfId="22419" xr:uid="{A650F65A-2D12-47BA-B9E8-C9CD8FDC149E}"/>
    <cellStyle name="20% - Accent3 13 2 5" xfId="13633" xr:uid="{00000000-0005-0000-0000-00007F090000}"/>
    <cellStyle name="20% - Accent3 13 2 5 2" xfId="22420" xr:uid="{87CFE3BF-928C-474E-BC6B-21B0023F8AE5}"/>
    <cellStyle name="20% - Accent3 13 2 6" xfId="17248" xr:uid="{F18DB64A-CD5A-4F41-848F-933A21181EF7}"/>
    <cellStyle name="20% - Accent3 13 3" xfId="2127" xr:uid="{00000000-0005-0000-0000-000080090000}"/>
    <cellStyle name="20% - Accent3 13 3 2" xfId="17251" xr:uid="{1EAB2914-43DC-4836-9C79-581604DBC810}"/>
    <cellStyle name="20% - Accent3 13 4" xfId="2128" xr:uid="{00000000-0005-0000-0000-000081090000}"/>
    <cellStyle name="20% - Accent3 13 4 2" xfId="17252" xr:uid="{A0EE6A98-B6C9-45C8-B651-ACB82AA81E16}"/>
    <cellStyle name="20% - Accent3 13 5" xfId="13634" xr:uid="{00000000-0005-0000-0000-000082090000}"/>
    <cellStyle name="20% - Accent3 13 5 2" xfId="22421" xr:uid="{16C7DCD3-7115-45EB-A808-579161635E84}"/>
    <cellStyle name="20% - Accent3 13 6" xfId="13635" xr:uid="{00000000-0005-0000-0000-000083090000}"/>
    <cellStyle name="20% - Accent3 13 6 2" xfId="22422" xr:uid="{0C654D8F-512D-4B9B-BCFA-61E690E1392D}"/>
    <cellStyle name="20% - Accent3 13 7" xfId="17247" xr:uid="{8697D9C6-4334-4608-9565-7A02EB100FB4}"/>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255" xr:uid="{640DF712-F033-480C-A2B8-3AB957DB2399}"/>
    <cellStyle name="20% - Accent3 14 2 3" xfId="2133" xr:uid="{00000000-0005-0000-0000-000088090000}"/>
    <cellStyle name="20% - Accent3 14 2 3 2" xfId="17256" xr:uid="{053DF13C-6457-40E2-B275-A2B34479A32D}"/>
    <cellStyle name="20% - Accent3 14 2 4" xfId="13636" xr:uid="{00000000-0005-0000-0000-000089090000}"/>
    <cellStyle name="20% - Accent3 14 2 4 2" xfId="22423" xr:uid="{2D3CB606-76A9-49EB-9F9F-78FA7D75CA31}"/>
    <cellStyle name="20% - Accent3 14 2 5" xfId="13637" xr:uid="{00000000-0005-0000-0000-00008A090000}"/>
    <cellStyle name="20% - Accent3 14 2 5 2" xfId="22424" xr:uid="{89D2B007-1EF8-4A07-B621-D4D0F81D8B65}"/>
    <cellStyle name="20% - Accent3 14 2 6" xfId="17254" xr:uid="{4521893D-19FD-48E6-A544-220F1F460032}"/>
    <cellStyle name="20% - Accent3 14 3" xfId="2134" xr:uid="{00000000-0005-0000-0000-00008B090000}"/>
    <cellStyle name="20% - Accent3 14 3 2" xfId="17257" xr:uid="{68EFC139-4DE5-4E83-A076-4E457588516D}"/>
    <cellStyle name="20% - Accent3 14 4" xfId="2135" xr:uid="{00000000-0005-0000-0000-00008C090000}"/>
    <cellStyle name="20% - Accent3 14 4 2" xfId="17258" xr:uid="{D0E12F07-8008-4220-9D66-9885F0569E45}"/>
    <cellStyle name="20% - Accent3 14 5" xfId="13638" xr:uid="{00000000-0005-0000-0000-00008D090000}"/>
    <cellStyle name="20% - Accent3 14 5 2" xfId="22425" xr:uid="{82058C2A-5543-496C-BA69-C45D271BC9B0}"/>
    <cellStyle name="20% - Accent3 14 6" xfId="13639" xr:uid="{00000000-0005-0000-0000-00008E090000}"/>
    <cellStyle name="20% - Accent3 14 6 2" xfId="22426" xr:uid="{07545B21-245D-44C1-A774-5D9979B3DFB4}"/>
    <cellStyle name="20% - Accent3 14 7" xfId="17253" xr:uid="{3FC802AB-7EBF-4D6E-87BB-B13D0AE469E9}"/>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261" xr:uid="{5A4C54C3-21B8-4185-8077-F8E34E0C0EB3}"/>
    <cellStyle name="20% - Accent3 15 2 3" xfId="2140" xr:uid="{00000000-0005-0000-0000-000093090000}"/>
    <cellStyle name="20% - Accent3 15 2 3 2" xfId="17262" xr:uid="{34BB0999-4250-48E5-B847-B0DE6F0B9AB4}"/>
    <cellStyle name="20% - Accent3 15 2 4" xfId="13640" xr:uid="{00000000-0005-0000-0000-000094090000}"/>
    <cellStyle name="20% - Accent3 15 2 4 2" xfId="22427" xr:uid="{2A918F2F-993A-4334-A76A-84CA94C64091}"/>
    <cellStyle name="20% - Accent3 15 2 5" xfId="13641" xr:uid="{00000000-0005-0000-0000-000095090000}"/>
    <cellStyle name="20% - Accent3 15 2 5 2" xfId="22428" xr:uid="{D2D4AD3E-51B8-4C59-901A-22AE2876A55B}"/>
    <cellStyle name="20% - Accent3 15 2 6" xfId="17260" xr:uid="{A4DCD320-333B-4EA8-ACBA-5AA2960C1620}"/>
    <cellStyle name="20% - Accent3 15 3" xfId="2141" xr:uid="{00000000-0005-0000-0000-000096090000}"/>
    <cellStyle name="20% - Accent3 15 3 2" xfId="17263" xr:uid="{97B0785C-B857-48C8-AF3F-41BA4DE16560}"/>
    <cellStyle name="20% - Accent3 15 4" xfId="2142" xr:uid="{00000000-0005-0000-0000-000097090000}"/>
    <cellStyle name="20% - Accent3 15 4 2" xfId="17264" xr:uid="{4EECDF9C-7876-4193-9764-38E0468B091C}"/>
    <cellStyle name="20% - Accent3 15 5" xfId="13642" xr:uid="{00000000-0005-0000-0000-000098090000}"/>
    <cellStyle name="20% - Accent3 15 5 2" xfId="22429" xr:uid="{4D094223-A297-4895-8BD4-9D3046325A88}"/>
    <cellStyle name="20% - Accent3 15 6" xfId="13643" xr:uid="{00000000-0005-0000-0000-000099090000}"/>
    <cellStyle name="20% - Accent3 15 6 2" xfId="22430" xr:uid="{2BC46C47-FE5A-46C7-9209-7D87EA9F601B}"/>
    <cellStyle name="20% - Accent3 15 7" xfId="17259" xr:uid="{6F35C50A-6A67-4159-B004-FBD8CF22729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267" xr:uid="{E85628D9-322D-49A2-8114-834709E9B5C5}"/>
    <cellStyle name="20% - Accent3 16 2 3" xfId="2147" xr:uid="{00000000-0005-0000-0000-00009E090000}"/>
    <cellStyle name="20% - Accent3 16 2 3 2" xfId="17268" xr:uid="{486EF5E1-87C4-4CA0-A008-939413B19064}"/>
    <cellStyle name="20% - Accent3 16 2 4" xfId="13644" xr:uid="{00000000-0005-0000-0000-00009F090000}"/>
    <cellStyle name="20% - Accent3 16 2 4 2" xfId="22431" xr:uid="{EDBB4AE4-854E-4163-AE06-AE45AF27445C}"/>
    <cellStyle name="20% - Accent3 16 2 5" xfId="13645" xr:uid="{00000000-0005-0000-0000-0000A0090000}"/>
    <cellStyle name="20% - Accent3 16 2 5 2" xfId="22432" xr:uid="{F53D2CBB-333A-442A-8F5B-26987DEB3DE9}"/>
    <cellStyle name="20% - Accent3 16 2 6" xfId="17266" xr:uid="{DB699B93-7974-449F-8860-162DBAE64E2C}"/>
    <cellStyle name="20% - Accent3 16 3" xfId="2148" xr:uid="{00000000-0005-0000-0000-0000A1090000}"/>
    <cellStyle name="20% - Accent3 16 3 2" xfId="17269" xr:uid="{B0BF3FF2-D167-46B2-803E-212034363517}"/>
    <cellStyle name="20% - Accent3 16 4" xfId="2149" xr:uid="{00000000-0005-0000-0000-0000A2090000}"/>
    <cellStyle name="20% - Accent3 16 4 2" xfId="17270" xr:uid="{CED04257-A7D2-43BC-A5F5-F71CFC502BB9}"/>
    <cellStyle name="20% - Accent3 16 5" xfId="13646" xr:uid="{00000000-0005-0000-0000-0000A3090000}"/>
    <cellStyle name="20% - Accent3 16 5 2" xfId="22433" xr:uid="{4D08B753-E902-4B1C-9F0C-DBBF77E55775}"/>
    <cellStyle name="20% - Accent3 16 6" xfId="13647" xr:uid="{00000000-0005-0000-0000-0000A4090000}"/>
    <cellStyle name="20% - Accent3 16 6 2" xfId="22434" xr:uid="{07DB196C-2366-4756-AA29-2568CD6D1C09}"/>
    <cellStyle name="20% - Accent3 16 7" xfId="17265" xr:uid="{9026D83D-8246-4F14-94C2-C314468B6135}"/>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272" xr:uid="{DAA6B139-CE1E-46F2-8C9B-0D7720A69542}"/>
    <cellStyle name="20% - Accent3 17 3" xfId="2153" xr:uid="{00000000-0005-0000-0000-0000A8090000}"/>
    <cellStyle name="20% - Accent3 17 3 2" xfId="17273" xr:uid="{F73CFAF0-73AF-4BB3-A8A5-7D37639E1766}"/>
    <cellStyle name="20% - Accent3 17 4" xfId="13648" xr:uid="{00000000-0005-0000-0000-0000A9090000}"/>
    <cellStyle name="20% - Accent3 17 4 2" xfId="22435" xr:uid="{6A43E9C2-8B90-4B8F-A3A5-B3CFDA6F49A8}"/>
    <cellStyle name="20% - Accent3 17 5" xfId="13649" xr:uid="{00000000-0005-0000-0000-0000AA090000}"/>
    <cellStyle name="20% - Accent3 17 5 2" xfId="22436" xr:uid="{5223FD5A-805C-4EC2-ABD4-47B14E80B374}"/>
    <cellStyle name="20% - Accent3 17 6" xfId="17271" xr:uid="{B328238A-3863-414A-8C9E-DF7AB382B2BB}"/>
    <cellStyle name="20% - Accent3 18" xfId="2154" xr:uid="{00000000-0005-0000-0000-0000AB090000}"/>
    <cellStyle name="20% - Accent3 18 2" xfId="13650" xr:uid="{00000000-0005-0000-0000-0000AC090000}"/>
    <cellStyle name="20% - Accent3 18 2 2" xfId="22437" xr:uid="{B01D4BD4-DC47-44F7-878E-F17E582E4B55}"/>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276" xr:uid="{09EF4965-9FB7-4C9C-9FD8-44DD74400032}"/>
    <cellStyle name="20% - Accent3 2 10 2 3" xfId="2160" xr:uid="{00000000-0005-0000-0000-0000B2090000}"/>
    <cellStyle name="20% - Accent3 2 10 2 3 2" xfId="17277" xr:uid="{33841768-953D-4CA1-A881-CCB2E7B84339}"/>
    <cellStyle name="20% - Accent3 2 10 2 4" xfId="13651" xr:uid="{00000000-0005-0000-0000-0000B3090000}"/>
    <cellStyle name="20% - Accent3 2 10 2 4 2" xfId="22438" xr:uid="{4A31237A-46C2-46DB-BE2D-8C3957C026D9}"/>
    <cellStyle name="20% - Accent3 2 10 2 5" xfId="13652" xr:uid="{00000000-0005-0000-0000-0000B4090000}"/>
    <cellStyle name="20% - Accent3 2 10 2 5 2" xfId="22439" xr:uid="{B87BB7D0-58A9-4022-9EA7-1E6771829BCC}"/>
    <cellStyle name="20% - Accent3 2 10 2 6" xfId="17275" xr:uid="{16A52DEC-EE87-44CC-8490-18103DEC7198}"/>
    <cellStyle name="20% - Accent3 2 10 3" xfId="2161" xr:uid="{00000000-0005-0000-0000-0000B5090000}"/>
    <cellStyle name="20% - Accent3 2 10 3 2" xfId="17278" xr:uid="{3FCD33AF-4091-495A-A250-0FF9246AF1E1}"/>
    <cellStyle name="20% - Accent3 2 10 4" xfId="2162" xr:uid="{00000000-0005-0000-0000-0000B6090000}"/>
    <cellStyle name="20% - Accent3 2 10 4 2" xfId="17279" xr:uid="{FB3F2BE1-FA1B-464B-94A7-225125818B2B}"/>
    <cellStyle name="20% - Accent3 2 10 5" xfId="13653" xr:uid="{00000000-0005-0000-0000-0000B7090000}"/>
    <cellStyle name="20% - Accent3 2 10 5 2" xfId="22440" xr:uid="{6BB42461-61A6-444C-A63C-B503BB7F7AB2}"/>
    <cellStyle name="20% - Accent3 2 10 6" xfId="13654" xr:uid="{00000000-0005-0000-0000-0000B8090000}"/>
    <cellStyle name="20% - Accent3 2 10 6 2" xfId="22441" xr:uid="{06F7954C-1A72-4038-9A8C-502C6C5510E6}"/>
    <cellStyle name="20% - Accent3 2 10 7" xfId="17274" xr:uid="{3B6A6459-26C7-4496-874F-EBC71334CA11}"/>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282" xr:uid="{7573BE76-AA10-42E7-B373-DD09FDD0087E}"/>
    <cellStyle name="20% - Accent3 2 11 2 3" xfId="2167" xr:uid="{00000000-0005-0000-0000-0000BD090000}"/>
    <cellStyle name="20% - Accent3 2 11 2 3 2" xfId="17283" xr:uid="{FDB1B394-6A1F-4A08-89EE-801E28E3CF33}"/>
    <cellStyle name="20% - Accent3 2 11 2 4" xfId="13655" xr:uid="{00000000-0005-0000-0000-0000BE090000}"/>
    <cellStyle name="20% - Accent3 2 11 2 4 2" xfId="22442" xr:uid="{FC055C18-4D9E-4B3C-B285-1D2B9ED2DB2E}"/>
    <cellStyle name="20% - Accent3 2 11 2 5" xfId="13656" xr:uid="{00000000-0005-0000-0000-0000BF090000}"/>
    <cellStyle name="20% - Accent3 2 11 2 5 2" xfId="22443" xr:uid="{8C37CA9C-3DAB-4598-BC51-8FBB44413ECA}"/>
    <cellStyle name="20% - Accent3 2 11 2 6" xfId="17281" xr:uid="{7EF80D3D-5B2A-41A8-B641-E6EDB493DE37}"/>
    <cellStyle name="20% - Accent3 2 11 3" xfId="2168" xr:uid="{00000000-0005-0000-0000-0000C0090000}"/>
    <cellStyle name="20% - Accent3 2 11 3 2" xfId="17284" xr:uid="{84462034-A068-4DAB-A2FD-6A2B75BF0F0B}"/>
    <cellStyle name="20% - Accent3 2 11 4" xfId="2169" xr:uid="{00000000-0005-0000-0000-0000C1090000}"/>
    <cellStyle name="20% - Accent3 2 11 4 2" xfId="17285" xr:uid="{FF163B75-FE11-4A25-8760-907281859AC5}"/>
    <cellStyle name="20% - Accent3 2 11 5" xfId="13657" xr:uid="{00000000-0005-0000-0000-0000C2090000}"/>
    <cellStyle name="20% - Accent3 2 11 5 2" xfId="22444" xr:uid="{0AB40650-FBA8-41E1-ABC2-D071E4E4B775}"/>
    <cellStyle name="20% - Accent3 2 11 6" xfId="13658" xr:uid="{00000000-0005-0000-0000-0000C3090000}"/>
    <cellStyle name="20% - Accent3 2 11 6 2" xfId="22445" xr:uid="{5979BC9C-CDA1-4778-8492-6DA1CC02B420}"/>
    <cellStyle name="20% - Accent3 2 11 7" xfId="17280" xr:uid="{9710DACA-A56B-423F-8CDA-D7F36787002D}"/>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288" xr:uid="{38774060-1326-4CE7-85A8-7B039FD63D35}"/>
    <cellStyle name="20% - Accent3 2 12 2 3" xfId="2173" xr:uid="{00000000-0005-0000-0000-0000C7090000}"/>
    <cellStyle name="20% - Accent3 2 12 2 3 2" xfId="17289" xr:uid="{0E34AE9F-451F-466D-81C2-DF9DF166312C}"/>
    <cellStyle name="20% - Accent3 2 12 2 4" xfId="13659" xr:uid="{00000000-0005-0000-0000-0000C8090000}"/>
    <cellStyle name="20% - Accent3 2 12 2 4 2" xfId="22446" xr:uid="{0C0B289F-61F0-49CB-B3F6-A9D5DCDF2C6D}"/>
    <cellStyle name="20% - Accent3 2 12 2 5" xfId="13660" xr:uid="{00000000-0005-0000-0000-0000C9090000}"/>
    <cellStyle name="20% - Accent3 2 12 2 5 2" xfId="22447" xr:uid="{9EBD1C96-9A52-479F-81F0-CBABB7B0FBEB}"/>
    <cellStyle name="20% - Accent3 2 12 2 6" xfId="17287" xr:uid="{66560EF9-4B84-4A9B-A540-614CAEBC133D}"/>
    <cellStyle name="20% - Accent3 2 12 3" xfId="2174" xr:uid="{00000000-0005-0000-0000-0000CA090000}"/>
    <cellStyle name="20% - Accent3 2 12 3 2" xfId="17290" xr:uid="{08124E57-4447-4268-80DC-4D7CAC96FE43}"/>
    <cellStyle name="20% - Accent3 2 12 4" xfId="2175" xr:uid="{00000000-0005-0000-0000-0000CB090000}"/>
    <cellStyle name="20% - Accent3 2 12 4 2" xfId="17291" xr:uid="{7A433BD8-147D-4EDD-8028-BCA6E2E83650}"/>
    <cellStyle name="20% - Accent3 2 12 5" xfId="13661" xr:uid="{00000000-0005-0000-0000-0000CC090000}"/>
    <cellStyle name="20% - Accent3 2 12 5 2" xfId="22448" xr:uid="{F1717E0A-7221-4013-9752-5A125657F5C6}"/>
    <cellStyle name="20% - Accent3 2 12 6" xfId="13662" xr:uid="{00000000-0005-0000-0000-0000CD090000}"/>
    <cellStyle name="20% - Accent3 2 12 6 2" xfId="22449" xr:uid="{CAA9CBF4-A192-4555-90CF-4AA85D903FFA}"/>
    <cellStyle name="20% - Accent3 2 12 7" xfId="17286" xr:uid="{C6DAF072-09ED-476A-A537-71185EAF8DDD}"/>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294" xr:uid="{BBB62765-7EB1-41C1-96B2-7E7ACCBAC09D}"/>
    <cellStyle name="20% - Accent3 2 13 2 3" xfId="2179" xr:uid="{00000000-0005-0000-0000-0000D1090000}"/>
    <cellStyle name="20% - Accent3 2 13 2 3 2" xfId="17295" xr:uid="{B9F3BDF8-E8F4-4E7D-AD13-1E3488AF201C}"/>
    <cellStyle name="20% - Accent3 2 13 2 4" xfId="13663" xr:uid="{00000000-0005-0000-0000-0000D2090000}"/>
    <cellStyle name="20% - Accent3 2 13 2 4 2" xfId="22450" xr:uid="{2AC5D7FA-7D10-427D-8E62-7CEE049A90C2}"/>
    <cellStyle name="20% - Accent3 2 13 2 5" xfId="13664" xr:uid="{00000000-0005-0000-0000-0000D3090000}"/>
    <cellStyle name="20% - Accent3 2 13 2 5 2" xfId="22451" xr:uid="{6E9ECF23-197A-40F5-A290-21675B47D384}"/>
    <cellStyle name="20% - Accent3 2 13 2 6" xfId="17293" xr:uid="{AF4F7D67-7372-435A-99CB-254DE6A1462C}"/>
    <cellStyle name="20% - Accent3 2 13 3" xfId="2180" xr:uid="{00000000-0005-0000-0000-0000D4090000}"/>
    <cellStyle name="20% - Accent3 2 13 3 2" xfId="17296" xr:uid="{55D87135-1183-4F8A-A5E8-2677066D9A33}"/>
    <cellStyle name="20% - Accent3 2 13 4" xfId="2181" xr:uid="{00000000-0005-0000-0000-0000D5090000}"/>
    <cellStyle name="20% - Accent3 2 13 4 2" xfId="17297" xr:uid="{032B35BB-224E-4AD5-8677-48F65B57300D}"/>
    <cellStyle name="20% - Accent3 2 13 5" xfId="13665" xr:uid="{00000000-0005-0000-0000-0000D6090000}"/>
    <cellStyle name="20% - Accent3 2 13 5 2" xfId="22452" xr:uid="{5ECFD431-183D-42F1-B096-23F7669DB6EC}"/>
    <cellStyle name="20% - Accent3 2 13 6" xfId="13666" xr:uid="{00000000-0005-0000-0000-0000D7090000}"/>
    <cellStyle name="20% - Accent3 2 13 6 2" xfId="22453" xr:uid="{850902E5-535F-4C33-921E-26263A72D973}"/>
    <cellStyle name="20% - Accent3 2 13 7" xfId="17292" xr:uid="{DA04961F-6642-4A0C-A346-E87143A2794A}"/>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00" xr:uid="{312F6A7D-F700-48BE-B4EF-4EB35B0D0DFA}"/>
    <cellStyle name="20% - Accent3 2 14 2 3" xfId="2185" xr:uid="{00000000-0005-0000-0000-0000DB090000}"/>
    <cellStyle name="20% - Accent3 2 14 2 3 2" xfId="17301" xr:uid="{C7F66B35-178E-4AC4-A4AA-7D3DB884DBC7}"/>
    <cellStyle name="20% - Accent3 2 14 2 4" xfId="13667" xr:uid="{00000000-0005-0000-0000-0000DC090000}"/>
    <cellStyle name="20% - Accent3 2 14 2 4 2" xfId="22454" xr:uid="{A9BAA292-9CA9-44C5-8D16-D9DF5BF803AB}"/>
    <cellStyle name="20% - Accent3 2 14 2 5" xfId="13668" xr:uid="{00000000-0005-0000-0000-0000DD090000}"/>
    <cellStyle name="20% - Accent3 2 14 2 5 2" xfId="22455" xr:uid="{B827D041-12AB-4288-905E-AD232EE6FE99}"/>
    <cellStyle name="20% - Accent3 2 14 2 6" xfId="17299" xr:uid="{FF191EF5-C06F-4002-A42F-C2BD6232A48F}"/>
    <cellStyle name="20% - Accent3 2 14 3" xfId="2186" xr:uid="{00000000-0005-0000-0000-0000DE090000}"/>
    <cellStyle name="20% - Accent3 2 14 3 2" xfId="17302" xr:uid="{5BE458BE-F3E2-4A7A-80EC-B6C90DE59AB0}"/>
    <cellStyle name="20% - Accent3 2 14 4" xfId="2187" xr:uid="{00000000-0005-0000-0000-0000DF090000}"/>
    <cellStyle name="20% - Accent3 2 14 4 2" xfId="17303" xr:uid="{3D3FB1D8-57B4-4F2D-9495-BA260D11F3B5}"/>
    <cellStyle name="20% - Accent3 2 14 5" xfId="13669" xr:uid="{00000000-0005-0000-0000-0000E0090000}"/>
    <cellStyle name="20% - Accent3 2 14 5 2" xfId="22456" xr:uid="{B9320358-714A-4D2C-9723-6F77021FA609}"/>
    <cellStyle name="20% - Accent3 2 14 6" xfId="13670" xr:uid="{00000000-0005-0000-0000-0000E1090000}"/>
    <cellStyle name="20% - Accent3 2 14 6 2" xfId="22457" xr:uid="{DDD9B917-B1A1-44EB-BEC6-5A6FF04A5D56}"/>
    <cellStyle name="20% - Accent3 2 14 7" xfId="17298" xr:uid="{A8CC9627-6967-4BC8-897E-32561075BEC5}"/>
    <cellStyle name="20% - Accent3 2 15" xfId="2188" xr:uid="{00000000-0005-0000-0000-0000E2090000}"/>
    <cellStyle name="20% - Accent3 2 15 2" xfId="2189" xr:uid="{00000000-0005-0000-0000-0000E3090000}"/>
    <cellStyle name="20% - Accent3 2 15 2 2" xfId="17305" xr:uid="{8F13B6BD-E482-4014-AED5-A503B7FA78AA}"/>
    <cellStyle name="20% - Accent3 2 15 3" xfId="2190" xr:uid="{00000000-0005-0000-0000-0000E4090000}"/>
    <cellStyle name="20% - Accent3 2 15 3 2" xfId="17306" xr:uid="{0A2CD7E5-970F-489F-9BEE-49ED729E9BFB}"/>
    <cellStyle name="20% - Accent3 2 15 4" xfId="13671" xr:uid="{00000000-0005-0000-0000-0000E5090000}"/>
    <cellStyle name="20% - Accent3 2 15 4 2" xfId="22458" xr:uid="{1C4C8C9D-A671-4B55-94EE-81170F89E270}"/>
    <cellStyle name="20% - Accent3 2 15 5" xfId="13672" xr:uid="{00000000-0005-0000-0000-0000E6090000}"/>
    <cellStyle name="20% - Accent3 2 15 5 2" xfId="22459" xr:uid="{DFC6F797-88B7-4415-B65B-5F99208DDFC8}"/>
    <cellStyle name="20% - Accent3 2 15 6" xfId="17304" xr:uid="{4104459A-F8DF-4C35-BE2E-4D53130A4353}"/>
    <cellStyle name="20% - Accent3 2 16" xfId="2191" xr:uid="{00000000-0005-0000-0000-0000E7090000}"/>
    <cellStyle name="20% - Accent3 2 16 2" xfId="17307" xr:uid="{83E8E1DA-080B-47C9-9FE5-07089DBF05BC}"/>
    <cellStyle name="20% - Accent3 2 17" xfId="2192" xr:uid="{00000000-0005-0000-0000-0000E8090000}"/>
    <cellStyle name="20% - Accent3 2 17 2" xfId="17308" xr:uid="{E55B0564-F898-4B98-B331-369D030A5A61}"/>
    <cellStyle name="20% - Accent3 2 18" xfId="2193" xr:uid="{00000000-0005-0000-0000-0000E9090000}"/>
    <cellStyle name="20% - Accent3 2 18 2" xfId="17309" xr:uid="{1427B0E0-F385-45E7-BF50-AE9D745FEBF6}"/>
    <cellStyle name="20% - Accent3 2 19" xfId="13673" xr:uid="{00000000-0005-0000-0000-0000EA090000}"/>
    <cellStyle name="20% - Accent3 2 19 2" xfId="22460" xr:uid="{523753BD-5F5D-4502-81BA-A81C67B74269}"/>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11" xr:uid="{4B0EA6D9-4628-4114-B7AC-9E457F6E5D93}"/>
    <cellStyle name="20% - Accent3 2 2 2 3" xfId="2197" xr:uid="{00000000-0005-0000-0000-0000EE090000}"/>
    <cellStyle name="20% - Accent3 2 2 2 3 2" xfId="17312" xr:uid="{D6F8796C-2C5E-49A9-848D-5DFC2A1E0A21}"/>
    <cellStyle name="20% - Accent3 2 2 2 4" xfId="13674" xr:uid="{00000000-0005-0000-0000-0000EF090000}"/>
    <cellStyle name="20% - Accent3 2 2 2 4 2" xfId="22461" xr:uid="{AAB5E196-1EE0-4B12-A311-33E1D015520F}"/>
    <cellStyle name="20% - Accent3 2 2 2 5" xfId="13675" xr:uid="{00000000-0005-0000-0000-0000F0090000}"/>
    <cellStyle name="20% - Accent3 2 2 2 5 2" xfId="22462" xr:uid="{F561EBAF-9D74-4B96-8A88-5CD46A2330F3}"/>
    <cellStyle name="20% - Accent3 2 2 2 6" xfId="17310" xr:uid="{85FEFDCF-BEE9-4DF5-A87E-13473D3EF606}"/>
    <cellStyle name="20% - Accent3 2 2 3" xfId="2198" xr:uid="{00000000-0005-0000-0000-0000F1090000}"/>
    <cellStyle name="20% - Accent3 2 2 3 2" xfId="17313" xr:uid="{90E1638E-D520-400C-A388-0516212E86EF}"/>
    <cellStyle name="20% - Accent3 2 2 4" xfId="2199" xr:uid="{00000000-0005-0000-0000-0000F2090000}"/>
    <cellStyle name="20% - Accent3 2 2 4 2" xfId="17314" xr:uid="{EBE56B03-770B-4D23-94DC-90E28B1ACD75}"/>
    <cellStyle name="20% - Accent3 2 2 5" xfId="2200" xr:uid="{00000000-0005-0000-0000-0000F3090000}"/>
    <cellStyle name="20% - Accent3 2 2 5 2" xfId="17315" xr:uid="{8444B178-B2AC-49C8-884F-BA40494CB0A9}"/>
    <cellStyle name="20% - Accent3 2 2 6" xfId="13676" xr:uid="{00000000-0005-0000-0000-0000F4090000}"/>
    <cellStyle name="20% - Accent3 2 2 6 2" xfId="22463" xr:uid="{2A78621E-50FF-4BFD-BCAD-63E7076D39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17" xr:uid="{8DFB7BE7-550D-4A88-8E06-6606FD427469}"/>
    <cellStyle name="20% - Accent3 2 3 2 3" xfId="2205" xr:uid="{00000000-0005-0000-0000-0000F9090000}"/>
    <cellStyle name="20% - Accent3 2 3 2 3 2" xfId="17318" xr:uid="{9F95EB39-0116-438B-BDD6-C6C5CE83D4C6}"/>
    <cellStyle name="20% - Accent3 2 3 2 4" xfId="13677" xr:uid="{00000000-0005-0000-0000-0000FA090000}"/>
    <cellStyle name="20% - Accent3 2 3 2 4 2" xfId="22464" xr:uid="{7B96BBCB-09AC-4650-BD29-AF41CDE19A32}"/>
    <cellStyle name="20% - Accent3 2 3 2 5" xfId="13678" xr:uid="{00000000-0005-0000-0000-0000FB090000}"/>
    <cellStyle name="20% - Accent3 2 3 2 5 2" xfId="22465" xr:uid="{8D6DC307-2939-4AC3-A84E-E86F1581F333}"/>
    <cellStyle name="20% - Accent3 2 3 2 6" xfId="17316" xr:uid="{AB260EE7-0EE2-448F-A285-AF5DE2F702E0}"/>
    <cellStyle name="20% - Accent3 2 3 3" xfId="2206" xr:uid="{00000000-0005-0000-0000-0000FC090000}"/>
    <cellStyle name="20% - Accent3 2 3 3 2" xfId="17319" xr:uid="{5091D77C-4346-488E-8FDE-2FBFB0FC7872}"/>
    <cellStyle name="20% - Accent3 2 3 4" xfId="2207" xr:uid="{00000000-0005-0000-0000-0000FD090000}"/>
    <cellStyle name="20% - Accent3 2 3 4 2" xfId="17320" xr:uid="{E91A0CCB-93FA-4180-9EE9-0884C88B0ABE}"/>
    <cellStyle name="20% - Accent3 2 3 5" xfId="2208" xr:uid="{00000000-0005-0000-0000-0000FE090000}"/>
    <cellStyle name="20% - Accent3 2 3 5 2" xfId="17321" xr:uid="{7543E1E9-77D4-482A-975F-86C8622192D4}"/>
    <cellStyle name="20% - Accent3 2 3 6" xfId="13679" xr:uid="{00000000-0005-0000-0000-0000FF090000}"/>
    <cellStyle name="20% - Accent3 2 3 6 2" xfId="22466" xr:uid="{03959CD9-5461-4BDB-B1A5-4BBDB10F4E6A}"/>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23" xr:uid="{92276F90-F24A-4E09-BDE5-311935B6EE80}"/>
    <cellStyle name="20% - Accent3 2 4 2 3" xfId="2213" xr:uid="{00000000-0005-0000-0000-0000040A0000}"/>
    <cellStyle name="20% - Accent3 2 4 2 3 2" xfId="17324" xr:uid="{B8AB2156-FFA4-4537-A0EA-4D08C4241719}"/>
    <cellStyle name="20% - Accent3 2 4 2 4" xfId="13680" xr:uid="{00000000-0005-0000-0000-0000050A0000}"/>
    <cellStyle name="20% - Accent3 2 4 2 4 2" xfId="22467" xr:uid="{46FB7E95-7736-4FA0-84BE-D3E10D8D364B}"/>
    <cellStyle name="20% - Accent3 2 4 2 5" xfId="13681" xr:uid="{00000000-0005-0000-0000-0000060A0000}"/>
    <cellStyle name="20% - Accent3 2 4 2 5 2" xfId="22468" xr:uid="{D2744C25-8649-43AD-87D9-3BE8543613C2}"/>
    <cellStyle name="20% - Accent3 2 4 2 6" xfId="17322" xr:uid="{7B07677A-4FF1-4E66-803B-98BE367AE16B}"/>
    <cellStyle name="20% - Accent3 2 4 3" xfId="2214" xr:uid="{00000000-0005-0000-0000-0000070A0000}"/>
    <cellStyle name="20% - Accent3 2 4 3 2" xfId="17325" xr:uid="{05CA1A75-4AAB-4571-B923-3CDE0CC930FB}"/>
    <cellStyle name="20% - Accent3 2 4 4" xfId="2215" xr:uid="{00000000-0005-0000-0000-0000080A0000}"/>
    <cellStyle name="20% - Accent3 2 4 4 2" xfId="17326" xr:uid="{A193B5D2-4B10-4BFC-A9C7-CB0671CB9FA2}"/>
    <cellStyle name="20% - Accent3 2 4 5" xfId="2216" xr:uid="{00000000-0005-0000-0000-0000090A0000}"/>
    <cellStyle name="20% - Accent3 2 4 5 2" xfId="17327" xr:uid="{A1611887-71E2-4A05-8B71-D4BD03C6E1D3}"/>
    <cellStyle name="20% - Accent3 2 4 6" xfId="13682" xr:uid="{00000000-0005-0000-0000-00000A0A0000}"/>
    <cellStyle name="20% - Accent3 2 4 6 2" xfId="22469" xr:uid="{AB2C3FEE-8559-492B-B223-2F2B2A07F50D}"/>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29" xr:uid="{A1B8F909-D625-48FC-9B6A-97D5D068E6ED}"/>
    <cellStyle name="20% - Accent3 2 5 2 3" xfId="2221" xr:uid="{00000000-0005-0000-0000-00000F0A0000}"/>
    <cellStyle name="20% - Accent3 2 5 2 3 2" xfId="17330" xr:uid="{6F82F636-FE8F-4F0F-9536-E09ADD689AAC}"/>
    <cellStyle name="20% - Accent3 2 5 2 4" xfId="13683" xr:uid="{00000000-0005-0000-0000-0000100A0000}"/>
    <cellStyle name="20% - Accent3 2 5 2 4 2" xfId="22470" xr:uid="{95E8BDFE-229D-4D13-BBEA-FF7E8DF13FA6}"/>
    <cellStyle name="20% - Accent3 2 5 2 5" xfId="13684" xr:uid="{00000000-0005-0000-0000-0000110A0000}"/>
    <cellStyle name="20% - Accent3 2 5 2 5 2" xfId="22471" xr:uid="{71953A71-CAD9-40AB-A13F-BBA7D2658217}"/>
    <cellStyle name="20% - Accent3 2 5 2 6" xfId="17328" xr:uid="{FED6B1C9-D257-44C5-A3B8-348161303D4F}"/>
    <cellStyle name="20% - Accent3 2 5 3" xfId="2222" xr:uid="{00000000-0005-0000-0000-0000120A0000}"/>
    <cellStyle name="20% - Accent3 2 5 3 2" xfId="17331" xr:uid="{D0857F9A-772E-4D0E-9BF9-52ABC7ABFC86}"/>
    <cellStyle name="20% - Accent3 2 5 4" xfId="2223" xr:uid="{00000000-0005-0000-0000-0000130A0000}"/>
    <cellStyle name="20% - Accent3 2 5 4 2" xfId="17332" xr:uid="{8871F1AD-5361-4A5F-8CA0-7C8BEB39492C}"/>
    <cellStyle name="20% - Accent3 2 5 5" xfId="2224" xr:uid="{00000000-0005-0000-0000-0000140A0000}"/>
    <cellStyle name="20% - Accent3 2 5 5 2" xfId="17333" xr:uid="{6F60FE04-A5DD-41FD-9B4C-AE9AAD4C4B81}"/>
    <cellStyle name="20% - Accent3 2 5 6" xfId="13685" xr:uid="{00000000-0005-0000-0000-0000150A0000}"/>
    <cellStyle name="20% - Accent3 2 5 6 2" xfId="22472" xr:uid="{809DBDF9-277F-4FB5-A2EE-DB86F33775DF}"/>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36" xr:uid="{9085B36F-4612-477E-98F0-20A6955FE7B3}"/>
    <cellStyle name="20% - Accent3 2 6 2 3" xfId="2229" xr:uid="{00000000-0005-0000-0000-00001A0A0000}"/>
    <cellStyle name="20% - Accent3 2 6 2 3 2" xfId="17337" xr:uid="{2EE037F0-3EDE-4FEA-A59D-A25146A29C05}"/>
    <cellStyle name="20% - Accent3 2 6 2 4" xfId="13686" xr:uid="{00000000-0005-0000-0000-00001B0A0000}"/>
    <cellStyle name="20% - Accent3 2 6 2 4 2" xfId="22473" xr:uid="{3BAD2BC1-BB77-48EA-85D6-C09B54A76342}"/>
    <cellStyle name="20% - Accent3 2 6 2 5" xfId="13687" xr:uid="{00000000-0005-0000-0000-00001C0A0000}"/>
    <cellStyle name="20% - Accent3 2 6 2 5 2" xfId="22474" xr:uid="{3BF8A559-A591-42F1-9C62-2B1D5C31E3FD}"/>
    <cellStyle name="20% - Accent3 2 6 2 6" xfId="17335" xr:uid="{A374EF46-F269-417A-B8B2-E3F206B187E9}"/>
    <cellStyle name="20% - Accent3 2 6 3" xfId="2230" xr:uid="{00000000-0005-0000-0000-00001D0A0000}"/>
    <cellStyle name="20% - Accent3 2 6 3 2" xfId="17338" xr:uid="{8D8E9C8B-FDFE-4389-AD18-817C79FE5729}"/>
    <cellStyle name="20% - Accent3 2 6 4" xfId="2231" xr:uid="{00000000-0005-0000-0000-00001E0A0000}"/>
    <cellStyle name="20% - Accent3 2 6 4 2" xfId="17339" xr:uid="{0448583D-04BC-45CF-B428-596E6AB7DA5B}"/>
    <cellStyle name="20% - Accent3 2 6 5" xfId="13688" xr:uid="{00000000-0005-0000-0000-00001F0A0000}"/>
    <cellStyle name="20% - Accent3 2 6 5 2" xfId="22475" xr:uid="{42BDB5A2-8ADD-40FB-B78D-26A31CB33CAE}"/>
    <cellStyle name="20% - Accent3 2 6 6" xfId="13689" xr:uid="{00000000-0005-0000-0000-0000200A0000}"/>
    <cellStyle name="20% - Accent3 2 6 6 2" xfId="22476" xr:uid="{5042D9E0-C528-436A-A46A-E994CC369951}"/>
    <cellStyle name="20% - Accent3 2 6 7" xfId="17334" xr:uid="{E46C19DF-3E4B-4636-9607-B8E11C62A056}"/>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342" xr:uid="{FAF4DD38-83D6-404F-90E8-50BE4383C352}"/>
    <cellStyle name="20% - Accent3 2 7 2 3" xfId="2236" xr:uid="{00000000-0005-0000-0000-0000250A0000}"/>
    <cellStyle name="20% - Accent3 2 7 2 3 2" xfId="17343" xr:uid="{BC8AE58B-AA14-4F8D-A55B-D8373F4D2737}"/>
    <cellStyle name="20% - Accent3 2 7 2 4" xfId="13690" xr:uid="{00000000-0005-0000-0000-0000260A0000}"/>
    <cellStyle name="20% - Accent3 2 7 2 4 2" xfId="22477" xr:uid="{4450F870-D3FD-4BDB-B0AF-7CD23FCAF35A}"/>
    <cellStyle name="20% - Accent3 2 7 2 5" xfId="13691" xr:uid="{00000000-0005-0000-0000-0000270A0000}"/>
    <cellStyle name="20% - Accent3 2 7 2 5 2" xfId="22478" xr:uid="{62D9DA19-7AB8-4DAB-9E7C-D6058A9F05E0}"/>
    <cellStyle name="20% - Accent3 2 7 2 6" xfId="17341" xr:uid="{C848844B-D735-46A9-86FD-31F46E100F40}"/>
    <cellStyle name="20% - Accent3 2 7 3" xfId="2237" xr:uid="{00000000-0005-0000-0000-0000280A0000}"/>
    <cellStyle name="20% - Accent3 2 7 3 2" xfId="17344" xr:uid="{DCBBABE3-DC31-4FDB-9F8E-2FB3CCB94BA5}"/>
    <cellStyle name="20% - Accent3 2 7 4" xfId="2238" xr:uid="{00000000-0005-0000-0000-0000290A0000}"/>
    <cellStyle name="20% - Accent3 2 7 4 2" xfId="17345" xr:uid="{DB889064-A7F3-4B90-AD11-7DC93A8938C5}"/>
    <cellStyle name="20% - Accent3 2 7 5" xfId="13692" xr:uid="{00000000-0005-0000-0000-00002A0A0000}"/>
    <cellStyle name="20% - Accent3 2 7 5 2" xfId="22479" xr:uid="{E0CCF233-D630-495C-8D42-EBD9EF629C25}"/>
    <cellStyle name="20% - Accent3 2 7 6" xfId="13693" xr:uid="{00000000-0005-0000-0000-00002B0A0000}"/>
    <cellStyle name="20% - Accent3 2 7 6 2" xfId="22480" xr:uid="{4EDE415D-0CD3-42D7-A0C0-F96A7ED80D7C}"/>
    <cellStyle name="20% - Accent3 2 7 7" xfId="17340" xr:uid="{27504876-824B-4BE1-AECB-58A0B71F22B2}"/>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348" xr:uid="{4D8D161C-32FF-407D-A0E0-DAD40D91328F}"/>
    <cellStyle name="20% - Accent3 2 8 2 3" xfId="2243" xr:uid="{00000000-0005-0000-0000-0000300A0000}"/>
    <cellStyle name="20% - Accent3 2 8 2 3 2" xfId="17349" xr:uid="{6A372EEE-A632-4417-B891-082FF41C642E}"/>
    <cellStyle name="20% - Accent3 2 8 2 4" xfId="13694" xr:uid="{00000000-0005-0000-0000-0000310A0000}"/>
    <cellStyle name="20% - Accent3 2 8 2 4 2" xfId="22481" xr:uid="{7E03058A-6D39-4871-B191-D273AFB38444}"/>
    <cellStyle name="20% - Accent3 2 8 2 5" xfId="13695" xr:uid="{00000000-0005-0000-0000-0000320A0000}"/>
    <cellStyle name="20% - Accent3 2 8 2 5 2" xfId="22482" xr:uid="{E5109712-CF07-4BBB-9B98-922E63F859B0}"/>
    <cellStyle name="20% - Accent3 2 8 2 6" xfId="17347" xr:uid="{CD18A49D-3D59-4C36-8588-AACBD8F19699}"/>
    <cellStyle name="20% - Accent3 2 8 3" xfId="2244" xr:uid="{00000000-0005-0000-0000-0000330A0000}"/>
    <cellStyle name="20% - Accent3 2 8 3 2" xfId="17350" xr:uid="{C0B36D00-0EAB-4839-B65F-95926A586802}"/>
    <cellStyle name="20% - Accent3 2 8 4" xfId="2245" xr:uid="{00000000-0005-0000-0000-0000340A0000}"/>
    <cellStyle name="20% - Accent3 2 8 4 2" xfId="17351" xr:uid="{B295032F-C4B8-4689-8E66-0DC467464488}"/>
    <cellStyle name="20% - Accent3 2 8 5" xfId="13696" xr:uid="{00000000-0005-0000-0000-0000350A0000}"/>
    <cellStyle name="20% - Accent3 2 8 5 2" xfId="22483" xr:uid="{44F9B879-F68A-4CE8-B8B0-913724D87DB6}"/>
    <cellStyle name="20% - Accent3 2 8 6" xfId="13697" xr:uid="{00000000-0005-0000-0000-0000360A0000}"/>
    <cellStyle name="20% - Accent3 2 8 6 2" xfId="22484" xr:uid="{216BD1D1-9F21-4817-B51A-58F42E052B71}"/>
    <cellStyle name="20% - Accent3 2 8 7" xfId="17346" xr:uid="{9E708F2B-3F22-4C9B-8163-15DDFE81B554}"/>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354" xr:uid="{DFDFC2B0-A0D2-4B86-941F-1FCA623DB98D}"/>
    <cellStyle name="20% - Accent3 2 9 2 3" xfId="2250" xr:uid="{00000000-0005-0000-0000-00003B0A0000}"/>
    <cellStyle name="20% - Accent3 2 9 2 3 2" xfId="17355" xr:uid="{AA02AC70-9160-43A8-8A9F-83E8631D3C2F}"/>
    <cellStyle name="20% - Accent3 2 9 2 4" xfId="13698" xr:uid="{00000000-0005-0000-0000-00003C0A0000}"/>
    <cellStyle name="20% - Accent3 2 9 2 4 2" xfId="22485" xr:uid="{49C8196A-974B-4DFC-AA73-C9C97F5C0180}"/>
    <cellStyle name="20% - Accent3 2 9 2 5" xfId="13699" xr:uid="{00000000-0005-0000-0000-00003D0A0000}"/>
    <cellStyle name="20% - Accent3 2 9 2 5 2" xfId="22486" xr:uid="{3768D799-8619-4D72-8177-8E55D6C33469}"/>
    <cellStyle name="20% - Accent3 2 9 2 6" xfId="17353" xr:uid="{5F220220-4CE8-4D0B-AA12-CD14EBBB0858}"/>
    <cellStyle name="20% - Accent3 2 9 3" xfId="2251" xr:uid="{00000000-0005-0000-0000-00003E0A0000}"/>
    <cellStyle name="20% - Accent3 2 9 3 2" xfId="17356" xr:uid="{4EF4FE1F-23BB-42C5-83D6-E1141C9CFBC2}"/>
    <cellStyle name="20% - Accent3 2 9 4" xfId="2252" xr:uid="{00000000-0005-0000-0000-00003F0A0000}"/>
    <cellStyle name="20% - Accent3 2 9 4 2" xfId="17357" xr:uid="{062F4476-5D48-4399-AA13-62CDDB5210A4}"/>
    <cellStyle name="20% - Accent3 2 9 5" xfId="13700" xr:uid="{00000000-0005-0000-0000-0000400A0000}"/>
    <cellStyle name="20% - Accent3 2 9 5 2" xfId="22487" xr:uid="{4C46418D-F4EE-4B4D-8B3C-C026826509A2}"/>
    <cellStyle name="20% - Accent3 2 9 6" xfId="13701" xr:uid="{00000000-0005-0000-0000-0000410A0000}"/>
    <cellStyle name="20% - Accent3 2 9 6 2" xfId="22488" xr:uid="{BEA308FC-92DD-4CB7-9244-36C76C839164}"/>
    <cellStyle name="20% - Accent3 2 9 7" xfId="17352" xr:uid="{4EAFA1B1-67EC-40F6-9AB6-83AD2690B9C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360" xr:uid="{01547E68-3FA6-4380-A018-992AE25B5B0E}"/>
    <cellStyle name="20% - Accent3 3 11" xfId="2268" xr:uid="{00000000-0005-0000-0000-0000510A0000}"/>
    <cellStyle name="20% - Accent3 3 11 2" xfId="17361" xr:uid="{B30C4400-09E1-419F-A610-42C5BB6535CC}"/>
    <cellStyle name="20% - Accent3 3 12" xfId="2269" xr:uid="{00000000-0005-0000-0000-0000520A0000}"/>
    <cellStyle name="20% - Accent3 3 12 2" xfId="17362" xr:uid="{5EE87AE4-E454-4FD8-81B4-E5D5F7E62DF7}"/>
    <cellStyle name="20% - Accent3 3 13" xfId="13702" xr:uid="{00000000-0005-0000-0000-0000530A0000}"/>
    <cellStyle name="20% - Accent3 3 13 2" xfId="22489" xr:uid="{12792207-01C9-4AD5-886D-3B634D05341C}"/>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364" xr:uid="{D379A071-3D44-4C15-8B7F-4ABF52C7518D}"/>
    <cellStyle name="20% - Accent3 3 2 2 3" xfId="2273" xr:uid="{00000000-0005-0000-0000-0000570A0000}"/>
    <cellStyle name="20% - Accent3 3 2 2 3 2" xfId="17365" xr:uid="{53945C06-DAC2-4BD8-A00D-37FBFAA876C8}"/>
    <cellStyle name="20% - Accent3 3 2 2 4" xfId="13703" xr:uid="{00000000-0005-0000-0000-0000580A0000}"/>
    <cellStyle name="20% - Accent3 3 2 2 4 2" xfId="22490" xr:uid="{BA102CB7-52EE-4BFD-BEFA-B995FC16F124}"/>
    <cellStyle name="20% - Accent3 3 2 2 5" xfId="13704" xr:uid="{00000000-0005-0000-0000-0000590A0000}"/>
    <cellStyle name="20% - Accent3 3 2 2 5 2" xfId="22491" xr:uid="{EFBFE2D0-F827-43D1-A16F-A36F7AC36845}"/>
    <cellStyle name="20% - Accent3 3 2 2 6" xfId="17363" xr:uid="{C1287105-3673-490C-97E9-DA6BB49E28EE}"/>
    <cellStyle name="20% - Accent3 3 2 3" xfId="2274" xr:uid="{00000000-0005-0000-0000-00005A0A0000}"/>
    <cellStyle name="20% - Accent3 3 2 3 2" xfId="17366" xr:uid="{62BADE79-6E6A-4AD3-B973-B18F838959F6}"/>
    <cellStyle name="20% - Accent3 3 2 4" xfId="2275" xr:uid="{00000000-0005-0000-0000-00005B0A0000}"/>
    <cellStyle name="20% - Accent3 3 2 4 2" xfId="17367" xr:uid="{25A5537E-5BEF-43F3-B1D9-446F9441B48A}"/>
    <cellStyle name="20% - Accent3 3 2 5" xfId="2276" xr:uid="{00000000-0005-0000-0000-00005C0A0000}"/>
    <cellStyle name="20% - Accent3 3 2 5 2" xfId="17368" xr:uid="{D0B78A07-C2C2-4711-AE2C-B7EE011A0535}"/>
    <cellStyle name="20% - Accent3 3 2 6" xfId="13705" xr:uid="{00000000-0005-0000-0000-00005D0A0000}"/>
    <cellStyle name="20% - Accent3 3 2 6 2" xfId="22492" xr:uid="{17BBE2D3-EA4B-4A24-9E31-1DDB10F782AA}"/>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370" xr:uid="{9DE723E0-F428-49F0-8727-9C82DECD3B0F}"/>
    <cellStyle name="20% - Accent3 3 3 2 3" xfId="2281" xr:uid="{00000000-0005-0000-0000-0000620A0000}"/>
    <cellStyle name="20% - Accent3 3 3 2 3 2" xfId="17371" xr:uid="{E3852587-E11C-4436-9F52-70BFA6563841}"/>
    <cellStyle name="20% - Accent3 3 3 2 4" xfId="13706" xr:uid="{00000000-0005-0000-0000-0000630A0000}"/>
    <cellStyle name="20% - Accent3 3 3 2 4 2" xfId="22493" xr:uid="{AB3C10B9-8DC3-48EC-8932-8E53CE656A7B}"/>
    <cellStyle name="20% - Accent3 3 3 2 5" xfId="13707" xr:uid="{00000000-0005-0000-0000-0000640A0000}"/>
    <cellStyle name="20% - Accent3 3 3 2 5 2" xfId="22494" xr:uid="{AEBCAF4E-524E-4095-BCEA-490E11D7152D}"/>
    <cellStyle name="20% - Accent3 3 3 2 6" xfId="17369" xr:uid="{F18D9E29-4AE2-4187-8666-DA92D7523356}"/>
    <cellStyle name="20% - Accent3 3 3 3" xfId="2282" xr:uid="{00000000-0005-0000-0000-0000650A0000}"/>
    <cellStyle name="20% - Accent3 3 3 3 2" xfId="17372" xr:uid="{10072533-4412-4048-876B-98F439F8D127}"/>
    <cellStyle name="20% - Accent3 3 3 4" xfId="2283" xr:uid="{00000000-0005-0000-0000-0000660A0000}"/>
    <cellStyle name="20% - Accent3 3 3 4 2" xfId="17373" xr:uid="{73B13631-31A3-4360-8A21-C4D535E722AD}"/>
    <cellStyle name="20% - Accent3 3 3 5" xfId="2284" xr:uid="{00000000-0005-0000-0000-0000670A0000}"/>
    <cellStyle name="20% - Accent3 3 3 5 2" xfId="17374" xr:uid="{B1AE76F6-C72B-44DC-B8A5-229C02259219}"/>
    <cellStyle name="20% - Accent3 3 3 6" xfId="13708" xr:uid="{00000000-0005-0000-0000-0000680A0000}"/>
    <cellStyle name="20% - Accent3 3 3 6 2" xfId="22495" xr:uid="{F9DF6130-4571-42E9-8CA0-E366194F312E}"/>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376" xr:uid="{EA6EF526-3CFD-47C8-A6CA-7D3672AAF1BF}"/>
    <cellStyle name="20% - Accent3 3 4 2 3" xfId="2289" xr:uid="{00000000-0005-0000-0000-00006D0A0000}"/>
    <cellStyle name="20% - Accent3 3 4 2 3 2" xfId="17377" xr:uid="{EC0A1215-BD16-4F7D-905C-5DFEDCE42C07}"/>
    <cellStyle name="20% - Accent3 3 4 2 4" xfId="13709" xr:uid="{00000000-0005-0000-0000-00006E0A0000}"/>
    <cellStyle name="20% - Accent3 3 4 2 4 2" xfId="22496" xr:uid="{D252D3F8-D19B-4E0A-A4C1-652B024083F6}"/>
    <cellStyle name="20% - Accent3 3 4 2 5" xfId="13710" xr:uid="{00000000-0005-0000-0000-00006F0A0000}"/>
    <cellStyle name="20% - Accent3 3 4 2 5 2" xfId="22497" xr:uid="{30F3A5F7-534B-4818-AF58-3D97E5C36388}"/>
    <cellStyle name="20% - Accent3 3 4 2 6" xfId="17375" xr:uid="{F1AC31B2-50F1-404C-AC70-59A33DA6DC33}"/>
    <cellStyle name="20% - Accent3 3 4 3" xfId="2290" xr:uid="{00000000-0005-0000-0000-0000700A0000}"/>
    <cellStyle name="20% - Accent3 3 4 3 2" xfId="17378" xr:uid="{87D62CA2-EF6B-4EC9-8962-81AE529FEB10}"/>
    <cellStyle name="20% - Accent3 3 4 4" xfId="2291" xr:uid="{00000000-0005-0000-0000-0000710A0000}"/>
    <cellStyle name="20% - Accent3 3 4 4 2" xfId="17379" xr:uid="{9E5AA92B-0C32-4ED8-960B-993ED65D309E}"/>
    <cellStyle name="20% - Accent3 3 4 5" xfId="2292" xr:uid="{00000000-0005-0000-0000-0000720A0000}"/>
    <cellStyle name="20% - Accent3 3 4 5 2" xfId="17380" xr:uid="{631E9868-64BD-4996-98F0-A25528BFDAAB}"/>
    <cellStyle name="20% - Accent3 3 4 6" xfId="13711" xr:uid="{00000000-0005-0000-0000-0000730A0000}"/>
    <cellStyle name="20% - Accent3 3 4 6 2" xfId="22498" xr:uid="{C35905B5-38C4-4241-A8E2-AF164EC25A05}"/>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382" xr:uid="{F0F44EF9-DBB2-477D-9E66-67DD9452D520}"/>
    <cellStyle name="20% - Accent3 3 5 2 3" xfId="2297" xr:uid="{00000000-0005-0000-0000-0000780A0000}"/>
    <cellStyle name="20% - Accent3 3 5 2 3 2" xfId="17383" xr:uid="{133A3F4F-6E53-4BFD-B6D2-3C25DC0B56A3}"/>
    <cellStyle name="20% - Accent3 3 5 2 4" xfId="13712" xr:uid="{00000000-0005-0000-0000-0000790A0000}"/>
    <cellStyle name="20% - Accent3 3 5 2 4 2" xfId="22499" xr:uid="{562ABB5F-0A08-4197-8EEB-3B057C6B43F1}"/>
    <cellStyle name="20% - Accent3 3 5 2 5" xfId="13713" xr:uid="{00000000-0005-0000-0000-00007A0A0000}"/>
    <cellStyle name="20% - Accent3 3 5 2 5 2" xfId="22500" xr:uid="{0C317667-1FC5-4376-ACD0-4CF66C8F524E}"/>
    <cellStyle name="20% - Accent3 3 5 2 6" xfId="17381" xr:uid="{C86D16BC-E306-4D08-859E-507176872D02}"/>
    <cellStyle name="20% - Accent3 3 5 3" xfId="2298" xr:uid="{00000000-0005-0000-0000-00007B0A0000}"/>
    <cellStyle name="20% - Accent3 3 5 3 2" xfId="17384" xr:uid="{5AE88DC6-DD7D-4A6B-A2EA-D5278F473E0D}"/>
    <cellStyle name="20% - Accent3 3 5 4" xfId="2299" xr:uid="{00000000-0005-0000-0000-00007C0A0000}"/>
    <cellStyle name="20% - Accent3 3 5 4 2" xfId="17385" xr:uid="{9232BE17-ADBF-434F-BA40-440EF92C29C0}"/>
    <cellStyle name="20% - Accent3 3 5 5" xfId="2300" xr:uid="{00000000-0005-0000-0000-00007D0A0000}"/>
    <cellStyle name="20% - Accent3 3 5 5 2" xfId="17386" xr:uid="{871FC69C-7517-4F57-A0C2-E3B84A584A2A}"/>
    <cellStyle name="20% - Accent3 3 5 6" xfId="13714" xr:uid="{00000000-0005-0000-0000-00007E0A0000}"/>
    <cellStyle name="20% - Accent3 3 5 6 2" xfId="22501" xr:uid="{7288EE69-F870-41D3-A06E-33269FA8988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389" xr:uid="{B5EA9897-B475-4B4C-ADB3-5C358611EDFC}"/>
    <cellStyle name="20% - Accent3 3 6 2 3" xfId="2305" xr:uid="{00000000-0005-0000-0000-0000830A0000}"/>
    <cellStyle name="20% - Accent3 3 6 2 3 2" xfId="17390" xr:uid="{6E35B932-265C-4B25-9FDE-0F636D33A408}"/>
    <cellStyle name="20% - Accent3 3 6 2 4" xfId="13715" xr:uid="{00000000-0005-0000-0000-0000840A0000}"/>
    <cellStyle name="20% - Accent3 3 6 2 4 2" xfId="22502" xr:uid="{76225791-0233-4F01-841B-69CC573D49EB}"/>
    <cellStyle name="20% - Accent3 3 6 2 5" xfId="13716" xr:uid="{00000000-0005-0000-0000-0000850A0000}"/>
    <cellStyle name="20% - Accent3 3 6 2 5 2" xfId="22503" xr:uid="{D37FE6E8-4841-418C-8CCD-43D793038FCD}"/>
    <cellStyle name="20% - Accent3 3 6 2 6" xfId="17388" xr:uid="{14BB945B-BFC2-47D0-A232-F2EDC80623AD}"/>
    <cellStyle name="20% - Accent3 3 6 3" xfId="2306" xr:uid="{00000000-0005-0000-0000-0000860A0000}"/>
    <cellStyle name="20% - Accent3 3 6 3 2" xfId="17391" xr:uid="{3BD48B3C-8888-4879-A8DB-DF7EE6C36BE0}"/>
    <cellStyle name="20% - Accent3 3 6 4" xfId="2307" xr:uid="{00000000-0005-0000-0000-0000870A0000}"/>
    <cellStyle name="20% - Accent3 3 6 4 2" xfId="17392" xr:uid="{302AAF59-B7C3-4D02-8FE7-F4C683390C35}"/>
    <cellStyle name="20% - Accent3 3 6 5" xfId="13717" xr:uid="{00000000-0005-0000-0000-0000880A0000}"/>
    <cellStyle name="20% - Accent3 3 6 5 2" xfId="22504" xr:uid="{B469CFCB-FF07-40CD-8617-0CB297E3EFA1}"/>
    <cellStyle name="20% - Accent3 3 6 6" xfId="13718" xr:uid="{00000000-0005-0000-0000-0000890A0000}"/>
    <cellStyle name="20% - Accent3 3 6 6 2" xfId="22505" xr:uid="{107CEA39-3AD4-45C4-BB01-41F77061EA33}"/>
    <cellStyle name="20% - Accent3 3 6 7" xfId="17387" xr:uid="{D753B3E6-254B-4C6F-B5BB-344BDDF0A22E}"/>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395" xr:uid="{7543581F-FD64-46B9-A9D3-920DC0A5CCA8}"/>
    <cellStyle name="20% - Accent3 3 7 2 3" xfId="2312" xr:uid="{00000000-0005-0000-0000-00008E0A0000}"/>
    <cellStyle name="20% - Accent3 3 7 2 3 2" xfId="17396" xr:uid="{ED0B4890-9AC9-464C-8A19-1103E25AB11E}"/>
    <cellStyle name="20% - Accent3 3 7 2 4" xfId="13719" xr:uid="{00000000-0005-0000-0000-00008F0A0000}"/>
    <cellStyle name="20% - Accent3 3 7 2 4 2" xfId="22506" xr:uid="{7DD23F4F-DA24-443A-8299-204329350EAA}"/>
    <cellStyle name="20% - Accent3 3 7 2 5" xfId="13720" xr:uid="{00000000-0005-0000-0000-0000900A0000}"/>
    <cellStyle name="20% - Accent3 3 7 2 5 2" xfId="22507" xr:uid="{BA290080-9D2A-48DD-A53F-D3E0C4A31B34}"/>
    <cellStyle name="20% - Accent3 3 7 2 6" xfId="17394" xr:uid="{4CC984D0-48E1-42A8-AE64-B5CAF26E266D}"/>
    <cellStyle name="20% - Accent3 3 7 3" xfId="2313" xr:uid="{00000000-0005-0000-0000-0000910A0000}"/>
    <cellStyle name="20% - Accent3 3 7 3 2" xfId="17397" xr:uid="{BBFF21BD-119A-4C1B-97B9-03E510C65783}"/>
    <cellStyle name="20% - Accent3 3 7 4" xfId="2314" xr:uid="{00000000-0005-0000-0000-0000920A0000}"/>
    <cellStyle name="20% - Accent3 3 7 4 2" xfId="17398" xr:uid="{573485CB-3A53-4CA1-923E-439A1BDE8BB1}"/>
    <cellStyle name="20% - Accent3 3 7 5" xfId="13721" xr:uid="{00000000-0005-0000-0000-0000930A0000}"/>
    <cellStyle name="20% - Accent3 3 7 5 2" xfId="22508" xr:uid="{FD1564C0-6968-440F-AEF1-BEF858A77EF6}"/>
    <cellStyle name="20% - Accent3 3 7 6" xfId="13722" xr:uid="{00000000-0005-0000-0000-0000940A0000}"/>
    <cellStyle name="20% - Accent3 3 7 6 2" xfId="22509" xr:uid="{EE9A2A71-90A5-40F7-947A-C0FA0110CB68}"/>
    <cellStyle name="20% - Accent3 3 7 7" xfId="17393" xr:uid="{80C54422-7BF0-42B4-BED4-6CE9E982BA22}"/>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01" xr:uid="{99301756-7882-4640-86C9-4EF0D79FE45C}"/>
    <cellStyle name="20% - Accent3 3 8 2 3" xfId="2319" xr:uid="{00000000-0005-0000-0000-0000990A0000}"/>
    <cellStyle name="20% - Accent3 3 8 2 3 2" xfId="17402" xr:uid="{984BB0A8-E7A8-4AA6-970B-8EBE96DEBE3C}"/>
    <cellStyle name="20% - Accent3 3 8 2 4" xfId="13723" xr:uid="{00000000-0005-0000-0000-00009A0A0000}"/>
    <cellStyle name="20% - Accent3 3 8 2 4 2" xfId="22510" xr:uid="{AF664C1D-CCBA-4725-BC87-BD37DDF03280}"/>
    <cellStyle name="20% - Accent3 3 8 2 5" xfId="13724" xr:uid="{00000000-0005-0000-0000-00009B0A0000}"/>
    <cellStyle name="20% - Accent3 3 8 2 5 2" xfId="22511" xr:uid="{38F11718-DB62-4C51-AF83-180A8255704C}"/>
    <cellStyle name="20% - Accent3 3 8 2 6" xfId="17400" xr:uid="{DAA07D2A-66AA-4787-B8D2-4F9250C240CE}"/>
    <cellStyle name="20% - Accent3 3 8 3" xfId="2320" xr:uid="{00000000-0005-0000-0000-00009C0A0000}"/>
    <cellStyle name="20% - Accent3 3 8 3 2" xfId="17403" xr:uid="{6884D489-F0CA-4840-AC97-7A52A6EC95F0}"/>
    <cellStyle name="20% - Accent3 3 8 4" xfId="2321" xr:uid="{00000000-0005-0000-0000-00009D0A0000}"/>
    <cellStyle name="20% - Accent3 3 8 4 2" xfId="17404" xr:uid="{EFDCF5E4-F83C-4D8D-A999-6FCF9F017869}"/>
    <cellStyle name="20% - Accent3 3 8 5" xfId="13725" xr:uid="{00000000-0005-0000-0000-00009E0A0000}"/>
    <cellStyle name="20% - Accent3 3 8 5 2" xfId="22512" xr:uid="{7F30E3FD-04F1-4EAB-B7A4-6663ACDABB07}"/>
    <cellStyle name="20% - Accent3 3 8 6" xfId="13726" xr:uid="{00000000-0005-0000-0000-00009F0A0000}"/>
    <cellStyle name="20% - Accent3 3 8 6 2" xfId="22513" xr:uid="{89533352-8A24-48E8-BB84-1DCD1D05F6C4}"/>
    <cellStyle name="20% - Accent3 3 8 7" xfId="17399" xr:uid="{A9F1E726-BD5E-40E1-B56D-C4CB7876E8BD}"/>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06" xr:uid="{ADE39015-1E1C-4E41-A268-647692B82EC4}"/>
    <cellStyle name="20% - Accent3 3 9 3" xfId="2325" xr:uid="{00000000-0005-0000-0000-0000A30A0000}"/>
    <cellStyle name="20% - Accent3 3 9 3 2" xfId="17407" xr:uid="{278766D8-7E16-4DA5-9470-EE5B9225CC48}"/>
    <cellStyle name="20% - Accent3 3 9 4" xfId="13727" xr:uid="{00000000-0005-0000-0000-0000A40A0000}"/>
    <cellStyle name="20% - Accent3 3 9 4 2" xfId="22514" xr:uid="{54EE64C9-5A6B-49CB-97C2-B86C2104E0ED}"/>
    <cellStyle name="20% - Accent3 3 9 5" xfId="13728" xr:uid="{00000000-0005-0000-0000-0000A50A0000}"/>
    <cellStyle name="20% - Accent3 3 9 5 2" xfId="22515" xr:uid="{0BE41D69-2C6C-4935-88AD-6FE15A08A43E}"/>
    <cellStyle name="20% - Accent3 3 9 6" xfId="17405" xr:uid="{F5C28C98-590F-45BF-93F4-AE4AFD134CBE}"/>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08" xr:uid="{D8D79E25-8948-42D8-B8D9-CD11FF353DB1}"/>
    <cellStyle name="20% - Accent3 4 11" xfId="2339" xr:uid="{00000000-0005-0000-0000-0000B30A0000}"/>
    <cellStyle name="20% - Accent3 4 11 2" xfId="17409" xr:uid="{42A6D166-019F-4A99-9F9F-AD4A6DAEF5B8}"/>
    <cellStyle name="20% - Accent3 4 12" xfId="2340" xr:uid="{00000000-0005-0000-0000-0000B40A0000}"/>
    <cellStyle name="20% - Accent3 4 12 2" xfId="17410" xr:uid="{97E6DC17-9D4E-4F7E-871F-F28F31532E8E}"/>
    <cellStyle name="20% - Accent3 4 13" xfId="13729" xr:uid="{00000000-0005-0000-0000-0000B50A0000}"/>
    <cellStyle name="20% - Accent3 4 13 2" xfId="22516" xr:uid="{6FF16D29-BD59-44CF-A26B-1A54F683FBA1}"/>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13" xr:uid="{225C9B8E-56A7-418E-9670-7B709E0CCE8A}"/>
    <cellStyle name="20% - Accent3 4 2 2 3" xfId="2344" xr:uid="{00000000-0005-0000-0000-0000B90A0000}"/>
    <cellStyle name="20% - Accent3 4 2 2 3 2" xfId="17414" xr:uid="{EFBE215E-77ED-47D5-8057-01F1327A24A3}"/>
    <cellStyle name="20% - Accent3 4 2 2 4" xfId="13730" xr:uid="{00000000-0005-0000-0000-0000BA0A0000}"/>
    <cellStyle name="20% - Accent3 4 2 2 4 2" xfId="22517" xr:uid="{8231F283-655F-4375-A5D5-4CFA899AD53E}"/>
    <cellStyle name="20% - Accent3 4 2 2 5" xfId="13731" xr:uid="{00000000-0005-0000-0000-0000BB0A0000}"/>
    <cellStyle name="20% - Accent3 4 2 2 5 2" xfId="22518" xr:uid="{312A57BE-7C06-48E4-BD20-E6AC412FE38F}"/>
    <cellStyle name="20% - Accent3 4 2 2 6" xfId="17412" xr:uid="{DB6FB535-8446-4A27-BBDF-E66279647FD4}"/>
    <cellStyle name="20% - Accent3 4 2 3" xfId="2345" xr:uid="{00000000-0005-0000-0000-0000BC0A0000}"/>
    <cellStyle name="20% - Accent3 4 2 3 2" xfId="17415" xr:uid="{D08103E1-E248-4583-ACF0-A0F2392BFCA5}"/>
    <cellStyle name="20% - Accent3 4 2 4" xfId="2346" xr:uid="{00000000-0005-0000-0000-0000BD0A0000}"/>
    <cellStyle name="20% - Accent3 4 2 4 2" xfId="17416" xr:uid="{237B7BD2-16D5-4DF2-89CA-FEE1A3BD7957}"/>
    <cellStyle name="20% - Accent3 4 2 5" xfId="13732" xr:uid="{00000000-0005-0000-0000-0000BE0A0000}"/>
    <cellStyle name="20% - Accent3 4 2 5 2" xfId="22519" xr:uid="{34B1DE7A-5895-43D0-AA13-BA54A9312FEE}"/>
    <cellStyle name="20% - Accent3 4 2 6" xfId="13733" xr:uid="{00000000-0005-0000-0000-0000BF0A0000}"/>
    <cellStyle name="20% - Accent3 4 2 6 2" xfId="22520" xr:uid="{9A53B473-104F-4560-B93E-A21CEA24D521}"/>
    <cellStyle name="20% - Accent3 4 2 7" xfId="17411" xr:uid="{148F9D87-71B3-4292-A15C-4398112189A9}"/>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19" xr:uid="{F13F162D-B7A4-493D-B1CA-D73DDBB709B5}"/>
    <cellStyle name="20% - Accent3 4 3 2 3" xfId="2351" xr:uid="{00000000-0005-0000-0000-0000C40A0000}"/>
    <cellStyle name="20% - Accent3 4 3 2 3 2" xfId="17420" xr:uid="{A3FDD189-FCF0-46DF-ABE9-4D179E2FF0D8}"/>
    <cellStyle name="20% - Accent3 4 3 2 4" xfId="13734" xr:uid="{00000000-0005-0000-0000-0000C50A0000}"/>
    <cellStyle name="20% - Accent3 4 3 2 4 2" xfId="22521" xr:uid="{0F90CEB8-7BA0-4FCE-8D8A-B8683D23DBBB}"/>
    <cellStyle name="20% - Accent3 4 3 2 5" xfId="13735" xr:uid="{00000000-0005-0000-0000-0000C60A0000}"/>
    <cellStyle name="20% - Accent3 4 3 2 5 2" xfId="22522" xr:uid="{0B2E2C11-61E9-43A5-8B88-386D872C3312}"/>
    <cellStyle name="20% - Accent3 4 3 2 6" xfId="17418" xr:uid="{6317CE5B-50B4-41AA-B26F-8FA8CF59BE1C}"/>
    <cellStyle name="20% - Accent3 4 3 3" xfId="2352" xr:uid="{00000000-0005-0000-0000-0000C70A0000}"/>
    <cellStyle name="20% - Accent3 4 3 3 2" xfId="17421" xr:uid="{D930C0B6-E789-417E-9AA3-2C5182A4F041}"/>
    <cellStyle name="20% - Accent3 4 3 4" xfId="2353" xr:uid="{00000000-0005-0000-0000-0000C80A0000}"/>
    <cellStyle name="20% - Accent3 4 3 4 2" xfId="17422" xr:uid="{FCAAB451-085A-422C-8113-ADC1BDC84B3A}"/>
    <cellStyle name="20% - Accent3 4 3 5" xfId="13736" xr:uid="{00000000-0005-0000-0000-0000C90A0000}"/>
    <cellStyle name="20% - Accent3 4 3 5 2" xfId="22523" xr:uid="{9FECA59C-4BDF-4DF0-B8B7-89D51791205F}"/>
    <cellStyle name="20% - Accent3 4 3 6" xfId="13737" xr:uid="{00000000-0005-0000-0000-0000CA0A0000}"/>
    <cellStyle name="20% - Accent3 4 3 6 2" xfId="22524" xr:uid="{7F488669-CF3F-4A4E-87DE-9E4EB2341126}"/>
    <cellStyle name="20% - Accent3 4 3 7" xfId="17417" xr:uid="{6D56F069-F251-492F-8A6E-F556B5FB8881}"/>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25" xr:uid="{C91AAB30-4701-452E-A96D-C8B040B1B54A}"/>
    <cellStyle name="20% - Accent3 4 4 2 3" xfId="2357" xr:uid="{00000000-0005-0000-0000-0000CE0A0000}"/>
    <cellStyle name="20% - Accent3 4 4 2 3 2" xfId="17426" xr:uid="{55423723-E8F7-444F-8028-374C4BAE282C}"/>
    <cellStyle name="20% - Accent3 4 4 2 4" xfId="13738" xr:uid="{00000000-0005-0000-0000-0000CF0A0000}"/>
    <cellStyle name="20% - Accent3 4 4 2 4 2" xfId="22525" xr:uid="{A03D676C-62FC-45A2-B09F-12971BCC0F8B}"/>
    <cellStyle name="20% - Accent3 4 4 2 5" xfId="13739" xr:uid="{00000000-0005-0000-0000-0000D00A0000}"/>
    <cellStyle name="20% - Accent3 4 4 2 5 2" xfId="22526" xr:uid="{605E4988-9A7B-4A0C-9B6B-4AD491D8DCCF}"/>
    <cellStyle name="20% - Accent3 4 4 2 6" xfId="17424" xr:uid="{58485671-CE4B-4984-BAB8-DCB7E5AC9ADB}"/>
    <cellStyle name="20% - Accent3 4 4 3" xfId="2358" xr:uid="{00000000-0005-0000-0000-0000D10A0000}"/>
    <cellStyle name="20% - Accent3 4 4 3 2" xfId="17427" xr:uid="{765CB192-5F0E-4D8B-9349-5478B929105F}"/>
    <cellStyle name="20% - Accent3 4 4 4" xfId="2359" xr:uid="{00000000-0005-0000-0000-0000D20A0000}"/>
    <cellStyle name="20% - Accent3 4 4 4 2" xfId="17428" xr:uid="{88832496-B98A-4660-A44A-E35D29778DC1}"/>
    <cellStyle name="20% - Accent3 4 4 5" xfId="13740" xr:uid="{00000000-0005-0000-0000-0000D30A0000}"/>
    <cellStyle name="20% - Accent3 4 4 5 2" xfId="22527" xr:uid="{0CC495C7-4D63-4D42-A7A8-A39B29B61732}"/>
    <cellStyle name="20% - Accent3 4 4 6" xfId="13741" xr:uid="{00000000-0005-0000-0000-0000D40A0000}"/>
    <cellStyle name="20% - Accent3 4 4 6 2" xfId="22528" xr:uid="{EC863A1A-A456-41E3-ABD4-9D403D7B6971}"/>
    <cellStyle name="20% - Accent3 4 4 7" xfId="17423" xr:uid="{B5B86F39-97B0-4F44-A8FC-3DFA00979B8B}"/>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31" xr:uid="{AF2A3E96-D485-487B-8686-7E1FF3EA4068}"/>
    <cellStyle name="20% - Accent3 4 5 2 3" xfId="2363" xr:uid="{00000000-0005-0000-0000-0000D80A0000}"/>
    <cellStyle name="20% - Accent3 4 5 2 3 2" xfId="17432" xr:uid="{30D034FE-0AC4-49FF-89B0-6F1877A2F473}"/>
    <cellStyle name="20% - Accent3 4 5 2 4" xfId="13742" xr:uid="{00000000-0005-0000-0000-0000D90A0000}"/>
    <cellStyle name="20% - Accent3 4 5 2 4 2" xfId="22529" xr:uid="{87E12293-9A13-466D-B559-4C37FB3BBDEF}"/>
    <cellStyle name="20% - Accent3 4 5 2 5" xfId="13743" xr:uid="{00000000-0005-0000-0000-0000DA0A0000}"/>
    <cellStyle name="20% - Accent3 4 5 2 5 2" xfId="22530" xr:uid="{A40F16A9-E167-4918-B26A-414D41D6D6DD}"/>
    <cellStyle name="20% - Accent3 4 5 2 6" xfId="17430" xr:uid="{C4EAC5D5-64A3-4B17-9E8C-D009162FC899}"/>
    <cellStyle name="20% - Accent3 4 5 3" xfId="2364" xr:uid="{00000000-0005-0000-0000-0000DB0A0000}"/>
    <cellStyle name="20% - Accent3 4 5 3 2" xfId="17433" xr:uid="{8ED8022C-FC36-46A1-B98A-4B29619A3CB3}"/>
    <cellStyle name="20% - Accent3 4 5 4" xfId="2365" xr:uid="{00000000-0005-0000-0000-0000DC0A0000}"/>
    <cellStyle name="20% - Accent3 4 5 4 2" xfId="17434" xr:uid="{2F819094-2BD6-4F05-AAE5-9FB32F630CB7}"/>
    <cellStyle name="20% - Accent3 4 5 5" xfId="13744" xr:uid="{00000000-0005-0000-0000-0000DD0A0000}"/>
    <cellStyle name="20% - Accent3 4 5 5 2" xfId="22531" xr:uid="{1F9D61B6-7259-4B9B-AFB3-EAC94C95A431}"/>
    <cellStyle name="20% - Accent3 4 5 6" xfId="13745" xr:uid="{00000000-0005-0000-0000-0000DE0A0000}"/>
    <cellStyle name="20% - Accent3 4 5 6 2" xfId="22532" xr:uid="{F7F4C469-FDDA-455A-BE11-9C4FF8CEAAC8}"/>
    <cellStyle name="20% - Accent3 4 5 7" xfId="17429" xr:uid="{19F99719-06A8-4412-A415-2E7583EDC501}"/>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37" xr:uid="{4A3242B9-B555-4E44-841A-84916527B123}"/>
    <cellStyle name="20% - Accent3 4 6 2 3" xfId="2369" xr:uid="{00000000-0005-0000-0000-0000E20A0000}"/>
    <cellStyle name="20% - Accent3 4 6 2 3 2" xfId="17438" xr:uid="{AA55EFC9-0877-4AFE-AD52-C2B5E376FEBA}"/>
    <cellStyle name="20% - Accent3 4 6 2 4" xfId="13746" xr:uid="{00000000-0005-0000-0000-0000E30A0000}"/>
    <cellStyle name="20% - Accent3 4 6 2 4 2" xfId="22533" xr:uid="{B4B29BFA-A5E8-4B8E-9A6C-1CE7FA2FB795}"/>
    <cellStyle name="20% - Accent3 4 6 2 5" xfId="13747" xr:uid="{00000000-0005-0000-0000-0000E40A0000}"/>
    <cellStyle name="20% - Accent3 4 6 2 5 2" xfId="22534" xr:uid="{4974E3C8-3091-4D83-B5EE-C394DD0562B6}"/>
    <cellStyle name="20% - Accent3 4 6 2 6" xfId="17436" xr:uid="{3AD51F32-5A96-418C-AF7D-9EFE1CDE45F5}"/>
    <cellStyle name="20% - Accent3 4 6 3" xfId="2370" xr:uid="{00000000-0005-0000-0000-0000E50A0000}"/>
    <cellStyle name="20% - Accent3 4 6 3 2" xfId="17439" xr:uid="{085DEE21-DF2C-424E-9FE3-B5388952F312}"/>
    <cellStyle name="20% - Accent3 4 6 4" xfId="2371" xr:uid="{00000000-0005-0000-0000-0000E60A0000}"/>
    <cellStyle name="20% - Accent3 4 6 4 2" xfId="17440" xr:uid="{8D0CA49D-6E12-49FD-BA85-B24BEEB2CB72}"/>
    <cellStyle name="20% - Accent3 4 6 5" xfId="13748" xr:uid="{00000000-0005-0000-0000-0000E70A0000}"/>
    <cellStyle name="20% - Accent3 4 6 5 2" xfId="22535" xr:uid="{EED60688-B042-45FD-A53C-93FA7128BCED}"/>
    <cellStyle name="20% - Accent3 4 6 6" xfId="13749" xr:uid="{00000000-0005-0000-0000-0000E80A0000}"/>
    <cellStyle name="20% - Accent3 4 6 6 2" xfId="22536" xr:uid="{BC6B8C6B-1645-4562-9F74-09CEB8C7ACAA}"/>
    <cellStyle name="20% - Accent3 4 6 7" xfId="17435" xr:uid="{D8E2CCDF-8506-44DF-B504-F3DE5A41ED7C}"/>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443" xr:uid="{7D76D0F0-E884-4FFE-83F0-3D8B348D6279}"/>
    <cellStyle name="20% - Accent3 4 7 2 3" xfId="2375" xr:uid="{00000000-0005-0000-0000-0000EC0A0000}"/>
    <cellStyle name="20% - Accent3 4 7 2 3 2" xfId="17444" xr:uid="{8ADCB1AC-F612-4935-9629-BAABBD1C1F11}"/>
    <cellStyle name="20% - Accent3 4 7 2 4" xfId="13750" xr:uid="{00000000-0005-0000-0000-0000ED0A0000}"/>
    <cellStyle name="20% - Accent3 4 7 2 4 2" xfId="22537" xr:uid="{4DB0C140-88C8-404E-A418-A95847179930}"/>
    <cellStyle name="20% - Accent3 4 7 2 5" xfId="13751" xr:uid="{00000000-0005-0000-0000-0000EE0A0000}"/>
    <cellStyle name="20% - Accent3 4 7 2 5 2" xfId="22538" xr:uid="{554E720D-49D9-441F-825E-598B8CC6D708}"/>
    <cellStyle name="20% - Accent3 4 7 2 6" xfId="17442" xr:uid="{1FD5AF43-BA1C-4E14-B211-B675DCE52FF1}"/>
    <cellStyle name="20% - Accent3 4 7 3" xfId="2376" xr:uid="{00000000-0005-0000-0000-0000EF0A0000}"/>
    <cellStyle name="20% - Accent3 4 7 3 2" xfId="17445" xr:uid="{6AC1AD54-1A0B-4172-8F5C-85E6C6BC1348}"/>
    <cellStyle name="20% - Accent3 4 7 4" xfId="2377" xr:uid="{00000000-0005-0000-0000-0000F00A0000}"/>
    <cellStyle name="20% - Accent3 4 7 4 2" xfId="17446" xr:uid="{68F5FAAD-3DA3-4E1B-9940-B1507188F827}"/>
    <cellStyle name="20% - Accent3 4 7 5" xfId="13752" xr:uid="{00000000-0005-0000-0000-0000F10A0000}"/>
    <cellStyle name="20% - Accent3 4 7 5 2" xfId="22539" xr:uid="{0D490434-F9C4-4693-A598-97B506B00BAF}"/>
    <cellStyle name="20% - Accent3 4 7 6" xfId="13753" xr:uid="{00000000-0005-0000-0000-0000F20A0000}"/>
    <cellStyle name="20% - Accent3 4 7 6 2" xfId="22540" xr:uid="{CBCB1754-E6FB-4652-B3FB-CE1982E2501C}"/>
    <cellStyle name="20% - Accent3 4 7 7" xfId="17441" xr:uid="{BCE3E6C0-1B99-4465-B732-A822C6D6ACD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449" xr:uid="{E6CC37F0-043F-4531-9C09-60AFDB4002F3}"/>
    <cellStyle name="20% - Accent3 4 8 2 3" xfId="2381" xr:uid="{00000000-0005-0000-0000-0000F60A0000}"/>
    <cellStyle name="20% - Accent3 4 8 2 3 2" xfId="17450" xr:uid="{6528432A-EC59-42BC-8B03-2100F082182E}"/>
    <cellStyle name="20% - Accent3 4 8 2 4" xfId="13754" xr:uid="{00000000-0005-0000-0000-0000F70A0000}"/>
    <cellStyle name="20% - Accent3 4 8 2 4 2" xfId="22541" xr:uid="{34F0312A-2E35-4525-9BBE-CD818966C60F}"/>
    <cellStyle name="20% - Accent3 4 8 2 5" xfId="13755" xr:uid="{00000000-0005-0000-0000-0000F80A0000}"/>
    <cellStyle name="20% - Accent3 4 8 2 5 2" xfId="22542" xr:uid="{A09AA36D-292F-408B-94DA-A95B72295B06}"/>
    <cellStyle name="20% - Accent3 4 8 2 6" xfId="17448" xr:uid="{5CC932FB-5222-45CE-9DB5-A707EEEFDFFF}"/>
    <cellStyle name="20% - Accent3 4 8 3" xfId="2382" xr:uid="{00000000-0005-0000-0000-0000F90A0000}"/>
    <cellStyle name="20% - Accent3 4 8 3 2" xfId="17451" xr:uid="{C0A12D61-D758-45A4-9D6F-3F7D09008A58}"/>
    <cellStyle name="20% - Accent3 4 8 4" xfId="2383" xr:uid="{00000000-0005-0000-0000-0000FA0A0000}"/>
    <cellStyle name="20% - Accent3 4 8 4 2" xfId="17452" xr:uid="{3984FB40-6F98-48EB-8C22-3A0711EEA1DC}"/>
    <cellStyle name="20% - Accent3 4 8 5" xfId="13756" xr:uid="{00000000-0005-0000-0000-0000FB0A0000}"/>
    <cellStyle name="20% - Accent3 4 8 5 2" xfId="22543" xr:uid="{7A2D7312-5821-426D-8C9E-F453F8D4E742}"/>
    <cellStyle name="20% - Accent3 4 8 6" xfId="13757" xr:uid="{00000000-0005-0000-0000-0000FC0A0000}"/>
    <cellStyle name="20% - Accent3 4 8 6 2" xfId="22544" xr:uid="{8583D1A5-86AD-41A4-AE18-B0454BFE4B88}"/>
    <cellStyle name="20% - Accent3 4 8 7" xfId="17447" xr:uid="{EFE5FB74-84F1-4F86-9BD0-F9164B7477E2}"/>
    <cellStyle name="20% - Accent3 4 9" xfId="2384" xr:uid="{00000000-0005-0000-0000-0000FD0A0000}"/>
    <cellStyle name="20% - Accent3 4 9 2" xfId="2385" xr:uid="{00000000-0005-0000-0000-0000FE0A0000}"/>
    <cellStyle name="20% - Accent3 4 9 2 2" xfId="17454" xr:uid="{FB7789FE-F4F4-4AB1-BC0D-8F4001D193C3}"/>
    <cellStyle name="20% - Accent3 4 9 3" xfId="2386" xr:uid="{00000000-0005-0000-0000-0000FF0A0000}"/>
    <cellStyle name="20% - Accent3 4 9 3 2" xfId="17455" xr:uid="{B1D2F94E-4273-4ADA-A67C-71322DD7E964}"/>
    <cellStyle name="20% - Accent3 4 9 4" xfId="13758" xr:uid="{00000000-0005-0000-0000-0000000B0000}"/>
    <cellStyle name="20% - Accent3 4 9 4 2" xfId="22545" xr:uid="{051FC9A4-D469-426D-9B6F-04F4B879B3E4}"/>
    <cellStyle name="20% - Accent3 4 9 5" xfId="13759" xr:uid="{00000000-0005-0000-0000-0000010B0000}"/>
    <cellStyle name="20% - Accent3 4 9 5 2" xfId="22546" xr:uid="{4BCE99B7-A237-4D69-8DF5-ECCBD654CCEF}"/>
    <cellStyle name="20% - Accent3 4 9 6" xfId="17453" xr:uid="{FC40D21F-7D45-402E-B69B-B5AC7E84541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458" xr:uid="{10448B5B-D674-4F49-B89B-5ED68EBDA042}"/>
    <cellStyle name="20% - Accent3 5 2 3" xfId="2401" xr:uid="{00000000-0005-0000-0000-0000100B0000}"/>
    <cellStyle name="20% - Accent3 5 2 3 2" xfId="17459" xr:uid="{0B102EBF-A33E-4DB4-8A48-4A7C55E7EBA9}"/>
    <cellStyle name="20% - Accent3 5 2 4" xfId="13760" xr:uid="{00000000-0005-0000-0000-0000110B0000}"/>
    <cellStyle name="20% - Accent3 5 2 4 2" xfId="22547" xr:uid="{0653BD12-0C16-4C1B-80E1-4CED9AB7EE87}"/>
    <cellStyle name="20% - Accent3 5 2 5" xfId="13761" xr:uid="{00000000-0005-0000-0000-0000120B0000}"/>
    <cellStyle name="20% - Accent3 5 2 5 2" xfId="22548" xr:uid="{EDB8FA89-752D-4EB5-A063-29C688AF8771}"/>
    <cellStyle name="20% - Accent3 5 2 6" xfId="17457" xr:uid="{F2F6DB1C-93A7-4E2A-BD1B-1AD8A99098D5}"/>
    <cellStyle name="20% - Accent3 5 3" xfId="2402" xr:uid="{00000000-0005-0000-0000-0000130B0000}"/>
    <cellStyle name="20% - Accent3 5 3 2" xfId="17460" xr:uid="{A94BE116-3A72-4CE8-8A3C-85D03FEEA888}"/>
    <cellStyle name="20% - Accent3 5 4" xfId="2403" xr:uid="{00000000-0005-0000-0000-0000140B0000}"/>
    <cellStyle name="20% - Accent3 5 4 2" xfId="17461" xr:uid="{D354DD47-EE4D-4934-A67C-A43F0D3A89A6}"/>
    <cellStyle name="20% - Accent3 5 5" xfId="13762" xr:uid="{00000000-0005-0000-0000-0000150B0000}"/>
    <cellStyle name="20% - Accent3 5 5 2" xfId="22549" xr:uid="{7E4CD4CD-4831-43B9-8D92-5F43800B60A0}"/>
    <cellStyle name="20% - Accent3 5 6" xfId="13763" xr:uid="{00000000-0005-0000-0000-0000160B0000}"/>
    <cellStyle name="20% - Accent3 5 6 2" xfId="22550" xr:uid="{7ABCF7BC-D151-4592-B900-02573B4E5D7A}"/>
    <cellStyle name="20% - Accent3 5 7" xfId="17456" xr:uid="{04755E90-512F-42A7-9E74-821EFFCFD03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464" xr:uid="{B9B370BB-4E6F-4EA0-A54C-B2E44F892DED}"/>
    <cellStyle name="20% - Accent3 6 2 3" xfId="2418" xr:uid="{00000000-0005-0000-0000-0000250B0000}"/>
    <cellStyle name="20% - Accent3 6 2 3 2" xfId="17465" xr:uid="{6497A679-9E17-484B-804A-46D297EDF839}"/>
    <cellStyle name="20% - Accent3 6 2 4" xfId="13764" xr:uid="{00000000-0005-0000-0000-0000260B0000}"/>
    <cellStyle name="20% - Accent3 6 2 4 2" xfId="22551" xr:uid="{F5E97168-07E7-4282-A3BC-D00F4056D882}"/>
    <cellStyle name="20% - Accent3 6 2 5" xfId="13765" xr:uid="{00000000-0005-0000-0000-0000270B0000}"/>
    <cellStyle name="20% - Accent3 6 2 5 2" xfId="22552" xr:uid="{1A996D0C-8E51-4704-BF1F-C9BE1F806EE5}"/>
    <cellStyle name="20% - Accent3 6 2 6" xfId="17463" xr:uid="{EE069477-9DAA-4133-AFBD-41C4E474E3DB}"/>
    <cellStyle name="20% - Accent3 6 3" xfId="2419" xr:uid="{00000000-0005-0000-0000-0000280B0000}"/>
    <cellStyle name="20% - Accent3 6 3 2" xfId="17466" xr:uid="{AE337D75-D2EC-4750-AFDD-E55FADFA1FC5}"/>
    <cellStyle name="20% - Accent3 6 4" xfId="2420" xr:uid="{00000000-0005-0000-0000-0000290B0000}"/>
    <cellStyle name="20% - Accent3 6 4 2" xfId="17467" xr:uid="{2D77E2BC-A7A2-448F-8DDF-A845783EF897}"/>
    <cellStyle name="20% - Accent3 6 5" xfId="13766" xr:uid="{00000000-0005-0000-0000-00002A0B0000}"/>
    <cellStyle name="20% - Accent3 6 5 2" xfId="22553" xr:uid="{96852E69-3732-4A4A-993F-58A32AC0A222}"/>
    <cellStyle name="20% - Accent3 6 6" xfId="13767" xr:uid="{00000000-0005-0000-0000-00002B0B0000}"/>
    <cellStyle name="20% - Accent3 6 6 2" xfId="22554" xr:uid="{05A9BE99-8DCB-4C53-8BCD-4E00E2B81E6A}"/>
    <cellStyle name="20% - Accent3 6 7" xfId="17462" xr:uid="{75AC5679-73F2-4E6C-BEC3-F29D406B2B17}"/>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468" xr:uid="{9089D064-DEC4-4B14-BB2C-15B0A5436D16}"/>
    <cellStyle name="20% - Accent3 7" xfId="2428" xr:uid="{00000000-0005-0000-0000-0000330B0000}"/>
    <cellStyle name="20% - Accent3 7 2" xfId="2429" xr:uid="{00000000-0005-0000-0000-0000340B0000}"/>
    <cellStyle name="20% - Accent3 7 2 2" xfId="2430" xr:uid="{00000000-0005-0000-0000-0000350B0000}"/>
    <cellStyle name="20% - Accent3 7 2 2 2" xfId="17471" xr:uid="{69F25848-333F-4B5F-9357-1938466D6A57}"/>
    <cellStyle name="20% - Accent3 7 2 3" xfId="2431" xr:uid="{00000000-0005-0000-0000-0000360B0000}"/>
    <cellStyle name="20% - Accent3 7 2 3 2" xfId="17472" xr:uid="{91072A17-DC11-4733-B6F8-5D4E30D90CD1}"/>
    <cellStyle name="20% - Accent3 7 2 4" xfId="13768" xr:uid="{00000000-0005-0000-0000-0000370B0000}"/>
    <cellStyle name="20% - Accent3 7 2 4 2" xfId="22555" xr:uid="{B75AAE52-9D82-42F2-9A74-1472E0A5852A}"/>
    <cellStyle name="20% - Accent3 7 2 5" xfId="13769" xr:uid="{00000000-0005-0000-0000-0000380B0000}"/>
    <cellStyle name="20% - Accent3 7 2 5 2" xfId="22556" xr:uid="{3CB73F53-8A47-4EA0-8CB6-79591F3A66E8}"/>
    <cellStyle name="20% - Accent3 7 2 6" xfId="17470" xr:uid="{0FC11F2D-F181-410F-8E71-B2FE9DCF0F41}"/>
    <cellStyle name="20% - Accent3 7 3" xfId="2432" xr:uid="{00000000-0005-0000-0000-0000390B0000}"/>
    <cellStyle name="20% - Accent3 7 3 2" xfId="17473" xr:uid="{D4757C68-772A-4546-9661-6968537FE472}"/>
    <cellStyle name="20% - Accent3 7 4" xfId="2433" xr:uid="{00000000-0005-0000-0000-00003A0B0000}"/>
    <cellStyle name="20% - Accent3 7 4 2" xfId="17474" xr:uid="{E4EA0604-D265-4196-952E-E4191299E2B8}"/>
    <cellStyle name="20% - Accent3 7 5" xfId="13770" xr:uid="{00000000-0005-0000-0000-00003B0B0000}"/>
    <cellStyle name="20% - Accent3 7 5 2" xfId="22557" xr:uid="{4126BEAA-F99D-4013-A8F3-F71107C62B34}"/>
    <cellStyle name="20% - Accent3 7 6" xfId="13771" xr:uid="{00000000-0005-0000-0000-00003C0B0000}"/>
    <cellStyle name="20% - Accent3 7 6 2" xfId="22558" xr:uid="{EF6EBDB8-5F73-409F-B10A-ADF5A3617856}"/>
    <cellStyle name="20% - Accent3 7 7" xfId="17469" xr:uid="{E97B29F5-1C81-42EC-A604-A501C65EA564}"/>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477" xr:uid="{8E328EF1-FC9D-4833-A67E-D8B0108FD4F1}"/>
    <cellStyle name="20% - Accent3 8 2 3" xfId="2438" xr:uid="{00000000-0005-0000-0000-0000410B0000}"/>
    <cellStyle name="20% - Accent3 8 2 3 2" xfId="17478" xr:uid="{BE717513-01B9-4070-A7A8-9272930B4D32}"/>
    <cellStyle name="20% - Accent3 8 2 4" xfId="13772" xr:uid="{00000000-0005-0000-0000-0000420B0000}"/>
    <cellStyle name="20% - Accent3 8 2 4 2" xfId="22559" xr:uid="{E71CBC83-9A81-47A9-A5D7-9C1B354FEFEA}"/>
    <cellStyle name="20% - Accent3 8 2 5" xfId="13773" xr:uid="{00000000-0005-0000-0000-0000430B0000}"/>
    <cellStyle name="20% - Accent3 8 2 5 2" xfId="22560" xr:uid="{8CC8A674-55C8-4673-91A2-849940918572}"/>
    <cellStyle name="20% - Accent3 8 2 6" xfId="17476" xr:uid="{5292E798-D4D9-459B-8F7E-0A6F2834B012}"/>
    <cellStyle name="20% - Accent3 8 3" xfId="2439" xr:uid="{00000000-0005-0000-0000-0000440B0000}"/>
    <cellStyle name="20% - Accent3 8 3 2" xfId="17479" xr:uid="{4A63F5F8-8636-4648-B3A3-39317D4302D5}"/>
    <cellStyle name="20% - Accent3 8 4" xfId="2440" xr:uid="{00000000-0005-0000-0000-0000450B0000}"/>
    <cellStyle name="20% - Accent3 8 4 2" xfId="17480" xr:uid="{9F0FAF83-2FA0-4E1B-A6B4-DAB6CB433371}"/>
    <cellStyle name="20% - Accent3 8 5" xfId="13774" xr:uid="{00000000-0005-0000-0000-0000460B0000}"/>
    <cellStyle name="20% - Accent3 8 5 2" xfId="22561" xr:uid="{B1EE6F55-0CD2-4AD4-9EFA-9A58E70D13BF}"/>
    <cellStyle name="20% - Accent3 8 6" xfId="13775" xr:uid="{00000000-0005-0000-0000-0000470B0000}"/>
    <cellStyle name="20% - Accent3 8 6 2" xfId="22562" xr:uid="{3BB08A4A-D3AC-4DCE-9CC9-9C59174E8162}"/>
    <cellStyle name="20% - Accent3 8 7" xfId="17475" xr:uid="{96A0AF83-A267-4EE5-830D-30255F60F399}"/>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483" xr:uid="{2A28D673-57CC-4011-A224-4E410BB1512D}"/>
    <cellStyle name="20% - Accent3 9 2 3" xfId="2445" xr:uid="{00000000-0005-0000-0000-00004C0B0000}"/>
    <cellStyle name="20% - Accent3 9 2 3 2" xfId="17484" xr:uid="{8BA233FB-8473-4276-A40C-3285A6EE8DDA}"/>
    <cellStyle name="20% - Accent3 9 2 4" xfId="13776" xr:uid="{00000000-0005-0000-0000-00004D0B0000}"/>
    <cellStyle name="20% - Accent3 9 2 4 2" xfId="22563" xr:uid="{A61343E2-1C0C-4BE0-B8A7-4AFD9C86D79D}"/>
    <cellStyle name="20% - Accent3 9 2 5" xfId="13777" xr:uid="{00000000-0005-0000-0000-00004E0B0000}"/>
    <cellStyle name="20% - Accent3 9 2 5 2" xfId="22564" xr:uid="{4F483DC1-3B07-4F66-94C7-AF17AFF4B43B}"/>
    <cellStyle name="20% - Accent3 9 2 6" xfId="17482" xr:uid="{6A32BCEB-1F96-4229-B56B-772435E99985}"/>
    <cellStyle name="20% - Accent3 9 3" xfId="2446" xr:uid="{00000000-0005-0000-0000-00004F0B0000}"/>
    <cellStyle name="20% - Accent3 9 3 2" xfId="17485" xr:uid="{D478EF83-4D1C-446B-B9CB-738748D91C9E}"/>
    <cellStyle name="20% - Accent3 9 4" xfId="2447" xr:uid="{00000000-0005-0000-0000-0000500B0000}"/>
    <cellStyle name="20% - Accent3 9 4 2" xfId="17486" xr:uid="{5470D92B-0802-46DD-8F5D-6A5DAC27FB05}"/>
    <cellStyle name="20% - Accent3 9 5" xfId="13778" xr:uid="{00000000-0005-0000-0000-0000510B0000}"/>
    <cellStyle name="20% - Accent3 9 5 2" xfId="22565" xr:uid="{3BAB3B42-AFEE-47D6-B83B-8F2E1CEDC349}"/>
    <cellStyle name="20% - Accent3 9 6" xfId="13779" xr:uid="{00000000-0005-0000-0000-0000520B0000}"/>
    <cellStyle name="20% - Accent3 9 6 2" xfId="22566" xr:uid="{EDF4CAED-F8DE-4279-98AB-3CA857DBAD96}"/>
    <cellStyle name="20% - Accent3 9 7" xfId="17481" xr:uid="{8C48552A-12C5-4612-ACA1-67B0FAFC8A13}"/>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489" xr:uid="{F53F358B-F099-46DE-AA75-370F367141FA}"/>
    <cellStyle name="20% - Accent4 10 2 3" xfId="2452" xr:uid="{00000000-0005-0000-0000-0000570B0000}"/>
    <cellStyle name="20% - Accent4 10 2 3 2" xfId="17490" xr:uid="{8B45AAA5-F63E-4F9C-BD0A-71EB318D8423}"/>
    <cellStyle name="20% - Accent4 10 2 4" xfId="13780" xr:uid="{00000000-0005-0000-0000-0000580B0000}"/>
    <cellStyle name="20% - Accent4 10 2 4 2" xfId="22567" xr:uid="{DD9E8AC9-0CBA-42D7-94A5-4878C296BF23}"/>
    <cellStyle name="20% - Accent4 10 2 5" xfId="13781" xr:uid="{00000000-0005-0000-0000-0000590B0000}"/>
    <cellStyle name="20% - Accent4 10 2 5 2" xfId="22568" xr:uid="{9B6BB45C-9C05-4364-8F1A-7C20E4B7A79C}"/>
    <cellStyle name="20% - Accent4 10 2 6" xfId="17488" xr:uid="{EBA528D6-FFFD-48A0-AF41-A66AB1D45CB1}"/>
    <cellStyle name="20% - Accent4 10 3" xfId="2453" xr:uid="{00000000-0005-0000-0000-00005A0B0000}"/>
    <cellStyle name="20% - Accent4 10 3 2" xfId="17491" xr:uid="{D0028175-E2A7-4F6B-AC91-A73A7E4A0398}"/>
    <cellStyle name="20% - Accent4 10 4" xfId="2454" xr:uid="{00000000-0005-0000-0000-00005B0B0000}"/>
    <cellStyle name="20% - Accent4 10 4 2" xfId="17492" xr:uid="{0694911A-5D9F-4A4C-BBBF-0791F45B360B}"/>
    <cellStyle name="20% - Accent4 10 5" xfId="13782" xr:uid="{00000000-0005-0000-0000-00005C0B0000}"/>
    <cellStyle name="20% - Accent4 10 5 2" xfId="22569" xr:uid="{A31293C3-223A-45FE-93DC-BF6472F79CFA}"/>
    <cellStyle name="20% - Accent4 10 6" xfId="13783" xr:uid="{00000000-0005-0000-0000-00005D0B0000}"/>
    <cellStyle name="20% - Accent4 10 6 2" xfId="22570" xr:uid="{53508F61-559C-46DC-8CFA-6E39C6F0B120}"/>
    <cellStyle name="20% - Accent4 10 7" xfId="17487" xr:uid="{A4F69921-E0D8-43A1-9DA7-169310A5DF75}"/>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495" xr:uid="{3CDA8881-5276-4303-83D2-2D244DBDE131}"/>
    <cellStyle name="20% - Accent4 11 2 3" xfId="2459" xr:uid="{00000000-0005-0000-0000-0000620B0000}"/>
    <cellStyle name="20% - Accent4 11 2 3 2" xfId="17496" xr:uid="{D198A6AF-2D9A-4619-A26D-4E4728266176}"/>
    <cellStyle name="20% - Accent4 11 2 4" xfId="13784" xr:uid="{00000000-0005-0000-0000-0000630B0000}"/>
    <cellStyle name="20% - Accent4 11 2 4 2" xfId="22571" xr:uid="{72F211AD-831E-4E10-B5F2-9C48D39B3EF3}"/>
    <cellStyle name="20% - Accent4 11 2 5" xfId="13785" xr:uid="{00000000-0005-0000-0000-0000640B0000}"/>
    <cellStyle name="20% - Accent4 11 2 5 2" xfId="22572" xr:uid="{CCE164D1-B9CF-408B-8244-E08A80A9E2A6}"/>
    <cellStyle name="20% - Accent4 11 2 6" xfId="17494" xr:uid="{70FE104B-8396-4C2E-A5B6-B92A77AA586D}"/>
    <cellStyle name="20% - Accent4 11 3" xfId="2460" xr:uid="{00000000-0005-0000-0000-0000650B0000}"/>
    <cellStyle name="20% - Accent4 11 3 2" xfId="17497" xr:uid="{6F56E797-01C9-4865-A63B-5364FB06A3A1}"/>
    <cellStyle name="20% - Accent4 11 4" xfId="2461" xr:uid="{00000000-0005-0000-0000-0000660B0000}"/>
    <cellStyle name="20% - Accent4 11 4 2" xfId="17498" xr:uid="{70475FC1-911E-4ACC-A2A4-A01D1F1BA220}"/>
    <cellStyle name="20% - Accent4 11 5" xfId="13786" xr:uid="{00000000-0005-0000-0000-0000670B0000}"/>
    <cellStyle name="20% - Accent4 11 5 2" xfId="22573" xr:uid="{C7DCFB18-7582-4065-94C4-8BEDB5CB9D98}"/>
    <cellStyle name="20% - Accent4 11 6" xfId="13787" xr:uid="{00000000-0005-0000-0000-0000680B0000}"/>
    <cellStyle name="20% - Accent4 11 6 2" xfId="22574" xr:uid="{BD2E233E-0027-4D41-B504-52F6E7589959}"/>
    <cellStyle name="20% - Accent4 11 7" xfId="17493" xr:uid="{E9F0FE4B-6122-4589-8E82-249F21B07BDE}"/>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01" xr:uid="{20F66D86-8FFF-4132-B337-ACF4ACDF8269}"/>
    <cellStyle name="20% - Accent4 12 2 3" xfId="2466" xr:uid="{00000000-0005-0000-0000-00006D0B0000}"/>
    <cellStyle name="20% - Accent4 12 2 3 2" xfId="17502" xr:uid="{70ABD29B-5AA4-4CCE-BA65-57067CF5377D}"/>
    <cellStyle name="20% - Accent4 12 2 4" xfId="13788" xr:uid="{00000000-0005-0000-0000-00006E0B0000}"/>
    <cellStyle name="20% - Accent4 12 2 4 2" xfId="22575" xr:uid="{12A33B0C-ACA8-4959-97EA-D3E812B5746F}"/>
    <cellStyle name="20% - Accent4 12 2 5" xfId="13789" xr:uid="{00000000-0005-0000-0000-00006F0B0000}"/>
    <cellStyle name="20% - Accent4 12 2 5 2" xfId="22576" xr:uid="{E51075D9-D705-451D-90DD-E1181D9B9537}"/>
    <cellStyle name="20% - Accent4 12 2 6" xfId="17500" xr:uid="{8A722A33-0C3B-49B3-B206-02F5804C42FC}"/>
    <cellStyle name="20% - Accent4 12 3" xfId="2467" xr:uid="{00000000-0005-0000-0000-0000700B0000}"/>
    <cellStyle name="20% - Accent4 12 3 2" xfId="17503" xr:uid="{42645AF5-FF5D-422E-9E22-C3C7D786C849}"/>
    <cellStyle name="20% - Accent4 12 4" xfId="2468" xr:uid="{00000000-0005-0000-0000-0000710B0000}"/>
    <cellStyle name="20% - Accent4 12 4 2" xfId="17504" xr:uid="{AC371B7C-5571-4377-8442-7D5A28A30813}"/>
    <cellStyle name="20% - Accent4 12 5" xfId="13790" xr:uid="{00000000-0005-0000-0000-0000720B0000}"/>
    <cellStyle name="20% - Accent4 12 5 2" xfId="22577" xr:uid="{5580A5CB-27C9-4A50-A40D-EE1D58D3F505}"/>
    <cellStyle name="20% - Accent4 12 6" xfId="13791" xr:uid="{00000000-0005-0000-0000-0000730B0000}"/>
    <cellStyle name="20% - Accent4 12 6 2" xfId="22578" xr:uid="{C74E5289-ED9B-4C1C-86C9-60F9D0A885E4}"/>
    <cellStyle name="20% - Accent4 12 7" xfId="17499" xr:uid="{509FC3C4-6A84-416B-BD52-9ED933C01E0F}"/>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07" xr:uid="{DA9A0D9B-EE62-4E6D-BFB5-8F0032E3AB39}"/>
    <cellStyle name="20% - Accent4 13 2 3" xfId="2473" xr:uid="{00000000-0005-0000-0000-0000780B0000}"/>
    <cellStyle name="20% - Accent4 13 2 3 2" xfId="17508" xr:uid="{FDAFCA38-45F1-4E25-A802-33BE66DB260C}"/>
    <cellStyle name="20% - Accent4 13 2 4" xfId="13792" xr:uid="{00000000-0005-0000-0000-0000790B0000}"/>
    <cellStyle name="20% - Accent4 13 2 4 2" xfId="22579" xr:uid="{D19A5578-9F81-44D8-94CD-947CD689E66F}"/>
    <cellStyle name="20% - Accent4 13 2 5" xfId="13793" xr:uid="{00000000-0005-0000-0000-00007A0B0000}"/>
    <cellStyle name="20% - Accent4 13 2 5 2" xfId="22580" xr:uid="{754E8698-5BBF-40F9-B6A7-43C4E57FFAAE}"/>
    <cellStyle name="20% - Accent4 13 2 6" xfId="17506" xr:uid="{7F4C7833-ECA3-4A58-B899-196C87EDD4BF}"/>
    <cellStyle name="20% - Accent4 13 3" xfId="2474" xr:uid="{00000000-0005-0000-0000-00007B0B0000}"/>
    <cellStyle name="20% - Accent4 13 3 2" xfId="17509" xr:uid="{3092EF29-1DAB-490A-890A-0C660355EA41}"/>
    <cellStyle name="20% - Accent4 13 4" xfId="2475" xr:uid="{00000000-0005-0000-0000-00007C0B0000}"/>
    <cellStyle name="20% - Accent4 13 4 2" xfId="17510" xr:uid="{91876AD4-3D61-4A86-94DE-30C06020CD61}"/>
    <cellStyle name="20% - Accent4 13 5" xfId="13794" xr:uid="{00000000-0005-0000-0000-00007D0B0000}"/>
    <cellStyle name="20% - Accent4 13 5 2" xfId="22581" xr:uid="{4EDD76EB-3535-4699-A201-B049CD77DBD7}"/>
    <cellStyle name="20% - Accent4 13 6" xfId="13795" xr:uid="{00000000-0005-0000-0000-00007E0B0000}"/>
    <cellStyle name="20% - Accent4 13 6 2" xfId="22582" xr:uid="{D789AF5F-86F2-4985-BD9C-3D8F8C438237}"/>
    <cellStyle name="20% - Accent4 13 7" xfId="17505" xr:uid="{88022D8E-67C0-4AC6-9177-5D5B7FE9CF3E}"/>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13" xr:uid="{46F2DF38-FBF8-436C-8EFA-FB5B3075C9E7}"/>
    <cellStyle name="20% - Accent4 14 2 3" xfId="2480" xr:uid="{00000000-0005-0000-0000-0000830B0000}"/>
    <cellStyle name="20% - Accent4 14 2 3 2" xfId="17514" xr:uid="{858EDC37-A8A6-4EF4-94ED-9F195D1AF3CB}"/>
    <cellStyle name="20% - Accent4 14 2 4" xfId="13796" xr:uid="{00000000-0005-0000-0000-0000840B0000}"/>
    <cellStyle name="20% - Accent4 14 2 4 2" xfId="22583" xr:uid="{631B3FD6-F35B-442C-A918-7E5BE0DA7580}"/>
    <cellStyle name="20% - Accent4 14 2 5" xfId="13797" xr:uid="{00000000-0005-0000-0000-0000850B0000}"/>
    <cellStyle name="20% - Accent4 14 2 5 2" xfId="22584" xr:uid="{B582120F-CA61-4460-AF7C-8D1394375E71}"/>
    <cellStyle name="20% - Accent4 14 2 6" xfId="17512" xr:uid="{1581DAA4-0351-4BC7-A03E-7324A1FBB978}"/>
    <cellStyle name="20% - Accent4 14 3" xfId="2481" xr:uid="{00000000-0005-0000-0000-0000860B0000}"/>
    <cellStyle name="20% - Accent4 14 3 2" xfId="17515" xr:uid="{2F8029DA-1315-4DB0-8693-75621715E87B}"/>
    <cellStyle name="20% - Accent4 14 4" xfId="2482" xr:uid="{00000000-0005-0000-0000-0000870B0000}"/>
    <cellStyle name="20% - Accent4 14 4 2" xfId="17516" xr:uid="{CEC651D1-BF75-4A21-A658-487BD69BE2F8}"/>
    <cellStyle name="20% - Accent4 14 5" xfId="13798" xr:uid="{00000000-0005-0000-0000-0000880B0000}"/>
    <cellStyle name="20% - Accent4 14 5 2" xfId="22585" xr:uid="{1EBB4204-977E-4423-A673-F48A2937B9D3}"/>
    <cellStyle name="20% - Accent4 14 6" xfId="13799" xr:uid="{00000000-0005-0000-0000-0000890B0000}"/>
    <cellStyle name="20% - Accent4 14 6 2" xfId="22586" xr:uid="{C4C6E9D0-16EC-419F-B500-692AA6D13146}"/>
    <cellStyle name="20% - Accent4 14 7" xfId="17511" xr:uid="{791B8A29-877D-4058-9B81-A4A1049B0F3C}"/>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19" xr:uid="{D1A31091-7C8F-4A45-B0C6-17E4FB286F35}"/>
    <cellStyle name="20% - Accent4 15 2 3" xfId="2487" xr:uid="{00000000-0005-0000-0000-00008E0B0000}"/>
    <cellStyle name="20% - Accent4 15 2 3 2" xfId="17520" xr:uid="{59477875-E45F-4D09-8E8D-3997BAECCBB4}"/>
    <cellStyle name="20% - Accent4 15 2 4" xfId="13800" xr:uid="{00000000-0005-0000-0000-00008F0B0000}"/>
    <cellStyle name="20% - Accent4 15 2 4 2" xfId="22587" xr:uid="{5B8B9AA7-1591-42D7-A019-BA0E86CD7165}"/>
    <cellStyle name="20% - Accent4 15 2 5" xfId="13801" xr:uid="{00000000-0005-0000-0000-0000900B0000}"/>
    <cellStyle name="20% - Accent4 15 2 5 2" xfId="22588" xr:uid="{0A739FAE-1936-4531-A898-E5E9CBF79691}"/>
    <cellStyle name="20% - Accent4 15 2 6" xfId="17518" xr:uid="{EDF9AFDC-D8D4-481B-9A1C-74C99933061E}"/>
    <cellStyle name="20% - Accent4 15 3" xfId="2488" xr:uid="{00000000-0005-0000-0000-0000910B0000}"/>
    <cellStyle name="20% - Accent4 15 3 2" xfId="17521" xr:uid="{D948D5C9-1292-4981-BBF4-89F5B695DC33}"/>
    <cellStyle name="20% - Accent4 15 4" xfId="2489" xr:uid="{00000000-0005-0000-0000-0000920B0000}"/>
    <cellStyle name="20% - Accent4 15 4 2" xfId="17522" xr:uid="{45E802E6-6D82-441E-90DA-21DEACD08596}"/>
    <cellStyle name="20% - Accent4 15 5" xfId="13802" xr:uid="{00000000-0005-0000-0000-0000930B0000}"/>
    <cellStyle name="20% - Accent4 15 5 2" xfId="22589" xr:uid="{61A6510B-F04B-4B3F-A76A-07A9AADA21DE}"/>
    <cellStyle name="20% - Accent4 15 6" xfId="13803" xr:uid="{00000000-0005-0000-0000-0000940B0000}"/>
    <cellStyle name="20% - Accent4 15 6 2" xfId="22590" xr:uid="{5469B5AB-80A3-421B-BFBA-7BFE9FD446B2}"/>
    <cellStyle name="20% - Accent4 15 7" xfId="17517" xr:uid="{A7B35B61-EE69-422F-9258-58EF59B61FFC}"/>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25" xr:uid="{30F8BDC9-83E6-421B-A12E-27AEC0338A10}"/>
    <cellStyle name="20% - Accent4 16 2 3" xfId="2494" xr:uid="{00000000-0005-0000-0000-0000990B0000}"/>
    <cellStyle name="20% - Accent4 16 2 3 2" xfId="17526" xr:uid="{841D07E7-5014-408C-A99B-034EFA588248}"/>
    <cellStyle name="20% - Accent4 16 2 4" xfId="13804" xr:uid="{00000000-0005-0000-0000-00009A0B0000}"/>
    <cellStyle name="20% - Accent4 16 2 4 2" xfId="22591" xr:uid="{B717400A-C3FF-4AF6-9947-2BEEFC300BD2}"/>
    <cellStyle name="20% - Accent4 16 2 5" xfId="13805" xr:uid="{00000000-0005-0000-0000-00009B0B0000}"/>
    <cellStyle name="20% - Accent4 16 2 5 2" xfId="22592" xr:uid="{49D928E2-36D1-40B1-8790-A7E4113984F1}"/>
    <cellStyle name="20% - Accent4 16 2 6" xfId="17524" xr:uid="{3C14C094-5502-4056-B9B6-FA10534DF62D}"/>
    <cellStyle name="20% - Accent4 16 3" xfId="2495" xr:uid="{00000000-0005-0000-0000-00009C0B0000}"/>
    <cellStyle name="20% - Accent4 16 3 2" xfId="17527" xr:uid="{0A00FE2F-250D-4A12-A0FF-DA0FE5A8FF30}"/>
    <cellStyle name="20% - Accent4 16 4" xfId="2496" xr:uid="{00000000-0005-0000-0000-00009D0B0000}"/>
    <cellStyle name="20% - Accent4 16 4 2" xfId="17528" xr:uid="{D41382DB-3536-4B6F-B211-1268893D11E5}"/>
    <cellStyle name="20% - Accent4 16 5" xfId="13806" xr:uid="{00000000-0005-0000-0000-00009E0B0000}"/>
    <cellStyle name="20% - Accent4 16 5 2" xfId="22593" xr:uid="{FF917531-9E43-442E-BDFA-9BE3A95B3BC4}"/>
    <cellStyle name="20% - Accent4 16 6" xfId="13807" xr:uid="{00000000-0005-0000-0000-00009F0B0000}"/>
    <cellStyle name="20% - Accent4 16 6 2" xfId="22594" xr:uid="{72B7E618-3F39-4159-9ED6-CA2A2BCF7900}"/>
    <cellStyle name="20% - Accent4 16 7" xfId="17523" xr:uid="{08538092-E9BC-4E58-A8FA-57257A2FBBD1}"/>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30" xr:uid="{85221F90-33B4-4ECC-9371-17834B91C3FE}"/>
    <cellStyle name="20% - Accent4 17 3" xfId="2500" xr:uid="{00000000-0005-0000-0000-0000A30B0000}"/>
    <cellStyle name="20% - Accent4 17 3 2" xfId="17531" xr:uid="{7569EFDF-AD7C-44AE-923C-179B14A338B4}"/>
    <cellStyle name="20% - Accent4 17 4" xfId="13808" xr:uid="{00000000-0005-0000-0000-0000A40B0000}"/>
    <cellStyle name="20% - Accent4 17 4 2" xfId="22595" xr:uid="{63D039F0-EF1C-4BCF-88D2-4B406EA3B846}"/>
    <cellStyle name="20% - Accent4 17 5" xfId="13809" xr:uid="{00000000-0005-0000-0000-0000A50B0000}"/>
    <cellStyle name="20% - Accent4 17 5 2" xfId="22596" xr:uid="{3D9765C9-DE2C-4364-B76B-4A868602DCD5}"/>
    <cellStyle name="20% - Accent4 17 6" xfId="17529" xr:uid="{1244944A-76B9-4062-8786-AB1A4D14C6A2}"/>
    <cellStyle name="20% - Accent4 18" xfId="2501" xr:uid="{00000000-0005-0000-0000-0000A60B0000}"/>
    <cellStyle name="20% - Accent4 18 2" xfId="13810" xr:uid="{00000000-0005-0000-0000-0000A70B0000}"/>
    <cellStyle name="20% - Accent4 18 2 2" xfId="22597" xr:uid="{BB1E9FFC-9AF4-4ABB-BCC1-D7425461F2D8}"/>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34" xr:uid="{2E3A08CF-6D82-4984-88D4-34161CE60A7B}"/>
    <cellStyle name="20% - Accent4 2 10 2 3" xfId="2507" xr:uid="{00000000-0005-0000-0000-0000AD0B0000}"/>
    <cellStyle name="20% - Accent4 2 10 2 3 2" xfId="17535" xr:uid="{AA64D282-3AE0-4F22-85AB-84D2B099D829}"/>
    <cellStyle name="20% - Accent4 2 10 2 4" xfId="13811" xr:uid="{00000000-0005-0000-0000-0000AE0B0000}"/>
    <cellStyle name="20% - Accent4 2 10 2 4 2" xfId="22598" xr:uid="{1E865AB0-06AC-4B47-986A-02BD47429E78}"/>
    <cellStyle name="20% - Accent4 2 10 2 5" xfId="13812" xr:uid="{00000000-0005-0000-0000-0000AF0B0000}"/>
    <cellStyle name="20% - Accent4 2 10 2 5 2" xfId="22599" xr:uid="{9EDE0990-690E-4601-8751-FC06B5BE87AE}"/>
    <cellStyle name="20% - Accent4 2 10 2 6" xfId="17533" xr:uid="{945049A9-843D-4CC5-8E09-4F0768180510}"/>
    <cellStyle name="20% - Accent4 2 10 3" xfId="2508" xr:uid="{00000000-0005-0000-0000-0000B00B0000}"/>
    <cellStyle name="20% - Accent4 2 10 3 2" xfId="17536" xr:uid="{9BE16F78-5829-49E6-8E86-A1632EF23080}"/>
    <cellStyle name="20% - Accent4 2 10 4" xfId="2509" xr:uid="{00000000-0005-0000-0000-0000B10B0000}"/>
    <cellStyle name="20% - Accent4 2 10 4 2" xfId="17537" xr:uid="{8A654E5C-487B-4C2D-A71C-79E45260F9E0}"/>
    <cellStyle name="20% - Accent4 2 10 5" xfId="13813" xr:uid="{00000000-0005-0000-0000-0000B20B0000}"/>
    <cellStyle name="20% - Accent4 2 10 5 2" xfId="22600" xr:uid="{41FA42B2-EC30-465D-B6A4-51A4A8E5210E}"/>
    <cellStyle name="20% - Accent4 2 10 6" xfId="13814" xr:uid="{00000000-0005-0000-0000-0000B30B0000}"/>
    <cellStyle name="20% - Accent4 2 10 6 2" xfId="22601" xr:uid="{78B580B5-0CA3-4345-ADFC-8DB458F2B556}"/>
    <cellStyle name="20% - Accent4 2 10 7" xfId="17532" xr:uid="{086CF573-67DA-4879-A1A4-2529494FBADA}"/>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540" xr:uid="{94336DB1-3687-4A46-B5F8-9F9B4ECD160E}"/>
    <cellStyle name="20% - Accent4 2 11 2 3" xfId="2514" xr:uid="{00000000-0005-0000-0000-0000B80B0000}"/>
    <cellStyle name="20% - Accent4 2 11 2 3 2" xfId="17541" xr:uid="{ECFF169D-07F0-40FE-BE41-E3BC8BEBBF29}"/>
    <cellStyle name="20% - Accent4 2 11 2 4" xfId="13815" xr:uid="{00000000-0005-0000-0000-0000B90B0000}"/>
    <cellStyle name="20% - Accent4 2 11 2 4 2" xfId="22602" xr:uid="{07854FE9-E93D-4D4E-986C-815A1509F010}"/>
    <cellStyle name="20% - Accent4 2 11 2 5" xfId="13816" xr:uid="{00000000-0005-0000-0000-0000BA0B0000}"/>
    <cellStyle name="20% - Accent4 2 11 2 5 2" xfId="22603" xr:uid="{69874A0E-B0B5-484C-94C5-8A174D754DB2}"/>
    <cellStyle name="20% - Accent4 2 11 2 6" xfId="17539" xr:uid="{67B97334-F22F-4C14-8D9B-A0196423F531}"/>
    <cellStyle name="20% - Accent4 2 11 3" xfId="2515" xr:uid="{00000000-0005-0000-0000-0000BB0B0000}"/>
    <cellStyle name="20% - Accent4 2 11 3 2" xfId="17542" xr:uid="{B433C8A2-05C5-408B-9CF8-92A2BF0559D8}"/>
    <cellStyle name="20% - Accent4 2 11 4" xfId="2516" xr:uid="{00000000-0005-0000-0000-0000BC0B0000}"/>
    <cellStyle name="20% - Accent4 2 11 4 2" xfId="17543" xr:uid="{5EF4FBF4-7964-4A4B-9DE2-509D9C806C35}"/>
    <cellStyle name="20% - Accent4 2 11 5" xfId="13817" xr:uid="{00000000-0005-0000-0000-0000BD0B0000}"/>
    <cellStyle name="20% - Accent4 2 11 5 2" xfId="22604" xr:uid="{DACC9D62-D49C-4520-9DB9-1E3C35F36C58}"/>
    <cellStyle name="20% - Accent4 2 11 6" xfId="13818" xr:uid="{00000000-0005-0000-0000-0000BE0B0000}"/>
    <cellStyle name="20% - Accent4 2 11 6 2" xfId="22605" xr:uid="{EFE53743-ADC2-4B76-9E95-2E7318CBF3DE}"/>
    <cellStyle name="20% - Accent4 2 11 7" xfId="17538" xr:uid="{47C09A26-22A8-483C-9D85-7A9FB364D028}"/>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546" xr:uid="{DAA045D1-4C2E-4536-9CFC-72DE401320DB}"/>
    <cellStyle name="20% - Accent4 2 12 2 3" xfId="2520" xr:uid="{00000000-0005-0000-0000-0000C20B0000}"/>
    <cellStyle name="20% - Accent4 2 12 2 3 2" xfId="17547" xr:uid="{75267976-2803-43A8-BBC7-CBF6825EE3AC}"/>
    <cellStyle name="20% - Accent4 2 12 2 4" xfId="13819" xr:uid="{00000000-0005-0000-0000-0000C30B0000}"/>
    <cellStyle name="20% - Accent4 2 12 2 4 2" xfId="22606" xr:uid="{E2429746-ECA1-48BD-BE35-2B6AF61C38E2}"/>
    <cellStyle name="20% - Accent4 2 12 2 5" xfId="13820" xr:uid="{00000000-0005-0000-0000-0000C40B0000}"/>
    <cellStyle name="20% - Accent4 2 12 2 5 2" xfId="22607" xr:uid="{2EA4ADDB-C04E-4C6E-BC4B-489BB8BDA1CF}"/>
    <cellStyle name="20% - Accent4 2 12 2 6" xfId="17545" xr:uid="{D0380622-9D50-41BD-A514-757FA0AAC69B}"/>
    <cellStyle name="20% - Accent4 2 12 3" xfId="2521" xr:uid="{00000000-0005-0000-0000-0000C50B0000}"/>
    <cellStyle name="20% - Accent4 2 12 3 2" xfId="17548" xr:uid="{368DEF46-DEC8-4FC6-8A6F-A2A80A2DFA2B}"/>
    <cellStyle name="20% - Accent4 2 12 4" xfId="2522" xr:uid="{00000000-0005-0000-0000-0000C60B0000}"/>
    <cellStyle name="20% - Accent4 2 12 4 2" xfId="17549" xr:uid="{6D8444A9-F4BF-4BFC-B361-BA2B7E96EC7B}"/>
    <cellStyle name="20% - Accent4 2 12 5" xfId="13821" xr:uid="{00000000-0005-0000-0000-0000C70B0000}"/>
    <cellStyle name="20% - Accent4 2 12 5 2" xfId="22608" xr:uid="{A616CAC1-670D-4D2B-885E-9CE9B458A5B9}"/>
    <cellStyle name="20% - Accent4 2 12 6" xfId="13822" xr:uid="{00000000-0005-0000-0000-0000C80B0000}"/>
    <cellStyle name="20% - Accent4 2 12 6 2" xfId="22609" xr:uid="{46116A27-1D69-446B-8156-0ABDEE43CB2D}"/>
    <cellStyle name="20% - Accent4 2 12 7" xfId="17544" xr:uid="{78DF5E95-03A1-4269-9C0F-9C164845A081}"/>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552" xr:uid="{736716A4-C633-47C4-BBF0-D6E0DD11472E}"/>
    <cellStyle name="20% - Accent4 2 13 2 3" xfId="2526" xr:uid="{00000000-0005-0000-0000-0000CC0B0000}"/>
    <cellStyle name="20% - Accent4 2 13 2 3 2" xfId="17553" xr:uid="{E2D4BA98-C021-494B-B190-78313CCBA227}"/>
    <cellStyle name="20% - Accent4 2 13 2 4" xfId="13823" xr:uid="{00000000-0005-0000-0000-0000CD0B0000}"/>
    <cellStyle name="20% - Accent4 2 13 2 4 2" xfId="22610" xr:uid="{B918095F-1A93-41BF-80A9-85BE479AC02B}"/>
    <cellStyle name="20% - Accent4 2 13 2 5" xfId="13824" xr:uid="{00000000-0005-0000-0000-0000CE0B0000}"/>
    <cellStyle name="20% - Accent4 2 13 2 5 2" xfId="22611" xr:uid="{2593C496-BDCB-4510-8C52-0652A4337368}"/>
    <cellStyle name="20% - Accent4 2 13 2 6" xfId="17551" xr:uid="{84E05434-44FE-457C-A451-02277FE8ED47}"/>
    <cellStyle name="20% - Accent4 2 13 3" xfId="2527" xr:uid="{00000000-0005-0000-0000-0000CF0B0000}"/>
    <cellStyle name="20% - Accent4 2 13 3 2" xfId="17554" xr:uid="{25F786D9-9F52-4746-B53C-A6ACA056177B}"/>
    <cellStyle name="20% - Accent4 2 13 4" xfId="2528" xr:uid="{00000000-0005-0000-0000-0000D00B0000}"/>
    <cellStyle name="20% - Accent4 2 13 4 2" xfId="17555" xr:uid="{4ECC5F4C-0620-49DF-ADA4-EE793EDCC40C}"/>
    <cellStyle name="20% - Accent4 2 13 5" xfId="13825" xr:uid="{00000000-0005-0000-0000-0000D10B0000}"/>
    <cellStyle name="20% - Accent4 2 13 5 2" xfId="22612" xr:uid="{3A7CBD82-440E-4E74-89D0-4435E22F6523}"/>
    <cellStyle name="20% - Accent4 2 13 6" xfId="13826" xr:uid="{00000000-0005-0000-0000-0000D20B0000}"/>
    <cellStyle name="20% - Accent4 2 13 6 2" xfId="22613" xr:uid="{17D9C662-CD56-4694-B607-D7A894E6B79C}"/>
    <cellStyle name="20% - Accent4 2 13 7" xfId="17550" xr:uid="{4EA05E54-7AE8-410C-A64A-0748CBE30BC7}"/>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558" xr:uid="{85A31A3A-BB4A-44AF-9725-3136A27EE8AC}"/>
    <cellStyle name="20% - Accent4 2 14 2 3" xfId="2532" xr:uid="{00000000-0005-0000-0000-0000D60B0000}"/>
    <cellStyle name="20% - Accent4 2 14 2 3 2" xfId="17559" xr:uid="{57B082F1-F929-4A06-BBE7-BFE5ED5A4E75}"/>
    <cellStyle name="20% - Accent4 2 14 2 4" xfId="13827" xr:uid="{00000000-0005-0000-0000-0000D70B0000}"/>
    <cellStyle name="20% - Accent4 2 14 2 4 2" xfId="22614" xr:uid="{AB6A06F2-7FD5-4DFE-92A1-97C16FE2FE05}"/>
    <cellStyle name="20% - Accent4 2 14 2 5" xfId="13828" xr:uid="{00000000-0005-0000-0000-0000D80B0000}"/>
    <cellStyle name="20% - Accent4 2 14 2 5 2" xfId="22615" xr:uid="{3D551913-127C-465F-8BD3-AD3C7B9AE496}"/>
    <cellStyle name="20% - Accent4 2 14 2 6" xfId="17557" xr:uid="{DFCB1CE7-01BD-41BE-9CF3-62D323D45497}"/>
    <cellStyle name="20% - Accent4 2 14 3" xfId="2533" xr:uid="{00000000-0005-0000-0000-0000D90B0000}"/>
    <cellStyle name="20% - Accent4 2 14 3 2" xfId="17560" xr:uid="{F05030BC-A7C9-4B64-A185-EAC08D38CC6C}"/>
    <cellStyle name="20% - Accent4 2 14 4" xfId="2534" xr:uid="{00000000-0005-0000-0000-0000DA0B0000}"/>
    <cellStyle name="20% - Accent4 2 14 4 2" xfId="17561" xr:uid="{F0C18437-9FCE-4E7F-B1EA-9ADF36F953CD}"/>
    <cellStyle name="20% - Accent4 2 14 5" xfId="13829" xr:uid="{00000000-0005-0000-0000-0000DB0B0000}"/>
    <cellStyle name="20% - Accent4 2 14 5 2" xfId="22616" xr:uid="{DB5D5433-BD8C-492B-ACA5-79F8410E148A}"/>
    <cellStyle name="20% - Accent4 2 14 6" xfId="13830" xr:uid="{00000000-0005-0000-0000-0000DC0B0000}"/>
    <cellStyle name="20% - Accent4 2 14 6 2" xfId="22617" xr:uid="{752179D2-9967-4CB1-ACB6-3F390B6A8EAF}"/>
    <cellStyle name="20% - Accent4 2 14 7" xfId="17556" xr:uid="{E3992DB6-C7F3-43B2-AB8B-1BE557098093}"/>
    <cellStyle name="20% - Accent4 2 15" xfId="2535" xr:uid="{00000000-0005-0000-0000-0000DD0B0000}"/>
    <cellStyle name="20% - Accent4 2 15 2" xfId="2536" xr:uid="{00000000-0005-0000-0000-0000DE0B0000}"/>
    <cellStyle name="20% - Accent4 2 15 2 2" xfId="17563" xr:uid="{7F9DB0B5-23D0-4F8E-87DB-3F3ED3EB0B75}"/>
    <cellStyle name="20% - Accent4 2 15 3" xfId="2537" xr:uid="{00000000-0005-0000-0000-0000DF0B0000}"/>
    <cellStyle name="20% - Accent4 2 15 3 2" xfId="17564" xr:uid="{A9E458A0-B49A-44BA-AD7D-7E2B72FE25A5}"/>
    <cellStyle name="20% - Accent4 2 15 4" xfId="13831" xr:uid="{00000000-0005-0000-0000-0000E00B0000}"/>
    <cellStyle name="20% - Accent4 2 15 4 2" xfId="22618" xr:uid="{2C79125F-9BBC-42AD-81FB-1FB807C5ADB9}"/>
    <cellStyle name="20% - Accent4 2 15 5" xfId="13832" xr:uid="{00000000-0005-0000-0000-0000E10B0000}"/>
    <cellStyle name="20% - Accent4 2 15 5 2" xfId="22619" xr:uid="{4307471C-F38A-4BB9-8914-0DAD8B1C9D55}"/>
    <cellStyle name="20% - Accent4 2 15 6" xfId="17562" xr:uid="{D90B148D-2863-4088-BBFE-AD69211E94A8}"/>
    <cellStyle name="20% - Accent4 2 16" xfId="2538" xr:uid="{00000000-0005-0000-0000-0000E20B0000}"/>
    <cellStyle name="20% - Accent4 2 16 2" xfId="17565" xr:uid="{A96BB196-C7C1-4076-BA01-A4366510363E}"/>
    <cellStyle name="20% - Accent4 2 17" xfId="2539" xr:uid="{00000000-0005-0000-0000-0000E30B0000}"/>
    <cellStyle name="20% - Accent4 2 17 2" xfId="17566" xr:uid="{801D17FF-B9F3-4E4F-A0F0-BFE41F7BFD48}"/>
    <cellStyle name="20% - Accent4 2 18" xfId="2540" xr:uid="{00000000-0005-0000-0000-0000E40B0000}"/>
    <cellStyle name="20% - Accent4 2 18 2" xfId="17567" xr:uid="{855DF894-860E-4128-96FA-A423703CA5EA}"/>
    <cellStyle name="20% - Accent4 2 19" xfId="13833" xr:uid="{00000000-0005-0000-0000-0000E50B0000}"/>
    <cellStyle name="20% - Accent4 2 19 2" xfId="22620" xr:uid="{064D20B2-7F6C-46F3-A196-5FB3D81F601F}"/>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569" xr:uid="{A488B29B-6ACE-4E6C-B9F9-C0D289AF6B37}"/>
    <cellStyle name="20% - Accent4 2 2 2 3" xfId="2544" xr:uid="{00000000-0005-0000-0000-0000E90B0000}"/>
    <cellStyle name="20% - Accent4 2 2 2 3 2" xfId="17570" xr:uid="{913402A1-DFA3-42C3-ABC3-60E5D95EDCE6}"/>
    <cellStyle name="20% - Accent4 2 2 2 4" xfId="13834" xr:uid="{00000000-0005-0000-0000-0000EA0B0000}"/>
    <cellStyle name="20% - Accent4 2 2 2 4 2" xfId="22621" xr:uid="{95558C94-6CAD-4E03-9F91-DBF0F1CADAAB}"/>
    <cellStyle name="20% - Accent4 2 2 2 5" xfId="13835" xr:uid="{00000000-0005-0000-0000-0000EB0B0000}"/>
    <cellStyle name="20% - Accent4 2 2 2 5 2" xfId="22622" xr:uid="{723B8567-26D4-4490-A1B6-74E905C88765}"/>
    <cellStyle name="20% - Accent4 2 2 2 6" xfId="17568" xr:uid="{FD9E71B8-E579-48A5-9568-4AF7D029C7FE}"/>
    <cellStyle name="20% - Accent4 2 2 3" xfId="2545" xr:uid="{00000000-0005-0000-0000-0000EC0B0000}"/>
    <cellStyle name="20% - Accent4 2 2 3 2" xfId="17571" xr:uid="{09BEBD74-FC8C-4F99-BF7E-E69B1A8BCC32}"/>
    <cellStyle name="20% - Accent4 2 2 4" xfId="2546" xr:uid="{00000000-0005-0000-0000-0000ED0B0000}"/>
    <cellStyle name="20% - Accent4 2 2 4 2" xfId="17572" xr:uid="{D41AB2F7-44FB-4098-8A43-B68739367F97}"/>
    <cellStyle name="20% - Accent4 2 2 5" xfId="2547" xr:uid="{00000000-0005-0000-0000-0000EE0B0000}"/>
    <cellStyle name="20% - Accent4 2 2 5 2" xfId="17573" xr:uid="{BADDB67E-2444-4E4F-93D2-D3F9F6FBE824}"/>
    <cellStyle name="20% - Accent4 2 2 6" xfId="13836" xr:uid="{00000000-0005-0000-0000-0000EF0B0000}"/>
    <cellStyle name="20% - Accent4 2 2 6 2" xfId="22623" xr:uid="{0DE9D6FC-DA3F-4080-86C8-88A9BC3EE0F8}"/>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575" xr:uid="{A0F10A49-BAD7-4482-8AD3-9E0654B98100}"/>
    <cellStyle name="20% - Accent4 2 3 2 3" xfId="2552" xr:uid="{00000000-0005-0000-0000-0000F40B0000}"/>
    <cellStyle name="20% - Accent4 2 3 2 3 2" xfId="17576" xr:uid="{855A0F45-31F9-48EE-9A21-7F9CC82FD27A}"/>
    <cellStyle name="20% - Accent4 2 3 2 4" xfId="13837" xr:uid="{00000000-0005-0000-0000-0000F50B0000}"/>
    <cellStyle name="20% - Accent4 2 3 2 4 2" xfId="22624" xr:uid="{7456F64C-EEAE-4E6B-92CC-E74C21EA6FA7}"/>
    <cellStyle name="20% - Accent4 2 3 2 5" xfId="13838" xr:uid="{00000000-0005-0000-0000-0000F60B0000}"/>
    <cellStyle name="20% - Accent4 2 3 2 5 2" xfId="22625" xr:uid="{F7902BC7-30DF-4103-B3FC-B4AD6077CAAF}"/>
    <cellStyle name="20% - Accent4 2 3 2 6" xfId="17574" xr:uid="{BBA55517-73AD-488E-BFEA-5A5373FDB910}"/>
    <cellStyle name="20% - Accent4 2 3 3" xfId="2553" xr:uid="{00000000-0005-0000-0000-0000F70B0000}"/>
    <cellStyle name="20% - Accent4 2 3 3 2" xfId="17577" xr:uid="{2E9C7CFC-2CFD-46A6-B5CE-0CB23C428A34}"/>
    <cellStyle name="20% - Accent4 2 3 4" xfId="2554" xr:uid="{00000000-0005-0000-0000-0000F80B0000}"/>
    <cellStyle name="20% - Accent4 2 3 4 2" xfId="17578" xr:uid="{127C6014-C6AC-417C-9960-0B474D1B54B5}"/>
    <cellStyle name="20% - Accent4 2 3 5" xfId="2555" xr:uid="{00000000-0005-0000-0000-0000F90B0000}"/>
    <cellStyle name="20% - Accent4 2 3 5 2" xfId="17579" xr:uid="{18187D7C-C6AB-4AD4-9136-8408DE1AB6BA}"/>
    <cellStyle name="20% - Accent4 2 3 6" xfId="13839" xr:uid="{00000000-0005-0000-0000-0000FA0B0000}"/>
    <cellStyle name="20% - Accent4 2 3 6 2" xfId="22626" xr:uid="{B3049ED4-BAE9-4B3A-9CAF-804542470D78}"/>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581" xr:uid="{8B815563-C759-400E-802C-0933A7BC99BC}"/>
    <cellStyle name="20% - Accent4 2 4 2 3" xfId="2560" xr:uid="{00000000-0005-0000-0000-0000FF0B0000}"/>
    <cellStyle name="20% - Accent4 2 4 2 3 2" xfId="17582" xr:uid="{BA040A26-1A0B-40AE-9360-FAC979E369A7}"/>
    <cellStyle name="20% - Accent4 2 4 2 4" xfId="13840" xr:uid="{00000000-0005-0000-0000-0000000C0000}"/>
    <cellStyle name="20% - Accent4 2 4 2 4 2" xfId="22627" xr:uid="{2335C3D1-62D9-4806-9AE4-DFD45A507891}"/>
    <cellStyle name="20% - Accent4 2 4 2 5" xfId="13841" xr:uid="{00000000-0005-0000-0000-0000010C0000}"/>
    <cellStyle name="20% - Accent4 2 4 2 5 2" xfId="22628" xr:uid="{9EB0CB8D-B238-4782-906B-C6488171BEEA}"/>
    <cellStyle name="20% - Accent4 2 4 2 6" xfId="17580" xr:uid="{53935AE9-2B67-4EB0-8A7A-FC51EA628C28}"/>
    <cellStyle name="20% - Accent4 2 4 3" xfId="2561" xr:uid="{00000000-0005-0000-0000-0000020C0000}"/>
    <cellStyle name="20% - Accent4 2 4 3 2" xfId="17583" xr:uid="{A154D4EE-88F5-4454-943A-D04D1CBCCBA4}"/>
    <cellStyle name="20% - Accent4 2 4 4" xfId="2562" xr:uid="{00000000-0005-0000-0000-0000030C0000}"/>
    <cellStyle name="20% - Accent4 2 4 4 2" xfId="17584" xr:uid="{A65D3537-08D2-4871-9644-10006215F77F}"/>
    <cellStyle name="20% - Accent4 2 4 5" xfId="2563" xr:uid="{00000000-0005-0000-0000-0000040C0000}"/>
    <cellStyle name="20% - Accent4 2 4 5 2" xfId="17585" xr:uid="{7B4857FD-01A0-4D1F-87CD-396423F081D0}"/>
    <cellStyle name="20% - Accent4 2 4 6" xfId="13842" xr:uid="{00000000-0005-0000-0000-0000050C0000}"/>
    <cellStyle name="20% - Accent4 2 4 6 2" xfId="22629" xr:uid="{73EB195B-A685-4896-9B80-90AE2F06228A}"/>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587" xr:uid="{56CE5CF1-F120-42E7-8C0F-121D4A42538E}"/>
    <cellStyle name="20% - Accent4 2 5 2 3" xfId="2568" xr:uid="{00000000-0005-0000-0000-00000A0C0000}"/>
    <cellStyle name="20% - Accent4 2 5 2 3 2" xfId="17588" xr:uid="{973C64DA-4083-42BB-83B8-99A7FDFBBB21}"/>
    <cellStyle name="20% - Accent4 2 5 2 4" xfId="13843" xr:uid="{00000000-0005-0000-0000-00000B0C0000}"/>
    <cellStyle name="20% - Accent4 2 5 2 4 2" xfId="22630" xr:uid="{C91C5AC1-A61C-4599-9D33-9A2E00BAF0EF}"/>
    <cellStyle name="20% - Accent4 2 5 2 5" xfId="13844" xr:uid="{00000000-0005-0000-0000-00000C0C0000}"/>
    <cellStyle name="20% - Accent4 2 5 2 5 2" xfId="22631" xr:uid="{BBE77FFD-29FA-47FF-B75A-CDA04D2160E7}"/>
    <cellStyle name="20% - Accent4 2 5 2 6" xfId="17586" xr:uid="{9998B947-0270-466E-BD9D-2B7959600D01}"/>
    <cellStyle name="20% - Accent4 2 5 3" xfId="2569" xr:uid="{00000000-0005-0000-0000-00000D0C0000}"/>
    <cellStyle name="20% - Accent4 2 5 3 2" xfId="17589" xr:uid="{406ED6A4-37D3-477E-B2F1-0EF46BF0054D}"/>
    <cellStyle name="20% - Accent4 2 5 4" xfId="2570" xr:uid="{00000000-0005-0000-0000-00000E0C0000}"/>
    <cellStyle name="20% - Accent4 2 5 4 2" xfId="17590" xr:uid="{9B47A715-03F1-4B82-B239-F76BAD7C1AA9}"/>
    <cellStyle name="20% - Accent4 2 5 5" xfId="2571" xr:uid="{00000000-0005-0000-0000-00000F0C0000}"/>
    <cellStyle name="20% - Accent4 2 5 5 2" xfId="17591" xr:uid="{F907EFBF-A205-49D8-85C0-D327F8136891}"/>
    <cellStyle name="20% - Accent4 2 5 6" xfId="13845" xr:uid="{00000000-0005-0000-0000-0000100C0000}"/>
    <cellStyle name="20% - Accent4 2 5 6 2" xfId="22632" xr:uid="{AEE7309F-4B01-483E-8B5F-DF7FE1F07AC1}"/>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594" xr:uid="{5A5F7EB0-061F-4B54-9F4F-870067F445D4}"/>
    <cellStyle name="20% - Accent4 2 6 2 3" xfId="2576" xr:uid="{00000000-0005-0000-0000-0000150C0000}"/>
    <cellStyle name="20% - Accent4 2 6 2 3 2" xfId="17595" xr:uid="{C17447CD-A55D-4F99-A998-CF1306052FC5}"/>
    <cellStyle name="20% - Accent4 2 6 2 4" xfId="13846" xr:uid="{00000000-0005-0000-0000-0000160C0000}"/>
    <cellStyle name="20% - Accent4 2 6 2 4 2" xfId="22633" xr:uid="{D13C04B5-1C97-4AB3-B926-C9B785B61257}"/>
    <cellStyle name="20% - Accent4 2 6 2 5" xfId="13847" xr:uid="{00000000-0005-0000-0000-0000170C0000}"/>
    <cellStyle name="20% - Accent4 2 6 2 5 2" xfId="22634" xr:uid="{611CB603-592F-4CAB-8E33-07F9CE03EE07}"/>
    <cellStyle name="20% - Accent4 2 6 2 6" xfId="17593" xr:uid="{9C8082D6-E209-4BA6-8914-6AC254E25117}"/>
    <cellStyle name="20% - Accent4 2 6 3" xfId="2577" xr:uid="{00000000-0005-0000-0000-0000180C0000}"/>
    <cellStyle name="20% - Accent4 2 6 3 2" xfId="17596" xr:uid="{76A0E529-429C-4F6D-9314-5AAABEBCAD2E}"/>
    <cellStyle name="20% - Accent4 2 6 4" xfId="2578" xr:uid="{00000000-0005-0000-0000-0000190C0000}"/>
    <cellStyle name="20% - Accent4 2 6 4 2" xfId="17597" xr:uid="{D4A44681-6A33-4357-9E9C-017AC5598166}"/>
    <cellStyle name="20% - Accent4 2 6 5" xfId="13848" xr:uid="{00000000-0005-0000-0000-00001A0C0000}"/>
    <cellStyle name="20% - Accent4 2 6 5 2" xfId="22635" xr:uid="{B5B28E18-0283-4C6A-B7AA-01B4943BA015}"/>
    <cellStyle name="20% - Accent4 2 6 6" xfId="13849" xr:uid="{00000000-0005-0000-0000-00001B0C0000}"/>
    <cellStyle name="20% - Accent4 2 6 6 2" xfId="22636" xr:uid="{8BB4CB78-F1D9-45FA-A93F-39A363DA6EC3}"/>
    <cellStyle name="20% - Accent4 2 6 7" xfId="17592" xr:uid="{E9ACF3BD-AE03-43AD-B8F3-0AA8A36625B1}"/>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00" xr:uid="{85A0772A-DDED-4FED-B287-A9771749617A}"/>
    <cellStyle name="20% - Accent4 2 7 2 3" xfId="2583" xr:uid="{00000000-0005-0000-0000-0000200C0000}"/>
    <cellStyle name="20% - Accent4 2 7 2 3 2" xfId="17601" xr:uid="{72CEA67C-F33F-4C34-8099-862557A724EC}"/>
    <cellStyle name="20% - Accent4 2 7 2 4" xfId="13850" xr:uid="{00000000-0005-0000-0000-0000210C0000}"/>
    <cellStyle name="20% - Accent4 2 7 2 4 2" xfId="22637" xr:uid="{381EDE7F-671A-4B1E-9C55-AF8E2DCED1BF}"/>
    <cellStyle name="20% - Accent4 2 7 2 5" xfId="13851" xr:uid="{00000000-0005-0000-0000-0000220C0000}"/>
    <cellStyle name="20% - Accent4 2 7 2 5 2" xfId="22638" xr:uid="{7C1AB233-6360-4BAA-AF11-BB0B29B758C6}"/>
    <cellStyle name="20% - Accent4 2 7 2 6" xfId="17599" xr:uid="{1FE30BC9-903C-491E-8032-A373C2ACC18E}"/>
    <cellStyle name="20% - Accent4 2 7 3" xfId="2584" xr:uid="{00000000-0005-0000-0000-0000230C0000}"/>
    <cellStyle name="20% - Accent4 2 7 3 2" xfId="17602" xr:uid="{D87C632F-0C60-4C1A-BABD-1AAB2C518960}"/>
    <cellStyle name="20% - Accent4 2 7 4" xfId="2585" xr:uid="{00000000-0005-0000-0000-0000240C0000}"/>
    <cellStyle name="20% - Accent4 2 7 4 2" xfId="17603" xr:uid="{DC3869ED-3E40-4235-A9D6-257254205F99}"/>
    <cellStyle name="20% - Accent4 2 7 5" xfId="13852" xr:uid="{00000000-0005-0000-0000-0000250C0000}"/>
    <cellStyle name="20% - Accent4 2 7 5 2" xfId="22639" xr:uid="{44E4A222-BAFE-4637-BC98-52541EB218CE}"/>
    <cellStyle name="20% - Accent4 2 7 6" xfId="13853" xr:uid="{00000000-0005-0000-0000-0000260C0000}"/>
    <cellStyle name="20% - Accent4 2 7 6 2" xfId="22640" xr:uid="{1C1AA469-E36A-4069-B783-175A5B4D6FE0}"/>
    <cellStyle name="20% - Accent4 2 7 7" xfId="17598" xr:uid="{F7539C6C-06B0-4BB6-9D79-A4DFDD6DC7A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06" xr:uid="{E96777BD-71B2-465E-923F-35CC1AAC2A84}"/>
    <cellStyle name="20% - Accent4 2 8 2 3" xfId="2590" xr:uid="{00000000-0005-0000-0000-00002B0C0000}"/>
    <cellStyle name="20% - Accent4 2 8 2 3 2" xfId="17607" xr:uid="{304E9434-6283-4A2B-94B1-CCCD665CA2F4}"/>
    <cellStyle name="20% - Accent4 2 8 2 4" xfId="13854" xr:uid="{00000000-0005-0000-0000-00002C0C0000}"/>
    <cellStyle name="20% - Accent4 2 8 2 4 2" xfId="22641" xr:uid="{30870075-4418-42BE-B0B0-11123F4D47F4}"/>
    <cellStyle name="20% - Accent4 2 8 2 5" xfId="13855" xr:uid="{00000000-0005-0000-0000-00002D0C0000}"/>
    <cellStyle name="20% - Accent4 2 8 2 5 2" xfId="22642" xr:uid="{98C1DC1C-7CA8-4D3F-B4A0-B03DD76F08EB}"/>
    <cellStyle name="20% - Accent4 2 8 2 6" xfId="17605" xr:uid="{7A51FA1A-68D1-49B6-9D21-85BB0A75F1FB}"/>
    <cellStyle name="20% - Accent4 2 8 3" xfId="2591" xr:uid="{00000000-0005-0000-0000-00002E0C0000}"/>
    <cellStyle name="20% - Accent4 2 8 3 2" xfId="17608" xr:uid="{3E6F2E46-EA7B-42CF-9195-8A401874DC49}"/>
    <cellStyle name="20% - Accent4 2 8 4" xfId="2592" xr:uid="{00000000-0005-0000-0000-00002F0C0000}"/>
    <cellStyle name="20% - Accent4 2 8 4 2" xfId="17609" xr:uid="{3CA3517C-92D9-48ED-8ADE-2C5CB1DE5870}"/>
    <cellStyle name="20% - Accent4 2 8 5" xfId="13856" xr:uid="{00000000-0005-0000-0000-0000300C0000}"/>
    <cellStyle name="20% - Accent4 2 8 5 2" xfId="22643" xr:uid="{2A96941B-E7BB-4298-9B2A-A1FF7C9D1EBC}"/>
    <cellStyle name="20% - Accent4 2 8 6" xfId="13857" xr:uid="{00000000-0005-0000-0000-0000310C0000}"/>
    <cellStyle name="20% - Accent4 2 8 6 2" xfId="22644" xr:uid="{FF13ADC5-93C3-4236-9508-C652C67A6410}"/>
    <cellStyle name="20% - Accent4 2 8 7" xfId="17604" xr:uid="{944AEFE1-E56E-4A4B-B925-F64B5386990D}"/>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12" xr:uid="{BD5170FA-B239-45DE-936D-1F5093096159}"/>
    <cellStyle name="20% - Accent4 2 9 2 3" xfId="2597" xr:uid="{00000000-0005-0000-0000-0000360C0000}"/>
    <cellStyle name="20% - Accent4 2 9 2 3 2" xfId="17613" xr:uid="{DC086C42-918B-4F9C-889F-1615B0B78EDD}"/>
    <cellStyle name="20% - Accent4 2 9 2 4" xfId="13858" xr:uid="{00000000-0005-0000-0000-0000370C0000}"/>
    <cellStyle name="20% - Accent4 2 9 2 4 2" xfId="22645" xr:uid="{F4F8140C-AE9F-4D9F-B7D8-E522FDDA2CED}"/>
    <cellStyle name="20% - Accent4 2 9 2 5" xfId="13859" xr:uid="{00000000-0005-0000-0000-0000380C0000}"/>
    <cellStyle name="20% - Accent4 2 9 2 5 2" xfId="22646" xr:uid="{63EE22B8-6EDD-4E7D-8284-A339D083A5B2}"/>
    <cellStyle name="20% - Accent4 2 9 2 6" xfId="17611" xr:uid="{0903ABC4-C5AF-4552-8C19-966EFA858B08}"/>
    <cellStyle name="20% - Accent4 2 9 3" xfId="2598" xr:uid="{00000000-0005-0000-0000-0000390C0000}"/>
    <cellStyle name="20% - Accent4 2 9 3 2" xfId="17614" xr:uid="{4F1694F0-2C99-4ADB-89D4-D380AC656579}"/>
    <cellStyle name="20% - Accent4 2 9 4" xfId="2599" xr:uid="{00000000-0005-0000-0000-00003A0C0000}"/>
    <cellStyle name="20% - Accent4 2 9 4 2" xfId="17615" xr:uid="{C1415C45-3814-47B8-AF77-85105803C89A}"/>
    <cellStyle name="20% - Accent4 2 9 5" xfId="13860" xr:uid="{00000000-0005-0000-0000-00003B0C0000}"/>
    <cellStyle name="20% - Accent4 2 9 5 2" xfId="22647" xr:uid="{C8E7CFDF-8155-4358-86AA-425EBE3E5232}"/>
    <cellStyle name="20% - Accent4 2 9 6" xfId="13861" xr:uid="{00000000-0005-0000-0000-00003C0C0000}"/>
    <cellStyle name="20% - Accent4 2 9 6 2" xfId="22648" xr:uid="{D51CC367-AC9A-4496-80C9-0E42FB9A14CF}"/>
    <cellStyle name="20% - Accent4 2 9 7" xfId="17610" xr:uid="{4EA7848B-A67F-47DB-993E-EB89EB3DB0E7}"/>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16" xr:uid="{A70FE318-3FD0-4A7F-9F0E-E069C194FBE0}"/>
    <cellStyle name="20% - Accent4 3 11" xfId="2615" xr:uid="{00000000-0005-0000-0000-00004C0C0000}"/>
    <cellStyle name="20% - Accent4 3 11 2" xfId="17617" xr:uid="{27C954FA-A562-435F-AC1F-E0706837B5E7}"/>
    <cellStyle name="20% - Accent4 3 12" xfId="2616" xr:uid="{00000000-0005-0000-0000-00004D0C0000}"/>
    <cellStyle name="20% - Accent4 3 12 2" xfId="17618" xr:uid="{DDE150C9-6207-4F15-AF0A-DF1FA271CF42}"/>
    <cellStyle name="20% - Accent4 3 13" xfId="13862" xr:uid="{00000000-0005-0000-0000-00004E0C0000}"/>
    <cellStyle name="20% - Accent4 3 13 2" xfId="22649" xr:uid="{24423478-6CED-46F0-AA09-4A86A44695B6}"/>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20" xr:uid="{6CD86C32-6EE6-44FD-B3D0-3B3DC3623DD7}"/>
    <cellStyle name="20% - Accent4 3 2 2 3" xfId="2620" xr:uid="{00000000-0005-0000-0000-0000520C0000}"/>
    <cellStyle name="20% - Accent4 3 2 2 3 2" xfId="17621" xr:uid="{46FE9924-E2B2-42E7-BECB-55A6A6D6E6E9}"/>
    <cellStyle name="20% - Accent4 3 2 2 4" xfId="13863" xr:uid="{00000000-0005-0000-0000-0000530C0000}"/>
    <cellStyle name="20% - Accent4 3 2 2 4 2" xfId="22650" xr:uid="{6B142570-9D04-4B28-AFF6-708705A10DFB}"/>
    <cellStyle name="20% - Accent4 3 2 2 5" xfId="13864" xr:uid="{00000000-0005-0000-0000-0000540C0000}"/>
    <cellStyle name="20% - Accent4 3 2 2 5 2" xfId="22651" xr:uid="{EEF7F9B6-0E47-477C-A54E-9DB60CCA3CCB}"/>
    <cellStyle name="20% - Accent4 3 2 2 6" xfId="17619" xr:uid="{C2FE0E01-BC54-4526-8432-9B41CB73D360}"/>
    <cellStyle name="20% - Accent4 3 2 3" xfId="2621" xr:uid="{00000000-0005-0000-0000-0000550C0000}"/>
    <cellStyle name="20% - Accent4 3 2 3 2" xfId="17622" xr:uid="{AFA648D3-F2A1-46BB-91ED-720D21141720}"/>
    <cellStyle name="20% - Accent4 3 2 4" xfId="2622" xr:uid="{00000000-0005-0000-0000-0000560C0000}"/>
    <cellStyle name="20% - Accent4 3 2 4 2" xfId="17623" xr:uid="{65193371-3EC5-4EB7-BC8D-C8470A6493BE}"/>
    <cellStyle name="20% - Accent4 3 2 5" xfId="2623" xr:uid="{00000000-0005-0000-0000-0000570C0000}"/>
    <cellStyle name="20% - Accent4 3 2 5 2" xfId="17624" xr:uid="{2D9F5D5C-E581-4A68-BF77-D7FE5C710B41}"/>
    <cellStyle name="20% - Accent4 3 2 6" xfId="13865" xr:uid="{00000000-0005-0000-0000-0000580C0000}"/>
    <cellStyle name="20% - Accent4 3 2 6 2" xfId="22652" xr:uid="{FF0B74AB-63B7-48DE-B3F7-3967CB38BBFA}"/>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26" xr:uid="{CB193001-72B6-42EF-82EA-487DE7A764AF}"/>
    <cellStyle name="20% - Accent4 3 3 2 3" xfId="2628" xr:uid="{00000000-0005-0000-0000-00005D0C0000}"/>
    <cellStyle name="20% - Accent4 3 3 2 3 2" xfId="17627" xr:uid="{A6C4678F-B52A-46A5-81DD-391DD2A27C84}"/>
    <cellStyle name="20% - Accent4 3 3 2 4" xfId="13866" xr:uid="{00000000-0005-0000-0000-00005E0C0000}"/>
    <cellStyle name="20% - Accent4 3 3 2 4 2" xfId="22653" xr:uid="{EE648A69-F6F3-44A6-8596-21852EFB88F8}"/>
    <cellStyle name="20% - Accent4 3 3 2 5" xfId="13867" xr:uid="{00000000-0005-0000-0000-00005F0C0000}"/>
    <cellStyle name="20% - Accent4 3 3 2 5 2" xfId="22654" xr:uid="{EF18FC93-9559-46C1-9A1C-EBADBAF91AF8}"/>
    <cellStyle name="20% - Accent4 3 3 2 6" xfId="17625" xr:uid="{EA9D276C-9785-46E3-BC17-A8447B79CEDF}"/>
    <cellStyle name="20% - Accent4 3 3 3" xfId="2629" xr:uid="{00000000-0005-0000-0000-0000600C0000}"/>
    <cellStyle name="20% - Accent4 3 3 3 2" xfId="17628" xr:uid="{C0527C0A-5C27-4F21-B75D-86C747644E83}"/>
    <cellStyle name="20% - Accent4 3 3 4" xfId="2630" xr:uid="{00000000-0005-0000-0000-0000610C0000}"/>
    <cellStyle name="20% - Accent4 3 3 4 2" xfId="17629" xr:uid="{8AB76339-1EA6-4423-8A92-6B7F4D904B9F}"/>
    <cellStyle name="20% - Accent4 3 3 5" xfId="2631" xr:uid="{00000000-0005-0000-0000-0000620C0000}"/>
    <cellStyle name="20% - Accent4 3 3 5 2" xfId="17630" xr:uid="{2BBD987B-28D6-4D22-96E4-402B7D511709}"/>
    <cellStyle name="20% - Accent4 3 3 6" xfId="13868" xr:uid="{00000000-0005-0000-0000-0000630C0000}"/>
    <cellStyle name="20% - Accent4 3 3 6 2" xfId="22655" xr:uid="{DB789655-FDCB-4361-9B62-0582421DD5D3}"/>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32" xr:uid="{B95B86AA-4B17-43AC-9569-19E299B8D773}"/>
    <cellStyle name="20% - Accent4 3 4 2 3" xfId="2636" xr:uid="{00000000-0005-0000-0000-0000680C0000}"/>
    <cellStyle name="20% - Accent4 3 4 2 3 2" xfId="17633" xr:uid="{AADCDB67-923B-4BCC-8E4C-C3A930AAD1E6}"/>
    <cellStyle name="20% - Accent4 3 4 2 4" xfId="13869" xr:uid="{00000000-0005-0000-0000-0000690C0000}"/>
    <cellStyle name="20% - Accent4 3 4 2 4 2" xfId="22656" xr:uid="{F53B2A04-8D77-458C-8D87-E4F56613BED5}"/>
    <cellStyle name="20% - Accent4 3 4 2 5" xfId="13870" xr:uid="{00000000-0005-0000-0000-00006A0C0000}"/>
    <cellStyle name="20% - Accent4 3 4 2 5 2" xfId="22657" xr:uid="{42C88CF5-5040-4C3D-887C-F6C57CDCF53A}"/>
    <cellStyle name="20% - Accent4 3 4 2 6" xfId="17631" xr:uid="{2733ED8D-5ECA-43EB-860B-3B9EFCBF2C73}"/>
    <cellStyle name="20% - Accent4 3 4 3" xfId="2637" xr:uid="{00000000-0005-0000-0000-00006B0C0000}"/>
    <cellStyle name="20% - Accent4 3 4 3 2" xfId="17634" xr:uid="{7238C12B-38F3-4DD2-BC10-D821C6A213E5}"/>
    <cellStyle name="20% - Accent4 3 4 4" xfId="2638" xr:uid="{00000000-0005-0000-0000-00006C0C0000}"/>
    <cellStyle name="20% - Accent4 3 4 4 2" xfId="17635" xr:uid="{2676B258-5460-49B5-BA14-113C2981D009}"/>
    <cellStyle name="20% - Accent4 3 4 5" xfId="2639" xr:uid="{00000000-0005-0000-0000-00006D0C0000}"/>
    <cellStyle name="20% - Accent4 3 4 5 2" xfId="17636" xr:uid="{2BD58768-737F-43C6-805F-1065961F49FF}"/>
    <cellStyle name="20% - Accent4 3 4 6" xfId="13871" xr:uid="{00000000-0005-0000-0000-00006E0C0000}"/>
    <cellStyle name="20% - Accent4 3 4 6 2" xfId="22658" xr:uid="{3862EC74-C68D-4809-A867-6B0D58C53A59}"/>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38" xr:uid="{5CA441E9-F8BC-43F7-8033-D177F9CDEC2B}"/>
    <cellStyle name="20% - Accent4 3 5 2 3" xfId="2644" xr:uid="{00000000-0005-0000-0000-0000730C0000}"/>
    <cellStyle name="20% - Accent4 3 5 2 3 2" xfId="17639" xr:uid="{29B986FC-AED4-428E-A985-47C603547717}"/>
    <cellStyle name="20% - Accent4 3 5 2 4" xfId="13872" xr:uid="{00000000-0005-0000-0000-0000740C0000}"/>
    <cellStyle name="20% - Accent4 3 5 2 4 2" xfId="22659" xr:uid="{E8CAE860-6AA5-488F-9D76-2BA3781D9AE6}"/>
    <cellStyle name="20% - Accent4 3 5 2 5" xfId="13873" xr:uid="{00000000-0005-0000-0000-0000750C0000}"/>
    <cellStyle name="20% - Accent4 3 5 2 5 2" xfId="22660" xr:uid="{AF9B3F9C-C51B-419A-A921-C4B90F572199}"/>
    <cellStyle name="20% - Accent4 3 5 2 6" xfId="17637" xr:uid="{EC9E4D61-F9F4-4EFD-82F8-063BC20095F0}"/>
    <cellStyle name="20% - Accent4 3 5 3" xfId="2645" xr:uid="{00000000-0005-0000-0000-0000760C0000}"/>
    <cellStyle name="20% - Accent4 3 5 3 2" xfId="17640" xr:uid="{C0CD570A-BAE7-4A48-84E9-156EB5B64CB2}"/>
    <cellStyle name="20% - Accent4 3 5 4" xfId="2646" xr:uid="{00000000-0005-0000-0000-0000770C0000}"/>
    <cellStyle name="20% - Accent4 3 5 4 2" xfId="17641" xr:uid="{618960EE-305C-451F-A40E-9E88209758B1}"/>
    <cellStyle name="20% - Accent4 3 5 5" xfId="2647" xr:uid="{00000000-0005-0000-0000-0000780C0000}"/>
    <cellStyle name="20% - Accent4 3 5 5 2" xfId="17642" xr:uid="{64C21032-1DD0-496C-9900-2059C55FFBDC}"/>
    <cellStyle name="20% - Accent4 3 5 6" xfId="13874" xr:uid="{00000000-0005-0000-0000-0000790C0000}"/>
    <cellStyle name="20% - Accent4 3 5 6 2" xfId="22661" xr:uid="{66F64E61-5429-40AA-8773-C759C0BF444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645" xr:uid="{AEB4B2D7-7854-49FC-9808-2B986AB8AD3C}"/>
    <cellStyle name="20% - Accent4 3 6 2 3" xfId="2652" xr:uid="{00000000-0005-0000-0000-00007E0C0000}"/>
    <cellStyle name="20% - Accent4 3 6 2 3 2" xfId="17646" xr:uid="{F63B3550-D800-4CBD-9366-150BDD763277}"/>
    <cellStyle name="20% - Accent4 3 6 2 4" xfId="13875" xr:uid="{00000000-0005-0000-0000-00007F0C0000}"/>
    <cellStyle name="20% - Accent4 3 6 2 4 2" xfId="22662" xr:uid="{F0C34B06-5355-47CF-A462-1A3A3CEBCD10}"/>
    <cellStyle name="20% - Accent4 3 6 2 5" xfId="13876" xr:uid="{00000000-0005-0000-0000-0000800C0000}"/>
    <cellStyle name="20% - Accent4 3 6 2 5 2" xfId="22663" xr:uid="{BC5D034A-BC53-42AC-86AA-8BF79A4E9C90}"/>
    <cellStyle name="20% - Accent4 3 6 2 6" xfId="17644" xr:uid="{483F17D9-315A-463A-8425-E075F1FBE55E}"/>
    <cellStyle name="20% - Accent4 3 6 3" xfId="2653" xr:uid="{00000000-0005-0000-0000-0000810C0000}"/>
    <cellStyle name="20% - Accent4 3 6 3 2" xfId="17647" xr:uid="{169EC3F7-B3B7-4E9C-A2F9-E19A46DB9A71}"/>
    <cellStyle name="20% - Accent4 3 6 4" xfId="2654" xr:uid="{00000000-0005-0000-0000-0000820C0000}"/>
    <cellStyle name="20% - Accent4 3 6 4 2" xfId="17648" xr:uid="{890FB22E-6E4C-45EE-B21D-1DC0FD19822C}"/>
    <cellStyle name="20% - Accent4 3 6 5" xfId="13877" xr:uid="{00000000-0005-0000-0000-0000830C0000}"/>
    <cellStyle name="20% - Accent4 3 6 5 2" xfId="22664" xr:uid="{5A89AA99-460D-4D21-9B28-EB61B782124B}"/>
    <cellStyle name="20% - Accent4 3 6 6" xfId="13878" xr:uid="{00000000-0005-0000-0000-0000840C0000}"/>
    <cellStyle name="20% - Accent4 3 6 6 2" xfId="22665" xr:uid="{B58D79F9-1E2E-417A-A921-86BF2D458E99}"/>
    <cellStyle name="20% - Accent4 3 6 7" xfId="17643" xr:uid="{4DD38762-2E93-4ABA-8D6B-CFF041327056}"/>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652" xr:uid="{25291079-F665-454C-A1F0-082994719F64}"/>
    <cellStyle name="20% - Accent4 3 7 2 3" xfId="2659" xr:uid="{00000000-0005-0000-0000-0000890C0000}"/>
    <cellStyle name="20% - Accent4 3 7 2 3 2" xfId="17653" xr:uid="{EBA58AB0-0DA2-4D08-9F61-AB82CE94440B}"/>
    <cellStyle name="20% - Accent4 3 7 2 4" xfId="13879" xr:uid="{00000000-0005-0000-0000-00008A0C0000}"/>
    <cellStyle name="20% - Accent4 3 7 2 4 2" xfId="22666" xr:uid="{665C645C-7B13-425B-A140-B316B0B81F8E}"/>
    <cellStyle name="20% - Accent4 3 7 2 5" xfId="13880" xr:uid="{00000000-0005-0000-0000-00008B0C0000}"/>
    <cellStyle name="20% - Accent4 3 7 2 5 2" xfId="22667" xr:uid="{066DDEBB-3BFF-4A0C-BD4A-B6590A643B68}"/>
    <cellStyle name="20% - Accent4 3 7 2 6" xfId="17651" xr:uid="{5385CBB4-E7C1-4A91-ADB8-9009B09C3D9E}"/>
    <cellStyle name="20% - Accent4 3 7 3" xfId="2660" xr:uid="{00000000-0005-0000-0000-00008C0C0000}"/>
    <cellStyle name="20% - Accent4 3 7 3 2" xfId="17654" xr:uid="{7405CDD1-2417-4A7B-857A-40C0F630F3A0}"/>
    <cellStyle name="20% - Accent4 3 7 4" xfId="2661" xr:uid="{00000000-0005-0000-0000-00008D0C0000}"/>
    <cellStyle name="20% - Accent4 3 7 4 2" xfId="17655" xr:uid="{D3EFB741-B509-415A-9840-9BB11FD6C046}"/>
    <cellStyle name="20% - Accent4 3 7 5" xfId="13881" xr:uid="{00000000-0005-0000-0000-00008E0C0000}"/>
    <cellStyle name="20% - Accent4 3 7 5 2" xfId="22668" xr:uid="{42065BFC-ED88-4C1B-8707-4ED02177AF16}"/>
    <cellStyle name="20% - Accent4 3 7 6" xfId="13882" xr:uid="{00000000-0005-0000-0000-00008F0C0000}"/>
    <cellStyle name="20% - Accent4 3 7 6 2" xfId="22669" xr:uid="{3194C9EF-EB2C-4C07-AE95-6C6201B8A4DD}"/>
    <cellStyle name="20% - Accent4 3 7 7" xfId="17650" xr:uid="{F670E332-5E58-465A-AC2B-53F2A162D168}"/>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658" xr:uid="{505F5CF9-B25A-4719-9A06-75F3D22E0FF1}"/>
    <cellStyle name="20% - Accent4 3 8 2 3" xfId="2666" xr:uid="{00000000-0005-0000-0000-0000940C0000}"/>
    <cellStyle name="20% - Accent4 3 8 2 3 2" xfId="17659" xr:uid="{7299DEFD-9EFA-4802-B1B9-CB57F0324610}"/>
    <cellStyle name="20% - Accent4 3 8 2 4" xfId="13883" xr:uid="{00000000-0005-0000-0000-0000950C0000}"/>
    <cellStyle name="20% - Accent4 3 8 2 4 2" xfId="22670" xr:uid="{8B9A442E-82A6-415B-8AE8-35C96A24DC8C}"/>
    <cellStyle name="20% - Accent4 3 8 2 5" xfId="13884" xr:uid="{00000000-0005-0000-0000-0000960C0000}"/>
    <cellStyle name="20% - Accent4 3 8 2 5 2" xfId="22671" xr:uid="{C8B44057-5B3C-43CE-BC47-993502A962C3}"/>
    <cellStyle name="20% - Accent4 3 8 2 6" xfId="17657" xr:uid="{CE242DEC-FB2B-40B0-8B41-2E9D3E19151D}"/>
    <cellStyle name="20% - Accent4 3 8 3" xfId="2667" xr:uid="{00000000-0005-0000-0000-0000970C0000}"/>
    <cellStyle name="20% - Accent4 3 8 3 2" xfId="17660" xr:uid="{C57D31AD-E030-4575-B978-7BCFDE24E4EF}"/>
    <cellStyle name="20% - Accent4 3 8 4" xfId="2668" xr:uid="{00000000-0005-0000-0000-0000980C0000}"/>
    <cellStyle name="20% - Accent4 3 8 4 2" xfId="17661" xr:uid="{54D4DAD9-9BE0-467F-800D-2E543007CA57}"/>
    <cellStyle name="20% - Accent4 3 8 5" xfId="13885" xr:uid="{00000000-0005-0000-0000-0000990C0000}"/>
    <cellStyle name="20% - Accent4 3 8 5 2" xfId="22672" xr:uid="{42B5C15C-D28F-4C15-9CB8-DC1808CF46B6}"/>
    <cellStyle name="20% - Accent4 3 8 6" xfId="13886" xr:uid="{00000000-0005-0000-0000-00009A0C0000}"/>
    <cellStyle name="20% - Accent4 3 8 6 2" xfId="22673" xr:uid="{8FDD7FB5-55C5-4CB1-8F44-35634D3660E0}"/>
    <cellStyle name="20% - Accent4 3 8 7" xfId="17656" xr:uid="{D50A02F5-5F01-4B8C-8B57-451843CCD91D}"/>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663" xr:uid="{77D924F6-7A0B-414C-9C97-90491A8B2115}"/>
    <cellStyle name="20% - Accent4 3 9 3" xfId="2672" xr:uid="{00000000-0005-0000-0000-00009E0C0000}"/>
    <cellStyle name="20% - Accent4 3 9 3 2" xfId="17664" xr:uid="{5C6E5E62-C2D8-4D0F-8816-FBCB2E366FF5}"/>
    <cellStyle name="20% - Accent4 3 9 4" xfId="13887" xr:uid="{00000000-0005-0000-0000-00009F0C0000}"/>
    <cellStyle name="20% - Accent4 3 9 4 2" xfId="22674" xr:uid="{79D45084-B4C2-49E5-B770-EB19F09CCA40}"/>
    <cellStyle name="20% - Accent4 3 9 5" xfId="13888" xr:uid="{00000000-0005-0000-0000-0000A00C0000}"/>
    <cellStyle name="20% - Accent4 3 9 5 2" xfId="22675" xr:uid="{1BFA4CB9-58B0-4D30-A386-0775521D5E7F}"/>
    <cellStyle name="20% - Accent4 3 9 6" xfId="17662" xr:uid="{5A9ABED5-ABC2-4241-8123-8DA427587BA9}"/>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665" xr:uid="{C1D6BBBA-E69C-4F31-BB2D-C0C3C71777FB}"/>
    <cellStyle name="20% - Accent4 4 11" xfId="2686" xr:uid="{00000000-0005-0000-0000-0000AE0C0000}"/>
    <cellStyle name="20% - Accent4 4 11 2" xfId="17666" xr:uid="{4BE9B5B4-3AEA-4002-ABDE-6C947ABFD9DB}"/>
    <cellStyle name="20% - Accent4 4 12" xfId="2687" xr:uid="{00000000-0005-0000-0000-0000AF0C0000}"/>
    <cellStyle name="20% - Accent4 4 12 2" xfId="17667" xr:uid="{77859C38-BB32-4D49-9147-D15F04B223D9}"/>
    <cellStyle name="20% - Accent4 4 13" xfId="13889" xr:uid="{00000000-0005-0000-0000-0000B00C0000}"/>
    <cellStyle name="20% - Accent4 4 13 2" xfId="22676" xr:uid="{4EE1B4E4-87FA-48D4-A8C2-C3AC216A44E5}"/>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670" xr:uid="{E3207C36-55D9-4925-89B3-568A5C5F151D}"/>
    <cellStyle name="20% - Accent4 4 2 2 3" xfId="2691" xr:uid="{00000000-0005-0000-0000-0000B40C0000}"/>
    <cellStyle name="20% - Accent4 4 2 2 3 2" xfId="17671" xr:uid="{320854F8-9467-4F1D-A5BB-9DF665DD7F3D}"/>
    <cellStyle name="20% - Accent4 4 2 2 4" xfId="13890" xr:uid="{00000000-0005-0000-0000-0000B50C0000}"/>
    <cellStyle name="20% - Accent4 4 2 2 4 2" xfId="22677" xr:uid="{35FB740B-DC19-4905-BADB-4AE4CC69948F}"/>
    <cellStyle name="20% - Accent4 4 2 2 5" xfId="13891" xr:uid="{00000000-0005-0000-0000-0000B60C0000}"/>
    <cellStyle name="20% - Accent4 4 2 2 5 2" xfId="22678" xr:uid="{7A4E9690-12F7-4DC6-BE80-4E911B69D85A}"/>
    <cellStyle name="20% - Accent4 4 2 2 6" xfId="17669" xr:uid="{6A3F9111-FA4F-4FB4-8145-B09F92945542}"/>
    <cellStyle name="20% - Accent4 4 2 3" xfId="2692" xr:uid="{00000000-0005-0000-0000-0000B70C0000}"/>
    <cellStyle name="20% - Accent4 4 2 3 2" xfId="17672" xr:uid="{B36211D9-A896-4ABD-8100-BB71994DEEA2}"/>
    <cellStyle name="20% - Accent4 4 2 4" xfId="2693" xr:uid="{00000000-0005-0000-0000-0000B80C0000}"/>
    <cellStyle name="20% - Accent4 4 2 4 2" xfId="17673" xr:uid="{3B9B66F1-7D9D-49FD-B467-39DD449847D9}"/>
    <cellStyle name="20% - Accent4 4 2 5" xfId="13892" xr:uid="{00000000-0005-0000-0000-0000B90C0000}"/>
    <cellStyle name="20% - Accent4 4 2 5 2" xfId="22679" xr:uid="{58251ED1-89BB-40AA-B10D-6F28696230F1}"/>
    <cellStyle name="20% - Accent4 4 2 6" xfId="13893" xr:uid="{00000000-0005-0000-0000-0000BA0C0000}"/>
    <cellStyle name="20% - Accent4 4 2 6 2" xfId="22680" xr:uid="{492F538A-EA9B-4859-91B7-B632EBB44A77}"/>
    <cellStyle name="20% - Accent4 4 2 7" xfId="17668" xr:uid="{FC99216D-AEA1-4A96-BB54-60DD7068D00F}"/>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676" xr:uid="{C0648FD6-0FD9-4D53-9FAE-4DD258BDA694}"/>
    <cellStyle name="20% - Accent4 4 3 2 3" xfId="2698" xr:uid="{00000000-0005-0000-0000-0000BF0C0000}"/>
    <cellStyle name="20% - Accent4 4 3 2 3 2" xfId="17677" xr:uid="{C6F3E8CB-57AB-4410-BBD2-D7128ED2E6A0}"/>
    <cellStyle name="20% - Accent4 4 3 2 4" xfId="13894" xr:uid="{00000000-0005-0000-0000-0000C00C0000}"/>
    <cellStyle name="20% - Accent4 4 3 2 4 2" xfId="22681" xr:uid="{F7874501-49A0-40C9-90E6-BA60EEEAD7C0}"/>
    <cellStyle name="20% - Accent4 4 3 2 5" xfId="13895" xr:uid="{00000000-0005-0000-0000-0000C10C0000}"/>
    <cellStyle name="20% - Accent4 4 3 2 5 2" xfId="22682" xr:uid="{F55E9004-1682-4486-A8EA-8621E6017268}"/>
    <cellStyle name="20% - Accent4 4 3 2 6" xfId="17675" xr:uid="{AB702E92-841E-4087-B8D7-D99B92EAD353}"/>
    <cellStyle name="20% - Accent4 4 3 3" xfId="2699" xr:uid="{00000000-0005-0000-0000-0000C20C0000}"/>
    <cellStyle name="20% - Accent4 4 3 3 2" xfId="17678" xr:uid="{8A009BFB-C7A2-4B34-952B-5A7927A75FDD}"/>
    <cellStyle name="20% - Accent4 4 3 4" xfId="2700" xr:uid="{00000000-0005-0000-0000-0000C30C0000}"/>
    <cellStyle name="20% - Accent4 4 3 4 2" xfId="17679" xr:uid="{B6A20B78-670B-41E7-B10A-0566D379F174}"/>
    <cellStyle name="20% - Accent4 4 3 5" xfId="13896" xr:uid="{00000000-0005-0000-0000-0000C40C0000}"/>
    <cellStyle name="20% - Accent4 4 3 5 2" xfId="22683" xr:uid="{3DCF858C-F6D2-4098-9AF3-51EF9BE8E087}"/>
    <cellStyle name="20% - Accent4 4 3 6" xfId="13897" xr:uid="{00000000-0005-0000-0000-0000C50C0000}"/>
    <cellStyle name="20% - Accent4 4 3 6 2" xfId="22684" xr:uid="{82FA1813-9141-4F8D-8D45-4D130DA7B66F}"/>
    <cellStyle name="20% - Accent4 4 3 7" xfId="17674" xr:uid="{E6596BCD-662C-42C1-ADD7-B4E63518B04D}"/>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682" xr:uid="{6841A0BB-6302-4B54-9819-929F83857A50}"/>
    <cellStyle name="20% - Accent4 4 4 2 3" xfId="2704" xr:uid="{00000000-0005-0000-0000-0000C90C0000}"/>
    <cellStyle name="20% - Accent4 4 4 2 3 2" xfId="17683" xr:uid="{0208BE86-08CB-4E89-81EB-B7326F25FBA2}"/>
    <cellStyle name="20% - Accent4 4 4 2 4" xfId="13898" xr:uid="{00000000-0005-0000-0000-0000CA0C0000}"/>
    <cellStyle name="20% - Accent4 4 4 2 4 2" xfId="22685" xr:uid="{D21B8DF8-2B55-4416-941D-C7EA7B447638}"/>
    <cellStyle name="20% - Accent4 4 4 2 5" xfId="13899" xr:uid="{00000000-0005-0000-0000-0000CB0C0000}"/>
    <cellStyle name="20% - Accent4 4 4 2 5 2" xfId="22686" xr:uid="{64307E99-134F-4EF1-AB2D-7CF46E7A3076}"/>
    <cellStyle name="20% - Accent4 4 4 2 6" xfId="17681" xr:uid="{E4E110E0-75E5-4402-8B59-0ABDF25889D2}"/>
    <cellStyle name="20% - Accent4 4 4 3" xfId="2705" xr:uid="{00000000-0005-0000-0000-0000CC0C0000}"/>
    <cellStyle name="20% - Accent4 4 4 3 2" xfId="17684" xr:uid="{37B4CEA4-E5A4-4C7C-AA17-F08BE5D96EAB}"/>
    <cellStyle name="20% - Accent4 4 4 4" xfId="2706" xr:uid="{00000000-0005-0000-0000-0000CD0C0000}"/>
    <cellStyle name="20% - Accent4 4 4 4 2" xfId="17685" xr:uid="{31736A96-F9D9-42DE-B34E-36D0F701068A}"/>
    <cellStyle name="20% - Accent4 4 4 5" xfId="13900" xr:uid="{00000000-0005-0000-0000-0000CE0C0000}"/>
    <cellStyle name="20% - Accent4 4 4 5 2" xfId="22687" xr:uid="{77C850C0-6F69-4942-9996-20847503A89E}"/>
    <cellStyle name="20% - Accent4 4 4 6" xfId="13901" xr:uid="{00000000-0005-0000-0000-0000CF0C0000}"/>
    <cellStyle name="20% - Accent4 4 4 6 2" xfId="22688" xr:uid="{B151591E-53AE-4BD1-AE1C-283D22FF7EA9}"/>
    <cellStyle name="20% - Accent4 4 4 7" xfId="17680" xr:uid="{A18E4E3D-7CA5-483B-84B3-2B22BCAEB5DA}"/>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688" xr:uid="{7EC126A9-C1E2-4389-A6A9-821353750BD4}"/>
    <cellStyle name="20% - Accent4 4 5 2 3" xfId="2710" xr:uid="{00000000-0005-0000-0000-0000D30C0000}"/>
    <cellStyle name="20% - Accent4 4 5 2 3 2" xfId="17689" xr:uid="{84285A50-1DA8-497F-8EA9-81C6970957F0}"/>
    <cellStyle name="20% - Accent4 4 5 2 4" xfId="13902" xr:uid="{00000000-0005-0000-0000-0000D40C0000}"/>
    <cellStyle name="20% - Accent4 4 5 2 4 2" xfId="22689" xr:uid="{A76C350E-C82F-45CC-8915-81B3F564828A}"/>
    <cellStyle name="20% - Accent4 4 5 2 5" xfId="13903" xr:uid="{00000000-0005-0000-0000-0000D50C0000}"/>
    <cellStyle name="20% - Accent4 4 5 2 5 2" xfId="22690" xr:uid="{7DBFC6A5-FE9B-48CC-8BDA-BFC0CFE885B6}"/>
    <cellStyle name="20% - Accent4 4 5 2 6" xfId="17687" xr:uid="{CC330615-E430-4A80-8904-4B65C5D6A8B1}"/>
    <cellStyle name="20% - Accent4 4 5 3" xfId="2711" xr:uid="{00000000-0005-0000-0000-0000D60C0000}"/>
    <cellStyle name="20% - Accent4 4 5 3 2" xfId="17690" xr:uid="{6E708294-DFD2-47C9-B7E4-D467509F46E5}"/>
    <cellStyle name="20% - Accent4 4 5 4" xfId="2712" xr:uid="{00000000-0005-0000-0000-0000D70C0000}"/>
    <cellStyle name="20% - Accent4 4 5 4 2" xfId="17691" xr:uid="{FE586D0A-37D4-418F-AC13-B7EE6809A30E}"/>
    <cellStyle name="20% - Accent4 4 5 5" xfId="13904" xr:uid="{00000000-0005-0000-0000-0000D80C0000}"/>
    <cellStyle name="20% - Accent4 4 5 5 2" xfId="22691" xr:uid="{67F6E6A3-82F1-4E5A-B916-0620E9DED73E}"/>
    <cellStyle name="20% - Accent4 4 5 6" xfId="13905" xr:uid="{00000000-0005-0000-0000-0000D90C0000}"/>
    <cellStyle name="20% - Accent4 4 5 6 2" xfId="22692" xr:uid="{1E0B9054-81F9-40D6-B232-428BA1833FD9}"/>
    <cellStyle name="20% - Accent4 4 5 7" xfId="17686" xr:uid="{01714980-824C-4DCA-BFFA-52D3C54E0CC7}"/>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694" xr:uid="{7BA2EED1-7082-4A2F-8B22-1EEA84616594}"/>
    <cellStyle name="20% - Accent4 4 6 2 3" xfId="2716" xr:uid="{00000000-0005-0000-0000-0000DD0C0000}"/>
    <cellStyle name="20% - Accent4 4 6 2 3 2" xfId="17695" xr:uid="{34C9A2BA-3198-4B9A-AC31-64BF789AD170}"/>
    <cellStyle name="20% - Accent4 4 6 2 4" xfId="13906" xr:uid="{00000000-0005-0000-0000-0000DE0C0000}"/>
    <cellStyle name="20% - Accent4 4 6 2 4 2" xfId="22693" xr:uid="{ADA3F296-2E14-47CD-AEFB-00BDC876DD17}"/>
    <cellStyle name="20% - Accent4 4 6 2 5" xfId="13907" xr:uid="{00000000-0005-0000-0000-0000DF0C0000}"/>
    <cellStyle name="20% - Accent4 4 6 2 5 2" xfId="22694" xr:uid="{774319E3-DDA4-4641-8188-868DC3A10048}"/>
    <cellStyle name="20% - Accent4 4 6 2 6" xfId="17693" xr:uid="{267B6359-F038-4915-B538-092CC35C72B6}"/>
    <cellStyle name="20% - Accent4 4 6 3" xfId="2717" xr:uid="{00000000-0005-0000-0000-0000E00C0000}"/>
    <cellStyle name="20% - Accent4 4 6 3 2" xfId="17696" xr:uid="{16B2584C-E276-4AAC-A2E2-CB0FE8C207D4}"/>
    <cellStyle name="20% - Accent4 4 6 4" xfId="2718" xr:uid="{00000000-0005-0000-0000-0000E10C0000}"/>
    <cellStyle name="20% - Accent4 4 6 4 2" xfId="17697" xr:uid="{AB25B985-00AC-4439-A6FD-3EB06A723F58}"/>
    <cellStyle name="20% - Accent4 4 6 5" xfId="13908" xr:uid="{00000000-0005-0000-0000-0000E20C0000}"/>
    <cellStyle name="20% - Accent4 4 6 5 2" xfId="22695" xr:uid="{D028F4E8-8E2B-4462-9877-1B87CBA2BC93}"/>
    <cellStyle name="20% - Accent4 4 6 6" xfId="13909" xr:uid="{00000000-0005-0000-0000-0000E30C0000}"/>
    <cellStyle name="20% - Accent4 4 6 6 2" xfId="22696" xr:uid="{D1D7BCBC-43D5-4C1A-A54C-95DDFBB143D1}"/>
    <cellStyle name="20% - Accent4 4 6 7" xfId="17692" xr:uid="{14505989-6A7E-4B1D-B522-DB159F0F625A}"/>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00" xr:uid="{DAE8631B-04FB-400F-B8F3-5B91E1400EFC}"/>
    <cellStyle name="20% - Accent4 4 7 2 3" xfId="2722" xr:uid="{00000000-0005-0000-0000-0000E70C0000}"/>
    <cellStyle name="20% - Accent4 4 7 2 3 2" xfId="17701" xr:uid="{07183F9B-F346-414C-8CD5-8014D4362A74}"/>
    <cellStyle name="20% - Accent4 4 7 2 4" xfId="13910" xr:uid="{00000000-0005-0000-0000-0000E80C0000}"/>
    <cellStyle name="20% - Accent4 4 7 2 4 2" xfId="22697" xr:uid="{B886BF63-CBA0-4277-ADB5-BC16F5F7A976}"/>
    <cellStyle name="20% - Accent4 4 7 2 5" xfId="13911" xr:uid="{00000000-0005-0000-0000-0000E90C0000}"/>
    <cellStyle name="20% - Accent4 4 7 2 5 2" xfId="22698" xr:uid="{51C0548A-04B3-4280-B5E4-AC681BE38163}"/>
    <cellStyle name="20% - Accent4 4 7 2 6" xfId="17699" xr:uid="{BC3E0A00-483E-4A5B-96EB-9B311A8FE2EB}"/>
    <cellStyle name="20% - Accent4 4 7 3" xfId="2723" xr:uid="{00000000-0005-0000-0000-0000EA0C0000}"/>
    <cellStyle name="20% - Accent4 4 7 3 2" xfId="17702" xr:uid="{7B946018-1E0E-4E43-B9F8-C350499E85D6}"/>
    <cellStyle name="20% - Accent4 4 7 4" xfId="2724" xr:uid="{00000000-0005-0000-0000-0000EB0C0000}"/>
    <cellStyle name="20% - Accent4 4 7 4 2" xfId="17703" xr:uid="{02D80E28-FDF3-4723-A018-5B961ACC872E}"/>
    <cellStyle name="20% - Accent4 4 7 5" xfId="13912" xr:uid="{00000000-0005-0000-0000-0000EC0C0000}"/>
    <cellStyle name="20% - Accent4 4 7 5 2" xfId="22699" xr:uid="{17A18D3A-03B1-4848-B49E-56C05F6DB8FC}"/>
    <cellStyle name="20% - Accent4 4 7 6" xfId="13913" xr:uid="{00000000-0005-0000-0000-0000ED0C0000}"/>
    <cellStyle name="20% - Accent4 4 7 6 2" xfId="22700" xr:uid="{4C057CE2-C6A3-4038-A0E4-4E20FCA245EE}"/>
    <cellStyle name="20% - Accent4 4 7 7" xfId="17698" xr:uid="{433C6B7D-DCC9-4C13-936E-98DE42836E46}"/>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06" xr:uid="{5AC91A96-824F-414E-B1AB-E1E311905182}"/>
    <cellStyle name="20% - Accent4 4 8 2 3" xfId="2728" xr:uid="{00000000-0005-0000-0000-0000F10C0000}"/>
    <cellStyle name="20% - Accent4 4 8 2 3 2" xfId="17707" xr:uid="{4172A12F-072E-4E0C-AD3A-132042E79A8F}"/>
    <cellStyle name="20% - Accent4 4 8 2 4" xfId="13914" xr:uid="{00000000-0005-0000-0000-0000F20C0000}"/>
    <cellStyle name="20% - Accent4 4 8 2 4 2" xfId="22701" xr:uid="{89C4B120-55D5-4985-BF60-E24747EC1EF5}"/>
    <cellStyle name="20% - Accent4 4 8 2 5" xfId="13915" xr:uid="{00000000-0005-0000-0000-0000F30C0000}"/>
    <cellStyle name="20% - Accent4 4 8 2 5 2" xfId="22702" xr:uid="{FFA6A17E-CD34-4154-AE05-6E37CB5E8B10}"/>
    <cellStyle name="20% - Accent4 4 8 2 6" xfId="17705" xr:uid="{24A704AD-B8B4-4E0C-A9C2-AAA0CCE403D5}"/>
    <cellStyle name="20% - Accent4 4 8 3" xfId="2729" xr:uid="{00000000-0005-0000-0000-0000F40C0000}"/>
    <cellStyle name="20% - Accent4 4 8 3 2" xfId="17708" xr:uid="{CC04B98C-7CB6-433A-9CCF-1AB6DED62B5F}"/>
    <cellStyle name="20% - Accent4 4 8 4" xfId="2730" xr:uid="{00000000-0005-0000-0000-0000F50C0000}"/>
    <cellStyle name="20% - Accent4 4 8 4 2" xfId="17709" xr:uid="{E2E39D2B-1BCB-47F9-8E19-4478EB9F79BC}"/>
    <cellStyle name="20% - Accent4 4 8 5" xfId="13916" xr:uid="{00000000-0005-0000-0000-0000F60C0000}"/>
    <cellStyle name="20% - Accent4 4 8 5 2" xfId="22703" xr:uid="{63EAF9F2-BC94-444D-8873-C68FC0202EDE}"/>
    <cellStyle name="20% - Accent4 4 8 6" xfId="13917" xr:uid="{00000000-0005-0000-0000-0000F70C0000}"/>
    <cellStyle name="20% - Accent4 4 8 6 2" xfId="22704" xr:uid="{A0573402-BB7A-4CC8-87DF-3146641FE00B}"/>
    <cellStyle name="20% - Accent4 4 8 7" xfId="17704" xr:uid="{FFE70EE5-F437-4177-97F5-25B341180CDF}"/>
    <cellStyle name="20% - Accent4 4 9" xfId="2731" xr:uid="{00000000-0005-0000-0000-0000F80C0000}"/>
    <cellStyle name="20% - Accent4 4 9 2" xfId="2732" xr:uid="{00000000-0005-0000-0000-0000F90C0000}"/>
    <cellStyle name="20% - Accent4 4 9 2 2" xfId="17711" xr:uid="{F56825F8-2EC0-407B-B287-A922053B2C26}"/>
    <cellStyle name="20% - Accent4 4 9 3" xfId="2733" xr:uid="{00000000-0005-0000-0000-0000FA0C0000}"/>
    <cellStyle name="20% - Accent4 4 9 3 2" xfId="17712" xr:uid="{DC205ABA-FF2E-4722-B6CA-622C483E8388}"/>
    <cellStyle name="20% - Accent4 4 9 4" xfId="13918" xr:uid="{00000000-0005-0000-0000-0000FB0C0000}"/>
    <cellStyle name="20% - Accent4 4 9 4 2" xfId="22705" xr:uid="{88D9C038-1947-4BDB-B236-49B093AC9B00}"/>
    <cellStyle name="20% - Accent4 4 9 5" xfId="13919" xr:uid="{00000000-0005-0000-0000-0000FC0C0000}"/>
    <cellStyle name="20% - Accent4 4 9 5 2" xfId="22706" xr:uid="{EE45EA57-0765-4A59-9357-76733592F81D}"/>
    <cellStyle name="20% - Accent4 4 9 6" xfId="17710" xr:uid="{33CDEE08-3468-4223-9ABF-8452F693EB2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15" xr:uid="{9B673E11-8A43-46A7-B79D-9D0AF692BD54}"/>
    <cellStyle name="20% - Accent4 5 2 3" xfId="2748" xr:uid="{00000000-0005-0000-0000-00000B0D0000}"/>
    <cellStyle name="20% - Accent4 5 2 3 2" xfId="17716" xr:uid="{39432907-5A85-4499-8DA0-DCCCDD3352CD}"/>
    <cellStyle name="20% - Accent4 5 2 4" xfId="13920" xr:uid="{00000000-0005-0000-0000-00000C0D0000}"/>
    <cellStyle name="20% - Accent4 5 2 4 2" xfId="22707" xr:uid="{CB83A2A1-D356-448F-B624-EF76A952BE55}"/>
    <cellStyle name="20% - Accent4 5 2 5" xfId="13921" xr:uid="{00000000-0005-0000-0000-00000D0D0000}"/>
    <cellStyle name="20% - Accent4 5 2 5 2" xfId="22708" xr:uid="{7782A59A-AE77-44ED-B60A-7B6443D00D46}"/>
    <cellStyle name="20% - Accent4 5 2 6" xfId="17714" xr:uid="{6EAAD414-DFC3-43D1-991F-8DC04480F8E3}"/>
    <cellStyle name="20% - Accent4 5 3" xfId="2749" xr:uid="{00000000-0005-0000-0000-00000E0D0000}"/>
    <cellStyle name="20% - Accent4 5 3 2" xfId="17717" xr:uid="{1FB11B94-C388-40FD-AC7C-90EA6E38FD53}"/>
    <cellStyle name="20% - Accent4 5 4" xfId="2750" xr:uid="{00000000-0005-0000-0000-00000F0D0000}"/>
    <cellStyle name="20% - Accent4 5 4 2" xfId="17718" xr:uid="{5163348A-35E0-4F19-B3B6-5B8D780A6D9B}"/>
    <cellStyle name="20% - Accent4 5 5" xfId="13922" xr:uid="{00000000-0005-0000-0000-0000100D0000}"/>
    <cellStyle name="20% - Accent4 5 5 2" xfId="22709" xr:uid="{67E60F29-42F4-4847-A0C8-B26CD1BBC503}"/>
    <cellStyle name="20% - Accent4 5 6" xfId="13923" xr:uid="{00000000-0005-0000-0000-0000110D0000}"/>
    <cellStyle name="20% - Accent4 5 6 2" xfId="22710" xr:uid="{6B417D56-7DA5-4B22-B4B5-2DA6273CD99A}"/>
    <cellStyle name="20% - Accent4 5 7" xfId="17713" xr:uid="{654D9BC2-E10A-4E04-8D47-16C43B96369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21" xr:uid="{B2C91575-5EB2-4588-8536-66B6255B694C}"/>
    <cellStyle name="20% - Accent4 6 2 3" xfId="2765" xr:uid="{00000000-0005-0000-0000-0000200D0000}"/>
    <cellStyle name="20% - Accent4 6 2 3 2" xfId="17722" xr:uid="{470B26CA-0E4C-4104-8223-1296B3ABCD35}"/>
    <cellStyle name="20% - Accent4 6 2 4" xfId="13924" xr:uid="{00000000-0005-0000-0000-0000210D0000}"/>
    <cellStyle name="20% - Accent4 6 2 4 2" xfId="22711" xr:uid="{057116BA-8F6E-4D79-B268-B4E012B09B94}"/>
    <cellStyle name="20% - Accent4 6 2 5" xfId="13925" xr:uid="{00000000-0005-0000-0000-0000220D0000}"/>
    <cellStyle name="20% - Accent4 6 2 5 2" xfId="22712" xr:uid="{C457B1F0-D09A-45B2-AC4A-A4D04F1B2476}"/>
    <cellStyle name="20% - Accent4 6 2 6" xfId="17720" xr:uid="{69C897AE-A477-4A95-BF17-16DBAAA9D898}"/>
    <cellStyle name="20% - Accent4 6 3" xfId="2766" xr:uid="{00000000-0005-0000-0000-0000230D0000}"/>
    <cellStyle name="20% - Accent4 6 3 2" xfId="17723" xr:uid="{663B8E97-3E90-4366-B551-8DD63EF80528}"/>
    <cellStyle name="20% - Accent4 6 4" xfId="2767" xr:uid="{00000000-0005-0000-0000-0000240D0000}"/>
    <cellStyle name="20% - Accent4 6 4 2" xfId="17724" xr:uid="{08750C14-7EE9-4E86-ACCF-08A701A33BC4}"/>
    <cellStyle name="20% - Accent4 6 5" xfId="13926" xr:uid="{00000000-0005-0000-0000-0000250D0000}"/>
    <cellStyle name="20% - Accent4 6 5 2" xfId="22713" xr:uid="{6814F344-E9CB-4CB9-AECB-FDC5AE3AABE7}"/>
    <cellStyle name="20% - Accent4 6 6" xfId="13927" xr:uid="{00000000-0005-0000-0000-0000260D0000}"/>
    <cellStyle name="20% - Accent4 6 6 2" xfId="22714" xr:uid="{2A2CEF71-6F5C-487D-B61D-3D077B072A18}"/>
    <cellStyle name="20% - Accent4 6 7" xfId="17719" xr:uid="{44EF7F7A-C57B-4903-9F3F-E95C81F87B07}"/>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27" xr:uid="{4318AD91-4A87-4611-AD26-5AA9CFFEE796}"/>
    <cellStyle name="20% - Accent4 7" xfId="2775" xr:uid="{00000000-0005-0000-0000-00002E0D0000}"/>
    <cellStyle name="20% - Accent4 7 2" xfId="2776" xr:uid="{00000000-0005-0000-0000-00002F0D0000}"/>
    <cellStyle name="20% - Accent4 7 2 2" xfId="2777" xr:uid="{00000000-0005-0000-0000-0000300D0000}"/>
    <cellStyle name="20% - Accent4 7 2 2 2" xfId="17730" xr:uid="{D6E69D40-4F2A-4EF5-81DF-1CC142A1862A}"/>
    <cellStyle name="20% - Accent4 7 2 3" xfId="2778" xr:uid="{00000000-0005-0000-0000-0000310D0000}"/>
    <cellStyle name="20% - Accent4 7 2 3 2" xfId="17731" xr:uid="{A6CC9912-349E-4DBE-AEC8-F307957762AB}"/>
    <cellStyle name="20% - Accent4 7 2 4" xfId="13928" xr:uid="{00000000-0005-0000-0000-0000320D0000}"/>
    <cellStyle name="20% - Accent4 7 2 4 2" xfId="22715" xr:uid="{11721772-2E48-4848-BCF5-AC166E9439F8}"/>
    <cellStyle name="20% - Accent4 7 2 5" xfId="13929" xr:uid="{00000000-0005-0000-0000-0000330D0000}"/>
    <cellStyle name="20% - Accent4 7 2 5 2" xfId="22716" xr:uid="{C516F75C-96FD-42A9-8541-B67270230335}"/>
    <cellStyle name="20% - Accent4 7 2 6" xfId="17729" xr:uid="{F63DA871-D9B9-4728-AA9B-38257458C170}"/>
    <cellStyle name="20% - Accent4 7 3" xfId="2779" xr:uid="{00000000-0005-0000-0000-0000340D0000}"/>
    <cellStyle name="20% - Accent4 7 3 2" xfId="17732" xr:uid="{4BDDBDAD-19F9-4D20-A2F4-E89C4EB1DF94}"/>
    <cellStyle name="20% - Accent4 7 4" xfId="2780" xr:uid="{00000000-0005-0000-0000-0000350D0000}"/>
    <cellStyle name="20% - Accent4 7 4 2" xfId="17733" xr:uid="{DC8B06DD-CDD5-4583-BC6C-C49DCDBC7768}"/>
    <cellStyle name="20% - Accent4 7 5" xfId="13930" xr:uid="{00000000-0005-0000-0000-0000360D0000}"/>
    <cellStyle name="20% - Accent4 7 5 2" xfId="22717" xr:uid="{C4BCB8C0-0C17-458D-984D-070253498C35}"/>
    <cellStyle name="20% - Accent4 7 6" xfId="13931" xr:uid="{00000000-0005-0000-0000-0000370D0000}"/>
    <cellStyle name="20% - Accent4 7 6 2" xfId="22718" xr:uid="{11E23423-524C-4376-8100-5238B588181E}"/>
    <cellStyle name="20% - Accent4 7 7" xfId="17728" xr:uid="{659A0269-BACF-4650-BCD9-2D4445DCE0B3}"/>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36" xr:uid="{944A803D-3892-4291-8AF8-DF06D5722DAE}"/>
    <cellStyle name="20% - Accent4 8 2 3" xfId="2785" xr:uid="{00000000-0005-0000-0000-00003C0D0000}"/>
    <cellStyle name="20% - Accent4 8 2 3 2" xfId="17737" xr:uid="{62B14171-8724-4922-98BF-23F432F6E752}"/>
    <cellStyle name="20% - Accent4 8 2 4" xfId="13932" xr:uid="{00000000-0005-0000-0000-00003D0D0000}"/>
    <cellStyle name="20% - Accent4 8 2 4 2" xfId="22719" xr:uid="{08A3A731-7F59-4156-A302-7D7487EADFB5}"/>
    <cellStyle name="20% - Accent4 8 2 5" xfId="13933" xr:uid="{00000000-0005-0000-0000-00003E0D0000}"/>
    <cellStyle name="20% - Accent4 8 2 5 2" xfId="22720" xr:uid="{7C25A55F-8C0A-4F34-B4F6-87ED4B3BC33B}"/>
    <cellStyle name="20% - Accent4 8 2 6" xfId="17735" xr:uid="{F53AE271-0534-4E01-B5F6-7282ACC8758E}"/>
    <cellStyle name="20% - Accent4 8 3" xfId="2786" xr:uid="{00000000-0005-0000-0000-00003F0D0000}"/>
    <cellStyle name="20% - Accent4 8 3 2" xfId="17738" xr:uid="{2B02F2FC-7D63-4861-8B64-3F96CEE7DB00}"/>
    <cellStyle name="20% - Accent4 8 4" xfId="2787" xr:uid="{00000000-0005-0000-0000-0000400D0000}"/>
    <cellStyle name="20% - Accent4 8 4 2" xfId="17739" xr:uid="{7957BB43-59FF-4B68-8C5D-A6B7EE72C07C}"/>
    <cellStyle name="20% - Accent4 8 5" xfId="13934" xr:uid="{00000000-0005-0000-0000-0000410D0000}"/>
    <cellStyle name="20% - Accent4 8 5 2" xfId="22721" xr:uid="{9CA8052B-AD60-4BC3-9D82-772AFAC4DE94}"/>
    <cellStyle name="20% - Accent4 8 6" xfId="13935" xr:uid="{00000000-0005-0000-0000-0000420D0000}"/>
    <cellStyle name="20% - Accent4 8 6 2" xfId="22722" xr:uid="{2E135ADA-286B-4A28-89BD-12DDA066578D}"/>
    <cellStyle name="20% - Accent4 8 7" xfId="17734" xr:uid="{E8B7C168-3DBF-4124-B082-BC6F5D8AD0B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42" xr:uid="{6AC6E813-33F2-40E6-81E1-65046145C7CA}"/>
    <cellStyle name="20% - Accent4 9 2 3" xfId="2792" xr:uid="{00000000-0005-0000-0000-0000470D0000}"/>
    <cellStyle name="20% - Accent4 9 2 3 2" xfId="17743" xr:uid="{01015E1B-932F-4D63-B414-D10226F35225}"/>
    <cellStyle name="20% - Accent4 9 2 4" xfId="13936" xr:uid="{00000000-0005-0000-0000-0000480D0000}"/>
    <cellStyle name="20% - Accent4 9 2 4 2" xfId="22723" xr:uid="{C7969F1C-BAA5-41FD-B880-94B30B5BAABB}"/>
    <cellStyle name="20% - Accent4 9 2 5" xfId="13937" xr:uid="{00000000-0005-0000-0000-0000490D0000}"/>
    <cellStyle name="20% - Accent4 9 2 5 2" xfId="22724" xr:uid="{2D36A8C7-571B-4FB2-A7BF-85C56AAE42BD}"/>
    <cellStyle name="20% - Accent4 9 2 6" xfId="17741" xr:uid="{F4008830-C8CB-425B-B60A-67743C474081}"/>
    <cellStyle name="20% - Accent4 9 3" xfId="2793" xr:uid="{00000000-0005-0000-0000-00004A0D0000}"/>
    <cellStyle name="20% - Accent4 9 3 2" xfId="17744" xr:uid="{E4D1094A-1513-44A0-B6C0-01DE8CFDEAE2}"/>
    <cellStyle name="20% - Accent4 9 4" xfId="2794" xr:uid="{00000000-0005-0000-0000-00004B0D0000}"/>
    <cellStyle name="20% - Accent4 9 4 2" xfId="17745" xr:uid="{E9577A61-B939-4AB3-9C42-DC68D58D3E76}"/>
    <cellStyle name="20% - Accent4 9 5" xfId="13938" xr:uid="{00000000-0005-0000-0000-00004C0D0000}"/>
    <cellStyle name="20% - Accent4 9 5 2" xfId="22725" xr:uid="{3F125F1B-88F9-4FE4-8ADF-E99A5C78B983}"/>
    <cellStyle name="20% - Accent4 9 6" xfId="13939" xr:uid="{00000000-0005-0000-0000-00004D0D0000}"/>
    <cellStyle name="20% - Accent4 9 6 2" xfId="22726" xr:uid="{373AE33E-6192-4361-9B9A-D74D35A2B4C9}"/>
    <cellStyle name="20% - Accent4 9 7" xfId="17740" xr:uid="{2B33CA9F-A1FA-4A4C-9C70-06A6C2C5F29C}"/>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748" xr:uid="{04168333-E74A-4025-BEA6-9EE04BB9542A}"/>
    <cellStyle name="20% - Accent5 10 2 3" xfId="2799" xr:uid="{00000000-0005-0000-0000-0000520D0000}"/>
    <cellStyle name="20% - Accent5 10 2 3 2" xfId="17749" xr:uid="{9B004EC9-187A-4F22-9876-0336250B9B93}"/>
    <cellStyle name="20% - Accent5 10 2 4" xfId="13940" xr:uid="{00000000-0005-0000-0000-0000530D0000}"/>
    <cellStyle name="20% - Accent5 10 2 4 2" xfId="22727" xr:uid="{1A04D182-61A7-40B1-A5F7-D951B944BC1B}"/>
    <cellStyle name="20% - Accent5 10 2 5" xfId="13941" xr:uid="{00000000-0005-0000-0000-0000540D0000}"/>
    <cellStyle name="20% - Accent5 10 2 5 2" xfId="22728" xr:uid="{0442A120-37CB-4C49-9517-E0832208A578}"/>
    <cellStyle name="20% - Accent5 10 2 6" xfId="17747" xr:uid="{9EB6A205-D371-4530-ACB5-E03FA0CF9721}"/>
    <cellStyle name="20% - Accent5 10 3" xfId="2800" xr:uid="{00000000-0005-0000-0000-0000550D0000}"/>
    <cellStyle name="20% - Accent5 10 3 2" xfId="17750" xr:uid="{9F438082-5C4D-4B54-A2C0-98A05B0DB686}"/>
    <cellStyle name="20% - Accent5 10 4" xfId="2801" xr:uid="{00000000-0005-0000-0000-0000560D0000}"/>
    <cellStyle name="20% - Accent5 10 4 2" xfId="17751" xr:uid="{A7EC0D3C-94E3-4FF8-9F3A-CC6600D6924A}"/>
    <cellStyle name="20% - Accent5 10 5" xfId="13942" xr:uid="{00000000-0005-0000-0000-0000570D0000}"/>
    <cellStyle name="20% - Accent5 10 5 2" xfId="22729" xr:uid="{BB696FCB-D052-45B4-A11C-4C0C154878DB}"/>
    <cellStyle name="20% - Accent5 10 6" xfId="13943" xr:uid="{00000000-0005-0000-0000-0000580D0000}"/>
    <cellStyle name="20% - Accent5 10 6 2" xfId="22730" xr:uid="{D6EAFED2-2620-43A3-AB5A-83977F2E133A}"/>
    <cellStyle name="20% - Accent5 10 7" xfId="17746" xr:uid="{0FCC4475-3A8E-444E-866C-F2407170660F}"/>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754" xr:uid="{A220C0BA-D74D-4FF4-A08D-60008DB79677}"/>
    <cellStyle name="20% - Accent5 11 2 3" xfId="2806" xr:uid="{00000000-0005-0000-0000-00005D0D0000}"/>
    <cellStyle name="20% - Accent5 11 2 3 2" xfId="17755" xr:uid="{94D893AF-BAC4-4476-83DE-B35D069206D8}"/>
    <cellStyle name="20% - Accent5 11 2 4" xfId="13944" xr:uid="{00000000-0005-0000-0000-00005E0D0000}"/>
    <cellStyle name="20% - Accent5 11 2 4 2" xfId="22731" xr:uid="{469A0AE0-D3A6-44E9-BD02-9A14CF972CB4}"/>
    <cellStyle name="20% - Accent5 11 2 5" xfId="13945" xr:uid="{00000000-0005-0000-0000-00005F0D0000}"/>
    <cellStyle name="20% - Accent5 11 2 5 2" xfId="22732" xr:uid="{1908EDC2-036B-45E1-83F2-A29F987855A1}"/>
    <cellStyle name="20% - Accent5 11 2 6" xfId="17753" xr:uid="{4D01BB73-6DA8-46E3-A877-735C788CEB88}"/>
    <cellStyle name="20% - Accent5 11 3" xfId="2807" xr:uid="{00000000-0005-0000-0000-0000600D0000}"/>
    <cellStyle name="20% - Accent5 11 3 2" xfId="17756" xr:uid="{757AC778-65C2-4A0F-B6B3-EB582D1D5C84}"/>
    <cellStyle name="20% - Accent5 11 4" xfId="2808" xr:uid="{00000000-0005-0000-0000-0000610D0000}"/>
    <cellStyle name="20% - Accent5 11 4 2" xfId="17757" xr:uid="{EBF78CCE-C2FA-4FBE-BAE4-C17A85D66D0B}"/>
    <cellStyle name="20% - Accent5 11 5" xfId="13946" xr:uid="{00000000-0005-0000-0000-0000620D0000}"/>
    <cellStyle name="20% - Accent5 11 5 2" xfId="22733" xr:uid="{9F174A6C-FCFB-4D86-A035-858882942953}"/>
    <cellStyle name="20% - Accent5 11 6" xfId="13947" xr:uid="{00000000-0005-0000-0000-0000630D0000}"/>
    <cellStyle name="20% - Accent5 11 6 2" xfId="22734" xr:uid="{6E8814AC-5E07-484E-B030-06C04355C540}"/>
    <cellStyle name="20% - Accent5 11 7" xfId="17752" xr:uid="{56BC7B0F-4B28-4944-A5A8-8949E31B7B54}"/>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760" xr:uid="{75B78268-6771-417B-912B-F5CCD4A081A9}"/>
    <cellStyle name="20% - Accent5 12 2 3" xfId="2813" xr:uid="{00000000-0005-0000-0000-0000680D0000}"/>
    <cellStyle name="20% - Accent5 12 2 3 2" xfId="17761" xr:uid="{B8326382-A59C-4382-9476-8B1125EDCD1E}"/>
    <cellStyle name="20% - Accent5 12 2 4" xfId="13948" xr:uid="{00000000-0005-0000-0000-0000690D0000}"/>
    <cellStyle name="20% - Accent5 12 2 4 2" xfId="22735" xr:uid="{655423F3-F50F-425D-A373-8F7A7265E332}"/>
    <cellStyle name="20% - Accent5 12 2 5" xfId="13949" xr:uid="{00000000-0005-0000-0000-00006A0D0000}"/>
    <cellStyle name="20% - Accent5 12 2 5 2" xfId="22736" xr:uid="{8285AC62-3DC6-4C30-B701-7B9E1CDEDC6D}"/>
    <cellStyle name="20% - Accent5 12 2 6" xfId="17759" xr:uid="{B2DD16A7-A8B4-4E87-83BF-C62A9CA4AFDD}"/>
    <cellStyle name="20% - Accent5 12 3" xfId="2814" xr:uid="{00000000-0005-0000-0000-00006B0D0000}"/>
    <cellStyle name="20% - Accent5 12 3 2" xfId="17762" xr:uid="{25A8EFBA-15F9-4DD9-B938-6A98993C9DB3}"/>
    <cellStyle name="20% - Accent5 12 4" xfId="2815" xr:uid="{00000000-0005-0000-0000-00006C0D0000}"/>
    <cellStyle name="20% - Accent5 12 4 2" xfId="17763" xr:uid="{EC327F59-2063-4BC9-A953-DC7699F3F105}"/>
    <cellStyle name="20% - Accent5 12 5" xfId="13950" xr:uid="{00000000-0005-0000-0000-00006D0D0000}"/>
    <cellStyle name="20% - Accent5 12 5 2" xfId="22737" xr:uid="{7F4AD6C2-E50F-445A-8987-8A43F58ADE4F}"/>
    <cellStyle name="20% - Accent5 12 6" xfId="13951" xr:uid="{00000000-0005-0000-0000-00006E0D0000}"/>
    <cellStyle name="20% - Accent5 12 6 2" xfId="22738" xr:uid="{E2D34DD2-2A10-4635-9830-19FCA257F320}"/>
    <cellStyle name="20% - Accent5 12 7" xfId="17758" xr:uid="{7EC4C294-4DB3-4ED7-8A4C-FC0BCBD5B3C7}"/>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766" xr:uid="{B2122818-3FCA-403B-A64B-8AEDBC72CD66}"/>
    <cellStyle name="20% - Accent5 13 2 3" xfId="2820" xr:uid="{00000000-0005-0000-0000-0000730D0000}"/>
    <cellStyle name="20% - Accent5 13 2 3 2" xfId="17767" xr:uid="{5A79F0A7-88B0-45E8-9399-C0CDDF681C9F}"/>
    <cellStyle name="20% - Accent5 13 2 4" xfId="13952" xr:uid="{00000000-0005-0000-0000-0000740D0000}"/>
    <cellStyle name="20% - Accent5 13 2 4 2" xfId="22739" xr:uid="{B25C78C0-464A-4EF7-B8E5-D96AE3381A23}"/>
    <cellStyle name="20% - Accent5 13 2 5" xfId="13953" xr:uid="{00000000-0005-0000-0000-0000750D0000}"/>
    <cellStyle name="20% - Accent5 13 2 5 2" xfId="22740" xr:uid="{BF733676-845D-4C3B-B57E-8C71D9F211C0}"/>
    <cellStyle name="20% - Accent5 13 2 6" xfId="17765" xr:uid="{05F16FD7-E63D-4E13-8685-E6AC3DECB08F}"/>
    <cellStyle name="20% - Accent5 13 3" xfId="2821" xr:uid="{00000000-0005-0000-0000-0000760D0000}"/>
    <cellStyle name="20% - Accent5 13 3 2" xfId="17768" xr:uid="{BB6B045C-7D14-4978-85B2-003BD046EA9D}"/>
    <cellStyle name="20% - Accent5 13 4" xfId="2822" xr:uid="{00000000-0005-0000-0000-0000770D0000}"/>
    <cellStyle name="20% - Accent5 13 4 2" xfId="17769" xr:uid="{2E94A8D4-7264-4B64-AC6C-FB9BE768EB4C}"/>
    <cellStyle name="20% - Accent5 13 5" xfId="13954" xr:uid="{00000000-0005-0000-0000-0000780D0000}"/>
    <cellStyle name="20% - Accent5 13 5 2" xfId="22741" xr:uid="{1E69E153-B98E-47CB-B5DC-216C13B4AE03}"/>
    <cellStyle name="20% - Accent5 13 6" xfId="13955" xr:uid="{00000000-0005-0000-0000-0000790D0000}"/>
    <cellStyle name="20% - Accent5 13 6 2" xfId="22742" xr:uid="{5DCA1C91-F528-4877-86BB-156E6209B780}"/>
    <cellStyle name="20% - Accent5 13 7" xfId="17764" xr:uid="{5320A089-B2EB-4A96-A255-CB7B09D9F56D}"/>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772" xr:uid="{5419F1D9-7AF3-44A1-89FF-70736337DD5D}"/>
    <cellStyle name="20% - Accent5 14 2 3" xfId="2827" xr:uid="{00000000-0005-0000-0000-00007E0D0000}"/>
    <cellStyle name="20% - Accent5 14 2 3 2" xfId="17773" xr:uid="{A4A6D3E8-316A-4B21-A667-AAEDFE1CCF07}"/>
    <cellStyle name="20% - Accent5 14 2 4" xfId="13956" xr:uid="{00000000-0005-0000-0000-00007F0D0000}"/>
    <cellStyle name="20% - Accent5 14 2 4 2" xfId="22743" xr:uid="{4B495BCD-F5B2-42EF-9F4C-E11C8258C2BD}"/>
    <cellStyle name="20% - Accent5 14 2 5" xfId="13957" xr:uid="{00000000-0005-0000-0000-0000800D0000}"/>
    <cellStyle name="20% - Accent5 14 2 5 2" xfId="22744" xr:uid="{E570CEA7-1DE0-4CB8-9296-BD6B588C6130}"/>
    <cellStyle name="20% - Accent5 14 2 6" xfId="17771" xr:uid="{133F21BE-A141-41C3-8F2E-11A876A87E46}"/>
    <cellStyle name="20% - Accent5 14 3" xfId="2828" xr:uid="{00000000-0005-0000-0000-0000810D0000}"/>
    <cellStyle name="20% - Accent5 14 3 2" xfId="17774" xr:uid="{99108084-F4FE-450A-B048-C2AB5F7FDDF1}"/>
    <cellStyle name="20% - Accent5 14 4" xfId="2829" xr:uid="{00000000-0005-0000-0000-0000820D0000}"/>
    <cellStyle name="20% - Accent5 14 4 2" xfId="17775" xr:uid="{96309A04-EA34-43EE-AA0F-EECAEE295EDF}"/>
    <cellStyle name="20% - Accent5 14 5" xfId="13958" xr:uid="{00000000-0005-0000-0000-0000830D0000}"/>
    <cellStyle name="20% - Accent5 14 5 2" xfId="22745" xr:uid="{9BEF71BD-4C42-41B4-ADB2-CC55A2697616}"/>
    <cellStyle name="20% - Accent5 14 6" xfId="13959" xr:uid="{00000000-0005-0000-0000-0000840D0000}"/>
    <cellStyle name="20% - Accent5 14 6 2" xfId="22746" xr:uid="{64A8698F-03B3-4448-9963-CAE7284CC052}"/>
    <cellStyle name="20% - Accent5 14 7" xfId="17770" xr:uid="{8872E9EC-1734-43E7-801D-570EFE49D528}"/>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778" xr:uid="{0772E39D-7650-4547-B7F1-FDD6A02353E3}"/>
    <cellStyle name="20% - Accent5 15 2 3" xfId="2834" xr:uid="{00000000-0005-0000-0000-0000890D0000}"/>
    <cellStyle name="20% - Accent5 15 2 3 2" xfId="17779" xr:uid="{AC98D8B8-68B1-4A3D-B98E-91E12ACF7919}"/>
    <cellStyle name="20% - Accent5 15 2 4" xfId="13960" xr:uid="{00000000-0005-0000-0000-00008A0D0000}"/>
    <cellStyle name="20% - Accent5 15 2 4 2" xfId="22747" xr:uid="{B15D675D-D86F-41AD-8516-3E31F7C0245D}"/>
    <cellStyle name="20% - Accent5 15 2 5" xfId="13961" xr:uid="{00000000-0005-0000-0000-00008B0D0000}"/>
    <cellStyle name="20% - Accent5 15 2 5 2" xfId="22748" xr:uid="{F3432DFE-D772-409B-B095-CD15AA5F0BA8}"/>
    <cellStyle name="20% - Accent5 15 2 6" xfId="17777" xr:uid="{3E24B7D9-FAAA-4E51-A437-F193967C2AD1}"/>
    <cellStyle name="20% - Accent5 15 3" xfId="2835" xr:uid="{00000000-0005-0000-0000-00008C0D0000}"/>
    <cellStyle name="20% - Accent5 15 3 2" xfId="17780" xr:uid="{1A4589D2-C749-4E61-96F9-4D8152D99330}"/>
    <cellStyle name="20% - Accent5 15 4" xfId="2836" xr:uid="{00000000-0005-0000-0000-00008D0D0000}"/>
    <cellStyle name="20% - Accent5 15 4 2" xfId="17781" xr:uid="{3A3D0F2D-26AB-4B99-8988-5ED08BEA939E}"/>
    <cellStyle name="20% - Accent5 15 5" xfId="13962" xr:uid="{00000000-0005-0000-0000-00008E0D0000}"/>
    <cellStyle name="20% - Accent5 15 5 2" xfId="22749" xr:uid="{5FF20741-5095-470A-BAE6-FF023A52E338}"/>
    <cellStyle name="20% - Accent5 15 6" xfId="13963" xr:uid="{00000000-0005-0000-0000-00008F0D0000}"/>
    <cellStyle name="20% - Accent5 15 6 2" xfId="22750" xr:uid="{C64C14F2-B7AC-4152-B3B7-31883B0D8331}"/>
    <cellStyle name="20% - Accent5 15 7" xfId="17776" xr:uid="{45D91433-9FDD-4859-8C19-D219B70815E6}"/>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784" xr:uid="{2362B087-1210-4F7A-A6D6-57BCD1C5D5FB}"/>
    <cellStyle name="20% - Accent5 16 2 3" xfId="2841" xr:uid="{00000000-0005-0000-0000-0000940D0000}"/>
    <cellStyle name="20% - Accent5 16 2 3 2" xfId="17785" xr:uid="{FAC2B46D-591F-46BB-969F-18FCCED2AACE}"/>
    <cellStyle name="20% - Accent5 16 2 4" xfId="13964" xr:uid="{00000000-0005-0000-0000-0000950D0000}"/>
    <cellStyle name="20% - Accent5 16 2 4 2" xfId="22751" xr:uid="{B3F01182-48F3-4E9A-8969-270A3F5FEFC9}"/>
    <cellStyle name="20% - Accent5 16 2 5" xfId="13965" xr:uid="{00000000-0005-0000-0000-0000960D0000}"/>
    <cellStyle name="20% - Accent5 16 2 5 2" xfId="22752" xr:uid="{A7EAF5A1-B80C-41D9-8525-C42C17CE6E84}"/>
    <cellStyle name="20% - Accent5 16 2 6" xfId="17783" xr:uid="{755A8A04-7CE2-4363-8730-F54A10601747}"/>
    <cellStyle name="20% - Accent5 16 3" xfId="2842" xr:uid="{00000000-0005-0000-0000-0000970D0000}"/>
    <cellStyle name="20% - Accent5 16 3 2" xfId="17786" xr:uid="{AB9D16D3-32AD-4454-B5F0-D21719EDC025}"/>
    <cellStyle name="20% - Accent5 16 4" xfId="2843" xr:uid="{00000000-0005-0000-0000-0000980D0000}"/>
    <cellStyle name="20% - Accent5 16 4 2" xfId="17787" xr:uid="{061068A0-B02C-484D-BAC2-EDE97377282D}"/>
    <cellStyle name="20% - Accent5 16 5" xfId="13966" xr:uid="{00000000-0005-0000-0000-0000990D0000}"/>
    <cellStyle name="20% - Accent5 16 5 2" xfId="22753" xr:uid="{4CFD5760-2A9B-43C4-A6B8-A02D2DA3766D}"/>
    <cellStyle name="20% - Accent5 16 6" xfId="13967" xr:uid="{00000000-0005-0000-0000-00009A0D0000}"/>
    <cellStyle name="20% - Accent5 16 6 2" xfId="22754" xr:uid="{B853EEDA-161A-45F5-8C4C-65A179CD846E}"/>
    <cellStyle name="20% - Accent5 16 7" xfId="17782" xr:uid="{A28C1CDF-615F-42DF-A6AB-CDC5DA53567E}"/>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789" xr:uid="{F1ADB8AA-D37F-4A62-9C64-E630BAC8CC8B}"/>
    <cellStyle name="20% - Accent5 17 3" xfId="2847" xr:uid="{00000000-0005-0000-0000-00009E0D0000}"/>
    <cellStyle name="20% - Accent5 17 3 2" xfId="17790" xr:uid="{386962ED-41BC-4210-8DB7-92A142C5225B}"/>
    <cellStyle name="20% - Accent5 17 4" xfId="13968" xr:uid="{00000000-0005-0000-0000-00009F0D0000}"/>
    <cellStyle name="20% - Accent5 17 4 2" xfId="22755" xr:uid="{7ACFA220-BACD-4790-8E82-8DC8277DC0D8}"/>
    <cellStyle name="20% - Accent5 17 5" xfId="13969" xr:uid="{00000000-0005-0000-0000-0000A00D0000}"/>
    <cellStyle name="20% - Accent5 17 5 2" xfId="22756" xr:uid="{97E8E771-F3F0-41CF-8175-7BAD0E678BE5}"/>
    <cellStyle name="20% - Accent5 17 6" xfId="17788" xr:uid="{1FCDE5F2-7F63-41E7-B38C-FD8F432C3043}"/>
    <cellStyle name="20% - Accent5 18" xfId="2848" xr:uid="{00000000-0005-0000-0000-0000A10D0000}"/>
    <cellStyle name="20% - Accent5 18 2" xfId="13970" xr:uid="{00000000-0005-0000-0000-0000A20D0000}"/>
    <cellStyle name="20% - Accent5 18 2 2" xfId="22757" xr:uid="{DE141997-3E9F-4C52-AB59-E3E34DD01167}"/>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793" xr:uid="{F3FE9945-8203-4740-910F-46CE9771763B}"/>
    <cellStyle name="20% - Accent5 2 10 2 3" xfId="2854" xr:uid="{00000000-0005-0000-0000-0000A80D0000}"/>
    <cellStyle name="20% - Accent5 2 10 2 3 2" xfId="17794" xr:uid="{FC299745-B92C-4BA2-96C3-40CD51156C4D}"/>
    <cellStyle name="20% - Accent5 2 10 2 4" xfId="13971" xr:uid="{00000000-0005-0000-0000-0000A90D0000}"/>
    <cellStyle name="20% - Accent5 2 10 2 4 2" xfId="22758" xr:uid="{91A6678E-8B3D-4BD5-80F8-75A7AD1AD7F9}"/>
    <cellStyle name="20% - Accent5 2 10 2 5" xfId="13972" xr:uid="{00000000-0005-0000-0000-0000AA0D0000}"/>
    <cellStyle name="20% - Accent5 2 10 2 5 2" xfId="22759" xr:uid="{D3CF318D-2494-4336-B439-98E7AD9B6AC3}"/>
    <cellStyle name="20% - Accent5 2 10 2 6" xfId="17792" xr:uid="{9233044E-2850-4FC0-951D-BBCD18614E32}"/>
    <cellStyle name="20% - Accent5 2 10 3" xfId="2855" xr:uid="{00000000-0005-0000-0000-0000AB0D0000}"/>
    <cellStyle name="20% - Accent5 2 10 3 2" xfId="17795" xr:uid="{944BB00B-3A4D-480A-A32F-55E768D49BA0}"/>
    <cellStyle name="20% - Accent5 2 10 4" xfId="2856" xr:uid="{00000000-0005-0000-0000-0000AC0D0000}"/>
    <cellStyle name="20% - Accent5 2 10 4 2" xfId="17796" xr:uid="{92775259-FB1C-4F7F-A9D1-B3153F20A26A}"/>
    <cellStyle name="20% - Accent5 2 10 5" xfId="13973" xr:uid="{00000000-0005-0000-0000-0000AD0D0000}"/>
    <cellStyle name="20% - Accent5 2 10 5 2" xfId="22760" xr:uid="{9AC5FB05-6FFE-4038-9C72-E04DFAD9FB1C}"/>
    <cellStyle name="20% - Accent5 2 10 6" xfId="13974" xr:uid="{00000000-0005-0000-0000-0000AE0D0000}"/>
    <cellStyle name="20% - Accent5 2 10 6 2" xfId="22761" xr:uid="{5B81CB67-01E8-4BF5-B3CB-1E6F0E9AEE8E}"/>
    <cellStyle name="20% - Accent5 2 10 7" xfId="17791" xr:uid="{F8C59D97-5E85-4E9D-9097-93F8EC2ED959}"/>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799" xr:uid="{7AA0BC85-5277-449D-B6EC-DCD42B4EE13F}"/>
    <cellStyle name="20% - Accent5 2 11 2 3" xfId="2861" xr:uid="{00000000-0005-0000-0000-0000B30D0000}"/>
    <cellStyle name="20% - Accent5 2 11 2 3 2" xfId="17800" xr:uid="{0824661D-DD33-42B1-B03E-37C7CA4C0B53}"/>
    <cellStyle name="20% - Accent5 2 11 2 4" xfId="13975" xr:uid="{00000000-0005-0000-0000-0000B40D0000}"/>
    <cellStyle name="20% - Accent5 2 11 2 4 2" xfId="22762" xr:uid="{4EFE632E-EB72-4990-B29D-513095A1C487}"/>
    <cellStyle name="20% - Accent5 2 11 2 5" xfId="13976" xr:uid="{00000000-0005-0000-0000-0000B50D0000}"/>
    <cellStyle name="20% - Accent5 2 11 2 5 2" xfId="22763" xr:uid="{FBC1518C-38E9-4B81-82CA-CB0ACDD48D1C}"/>
    <cellStyle name="20% - Accent5 2 11 2 6" xfId="17798" xr:uid="{BDAE7F9A-6CC7-489C-BBD3-FB42D4B019A5}"/>
    <cellStyle name="20% - Accent5 2 11 3" xfId="2862" xr:uid="{00000000-0005-0000-0000-0000B60D0000}"/>
    <cellStyle name="20% - Accent5 2 11 3 2" xfId="17801" xr:uid="{36439E1A-621E-40CC-9A76-B6EDBABF4769}"/>
    <cellStyle name="20% - Accent5 2 11 4" xfId="2863" xr:uid="{00000000-0005-0000-0000-0000B70D0000}"/>
    <cellStyle name="20% - Accent5 2 11 4 2" xfId="17802" xr:uid="{B48E180C-CE60-4111-9DC1-97A304B47B31}"/>
    <cellStyle name="20% - Accent5 2 11 5" xfId="13977" xr:uid="{00000000-0005-0000-0000-0000B80D0000}"/>
    <cellStyle name="20% - Accent5 2 11 5 2" xfId="22764" xr:uid="{B00C0A6F-8AE8-4FC2-A2FA-01603179D1D3}"/>
    <cellStyle name="20% - Accent5 2 11 6" xfId="13978" xr:uid="{00000000-0005-0000-0000-0000B90D0000}"/>
    <cellStyle name="20% - Accent5 2 11 6 2" xfId="22765" xr:uid="{5F591C98-57BC-4B97-AE6E-EE36A107A686}"/>
    <cellStyle name="20% - Accent5 2 11 7" xfId="17797" xr:uid="{8DF88D1A-A670-4EEC-A3D5-DEA6D9300C2C}"/>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05" xr:uid="{A6897783-4294-427E-B44F-2DC7B852376D}"/>
    <cellStyle name="20% - Accent5 2 12 2 3" xfId="2867" xr:uid="{00000000-0005-0000-0000-0000BD0D0000}"/>
    <cellStyle name="20% - Accent5 2 12 2 3 2" xfId="17806" xr:uid="{7CDEC880-6E4B-4B91-ADDB-748F31296531}"/>
    <cellStyle name="20% - Accent5 2 12 2 4" xfId="13979" xr:uid="{00000000-0005-0000-0000-0000BE0D0000}"/>
    <cellStyle name="20% - Accent5 2 12 2 4 2" xfId="22766" xr:uid="{C73367FB-9560-409A-A7CA-4DBB146641D2}"/>
    <cellStyle name="20% - Accent5 2 12 2 5" xfId="13980" xr:uid="{00000000-0005-0000-0000-0000BF0D0000}"/>
    <cellStyle name="20% - Accent5 2 12 2 5 2" xfId="22767" xr:uid="{5AEBF3F2-F2D8-4E59-BEFA-EED54081EA07}"/>
    <cellStyle name="20% - Accent5 2 12 2 6" xfId="17804" xr:uid="{4D6D7A47-1094-4E0B-899D-5B52B2AF20B0}"/>
    <cellStyle name="20% - Accent5 2 12 3" xfId="2868" xr:uid="{00000000-0005-0000-0000-0000C00D0000}"/>
    <cellStyle name="20% - Accent5 2 12 3 2" xfId="17807" xr:uid="{EBDDD063-392B-4A7E-A306-78F6DCB74080}"/>
    <cellStyle name="20% - Accent5 2 12 4" xfId="2869" xr:uid="{00000000-0005-0000-0000-0000C10D0000}"/>
    <cellStyle name="20% - Accent5 2 12 4 2" xfId="17808" xr:uid="{71F188CE-86FB-4A46-9FF8-43CAFBFBCF76}"/>
    <cellStyle name="20% - Accent5 2 12 5" xfId="13981" xr:uid="{00000000-0005-0000-0000-0000C20D0000}"/>
    <cellStyle name="20% - Accent5 2 12 5 2" xfId="22768" xr:uid="{4B8016C6-8AFF-44AE-AE58-124CF762596F}"/>
    <cellStyle name="20% - Accent5 2 12 6" xfId="13982" xr:uid="{00000000-0005-0000-0000-0000C30D0000}"/>
    <cellStyle name="20% - Accent5 2 12 6 2" xfId="22769" xr:uid="{7C77E726-D4EF-4064-857E-342E665CA1CD}"/>
    <cellStyle name="20% - Accent5 2 12 7" xfId="17803" xr:uid="{8D69349C-F447-49B1-8C02-6D36CD6BEBAC}"/>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11" xr:uid="{C7590D1A-A6C9-4ED0-BDBE-B4CF6B6587F2}"/>
    <cellStyle name="20% - Accent5 2 13 2 3" xfId="2873" xr:uid="{00000000-0005-0000-0000-0000C70D0000}"/>
    <cellStyle name="20% - Accent5 2 13 2 3 2" xfId="17812" xr:uid="{0CDA428D-C8B9-43E6-B854-EE746C39C1C1}"/>
    <cellStyle name="20% - Accent5 2 13 2 4" xfId="13983" xr:uid="{00000000-0005-0000-0000-0000C80D0000}"/>
    <cellStyle name="20% - Accent5 2 13 2 4 2" xfId="22770" xr:uid="{0C8352C9-A7E1-4931-BCFC-383DE37DA171}"/>
    <cellStyle name="20% - Accent5 2 13 2 5" xfId="13984" xr:uid="{00000000-0005-0000-0000-0000C90D0000}"/>
    <cellStyle name="20% - Accent5 2 13 2 5 2" xfId="22771" xr:uid="{CF7F4FBA-45CA-485B-8B68-819C122E1559}"/>
    <cellStyle name="20% - Accent5 2 13 2 6" xfId="17810" xr:uid="{06753685-0E01-4589-9CFD-B772F137AD9E}"/>
    <cellStyle name="20% - Accent5 2 13 3" xfId="2874" xr:uid="{00000000-0005-0000-0000-0000CA0D0000}"/>
    <cellStyle name="20% - Accent5 2 13 3 2" xfId="17813" xr:uid="{BEFCC44B-DA30-480E-A429-EE082E80D584}"/>
    <cellStyle name="20% - Accent5 2 13 4" xfId="2875" xr:uid="{00000000-0005-0000-0000-0000CB0D0000}"/>
    <cellStyle name="20% - Accent5 2 13 4 2" xfId="17814" xr:uid="{53F6C656-187F-4568-B30A-957BFD0504D8}"/>
    <cellStyle name="20% - Accent5 2 13 5" xfId="13985" xr:uid="{00000000-0005-0000-0000-0000CC0D0000}"/>
    <cellStyle name="20% - Accent5 2 13 5 2" xfId="22772" xr:uid="{5BE69746-D0F3-4852-9999-FA04F76C0FF1}"/>
    <cellStyle name="20% - Accent5 2 13 6" xfId="13986" xr:uid="{00000000-0005-0000-0000-0000CD0D0000}"/>
    <cellStyle name="20% - Accent5 2 13 6 2" xfId="22773" xr:uid="{D969E5F0-D9F9-4717-B585-0145FF822AD8}"/>
    <cellStyle name="20% - Accent5 2 13 7" xfId="17809" xr:uid="{29F3E1FE-8C22-444F-835C-52BD1030BE64}"/>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17" xr:uid="{0A8E6583-A134-494C-9F8B-B11AF4D1689A}"/>
    <cellStyle name="20% - Accent5 2 14 2 3" xfId="2879" xr:uid="{00000000-0005-0000-0000-0000D10D0000}"/>
    <cellStyle name="20% - Accent5 2 14 2 3 2" xfId="17818" xr:uid="{2607C948-4127-4E70-A301-78CC4302FE22}"/>
    <cellStyle name="20% - Accent5 2 14 2 4" xfId="13987" xr:uid="{00000000-0005-0000-0000-0000D20D0000}"/>
    <cellStyle name="20% - Accent5 2 14 2 4 2" xfId="22774" xr:uid="{AE4B494A-1B91-4A1B-938B-FCF3D776570D}"/>
    <cellStyle name="20% - Accent5 2 14 2 5" xfId="13988" xr:uid="{00000000-0005-0000-0000-0000D30D0000}"/>
    <cellStyle name="20% - Accent5 2 14 2 5 2" xfId="22775" xr:uid="{2386E5A8-AC9F-4B9C-89AC-7994284678A4}"/>
    <cellStyle name="20% - Accent5 2 14 2 6" xfId="17816" xr:uid="{A028E2E3-F79B-434E-AECC-43D4135E1121}"/>
    <cellStyle name="20% - Accent5 2 14 3" xfId="2880" xr:uid="{00000000-0005-0000-0000-0000D40D0000}"/>
    <cellStyle name="20% - Accent5 2 14 3 2" xfId="17819" xr:uid="{FD1D39B2-39F0-4870-A914-023A38A174B5}"/>
    <cellStyle name="20% - Accent5 2 14 4" xfId="2881" xr:uid="{00000000-0005-0000-0000-0000D50D0000}"/>
    <cellStyle name="20% - Accent5 2 14 4 2" xfId="17820" xr:uid="{B0CC619B-CB3F-4957-87C4-B69FA7B1EF6C}"/>
    <cellStyle name="20% - Accent5 2 14 5" xfId="13989" xr:uid="{00000000-0005-0000-0000-0000D60D0000}"/>
    <cellStyle name="20% - Accent5 2 14 5 2" xfId="22776" xr:uid="{152BD1BB-3870-4CF4-8C79-546637ADFBDF}"/>
    <cellStyle name="20% - Accent5 2 14 6" xfId="13990" xr:uid="{00000000-0005-0000-0000-0000D70D0000}"/>
    <cellStyle name="20% - Accent5 2 14 6 2" xfId="22777" xr:uid="{AFFFE630-B599-4BAD-899C-57E1003821BD}"/>
    <cellStyle name="20% - Accent5 2 14 7" xfId="17815" xr:uid="{380712FA-DA91-4E7B-91BE-9E8ED2DCE791}"/>
    <cellStyle name="20% - Accent5 2 15" xfId="2882" xr:uid="{00000000-0005-0000-0000-0000D80D0000}"/>
    <cellStyle name="20% - Accent5 2 15 2" xfId="2883" xr:uid="{00000000-0005-0000-0000-0000D90D0000}"/>
    <cellStyle name="20% - Accent5 2 15 2 2" xfId="17822" xr:uid="{CC2D2057-3297-4E66-A8BF-37D22E0A6417}"/>
    <cellStyle name="20% - Accent5 2 15 3" xfId="2884" xr:uid="{00000000-0005-0000-0000-0000DA0D0000}"/>
    <cellStyle name="20% - Accent5 2 15 3 2" xfId="17823" xr:uid="{FAAF0A59-AA5F-4891-ADCA-88DCFFE95811}"/>
    <cellStyle name="20% - Accent5 2 15 4" xfId="13991" xr:uid="{00000000-0005-0000-0000-0000DB0D0000}"/>
    <cellStyle name="20% - Accent5 2 15 4 2" xfId="22778" xr:uid="{0C353F46-607B-4E57-BCD8-27FCC8925680}"/>
    <cellStyle name="20% - Accent5 2 15 5" xfId="13992" xr:uid="{00000000-0005-0000-0000-0000DC0D0000}"/>
    <cellStyle name="20% - Accent5 2 15 5 2" xfId="22779" xr:uid="{5B860206-BA96-45DC-9A4F-23E687F2D9A1}"/>
    <cellStyle name="20% - Accent5 2 15 6" xfId="17821" xr:uid="{7F39C644-85F7-442E-8601-BB16C34B3D0F}"/>
    <cellStyle name="20% - Accent5 2 16" xfId="2885" xr:uid="{00000000-0005-0000-0000-0000DD0D0000}"/>
    <cellStyle name="20% - Accent5 2 16 2" xfId="17824" xr:uid="{FF094A78-A16E-44EC-A458-648762EC0367}"/>
    <cellStyle name="20% - Accent5 2 17" xfId="2886" xr:uid="{00000000-0005-0000-0000-0000DE0D0000}"/>
    <cellStyle name="20% - Accent5 2 17 2" xfId="17825" xr:uid="{B7571F31-73C9-4C8C-826F-CD02C0487EDB}"/>
    <cellStyle name="20% - Accent5 2 18" xfId="2887" xr:uid="{00000000-0005-0000-0000-0000DF0D0000}"/>
    <cellStyle name="20% - Accent5 2 18 2" xfId="17826" xr:uid="{DA8FA6A5-520B-4572-8563-28E0F2F19493}"/>
    <cellStyle name="20% - Accent5 2 19" xfId="13993" xr:uid="{00000000-0005-0000-0000-0000E00D0000}"/>
    <cellStyle name="20% - Accent5 2 19 2" xfId="22780" xr:uid="{88C45C38-53E8-4DF2-8672-4D7CCED27BBD}"/>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28" xr:uid="{2E841129-2906-4014-92F8-ADC98C46F9C3}"/>
    <cellStyle name="20% - Accent5 2 2 2 3" xfId="2891" xr:uid="{00000000-0005-0000-0000-0000E40D0000}"/>
    <cellStyle name="20% - Accent5 2 2 2 3 2" xfId="17829" xr:uid="{E8A704BB-511A-4E5D-ABD1-6BFA08826355}"/>
    <cellStyle name="20% - Accent5 2 2 2 4" xfId="13994" xr:uid="{00000000-0005-0000-0000-0000E50D0000}"/>
    <cellStyle name="20% - Accent5 2 2 2 4 2" xfId="22781" xr:uid="{0A6A2208-5C09-4C1B-8121-593BE254DCCF}"/>
    <cellStyle name="20% - Accent5 2 2 2 5" xfId="13995" xr:uid="{00000000-0005-0000-0000-0000E60D0000}"/>
    <cellStyle name="20% - Accent5 2 2 2 5 2" xfId="22782" xr:uid="{0FEF88F8-21C5-4CD9-9BC5-F4F2549993C2}"/>
    <cellStyle name="20% - Accent5 2 2 2 6" xfId="17827" xr:uid="{66E0C193-CEFC-4D5B-89DD-0A6EB8CCC532}"/>
    <cellStyle name="20% - Accent5 2 2 3" xfId="2892" xr:uid="{00000000-0005-0000-0000-0000E70D0000}"/>
    <cellStyle name="20% - Accent5 2 2 3 2" xfId="17830" xr:uid="{4DE51257-0F87-40E3-8A1D-7890923B4034}"/>
    <cellStyle name="20% - Accent5 2 2 4" xfId="2893" xr:uid="{00000000-0005-0000-0000-0000E80D0000}"/>
    <cellStyle name="20% - Accent5 2 2 4 2" xfId="17831" xr:uid="{20C5050D-F652-4F8B-89A9-5842B46D17C4}"/>
    <cellStyle name="20% - Accent5 2 2 5" xfId="2894" xr:uid="{00000000-0005-0000-0000-0000E90D0000}"/>
    <cellStyle name="20% - Accent5 2 2 5 2" xfId="17832" xr:uid="{5F6B73B4-02C4-4C33-8338-AC3A794A5F06}"/>
    <cellStyle name="20% - Accent5 2 2 6" xfId="13996" xr:uid="{00000000-0005-0000-0000-0000EA0D0000}"/>
    <cellStyle name="20% - Accent5 2 2 6 2" xfId="22783" xr:uid="{E5EF4E84-C77C-4314-BBD5-10B65834057F}"/>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35" xr:uid="{7D555E07-D40C-472B-9D1B-CF91F4B9DE62}"/>
    <cellStyle name="20% - Accent5 2 3 2 3" xfId="2899" xr:uid="{00000000-0005-0000-0000-0000EF0D0000}"/>
    <cellStyle name="20% - Accent5 2 3 2 3 2" xfId="17836" xr:uid="{C5DC565F-8ECA-4CF1-AE3B-C4321EF8DCD6}"/>
    <cellStyle name="20% - Accent5 2 3 2 4" xfId="13997" xr:uid="{00000000-0005-0000-0000-0000F00D0000}"/>
    <cellStyle name="20% - Accent5 2 3 2 4 2" xfId="22784" xr:uid="{6D5EC927-90BF-4D91-BBF9-1FB3C9E48EA6}"/>
    <cellStyle name="20% - Accent5 2 3 2 5" xfId="13998" xr:uid="{00000000-0005-0000-0000-0000F10D0000}"/>
    <cellStyle name="20% - Accent5 2 3 2 5 2" xfId="22785" xr:uid="{CA8D6064-3980-463A-82F4-8B9B3FC5DC6B}"/>
    <cellStyle name="20% - Accent5 2 3 2 6" xfId="17834" xr:uid="{2AE4F906-C1A8-414D-BBA6-50794E08ABAA}"/>
    <cellStyle name="20% - Accent5 2 3 3" xfId="2900" xr:uid="{00000000-0005-0000-0000-0000F20D0000}"/>
    <cellStyle name="20% - Accent5 2 3 3 2" xfId="17837" xr:uid="{6BA39FFF-6908-4C02-B4D6-DC9DF6B0E41E}"/>
    <cellStyle name="20% - Accent5 2 3 4" xfId="2901" xr:uid="{00000000-0005-0000-0000-0000F30D0000}"/>
    <cellStyle name="20% - Accent5 2 3 4 2" xfId="17838" xr:uid="{0045E06C-A801-4260-BE9E-1EDBC79D6792}"/>
    <cellStyle name="20% - Accent5 2 3 5" xfId="2902" xr:uid="{00000000-0005-0000-0000-0000F40D0000}"/>
    <cellStyle name="20% - Accent5 2 3 5 2" xfId="17839" xr:uid="{BB9C2D89-7547-4A9F-81E2-80D9AC469E56}"/>
    <cellStyle name="20% - Accent5 2 3 6" xfId="13999" xr:uid="{00000000-0005-0000-0000-0000F50D0000}"/>
    <cellStyle name="20% - Accent5 2 3 6 2" xfId="22786" xr:uid="{290443CC-AD1A-43F5-9938-6CAA89868C7C}"/>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41" xr:uid="{8DD92E63-8ED1-4E36-AC99-084AAB4B6002}"/>
    <cellStyle name="20% - Accent5 2 4 2 3" xfId="2907" xr:uid="{00000000-0005-0000-0000-0000FA0D0000}"/>
    <cellStyle name="20% - Accent5 2 4 2 3 2" xfId="17842" xr:uid="{58B8F914-23EF-4F1B-8B09-8653C9C987B6}"/>
    <cellStyle name="20% - Accent5 2 4 2 4" xfId="14000" xr:uid="{00000000-0005-0000-0000-0000FB0D0000}"/>
    <cellStyle name="20% - Accent5 2 4 2 4 2" xfId="22787" xr:uid="{79E88031-F90F-4B3E-A0C8-E15ECD780CA5}"/>
    <cellStyle name="20% - Accent5 2 4 2 5" xfId="14001" xr:uid="{00000000-0005-0000-0000-0000FC0D0000}"/>
    <cellStyle name="20% - Accent5 2 4 2 5 2" xfId="22788" xr:uid="{6AC81781-C38A-4A04-8578-BFA2562CCED6}"/>
    <cellStyle name="20% - Accent5 2 4 2 6" xfId="17840" xr:uid="{7BA84620-5224-46BE-B6EE-B8FF0D9A7FB1}"/>
    <cellStyle name="20% - Accent5 2 4 3" xfId="2908" xr:uid="{00000000-0005-0000-0000-0000FD0D0000}"/>
    <cellStyle name="20% - Accent5 2 4 3 2" xfId="17843" xr:uid="{E292AB45-C2C9-46EE-89C1-A892FFDCF39A}"/>
    <cellStyle name="20% - Accent5 2 4 4" xfId="2909" xr:uid="{00000000-0005-0000-0000-0000FE0D0000}"/>
    <cellStyle name="20% - Accent5 2 4 4 2" xfId="17844" xr:uid="{F657B82C-604A-40BB-B5FF-972983ECE049}"/>
    <cellStyle name="20% - Accent5 2 4 5" xfId="2910" xr:uid="{00000000-0005-0000-0000-0000FF0D0000}"/>
    <cellStyle name="20% - Accent5 2 4 5 2" xfId="17845" xr:uid="{999EF52D-A9B9-42B7-8B03-801F1ADC00CC}"/>
    <cellStyle name="20% - Accent5 2 4 6" xfId="14002" xr:uid="{00000000-0005-0000-0000-0000000E0000}"/>
    <cellStyle name="20% - Accent5 2 4 6 2" xfId="22789" xr:uid="{F8067FA7-3D31-4935-A75C-6BD3DF537C6C}"/>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847" xr:uid="{136B0BE5-0F64-4C35-88BF-8979A8E6E838}"/>
    <cellStyle name="20% - Accent5 2 5 2 3" xfId="2915" xr:uid="{00000000-0005-0000-0000-0000050E0000}"/>
    <cellStyle name="20% - Accent5 2 5 2 3 2" xfId="17848" xr:uid="{A9A74A50-4BFF-4CC7-B1FF-6B35F0BC26C3}"/>
    <cellStyle name="20% - Accent5 2 5 2 4" xfId="14003" xr:uid="{00000000-0005-0000-0000-0000060E0000}"/>
    <cellStyle name="20% - Accent5 2 5 2 4 2" xfId="22790" xr:uid="{CECC01E6-F444-4EDE-BAE8-7F33D4732E1E}"/>
    <cellStyle name="20% - Accent5 2 5 2 5" xfId="14004" xr:uid="{00000000-0005-0000-0000-0000070E0000}"/>
    <cellStyle name="20% - Accent5 2 5 2 5 2" xfId="22791" xr:uid="{6155E579-755A-48C6-A43D-2CFB9A4A03B9}"/>
    <cellStyle name="20% - Accent5 2 5 2 6" xfId="17846" xr:uid="{3361EB6C-8285-47CA-80DA-687058999757}"/>
    <cellStyle name="20% - Accent5 2 5 3" xfId="2916" xr:uid="{00000000-0005-0000-0000-0000080E0000}"/>
    <cellStyle name="20% - Accent5 2 5 3 2" xfId="17849" xr:uid="{3E2C8E8A-9CF5-4A82-A676-3D74DBFCF731}"/>
    <cellStyle name="20% - Accent5 2 5 4" xfId="2917" xr:uid="{00000000-0005-0000-0000-0000090E0000}"/>
    <cellStyle name="20% - Accent5 2 5 4 2" xfId="17850" xr:uid="{BBC5044B-CF9E-4D3D-A27B-C0892FDE5E49}"/>
    <cellStyle name="20% - Accent5 2 5 5" xfId="2918" xr:uid="{00000000-0005-0000-0000-00000A0E0000}"/>
    <cellStyle name="20% - Accent5 2 5 5 2" xfId="17851" xr:uid="{F8F9F7B4-3B55-4A2B-B021-19743146F175}"/>
    <cellStyle name="20% - Accent5 2 5 6" xfId="14005" xr:uid="{00000000-0005-0000-0000-00000B0E0000}"/>
    <cellStyle name="20% - Accent5 2 5 6 2" xfId="22792" xr:uid="{6B977D9D-DBDA-4B58-92B2-257470C935B4}"/>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854" xr:uid="{50EB09C5-7EC7-4413-A9B7-743B6ABC7CEF}"/>
    <cellStyle name="20% - Accent5 2 6 2 3" xfId="2923" xr:uid="{00000000-0005-0000-0000-0000100E0000}"/>
    <cellStyle name="20% - Accent5 2 6 2 3 2" xfId="17855" xr:uid="{A68F91A3-5038-4FA6-9080-36D2A36ECFC3}"/>
    <cellStyle name="20% - Accent5 2 6 2 4" xfId="14006" xr:uid="{00000000-0005-0000-0000-0000110E0000}"/>
    <cellStyle name="20% - Accent5 2 6 2 4 2" xfId="22793" xr:uid="{B7421EB0-D50B-48DE-9DCD-551650DFDC16}"/>
    <cellStyle name="20% - Accent5 2 6 2 5" xfId="14007" xr:uid="{00000000-0005-0000-0000-0000120E0000}"/>
    <cellStyle name="20% - Accent5 2 6 2 5 2" xfId="22794" xr:uid="{B6D35547-C98E-4621-9FFA-E6F267E78967}"/>
    <cellStyle name="20% - Accent5 2 6 2 6" xfId="17853" xr:uid="{B262EBDC-062E-4BE7-A661-4A50D36E356E}"/>
    <cellStyle name="20% - Accent5 2 6 3" xfId="2924" xr:uid="{00000000-0005-0000-0000-0000130E0000}"/>
    <cellStyle name="20% - Accent5 2 6 3 2" xfId="17856" xr:uid="{93C8C77B-87BD-4CB9-A450-15BCA09D3E2B}"/>
    <cellStyle name="20% - Accent5 2 6 4" xfId="2925" xr:uid="{00000000-0005-0000-0000-0000140E0000}"/>
    <cellStyle name="20% - Accent5 2 6 4 2" xfId="17857" xr:uid="{B63220CB-BC36-4F20-94FC-BF9E6D09E059}"/>
    <cellStyle name="20% - Accent5 2 6 5" xfId="14008" xr:uid="{00000000-0005-0000-0000-0000150E0000}"/>
    <cellStyle name="20% - Accent5 2 6 5 2" xfId="22795" xr:uid="{1F791FF2-78CF-4BBF-B560-82703A169386}"/>
    <cellStyle name="20% - Accent5 2 6 6" xfId="14009" xr:uid="{00000000-0005-0000-0000-0000160E0000}"/>
    <cellStyle name="20% - Accent5 2 6 6 2" xfId="22796" xr:uid="{F37E8A52-5C7B-4DEE-9538-F9E292F70D3E}"/>
    <cellStyle name="20% - Accent5 2 6 7" xfId="17852" xr:uid="{5E4EDF70-2183-4867-BE1C-C9175AD6E0C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860" xr:uid="{0DAD80C6-73FA-4F52-8FAE-6B70FAA88768}"/>
    <cellStyle name="20% - Accent5 2 7 2 3" xfId="2930" xr:uid="{00000000-0005-0000-0000-00001B0E0000}"/>
    <cellStyle name="20% - Accent5 2 7 2 3 2" xfId="17861" xr:uid="{DBAA26A4-EFBE-4314-BF27-9AC49D572399}"/>
    <cellStyle name="20% - Accent5 2 7 2 4" xfId="14010" xr:uid="{00000000-0005-0000-0000-00001C0E0000}"/>
    <cellStyle name="20% - Accent5 2 7 2 4 2" xfId="22797" xr:uid="{FA33921D-2353-464B-9A21-FAE4B99E3B5A}"/>
    <cellStyle name="20% - Accent5 2 7 2 5" xfId="14011" xr:uid="{00000000-0005-0000-0000-00001D0E0000}"/>
    <cellStyle name="20% - Accent5 2 7 2 5 2" xfId="22798" xr:uid="{72ED0505-1E48-4755-B755-D3F7105634C9}"/>
    <cellStyle name="20% - Accent5 2 7 2 6" xfId="17859" xr:uid="{962AB032-876D-40A0-A902-62C38B03B724}"/>
    <cellStyle name="20% - Accent5 2 7 3" xfId="2931" xr:uid="{00000000-0005-0000-0000-00001E0E0000}"/>
    <cellStyle name="20% - Accent5 2 7 3 2" xfId="17862" xr:uid="{01E5D8A4-D033-472E-A634-387A84B56598}"/>
    <cellStyle name="20% - Accent5 2 7 4" xfId="2932" xr:uid="{00000000-0005-0000-0000-00001F0E0000}"/>
    <cellStyle name="20% - Accent5 2 7 4 2" xfId="17863" xr:uid="{F0C7403C-DD3F-4D22-8C58-B2F2F78930CB}"/>
    <cellStyle name="20% - Accent5 2 7 5" xfId="14012" xr:uid="{00000000-0005-0000-0000-0000200E0000}"/>
    <cellStyle name="20% - Accent5 2 7 5 2" xfId="22799" xr:uid="{8A3CAD4D-B00E-488D-8A48-FDA329828227}"/>
    <cellStyle name="20% - Accent5 2 7 6" xfId="14013" xr:uid="{00000000-0005-0000-0000-0000210E0000}"/>
    <cellStyle name="20% - Accent5 2 7 6 2" xfId="22800" xr:uid="{298467D9-0AE0-4714-AAF6-686219787431}"/>
    <cellStyle name="20% - Accent5 2 7 7" xfId="17858" xr:uid="{C682BBAF-B205-4509-80C1-4E39B2796573}"/>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866" xr:uid="{79D9F3A6-B4B3-4DEA-9B44-B8B872667AFF}"/>
    <cellStyle name="20% - Accent5 2 8 2 3" xfId="2937" xr:uid="{00000000-0005-0000-0000-0000260E0000}"/>
    <cellStyle name="20% - Accent5 2 8 2 3 2" xfId="17867" xr:uid="{7E8E7517-5CF4-4325-8FF3-6825A6063BC6}"/>
    <cellStyle name="20% - Accent5 2 8 2 4" xfId="14014" xr:uid="{00000000-0005-0000-0000-0000270E0000}"/>
    <cellStyle name="20% - Accent5 2 8 2 4 2" xfId="22801" xr:uid="{5AC311C5-9920-4D32-A478-A2AF39CE03CF}"/>
    <cellStyle name="20% - Accent5 2 8 2 5" xfId="14015" xr:uid="{00000000-0005-0000-0000-0000280E0000}"/>
    <cellStyle name="20% - Accent5 2 8 2 5 2" xfId="22802" xr:uid="{A0FFA175-771A-425E-9A0A-3AB351DC257B}"/>
    <cellStyle name="20% - Accent5 2 8 2 6" xfId="17865" xr:uid="{B93915E9-531C-4DD2-B102-44DB777D2BD1}"/>
    <cellStyle name="20% - Accent5 2 8 3" xfId="2938" xr:uid="{00000000-0005-0000-0000-0000290E0000}"/>
    <cellStyle name="20% - Accent5 2 8 3 2" xfId="17868" xr:uid="{EFC70329-BCFC-4628-9467-578DE8E4E369}"/>
    <cellStyle name="20% - Accent5 2 8 4" xfId="2939" xr:uid="{00000000-0005-0000-0000-00002A0E0000}"/>
    <cellStyle name="20% - Accent5 2 8 4 2" xfId="17869" xr:uid="{34E270F3-715E-40F5-91D6-A6EA4480FCF3}"/>
    <cellStyle name="20% - Accent5 2 8 5" xfId="14016" xr:uid="{00000000-0005-0000-0000-00002B0E0000}"/>
    <cellStyle name="20% - Accent5 2 8 5 2" xfId="22803" xr:uid="{0F38614C-8987-42C9-ACC8-64A77FC2885A}"/>
    <cellStyle name="20% - Accent5 2 8 6" xfId="14017" xr:uid="{00000000-0005-0000-0000-00002C0E0000}"/>
    <cellStyle name="20% - Accent5 2 8 6 2" xfId="22804" xr:uid="{1065DFE3-049B-46ED-94EB-BB4CA439B1BB}"/>
    <cellStyle name="20% - Accent5 2 8 7" xfId="17864" xr:uid="{4FEBC37F-D616-4C46-8330-4584A65BDB2B}"/>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872" xr:uid="{16B3E7B6-FD6B-48BE-968E-DC9BFDCE1118}"/>
    <cellStyle name="20% - Accent5 2 9 2 3" xfId="2944" xr:uid="{00000000-0005-0000-0000-0000310E0000}"/>
    <cellStyle name="20% - Accent5 2 9 2 3 2" xfId="17873" xr:uid="{58A4B45E-C8DE-403F-93B3-4E3EBFDB5E19}"/>
    <cellStyle name="20% - Accent5 2 9 2 4" xfId="14018" xr:uid="{00000000-0005-0000-0000-0000320E0000}"/>
    <cellStyle name="20% - Accent5 2 9 2 4 2" xfId="22805" xr:uid="{EF112DF3-FC73-487F-A00B-F625046F7614}"/>
    <cellStyle name="20% - Accent5 2 9 2 5" xfId="14019" xr:uid="{00000000-0005-0000-0000-0000330E0000}"/>
    <cellStyle name="20% - Accent5 2 9 2 5 2" xfId="22806" xr:uid="{0D2D7528-BE59-487E-B0F5-0F3DB7B9C8D1}"/>
    <cellStyle name="20% - Accent5 2 9 2 6" xfId="17871" xr:uid="{71458A38-FE79-4D9B-B540-A19F93D22089}"/>
    <cellStyle name="20% - Accent5 2 9 3" xfId="2945" xr:uid="{00000000-0005-0000-0000-0000340E0000}"/>
    <cellStyle name="20% - Accent5 2 9 3 2" xfId="17874" xr:uid="{B72D8D04-1433-440F-8242-FD5C731F13E9}"/>
    <cellStyle name="20% - Accent5 2 9 4" xfId="2946" xr:uid="{00000000-0005-0000-0000-0000350E0000}"/>
    <cellStyle name="20% - Accent5 2 9 4 2" xfId="17875" xr:uid="{8527E9AF-285A-4159-A2B0-7C461FFE8452}"/>
    <cellStyle name="20% - Accent5 2 9 5" xfId="14020" xr:uid="{00000000-0005-0000-0000-0000360E0000}"/>
    <cellStyle name="20% - Accent5 2 9 5 2" xfId="22807" xr:uid="{39437782-72A0-4748-921C-DF4520E9F2A1}"/>
    <cellStyle name="20% - Accent5 2 9 6" xfId="14021" xr:uid="{00000000-0005-0000-0000-0000370E0000}"/>
    <cellStyle name="20% - Accent5 2 9 6 2" xfId="22808" xr:uid="{BB6ABBDD-56D9-4EEF-86E2-A97DFA5FF938}"/>
    <cellStyle name="20% - Accent5 2 9 7" xfId="17870" xr:uid="{9E0F2531-798E-4BDF-B48A-F5438FAE7996}"/>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876" xr:uid="{28C71D9C-93FE-43C7-9D1E-A81599B69D70}"/>
    <cellStyle name="20% - Accent5 3 11" xfId="2962" xr:uid="{00000000-0005-0000-0000-0000470E0000}"/>
    <cellStyle name="20% - Accent5 3 11 2" xfId="17877" xr:uid="{96E59B04-7E06-458C-82C4-A2D96597F23B}"/>
    <cellStyle name="20% - Accent5 3 12" xfId="2963" xr:uid="{00000000-0005-0000-0000-0000480E0000}"/>
    <cellStyle name="20% - Accent5 3 12 2" xfId="17878" xr:uid="{F91014C8-9628-4E64-86AD-6FCA03F8772F}"/>
    <cellStyle name="20% - Accent5 3 13" xfId="14022" xr:uid="{00000000-0005-0000-0000-0000490E0000}"/>
    <cellStyle name="20% - Accent5 3 13 2" xfId="22809" xr:uid="{002C87DA-338A-4926-BC35-D4B7F75DF788}"/>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880" xr:uid="{B6326EFF-3BC6-4358-9817-467EC0760F24}"/>
    <cellStyle name="20% - Accent5 3 2 2 3" xfId="2967" xr:uid="{00000000-0005-0000-0000-00004D0E0000}"/>
    <cellStyle name="20% - Accent5 3 2 2 3 2" xfId="17881" xr:uid="{668EBEAD-EEA5-48B4-9E65-910E1FB62EFF}"/>
    <cellStyle name="20% - Accent5 3 2 2 4" xfId="14023" xr:uid="{00000000-0005-0000-0000-00004E0E0000}"/>
    <cellStyle name="20% - Accent5 3 2 2 4 2" xfId="22810" xr:uid="{030EA1DA-13D7-421F-8200-78E787BE7A75}"/>
    <cellStyle name="20% - Accent5 3 2 2 5" xfId="14024" xr:uid="{00000000-0005-0000-0000-00004F0E0000}"/>
    <cellStyle name="20% - Accent5 3 2 2 5 2" xfId="22811" xr:uid="{77A8F74D-2F95-4084-A147-E69816A4116B}"/>
    <cellStyle name="20% - Accent5 3 2 2 6" xfId="17879" xr:uid="{577E9E81-DB65-40BA-9B62-1A12FBE7CE73}"/>
    <cellStyle name="20% - Accent5 3 2 3" xfId="2968" xr:uid="{00000000-0005-0000-0000-0000500E0000}"/>
    <cellStyle name="20% - Accent5 3 2 3 2" xfId="17882" xr:uid="{6C41AF88-4F14-47E1-BEDB-432827BBD264}"/>
    <cellStyle name="20% - Accent5 3 2 4" xfId="2969" xr:uid="{00000000-0005-0000-0000-0000510E0000}"/>
    <cellStyle name="20% - Accent5 3 2 4 2" xfId="17883" xr:uid="{3EC5C02E-6401-46F6-9CB5-C714D8121296}"/>
    <cellStyle name="20% - Accent5 3 2 5" xfId="2970" xr:uid="{00000000-0005-0000-0000-0000520E0000}"/>
    <cellStyle name="20% - Accent5 3 2 5 2" xfId="17884" xr:uid="{A0688AE3-8A1C-4704-80FC-7C0FAA92A13F}"/>
    <cellStyle name="20% - Accent5 3 2 6" xfId="14025" xr:uid="{00000000-0005-0000-0000-0000530E0000}"/>
    <cellStyle name="20% - Accent5 3 2 6 2" xfId="22812" xr:uid="{7C52C776-B683-4C2C-BB0E-413F65085C9E}"/>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886" xr:uid="{351A9285-EB95-4E35-B097-56FE447119F8}"/>
    <cellStyle name="20% - Accent5 3 3 2 3" xfId="2975" xr:uid="{00000000-0005-0000-0000-0000580E0000}"/>
    <cellStyle name="20% - Accent5 3 3 2 3 2" xfId="17887" xr:uid="{30CC0C08-6FE5-4E5B-927C-EED0B6FC3CB4}"/>
    <cellStyle name="20% - Accent5 3 3 2 4" xfId="14026" xr:uid="{00000000-0005-0000-0000-0000590E0000}"/>
    <cellStyle name="20% - Accent5 3 3 2 4 2" xfId="22813" xr:uid="{B31B2FD2-C0CB-404A-B38B-F0FA43039E84}"/>
    <cellStyle name="20% - Accent5 3 3 2 5" xfId="14027" xr:uid="{00000000-0005-0000-0000-00005A0E0000}"/>
    <cellStyle name="20% - Accent5 3 3 2 5 2" xfId="22814" xr:uid="{33B2DB0A-09BF-4848-B87B-E153985D339C}"/>
    <cellStyle name="20% - Accent5 3 3 2 6" xfId="17885" xr:uid="{3F2BDEB9-7CE9-4792-B40A-879075A42106}"/>
    <cellStyle name="20% - Accent5 3 3 3" xfId="2976" xr:uid="{00000000-0005-0000-0000-00005B0E0000}"/>
    <cellStyle name="20% - Accent5 3 3 3 2" xfId="17888" xr:uid="{F438FA3E-895D-4833-B30B-9CC10330B407}"/>
    <cellStyle name="20% - Accent5 3 3 4" xfId="2977" xr:uid="{00000000-0005-0000-0000-00005C0E0000}"/>
    <cellStyle name="20% - Accent5 3 3 4 2" xfId="17889" xr:uid="{612BE16E-C6AB-41C8-9EBB-671214DB5394}"/>
    <cellStyle name="20% - Accent5 3 3 5" xfId="2978" xr:uid="{00000000-0005-0000-0000-00005D0E0000}"/>
    <cellStyle name="20% - Accent5 3 3 5 2" xfId="17890" xr:uid="{B3C45C7A-4BD8-4640-BE5E-6B66B903C569}"/>
    <cellStyle name="20% - Accent5 3 3 6" xfId="14028" xr:uid="{00000000-0005-0000-0000-00005E0E0000}"/>
    <cellStyle name="20% - Accent5 3 3 6 2" xfId="22815" xr:uid="{00A3F90B-E262-422C-B5D6-7943F00C7802}"/>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892" xr:uid="{8B0E9B5A-EA6B-49CA-BCB1-37A720617975}"/>
    <cellStyle name="20% - Accent5 3 4 2 3" xfId="2983" xr:uid="{00000000-0005-0000-0000-0000630E0000}"/>
    <cellStyle name="20% - Accent5 3 4 2 3 2" xfId="17893" xr:uid="{422408D5-17A3-47E6-9065-A23A09DEB559}"/>
    <cellStyle name="20% - Accent5 3 4 2 4" xfId="14029" xr:uid="{00000000-0005-0000-0000-0000640E0000}"/>
    <cellStyle name="20% - Accent5 3 4 2 4 2" xfId="22816" xr:uid="{DB7A5DC9-D0AE-44F6-9039-247509DCB175}"/>
    <cellStyle name="20% - Accent5 3 4 2 5" xfId="14030" xr:uid="{00000000-0005-0000-0000-0000650E0000}"/>
    <cellStyle name="20% - Accent5 3 4 2 5 2" xfId="22817" xr:uid="{14C242AF-014D-45D5-9B99-B5212A8995B0}"/>
    <cellStyle name="20% - Accent5 3 4 2 6" xfId="17891" xr:uid="{30AAC840-17EF-4558-A593-E82AAE6BC612}"/>
    <cellStyle name="20% - Accent5 3 4 3" xfId="2984" xr:uid="{00000000-0005-0000-0000-0000660E0000}"/>
    <cellStyle name="20% - Accent5 3 4 3 2" xfId="17894" xr:uid="{803D5EB3-D7A7-46AC-89AE-F54A967297D7}"/>
    <cellStyle name="20% - Accent5 3 4 4" xfId="2985" xr:uid="{00000000-0005-0000-0000-0000670E0000}"/>
    <cellStyle name="20% - Accent5 3 4 4 2" xfId="17895" xr:uid="{4C40F317-0F49-4633-AB99-12A607AF5C8B}"/>
    <cellStyle name="20% - Accent5 3 4 5" xfId="2986" xr:uid="{00000000-0005-0000-0000-0000680E0000}"/>
    <cellStyle name="20% - Accent5 3 4 5 2" xfId="17896" xr:uid="{227E55C0-61BD-4015-AF19-AE62527ECB0D}"/>
    <cellStyle name="20% - Accent5 3 4 6" xfId="14031" xr:uid="{00000000-0005-0000-0000-0000690E0000}"/>
    <cellStyle name="20% - Accent5 3 4 6 2" xfId="22818" xr:uid="{AD9174CE-5339-4A49-A5B8-7A426945A1C9}"/>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898" xr:uid="{0738593A-FA27-4438-A310-198242F52C4C}"/>
    <cellStyle name="20% - Accent5 3 5 2 3" xfId="2991" xr:uid="{00000000-0005-0000-0000-00006E0E0000}"/>
    <cellStyle name="20% - Accent5 3 5 2 3 2" xfId="17899" xr:uid="{3E975F40-7FF1-46EE-AD4E-3FB0ED6F7D11}"/>
    <cellStyle name="20% - Accent5 3 5 2 4" xfId="14032" xr:uid="{00000000-0005-0000-0000-00006F0E0000}"/>
    <cellStyle name="20% - Accent5 3 5 2 4 2" xfId="22819" xr:uid="{A1568405-D4E7-4B57-AC17-3A4BDB686FB2}"/>
    <cellStyle name="20% - Accent5 3 5 2 5" xfId="14033" xr:uid="{00000000-0005-0000-0000-0000700E0000}"/>
    <cellStyle name="20% - Accent5 3 5 2 5 2" xfId="22820" xr:uid="{D889F16E-2F41-4F74-B5CC-733D6371395A}"/>
    <cellStyle name="20% - Accent5 3 5 2 6" xfId="17897" xr:uid="{1D79264B-C484-4930-AC1E-56DB5787910E}"/>
    <cellStyle name="20% - Accent5 3 5 3" xfId="2992" xr:uid="{00000000-0005-0000-0000-0000710E0000}"/>
    <cellStyle name="20% - Accent5 3 5 3 2" xfId="17900" xr:uid="{1377F05C-E27B-4068-A386-2CAA2C23C9B5}"/>
    <cellStyle name="20% - Accent5 3 5 4" xfId="2993" xr:uid="{00000000-0005-0000-0000-0000720E0000}"/>
    <cellStyle name="20% - Accent5 3 5 4 2" xfId="17901" xr:uid="{0F49859F-68B0-497A-B1CD-AC55601C4C87}"/>
    <cellStyle name="20% - Accent5 3 5 5" xfId="2994" xr:uid="{00000000-0005-0000-0000-0000730E0000}"/>
    <cellStyle name="20% - Accent5 3 5 5 2" xfId="17902" xr:uid="{32E08D0B-996F-4A23-B9A6-626802C66CF9}"/>
    <cellStyle name="20% - Accent5 3 5 6" xfId="14034" xr:uid="{00000000-0005-0000-0000-0000740E0000}"/>
    <cellStyle name="20% - Accent5 3 5 6 2" xfId="22821" xr:uid="{F1029335-6D85-4DD4-8907-B272B129321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05" xr:uid="{256A1B30-3399-4027-83D3-99B025CDB061}"/>
    <cellStyle name="20% - Accent5 3 6 2 3" xfId="2999" xr:uid="{00000000-0005-0000-0000-0000790E0000}"/>
    <cellStyle name="20% - Accent5 3 6 2 3 2" xfId="17906" xr:uid="{81127629-6E5A-4789-B1A1-A0F273B45FCC}"/>
    <cellStyle name="20% - Accent5 3 6 2 4" xfId="14035" xr:uid="{00000000-0005-0000-0000-00007A0E0000}"/>
    <cellStyle name="20% - Accent5 3 6 2 4 2" xfId="22822" xr:uid="{1BF97C3C-41B4-4F95-9377-3D141F8FEAC5}"/>
    <cellStyle name="20% - Accent5 3 6 2 5" xfId="14036" xr:uid="{00000000-0005-0000-0000-00007B0E0000}"/>
    <cellStyle name="20% - Accent5 3 6 2 5 2" xfId="22823" xr:uid="{2A8B74C5-536F-40E2-BA7C-6A0BDB4DB716}"/>
    <cellStyle name="20% - Accent5 3 6 2 6" xfId="17904" xr:uid="{C7A27B92-A68E-450A-A736-B70A572A7F3F}"/>
    <cellStyle name="20% - Accent5 3 6 3" xfId="3000" xr:uid="{00000000-0005-0000-0000-00007C0E0000}"/>
    <cellStyle name="20% - Accent5 3 6 3 2" xfId="17907" xr:uid="{12DC27BF-8E98-48BF-AF2D-E3023A495307}"/>
    <cellStyle name="20% - Accent5 3 6 4" xfId="3001" xr:uid="{00000000-0005-0000-0000-00007D0E0000}"/>
    <cellStyle name="20% - Accent5 3 6 4 2" xfId="17908" xr:uid="{27955CA5-BCB8-4916-879C-A2D51649663F}"/>
    <cellStyle name="20% - Accent5 3 6 5" xfId="14037" xr:uid="{00000000-0005-0000-0000-00007E0E0000}"/>
    <cellStyle name="20% - Accent5 3 6 5 2" xfId="22824" xr:uid="{1728FB3C-0314-4913-BD71-57774844A8FB}"/>
    <cellStyle name="20% - Accent5 3 6 6" xfId="14038" xr:uid="{00000000-0005-0000-0000-00007F0E0000}"/>
    <cellStyle name="20% - Accent5 3 6 6 2" xfId="22825" xr:uid="{828CBA26-EF97-4B85-8ACE-EB8F413EFA3C}"/>
    <cellStyle name="20% - Accent5 3 6 7" xfId="17903" xr:uid="{7A26A691-4F38-4D5D-876C-C00F1E8A9964}"/>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11" xr:uid="{A956CD4B-63D2-4961-BFDA-287BEC97EE58}"/>
    <cellStyle name="20% - Accent5 3 7 2 3" xfId="3006" xr:uid="{00000000-0005-0000-0000-0000840E0000}"/>
    <cellStyle name="20% - Accent5 3 7 2 3 2" xfId="17912" xr:uid="{015DBC9F-FCED-4B19-B88D-111AC6F76191}"/>
    <cellStyle name="20% - Accent5 3 7 2 4" xfId="14039" xr:uid="{00000000-0005-0000-0000-0000850E0000}"/>
    <cellStyle name="20% - Accent5 3 7 2 4 2" xfId="22826" xr:uid="{C76B11AC-8A8D-4A1F-A554-547E10973EC9}"/>
    <cellStyle name="20% - Accent5 3 7 2 5" xfId="14040" xr:uid="{00000000-0005-0000-0000-0000860E0000}"/>
    <cellStyle name="20% - Accent5 3 7 2 5 2" xfId="22827" xr:uid="{A7A9BE7F-B9A1-492C-A9E6-FD7832316D18}"/>
    <cellStyle name="20% - Accent5 3 7 2 6" xfId="17910" xr:uid="{38069F27-D495-4F70-87FA-EBDA7C734FB0}"/>
    <cellStyle name="20% - Accent5 3 7 3" xfId="3007" xr:uid="{00000000-0005-0000-0000-0000870E0000}"/>
    <cellStyle name="20% - Accent5 3 7 3 2" xfId="17913" xr:uid="{E52A2BFD-4EAC-4A91-85CA-94E4BB05460B}"/>
    <cellStyle name="20% - Accent5 3 7 4" xfId="3008" xr:uid="{00000000-0005-0000-0000-0000880E0000}"/>
    <cellStyle name="20% - Accent5 3 7 4 2" xfId="17914" xr:uid="{8887EECF-4DE3-47D8-A985-59A7065DDFFF}"/>
    <cellStyle name="20% - Accent5 3 7 5" xfId="14041" xr:uid="{00000000-0005-0000-0000-0000890E0000}"/>
    <cellStyle name="20% - Accent5 3 7 5 2" xfId="22828" xr:uid="{87E6A251-22B4-4282-BE5C-7D238D4CE05C}"/>
    <cellStyle name="20% - Accent5 3 7 6" xfId="14042" xr:uid="{00000000-0005-0000-0000-00008A0E0000}"/>
    <cellStyle name="20% - Accent5 3 7 6 2" xfId="22829" xr:uid="{646A157A-C347-4587-8F4B-F8C71A0237CF}"/>
    <cellStyle name="20% - Accent5 3 7 7" xfId="17909" xr:uid="{8AB14511-3C7D-49BE-8FDD-C88F280F112D}"/>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17" xr:uid="{E7E756B4-9A7B-4CA7-A552-633AF80101E4}"/>
    <cellStyle name="20% - Accent5 3 8 2 3" xfId="3013" xr:uid="{00000000-0005-0000-0000-00008F0E0000}"/>
    <cellStyle name="20% - Accent5 3 8 2 3 2" xfId="17918" xr:uid="{3CD12CB2-A7AA-410D-9DC3-BEF2FCF6F35B}"/>
    <cellStyle name="20% - Accent5 3 8 2 4" xfId="14043" xr:uid="{00000000-0005-0000-0000-0000900E0000}"/>
    <cellStyle name="20% - Accent5 3 8 2 4 2" xfId="22830" xr:uid="{B9ADFCF2-8796-46CC-8985-5646797059D7}"/>
    <cellStyle name="20% - Accent5 3 8 2 5" xfId="14044" xr:uid="{00000000-0005-0000-0000-0000910E0000}"/>
    <cellStyle name="20% - Accent5 3 8 2 5 2" xfId="22831" xr:uid="{6BBDE9EA-0761-49F5-B85A-606FC653A941}"/>
    <cellStyle name="20% - Accent5 3 8 2 6" xfId="17916" xr:uid="{F5E6D4D4-A6CB-47C6-AD7E-B6E9FE64D6E0}"/>
    <cellStyle name="20% - Accent5 3 8 3" xfId="3014" xr:uid="{00000000-0005-0000-0000-0000920E0000}"/>
    <cellStyle name="20% - Accent5 3 8 3 2" xfId="17919" xr:uid="{D105992F-06D0-432B-8135-3D60970EED4E}"/>
    <cellStyle name="20% - Accent5 3 8 4" xfId="3015" xr:uid="{00000000-0005-0000-0000-0000930E0000}"/>
    <cellStyle name="20% - Accent5 3 8 4 2" xfId="17920" xr:uid="{AE1C5B2B-EC6C-402F-9151-57496DB6C8E4}"/>
    <cellStyle name="20% - Accent5 3 8 5" xfId="14045" xr:uid="{00000000-0005-0000-0000-0000940E0000}"/>
    <cellStyle name="20% - Accent5 3 8 5 2" xfId="22832" xr:uid="{6FA17A75-EABE-49AD-9DDF-A18BC45A6BA5}"/>
    <cellStyle name="20% - Accent5 3 8 6" xfId="14046" xr:uid="{00000000-0005-0000-0000-0000950E0000}"/>
    <cellStyle name="20% - Accent5 3 8 6 2" xfId="22833" xr:uid="{29CA29DA-0855-4D68-BA57-F64454EFA974}"/>
    <cellStyle name="20% - Accent5 3 8 7" xfId="17915" xr:uid="{F38BCD02-D30D-4BA2-A5E7-D6749575B331}"/>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22" xr:uid="{BCAB3162-6917-4FCD-82B4-B8F9E955E8C1}"/>
    <cellStyle name="20% - Accent5 3 9 3" xfId="3019" xr:uid="{00000000-0005-0000-0000-0000990E0000}"/>
    <cellStyle name="20% - Accent5 3 9 3 2" xfId="17923" xr:uid="{B862B7D7-90E8-4719-82DC-E700E8341DB1}"/>
    <cellStyle name="20% - Accent5 3 9 4" xfId="14047" xr:uid="{00000000-0005-0000-0000-00009A0E0000}"/>
    <cellStyle name="20% - Accent5 3 9 4 2" xfId="22834" xr:uid="{514766F1-C259-42F5-AEFE-4D6C63459532}"/>
    <cellStyle name="20% - Accent5 3 9 5" xfId="14048" xr:uid="{00000000-0005-0000-0000-00009B0E0000}"/>
    <cellStyle name="20% - Accent5 3 9 5 2" xfId="22835" xr:uid="{33101DDA-7F51-4EC7-9CCB-256586CC081D}"/>
    <cellStyle name="20% - Accent5 3 9 6" xfId="17921" xr:uid="{39B05BDB-3FA8-4ADF-BEBA-C43964F2F8EC}"/>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24" xr:uid="{BCFB55B9-FD40-4990-BBD4-CA41F0DEB6A7}"/>
    <cellStyle name="20% - Accent5 4 11" xfId="3033" xr:uid="{00000000-0005-0000-0000-0000A90E0000}"/>
    <cellStyle name="20% - Accent5 4 11 2" xfId="17925" xr:uid="{2259C0DC-B5EB-43BD-9090-5FA1F4F97F2F}"/>
    <cellStyle name="20% - Accent5 4 12" xfId="3034" xr:uid="{00000000-0005-0000-0000-0000AA0E0000}"/>
    <cellStyle name="20% - Accent5 4 12 2" xfId="17926" xr:uid="{1905F880-79D3-48E5-893D-036C8C5B70C9}"/>
    <cellStyle name="20% - Accent5 4 13" xfId="14049" xr:uid="{00000000-0005-0000-0000-0000AB0E0000}"/>
    <cellStyle name="20% - Accent5 4 13 2" xfId="22836" xr:uid="{4894D659-7D4E-4E4D-8BC8-54B9CDA3F3EB}"/>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29" xr:uid="{E6D1EEC8-38A1-4013-A062-99B549EB6E2A}"/>
    <cellStyle name="20% - Accent5 4 2 2 3" xfId="3038" xr:uid="{00000000-0005-0000-0000-0000AF0E0000}"/>
    <cellStyle name="20% - Accent5 4 2 2 3 2" xfId="17930" xr:uid="{AFC1F16F-926F-4BAE-B1BC-671FD855D6E6}"/>
    <cellStyle name="20% - Accent5 4 2 2 4" xfId="14050" xr:uid="{00000000-0005-0000-0000-0000B00E0000}"/>
    <cellStyle name="20% - Accent5 4 2 2 4 2" xfId="22837" xr:uid="{B6B6AE20-6BBC-4AFA-A648-57B2F62DD84F}"/>
    <cellStyle name="20% - Accent5 4 2 2 5" xfId="14051" xr:uid="{00000000-0005-0000-0000-0000B10E0000}"/>
    <cellStyle name="20% - Accent5 4 2 2 5 2" xfId="22838" xr:uid="{3D1F4CD7-D742-45F8-AA28-4EC9322B6622}"/>
    <cellStyle name="20% - Accent5 4 2 2 6" xfId="17928" xr:uid="{28C15C19-8BE4-4B71-9424-072D09D7849C}"/>
    <cellStyle name="20% - Accent5 4 2 3" xfId="3039" xr:uid="{00000000-0005-0000-0000-0000B20E0000}"/>
    <cellStyle name="20% - Accent5 4 2 3 2" xfId="17931" xr:uid="{9B970A40-9078-421F-94B5-4761A22A7174}"/>
    <cellStyle name="20% - Accent5 4 2 4" xfId="3040" xr:uid="{00000000-0005-0000-0000-0000B30E0000}"/>
    <cellStyle name="20% - Accent5 4 2 4 2" xfId="17932" xr:uid="{8E38C4D1-0ABA-4EC7-A6FE-64F7463C62A5}"/>
    <cellStyle name="20% - Accent5 4 2 5" xfId="14052" xr:uid="{00000000-0005-0000-0000-0000B40E0000}"/>
    <cellStyle name="20% - Accent5 4 2 5 2" xfId="22839" xr:uid="{2F699553-7B7D-4EB4-8913-CDA4C28952AB}"/>
    <cellStyle name="20% - Accent5 4 2 6" xfId="14053" xr:uid="{00000000-0005-0000-0000-0000B50E0000}"/>
    <cellStyle name="20% - Accent5 4 2 6 2" xfId="22840" xr:uid="{A5DE251B-329B-4CB8-BD14-526B935C2DD7}"/>
    <cellStyle name="20% - Accent5 4 2 7" xfId="17927" xr:uid="{1A0057CA-3188-4494-981D-FA5E0A02C78D}"/>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35" xr:uid="{8FFA0831-D3EA-415A-BE37-E31A2CEA34A5}"/>
    <cellStyle name="20% - Accent5 4 3 2 3" xfId="3045" xr:uid="{00000000-0005-0000-0000-0000BA0E0000}"/>
    <cellStyle name="20% - Accent5 4 3 2 3 2" xfId="17936" xr:uid="{A8A8EEC4-4E7A-4523-9EC3-E6EDB60CFE05}"/>
    <cellStyle name="20% - Accent5 4 3 2 4" xfId="14054" xr:uid="{00000000-0005-0000-0000-0000BB0E0000}"/>
    <cellStyle name="20% - Accent5 4 3 2 4 2" xfId="22841" xr:uid="{69BA31C4-4373-409B-A416-1BA32EE062E8}"/>
    <cellStyle name="20% - Accent5 4 3 2 5" xfId="14055" xr:uid="{00000000-0005-0000-0000-0000BC0E0000}"/>
    <cellStyle name="20% - Accent5 4 3 2 5 2" xfId="22842" xr:uid="{50C0A9FA-43AC-45D7-883C-DF00741B5A6D}"/>
    <cellStyle name="20% - Accent5 4 3 2 6" xfId="17934" xr:uid="{667F0BD0-9C4E-4B46-8B62-899C1B33EB76}"/>
    <cellStyle name="20% - Accent5 4 3 3" xfId="3046" xr:uid="{00000000-0005-0000-0000-0000BD0E0000}"/>
    <cellStyle name="20% - Accent5 4 3 3 2" xfId="17937" xr:uid="{D129D603-BF7A-4990-AC8F-66FD9ACBC6C1}"/>
    <cellStyle name="20% - Accent5 4 3 4" xfId="3047" xr:uid="{00000000-0005-0000-0000-0000BE0E0000}"/>
    <cellStyle name="20% - Accent5 4 3 4 2" xfId="17938" xr:uid="{1B0637AE-3C2A-47D8-889C-0268F3A6CFA3}"/>
    <cellStyle name="20% - Accent5 4 3 5" xfId="14056" xr:uid="{00000000-0005-0000-0000-0000BF0E0000}"/>
    <cellStyle name="20% - Accent5 4 3 5 2" xfId="22843" xr:uid="{863EE6A9-918F-43BE-95FD-2EFA33C3D208}"/>
    <cellStyle name="20% - Accent5 4 3 6" xfId="14057" xr:uid="{00000000-0005-0000-0000-0000C00E0000}"/>
    <cellStyle name="20% - Accent5 4 3 6 2" xfId="22844" xr:uid="{00CE9164-3F8F-4CEF-ADDB-7EF7D27A00CC}"/>
    <cellStyle name="20% - Accent5 4 3 7" xfId="17933" xr:uid="{F46F8CF2-CD9E-4674-AEF9-31CABD4B29BF}"/>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41" xr:uid="{DE0EEE45-2DE7-4263-B2CF-B8B7D8D6D47F}"/>
    <cellStyle name="20% - Accent5 4 4 2 3" xfId="3051" xr:uid="{00000000-0005-0000-0000-0000C40E0000}"/>
    <cellStyle name="20% - Accent5 4 4 2 3 2" xfId="17942" xr:uid="{62A7D659-7B14-48D1-8CA7-10982E192064}"/>
    <cellStyle name="20% - Accent5 4 4 2 4" xfId="14058" xr:uid="{00000000-0005-0000-0000-0000C50E0000}"/>
    <cellStyle name="20% - Accent5 4 4 2 4 2" xfId="22845" xr:uid="{A2692169-C5A6-4996-90CF-25CA347C95D6}"/>
    <cellStyle name="20% - Accent5 4 4 2 5" xfId="14059" xr:uid="{00000000-0005-0000-0000-0000C60E0000}"/>
    <cellStyle name="20% - Accent5 4 4 2 5 2" xfId="22846" xr:uid="{8D7C63C3-A3A3-48F7-BF4A-8B0EB3130E3B}"/>
    <cellStyle name="20% - Accent5 4 4 2 6" xfId="17940" xr:uid="{405332C5-E628-4D97-85C3-A6DC63FBC393}"/>
    <cellStyle name="20% - Accent5 4 4 3" xfId="3052" xr:uid="{00000000-0005-0000-0000-0000C70E0000}"/>
    <cellStyle name="20% - Accent5 4 4 3 2" xfId="17943" xr:uid="{E9CB8A61-8DAC-4677-8335-A86EFC4D78F4}"/>
    <cellStyle name="20% - Accent5 4 4 4" xfId="3053" xr:uid="{00000000-0005-0000-0000-0000C80E0000}"/>
    <cellStyle name="20% - Accent5 4 4 4 2" xfId="17944" xr:uid="{9F9E3521-CE38-4110-8EC5-C49A669B7291}"/>
    <cellStyle name="20% - Accent5 4 4 5" xfId="14060" xr:uid="{00000000-0005-0000-0000-0000C90E0000}"/>
    <cellStyle name="20% - Accent5 4 4 5 2" xfId="22847" xr:uid="{CBFBFCEB-8ECC-4AF1-B58A-9A6EE7905258}"/>
    <cellStyle name="20% - Accent5 4 4 6" xfId="14061" xr:uid="{00000000-0005-0000-0000-0000CA0E0000}"/>
    <cellStyle name="20% - Accent5 4 4 6 2" xfId="22848" xr:uid="{BCC787EA-3CE6-4A41-804F-59121785E968}"/>
    <cellStyle name="20% - Accent5 4 4 7" xfId="17939" xr:uid="{CCD59202-4391-4996-8D25-C4EBEB90909B}"/>
    <cellStyle name="20% - Accent5 4 5" xfId="3054" xr:uid="{00000000-0005-0000-0000-0000CB0E0000}"/>
    <cellStyle name="20% - Accent5 4 5 2" xfId="3055" xr:uid="{00000000-0005-0000-0000-0000CC0E0000}"/>
    <cellStyle name="20% - Accent5 4 5 2 2" xfId="3056" xr:uid="{00000000-0005-0000-0000-0000CD0E0000}"/>
    <cellStyle name="20% - Accent5 4 5 2 2 2" xfId="17947" xr:uid="{E89D351B-B1B4-4D18-BBCB-2DC9D4972343}"/>
    <cellStyle name="20% - Accent5 4 5 2 3" xfId="3057" xr:uid="{00000000-0005-0000-0000-0000CE0E0000}"/>
    <cellStyle name="20% - Accent5 4 5 2 3 2" xfId="17948" xr:uid="{4DE9C438-6BB1-492F-94D2-2DAFDD08ED4F}"/>
    <cellStyle name="20% - Accent5 4 5 2 4" xfId="14062" xr:uid="{00000000-0005-0000-0000-0000CF0E0000}"/>
    <cellStyle name="20% - Accent5 4 5 2 4 2" xfId="22849" xr:uid="{016BA850-49D6-40A4-A16D-0CE5664B74B4}"/>
    <cellStyle name="20% - Accent5 4 5 2 5" xfId="14063" xr:uid="{00000000-0005-0000-0000-0000D00E0000}"/>
    <cellStyle name="20% - Accent5 4 5 2 5 2" xfId="22850" xr:uid="{D1A8F463-5E95-44B0-831B-193F48CE9695}"/>
    <cellStyle name="20% - Accent5 4 5 2 6" xfId="17946" xr:uid="{7F09C849-2C89-466A-B964-3DEF0987BB52}"/>
    <cellStyle name="20% - Accent5 4 5 3" xfId="3058" xr:uid="{00000000-0005-0000-0000-0000D10E0000}"/>
    <cellStyle name="20% - Accent5 4 5 3 2" xfId="17949" xr:uid="{9020B088-A9D0-4E24-AB3C-A7CE29770BD0}"/>
    <cellStyle name="20% - Accent5 4 5 4" xfId="3059" xr:uid="{00000000-0005-0000-0000-0000D20E0000}"/>
    <cellStyle name="20% - Accent5 4 5 4 2" xfId="17950" xr:uid="{D395AFA1-63E8-4A58-B6D6-7D4E577598E2}"/>
    <cellStyle name="20% - Accent5 4 5 5" xfId="14064" xr:uid="{00000000-0005-0000-0000-0000D30E0000}"/>
    <cellStyle name="20% - Accent5 4 5 5 2" xfId="22851" xr:uid="{FE994C72-E294-4F0E-97C5-5A387705A291}"/>
    <cellStyle name="20% - Accent5 4 5 6" xfId="14065" xr:uid="{00000000-0005-0000-0000-0000D40E0000}"/>
    <cellStyle name="20% - Accent5 4 5 6 2" xfId="22852" xr:uid="{778C2A6A-EEB9-47BD-B176-F6194B547C86}"/>
    <cellStyle name="20% - Accent5 4 5 7" xfId="17945" xr:uid="{7A75C870-50BB-48F1-A10B-737EB5D66A13}"/>
    <cellStyle name="20% - Accent5 4 6" xfId="3060" xr:uid="{00000000-0005-0000-0000-0000D50E0000}"/>
    <cellStyle name="20% - Accent5 4 6 2" xfId="3061" xr:uid="{00000000-0005-0000-0000-0000D60E0000}"/>
    <cellStyle name="20% - Accent5 4 6 2 2" xfId="3062" xr:uid="{00000000-0005-0000-0000-0000D70E0000}"/>
    <cellStyle name="20% - Accent5 4 6 2 2 2" xfId="17953" xr:uid="{468E2987-90D6-42F8-94E1-D8FE331D4C27}"/>
    <cellStyle name="20% - Accent5 4 6 2 3" xfId="3063" xr:uid="{00000000-0005-0000-0000-0000D80E0000}"/>
    <cellStyle name="20% - Accent5 4 6 2 3 2" xfId="17954" xr:uid="{953F501E-0C0D-4F0A-89B5-2AEA02CFDE86}"/>
    <cellStyle name="20% - Accent5 4 6 2 4" xfId="14066" xr:uid="{00000000-0005-0000-0000-0000D90E0000}"/>
    <cellStyle name="20% - Accent5 4 6 2 4 2" xfId="22853" xr:uid="{372B2A0F-6243-4476-AF2F-42E707D52533}"/>
    <cellStyle name="20% - Accent5 4 6 2 5" xfId="14067" xr:uid="{00000000-0005-0000-0000-0000DA0E0000}"/>
    <cellStyle name="20% - Accent5 4 6 2 5 2" xfId="22854" xr:uid="{2DEF7E1A-DFF1-4435-8261-6965E2BD5D5D}"/>
    <cellStyle name="20% - Accent5 4 6 2 6" xfId="17952" xr:uid="{13C6777A-3986-4BC7-9DF7-EF7809F45D96}"/>
    <cellStyle name="20% - Accent5 4 6 3" xfId="3064" xr:uid="{00000000-0005-0000-0000-0000DB0E0000}"/>
    <cellStyle name="20% - Accent5 4 6 3 2" xfId="17955" xr:uid="{4AEBD51B-9706-494F-A4F2-E0DD64C4B37B}"/>
    <cellStyle name="20% - Accent5 4 6 4" xfId="3065" xr:uid="{00000000-0005-0000-0000-0000DC0E0000}"/>
    <cellStyle name="20% - Accent5 4 6 4 2" xfId="17956" xr:uid="{5D7E7E0C-983D-4984-8F16-2962911CC814}"/>
    <cellStyle name="20% - Accent5 4 6 5" xfId="14068" xr:uid="{00000000-0005-0000-0000-0000DD0E0000}"/>
    <cellStyle name="20% - Accent5 4 6 5 2" xfId="22855" xr:uid="{D50AA15A-FD00-4225-8B6D-34998554477D}"/>
    <cellStyle name="20% - Accent5 4 6 6" xfId="14069" xr:uid="{00000000-0005-0000-0000-0000DE0E0000}"/>
    <cellStyle name="20% - Accent5 4 6 6 2" xfId="22856" xr:uid="{517C1F38-7905-416B-8474-764337D2CC4C}"/>
    <cellStyle name="20% - Accent5 4 6 7" xfId="17951" xr:uid="{F2A6BDD2-CA32-4D92-B7C0-59285C036FDC}"/>
    <cellStyle name="20% - Accent5 4 7" xfId="3066" xr:uid="{00000000-0005-0000-0000-0000DF0E0000}"/>
    <cellStyle name="20% - Accent5 4 7 2" xfId="3067" xr:uid="{00000000-0005-0000-0000-0000E00E0000}"/>
    <cellStyle name="20% - Accent5 4 7 2 2" xfId="3068" xr:uid="{00000000-0005-0000-0000-0000E10E0000}"/>
    <cellStyle name="20% - Accent5 4 7 2 2 2" xfId="17959" xr:uid="{D325FC53-2CB0-46B3-9DE7-666BF6077564}"/>
    <cellStyle name="20% - Accent5 4 7 2 3" xfId="3069" xr:uid="{00000000-0005-0000-0000-0000E20E0000}"/>
    <cellStyle name="20% - Accent5 4 7 2 3 2" xfId="17960" xr:uid="{1B83EBB1-DD64-463B-BD9A-D2F807122F29}"/>
    <cellStyle name="20% - Accent5 4 7 2 4" xfId="14070" xr:uid="{00000000-0005-0000-0000-0000E30E0000}"/>
    <cellStyle name="20% - Accent5 4 7 2 4 2" xfId="22857" xr:uid="{8A51B01D-C1AC-4518-BFB2-A26D0A602705}"/>
    <cellStyle name="20% - Accent5 4 7 2 5" xfId="14071" xr:uid="{00000000-0005-0000-0000-0000E40E0000}"/>
    <cellStyle name="20% - Accent5 4 7 2 5 2" xfId="22858" xr:uid="{C4E14C1F-1668-431B-A368-80F87DECF10E}"/>
    <cellStyle name="20% - Accent5 4 7 2 6" xfId="17958" xr:uid="{EB924AE7-42CA-4C39-B6BF-E4D1F3E02D3F}"/>
    <cellStyle name="20% - Accent5 4 7 3" xfId="3070" xr:uid="{00000000-0005-0000-0000-0000E50E0000}"/>
    <cellStyle name="20% - Accent5 4 7 3 2" xfId="17961" xr:uid="{9ADFE184-222C-4754-8F3B-6E045F190443}"/>
    <cellStyle name="20% - Accent5 4 7 4" xfId="3071" xr:uid="{00000000-0005-0000-0000-0000E60E0000}"/>
    <cellStyle name="20% - Accent5 4 7 4 2" xfId="17962" xr:uid="{02B6E916-D33D-4249-B473-125DE1250D91}"/>
    <cellStyle name="20% - Accent5 4 7 5" xfId="14072" xr:uid="{00000000-0005-0000-0000-0000E70E0000}"/>
    <cellStyle name="20% - Accent5 4 7 5 2" xfId="22859" xr:uid="{B93F146B-2A89-40C9-963E-984608E7C79B}"/>
    <cellStyle name="20% - Accent5 4 7 6" xfId="14073" xr:uid="{00000000-0005-0000-0000-0000E80E0000}"/>
    <cellStyle name="20% - Accent5 4 7 6 2" xfId="22860" xr:uid="{4F72E636-F235-4B0F-A564-0F464FB2CF29}"/>
    <cellStyle name="20% - Accent5 4 7 7" xfId="17957" xr:uid="{A9FDF40D-AB54-49E7-9434-040D1EAB3EFC}"/>
    <cellStyle name="20% - Accent5 4 8" xfId="3072" xr:uid="{00000000-0005-0000-0000-0000E90E0000}"/>
    <cellStyle name="20% - Accent5 4 8 2" xfId="3073" xr:uid="{00000000-0005-0000-0000-0000EA0E0000}"/>
    <cellStyle name="20% - Accent5 4 8 2 2" xfId="3074" xr:uid="{00000000-0005-0000-0000-0000EB0E0000}"/>
    <cellStyle name="20% - Accent5 4 8 2 2 2" xfId="17965" xr:uid="{13905CE2-A8F3-4FD1-BFB5-BF3CFE93FE1D}"/>
    <cellStyle name="20% - Accent5 4 8 2 3" xfId="3075" xr:uid="{00000000-0005-0000-0000-0000EC0E0000}"/>
    <cellStyle name="20% - Accent5 4 8 2 3 2" xfId="17966" xr:uid="{584CEF73-6104-4997-BC1E-3DCBF30F956E}"/>
    <cellStyle name="20% - Accent5 4 8 2 4" xfId="14074" xr:uid="{00000000-0005-0000-0000-0000ED0E0000}"/>
    <cellStyle name="20% - Accent5 4 8 2 4 2" xfId="22861" xr:uid="{39D1980F-51F5-4A8E-B701-7CCA1DF74DA2}"/>
    <cellStyle name="20% - Accent5 4 8 2 5" xfId="14075" xr:uid="{00000000-0005-0000-0000-0000EE0E0000}"/>
    <cellStyle name="20% - Accent5 4 8 2 5 2" xfId="22862" xr:uid="{2DEB5270-15A4-4641-A249-AD7216BF8D95}"/>
    <cellStyle name="20% - Accent5 4 8 2 6" xfId="17964" xr:uid="{F0B9C99B-2168-4D67-9263-685C36C13958}"/>
    <cellStyle name="20% - Accent5 4 8 3" xfId="3076" xr:uid="{00000000-0005-0000-0000-0000EF0E0000}"/>
    <cellStyle name="20% - Accent5 4 8 3 2" xfId="17967" xr:uid="{F3B7258E-3908-40E2-9118-ADBDD5D41670}"/>
    <cellStyle name="20% - Accent5 4 8 4" xfId="3077" xr:uid="{00000000-0005-0000-0000-0000F00E0000}"/>
    <cellStyle name="20% - Accent5 4 8 4 2" xfId="17968" xr:uid="{4B91BF0E-08E1-4029-A4D9-2A2EC5DA9D48}"/>
    <cellStyle name="20% - Accent5 4 8 5" xfId="14076" xr:uid="{00000000-0005-0000-0000-0000F10E0000}"/>
    <cellStyle name="20% - Accent5 4 8 5 2" xfId="22863" xr:uid="{F6E36243-9D10-483B-9ADF-9136B5B20104}"/>
    <cellStyle name="20% - Accent5 4 8 6" xfId="14077" xr:uid="{00000000-0005-0000-0000-0000F20E0000}"/>
    <cellStyle name="20% - Accent5 4 8 6 2" xfId="22864" xr:uid="{9695D8D3-5B72-4759-91FA-5D71C9C496C0}"/>
    <cellStyle name="20% - Accent5 4 8 7" xfId="17963" xr:uid="{D7A0FB62-71FB-4A4F-A0DC-B1E5CBCCC610}"/>
    <cellStyle name="20% - Accent5 4 9" xfId="3078" xr:uid="{00000000-0005-0000-0000-0000F30E0000}"/>
    <cellStyle name="20% - Accent5 4 9 2" xfId="3079" xr:uid="{00000000-0005-0000-0000-0000F40E0000}"/>
    <cellStyle name="20% - Accent5 4 9 2 2" xfId="17970" xr:uid="{1BFFE0C5-CCB6-4390-B259-8D748F2F7369}"/>
    <cellStyle name="20% - Accent5 4 9 3" xfId="3080" xr:uid="{00000000-0005-0000-0000-0000F50E0000}"/>
    <cellStyle name="20% - Accent5 4 9 3 2" xfId="17971" xr:uid="{3BBF2323-8B59-4099-9409-70ADE93E649F}"/>
    <cellStyle name="20% - Accent5 4 9 4" xfId="14078" xr:uid="{00000000-0005-0000-0000-0000F60E0000}"/>
    <cellStyle name="20% - Accent5 4 9 4 2" xfId="22865" xr:uid="{4EF0D44C-0B7A-48F8-8819-A4E377273787}"/>
    <cellStyle name="20% - Accent5 4 9 5" xfId="14079" xr:uid="{00000000-0005-0000-0000-0000F70E0000}"/>
    <cellStyle name="20% - Accent5 4 9 5 2" xfId="22866" xr:uid="{9EE16A17-4B51-4378-B89A-AA51CF233296}"/>
    <cellStyle name="20% - Accent5 4 9 6" xfId="17969" xr:uid="{3AF6EFA3-077D-4F64-A431-16D9CA3D7C4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7974" xr:uid="{7731A3FC-7715-4DCA-A886-FF4348B708D4}"/>
    <cellStyle name="20% - Accent5 5 2 3" xfId="3095" xr:uid="{00000000-0005-0000-0000-0000060F0000}"/>
    <cellStyle name="20% - Accent5 5 2 3 2" xfId="17975" xr:uid="{C473262F-4251-47EF-B66A-CBE603D5FCE9}"/>
    <cellStyle name="20% - Accent5 5 2 4" xfId="14080" xr:uid="{00000000-0005-0000-0000-0000070F0000}"/>
    <cellStyle name="20% - Accent5 5 2 4 2" xfId="22867" xr:uid="{3E8A5D99-E866-4CFD-91AE-D6F30FC31F91}"/>
    <cellStyle name="20% - Accent5 5 2 5" xfId="14081" xr:uid="{00000000-0005-0000-0000-0000080F0000}"/>
    <cellStyle name="20% - Accent5 5 2 5 2" xfId="22868" xr:uid="{00557E2F-2F64-48E5-A7FC-DFAB4B7077C1}"/>
    <cellStyle name="20% - Accent5 5 2 6" xfId="17973" xr:uid="{0176E4A3-698D-437D-8098-A7503C93B10C}"/>
    <cellStyle name="20% - Accent5 5 3" xfId="3096" xr:uid="{00000000-0005-0000-0000-0000090F0000}"/>
    <cellStyle name="20% - Accent5 5 3 2" xfId="17976" xr:uid="{310556FA-B107-4A2E-BB82-04D237EDB831}"/>
    <cellStyle name="20% - Accent5 5 4" xfId="3097" xr:uid="{00000000-0005-0000-0000-00000A0F0000}"/>
    <cellStyle name="20% - Accent5 5 4 2" xfId="17977" xr:uid="{A745A9BB-0D36-47E2-81C7-5865F2C63423}"/>
    <cellStyle name="20% - Accent5 5 5" xfId="14082" xr:uid="{00000000-0005-0000-0000-00000B0F0000}"/>
    <cellStyle name="20% - Accent5 5 5 2" xfId="22869" xr:uid="{D6931D9D-7DDC-4548-834A-8E8FC6BFE3CA}"/>
    <cellStyle name="20% - Accent5 5 6" xfId="14083" xr:uid="{00000000-0005-0000-0000-00000C0F0000}"/>
    <cellStyle name="20% - Accent5 5 6 2" xfId="22870" xr:uid="{F916B990-2BD9-405E-AF75-95A1A331CA9D}"/>
    <cellStyle name="20% - Accent5 5 7" xfId="17972" xr:uid="{42BA0FB5-8CCC-4645-8002-C45E148135B1}"/>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7981" xr:uid="{05E40EBB-351B-400C-8CAC-6B8A86CC1657}"/>
    <cellStyle name="20% - Accent5 6 2 3" xfId="3112" xr:uid="{00000000-0005-0000-0000-00001B0F0000}"/>
    <cellStyle name="20% - Accent5 6 2 3 2" xfId="17982" xr:uid="{84176299-92B6-4DFE-BD91-2AA8F600F339}"/>
    <cellStyle name="20% - Accent5 6 2 4" xfId="14084" xr:uid="{00000000-0005-0000-0000-00001C0F0000}"/>
    <cellStyle name="20% - Accent5 6 2 4 2" xfId="22871" xr:uid="{B1E821D2-AA50-4CB7-A1CB-8BC6271DA99F}"/>
    <cellStyle name="20% - Accent5 6 2 5" xfId="14085" xr:uid="{00000000-0005-0000-0000-00001D0F0000}"/>
    <cellStyle name="20% - Accent5 6 2 5 2" xfId="22872" xr:uid="{7B03F398-48D2-472D-8EE6-4D18E42F3546}"/>
    <cellStyle name="20% - Accent5 6 2 6" xfId="17980" xr:uid="{0AF2D41D-D210-4FB9-883F-470C07E93D5E}"/>
    <cellStyle name="20% - Accent5 6 3" xfId="3113" xr:uid="{00000000-0005-0000-0000-00001E0F0000}"/>
    <cellStyle name="20% - Accent5 6 3 2" xfId="17983" xr:uid="{AE6157A7-DAA5-4EF9-867F-4EAF846C11FD}"/>
    <cellStyle name="20% - Accent5 6 4" xfId="3114" xr:uid="{00000000-0005-0000-0000-00001F0F0000}"/>
    <cellStyle name="20% - Accent5 6 4 2" xfId="17984" xr:uid="{541E49BE-6F22-4C14-B999-CBCB2C2A288B}"/>
    <cellStyle name="20% - Accent5 6 5" xfId="14086" xr:uid="{00000000-0005-0000-0000-0000200F0000}"/>
    <cellStyle name="20% - Accent5 6 5 2" xfId="22873" xr:uid="{E371CF9A-09CF-4182-B714-35EAE57937AE}"/>
    <cellStyle name="20% - Accent5 6 6" xfId="14087" xr:uid="{00000000-0005-0000-0000-0000210F0000}"/>
    <cellStyle name="20% - Accent5 6 6 2" xfId="22874" xr:uid="{799888DD-2EE7-485A-A754-704057E18241}"/>
    <cellStyle name="20% - Accent5 6 7" xfId="17979" xr:uid="{0B004BC3-7154-4C58-B02B-B022AFE97FA7}"/>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7985" xr:uid="{4DFC8AA3-71C7-4593-A4D4-3BE87889C10C}"/>
    <cellStyle name="20% - Accent5 7" xfId="3122" xr:uid="{00000000-0005-0000-0000-0000290F0000}"/>
    <cellStyle name="20% - Accent5 7 2" xfId="3123" xr:uid="{00000000-0005-0000-0000-00002A0F0000}"/>
    <cellStyle name="20% - Accent5 7 2 2" xfId="3124" xr:uid="{00000000-0005-0000-0000-00002B0F0000}"/>
    <cellStyle name="20% - Accent5 7 2 2 2" xfId="17988" xr:uid="{CF178F2E-0DB0-497B-9B6F-2700698983DF}"/>
    <cellStyle name="20% - Accent5 7 2 3" xfId="3125" xr:uid="{00000000-0005-0000-0000-00002C0F0000}"/>
    <cellStyle name="20% - Accent5 7 2 3 2" xfId="17989" xr:uid="{98B38435-3729-45EC-8788-E74E4C8CC01C}"/>
    <cellStyle name="20% - Accent5 7 2 4" xfId="14088" xr:uid="{00000000-0005-0000-0000-00002D0F0000}"/>
    <cellStyle name="20% - Accent5 7 2 4 2" xfId="22875" xr:uid="{6C54CBA1-F779-4EB8-8337-1F799956BD71}"/>
    <cellStyle name="20% - Accent5 7 2 5" xfId="14089" xr:uid="{00000000-0005-0000-0000-00002E0F0000}"/>
    <cellStyle name="20% - Accent5 7 2 5 2" xfId="22876" xr:uid="{1153A5C9-96D2-4A87-A5AF-7EDEE53D23AD}"/>
    <cellStyle name="20% - Accent5 7 2 6" xfId="17987" xr:uid="{4E672340-0C19-447B-AFC8-A68F87412A7C}"/>
    <cellStyle name="20% - Accent5 7 3" xfId="3126" xr:uid="{00000000-0005-0000-0000-00002F0F0000}"/>
    <cellStyle name="20% - Accent5 7 3 2" xfId="17990" xr:uid="{2E750AF2-9C48-4DBC-B6C8-273CCAA86CCF}"/>
    <cellStyle name="20% - Accent5 7 4" xfId="3127" xr:uid="{00000000-0005-0000-0000-0000300F0000}"/>
    <cellStyle name="20% - Accent5 7 4 2" xfId="17991" xr:uid="{7F6CE7BB-1F92-442F-AB4E-B64BCDAE1F49}"/>
    <cellStyle name="20% - Accent5 7 5" xfId="14090" xr:uid="{00000000-0005-0000-0000-0000310F0000}"/>
    <cellStyle name="20% - Accent5 7 5 2" xfId="22877" xr:uid="{453A8904-E636-45F2-8953-2BAD18D64D99}"/>
    <cellStyle name="20% - Accent5 7 6" xfId="14091" xr:uid="{00000000-0005-0000-0000-0000320F0000}"/>
    <cellStyle name="20% - Accent5 7 6 2" xfId="22878" xr:uid="{3CC03689-95DD-43A9-BB2D-14967B5E4EC4}"/>
    <cellStyle name="20% - Accent5 7 7" xfId="17986" xr:uid="{DC635AE5-6C96-4B74-BB16-0DF0AB136D2A}"/>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7994" xr:uid="{BEF72F50-FC9F-4F84-AD4B-61966F44C0EE}"/>
    <cellStyle name="20% - Accent5 8 2 3" xfId="3132" xr:uid="{00000000-0005-0000-0000-0000370F0000}"/>
    <cellStyle name="20% - Accent5 8 2 3 2" xfId="17995" xr:uid="{975A890C-9601-411E-9EA3-BF5B651A70A0}"/>
    <cellStyle name="20% - Accent5 8 2 4" xfId="14092" xr:uid="{00000000-0005-0000-0000-0000380F0000}"/>
    <cellStyle name="20% - Accent5 8 2 4 2" xfId="22879" xr:uid="{FF972A25-211F-49B4-AE85-DA8CCC6351F3}"/>
    <cellStyle name="20% - Accent5 8 2 5" xfId="14093" xr:uid="{00000000-0005-0000-0000-0000390F0000}"/>
    <cellStyle name="20% - Accent5 8 2 5 2" xfId="22880" xr:uid="{84A99661-A1DC-437B-9565-7FA090DD62B7}"/>
    <cellStyle name="20% - Accent5 8 2 6" xfId="17993" xr:uid="{375F1469-F65E-468B-994E-C564A9F070F8}"/>
    <cellStyle name="20% - Accent5 8 3" xfId="3133" xr:uid="{00000000-0005-0000-0000-00003A0F0000}"/>
    <cellStyle name="20% - Accent5 8 3 2" xfId="17996" xr:uid="{1505F6C3-34B9-47EB-98FF-57BDDFA528BD}"/>
    <cellStyle name="20% - Accent5 8 4" xfId="3134" xr:uid="{00000000-0005-0000-0000-00003B0F0000}"/>
    <cellStyle name="20% - Accent5 8 4 2" xfId="17997" xr:uid="{FC77D99A-2BFF-4FFC-BD93-4C383E07BEF2}"/>
    <cellStyle name="20% - Accent5 8 5" xfId="14094" xr:uid="{00000000-0005-0000-0000-00003C0F0000}"/>
    <cellStyle name="20% - Accent5 8 5 2" xfId="22881" xr:uid="{9AFF76F2-7041-457E-98FA-B4DBE68146A1}"/>
    <cellStyle name="20% - Accent5 8 6" xfId="14095" xr:uid="{00000000-0005-0000-0000-00003D0F0000}"/>
    <cellStyle name="20% - Accent5 8 6 2" xfId="22882" xr:uid="{41F0F17E-965E-4AB1-A14E-7D1D00FA3DB6}"/>
    <cellStyle name="20% - Accent5 8 7" xfId="17992" xr:uid="{95560FF2-2FEC-448D-9DA2-1343A0152CDE}"/>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00" xr:uid="{C00F4A0A-E36A-482D-A8CE-2433EC166C69}"/>
    <cellStyle name="20% - Accent5 9 2 3" xfId="3139" xr:uid="{00000000-0005-0000-0000-0000420F0000}"/>
    <cellStyle name="20% - Accent5 9 2 3 2" xfId="18001" xr:uid="{C2573DD8-6D3A-480E-9D1D-3B535AB58C40}"/>
    <cellStyle name="20% - Accent5 9 2 4" xfId="14096" xr:uid="{00000000-0005-0000-0000-0000430F0000}"/>
    <cellStyle name="20% - Accent5 9 2 4 2" xfId="22883" xr:uid="{E9CF1CF7-7DBD-4ADC-997C-5842293CE6E3}"/>
    <cellStyle name="20% - Accent5 9 2 5" xfId="14097" xr:uid="{00000000-0005-0000-0000-0000440F0000}"/>
    <cellStyle name="20% - Accent5 9 2 5 2" xfId="22884" xr:uid="{A536409A-4D2E-4626-8128-FF138511C30F}"/>
    <cellStyle name="20% - Accent5 9 2 6" xfId="17999" xr:uid="{6400C472-CED6-47A8-B703-B0CB6AF9AD89}"/>
    <cellStyle name="20% - Accent5 9 3" xfId="3140" xr:uid="{00000000-0005-0000-0000-0000450F0000}"/>
    <cellStyle name="20% - Accent5 9 3 2" xfId="18002" xr:uid="{FDDFAA1B-2450-4BB7-8CA2-133C8FACD2A5}"/>
    <cellStyle name="20% - Accent5 9 4" xfId="3141" xr:uid="{00000000-0005-0000-0000-0000460F0000}"/>
    <cellStyle name="20% - Accent5 9 4 2" xfId="18003" xr:uid="{5B6912EF-8A65-4145-9EDD-7EFDCFBF05FB}"/>
    <cellStyle name="20% - Accent5 9 5" xfId="14098" xr:uid="{00000000-0005-0000-0000-0000470F0000}"/>
    <cellStyle name="20% - Accent5 9 5 2" xfId="22885" xr:uid="{5603F32E-3219-46D7-B255-EC55F6D8A9CA}"/>
    <cellStyle name="20% - Accent5 9 6" xfId="14099" xr:uid="{00000000-0005-0000-0000-0000480F0000}"/>
    <cellStyle name="20% - Accent5 9 6 2" xfId="22886" xr:uid="{CDA2930C-F957-4FB7-8809-4915DF83911C}"/>
    <cellStyle name="20% - Accent5 9 7" xfId="17998" xr:uid="{D939C28C-C191-489B-8BAD-9E57D5C2091D}"/>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06" xr:uid="{4C681E06-CAA9-4992-9E27-BCAF724A2B79}"/>
    <cellStyle name="20% - Accent6 10 2 3" xfId="3146" xr:uid="{00000000-0005-0000-0000-00004D0F0000}"/>
    <cellStyle name="20% - Accent6 10 2 3 2" xfId="18007" xr:uid="{E322C769-BDE8-4468-BCA1-5FDEBECD4A6A}"/>
    <cellStyle name="20% - Accent6 10 2 4" xfId="14100" xr:uid="{00000000-0005-0000-0000-00004E0F0000}"/>
    <cellStyle name="20% - Accent6 10 2 4 2" xfId="22887" xr:uid="{3A373443-D9D7-43B8-8DC2-9FD6FEAEE026}"/>
    <cellStyle name="20% - Accent6 10 2 5" xfId="14101" xr:uid="{00000000-0005-0000-0000-00004F0F0000}"/>
    <cellStyle name="20% - Accent6 10 2 5 2" xfId="22888" xr:uid="{B1D06E43-DD99-4FFA-994A-5A854562B85B}"/>
    <cellStyle name="20% - Accent6 10 2 6" xfId="18005" xr:uid="{5C7D507D-243B-4AE5-8F08-4D5E161421DF}"/>
    <cellStyle name="20% - Accent6 10 3" xfId="3147" xr:uid="{00000000-0005-0000-0000-0000500F0000}"/>
    <cellStyle name="20% - Accent6 10 3 2" xfId="18008" xr:uid="{2E67D615-F21F-4F40-8716-3B092DF96D03}"/>
    <cellStyle name="20% - Accent6 10 4" xfId="3148" xr:uid="{00000000-0005-0000-0000-0000510F0000}"/>
    <cellStyle name="20% - Accent6 10 4 2" xfId="18009" xr:uid="{A0CF1AC6-6DF5-41FF-A685-5790150BC997}"/>
    <cellStyle name="20% - Accent6 10 5" xfId="14102" xr:uid="{00000000-0005-0000-0000-0000520F0000}"/>
    <cellStyle name="20% - Accent6 10 5 2" xfId="22889" xr:uid="{58572267-6363-45DF-93DA-34EEE36A0C30}"/>
    <cellStyle name="20% - Accent6 10 6" xfId="14103" xr:uid="{00000000-0005-0000-0000-0000530F0000}"/>
    <cellStyle name="20% - Accent6 10 6 2" xfId="22890" xr:uid="{DACB10D2-85A6-4366-84A0-4D5DA9BA8BFA}"/>
    <cellStyle name="20% - Accent6 10 7" xfId="18004" xr:uid="{81B1BF03-E31C-4BFD-A7A2-DABEB193FD45}"/>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12" xr:uid="{07F19E0B-D45E-434C-A5DE-EE92CEA17FCE}"/>
    <cellStyle name="20% - Accent6 11 2 3" xfId="3153" xr:uid="{00000000-0005-0000-0000-0000580F0000}"/>
    <cellStyle name="20% - Accent6 11 2 3 2" xfId="18013" xr:uid="{EEB5454E-CB43-4EB9-88C9-9B14499A1433}"/>
    <cellStyle name="20% - Accent6 11 2 4" xfId="14104" xr:uid="{00000000-0005-0000-0000-0000590F0000}"/>
    <cellStyle name="20% - Accent6 11 2 4 2" xfId="22891" xr:uid="{4DF57A2E-2CB7-492E-A916-CA963A6E39F5}"/>
    <cellStyle name="20% - Accent6 11 2 5" xfId="14105" xr:uid="{00000000-0005-0000-0000-00005A0F0000}"/>
    <cellStyle name="20% - Accent6 11 2 5 2" xfId="22892" xr:uid="{ED9628B0-46A1-47B0-BEAC-88ED1462D02B}"/>
    <cellStyle name="20% - Accent6 11 2 6" xfId="18011" xr:uid="{C46478E1-4C20-4192-83E2-186BDFAC98B2}"/>
    <cellStyle name="20% - Accent6 11 3" xfId="3154" xr:uid="{00000000-0005-0000-0000-00005B0F0000}"/>
    <cellStyle name="20% - Accent6 11 3 2" xfId="18014" xr:uid="{96F2AF71-882A-4250-9A09-2ED0D11D3B9A}"/>
    <cellStyle name="20% - Accent6 11 4" xfId="3155" xr:uid="{00000000-0005-0000-0000-00005C0F0000}"/>
    <cellStyle name="20% - Accent6 11 4 2" xfId="18015" xr:uid="{28B97641-8610-4C14-8E02-E8360EAAD895}"/>
    <cellStyle name="20% - Accent6 11 5" xfId="14106" xr:uid="{00000000-0005-0000-0000-00005D0F0000}"/>
    <cellStyle name="20% - Accent6 11 5 2" xfId="22893" xr:uid="{02B2D840-9183-4A79-8F3E-A0751BEA7980}"/>
    <cellStyle name="20% - Accent6 11 6" xfId="14107" xr:uid="{00000000-0005-0000-0000-00005E0F0000}"/>
    <cellStyle name="20% - Accent6 11 6 2" xfId="22894" xr:uid="{5DBF7D8A-0323-4038-866C-69AC2182E909}"/>
    <cellStyle name="20% - Accent6 11 7" xfId="18010" xr:uid="{4EA0057D-7C2E-454F-B666-9C7D7FDA3358}"/>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18" xr:uid="{23E4AFD2-6754-4C79-BC34-67F3CB0DF978}"/>
    <cellStyle name="20% - Accent6 12 2 3" xfId="3160" xr:uid="{00000000-0005-0000-0000-0000630F0000}"/>
    <cellStyle name="20% - Accent6 12 2 3 2" xfId="18019" xr:uid="{48A3955C-B1F7-4C3E-9954-58BEC093B207}"/>
    <cellStyle name="20% - Accent6 12 2 4" xfId="14108" xr:uid="{00000000-0005-0000-0000-0000640F0000}"/>
    <cellStyle name="20% - Accent6 12 2 4 2" xfId="22895" xr:uid="{9D8EC591-222A-4E97-86E2-5F20B2E10E78}"/>
    <cellStyle name="20% - Accent6 12 2 5" xfId="14109" xr:uid="{00000000-0005-0000-0000-0000650F0000}"/>
    <cellStyle name="20% - Accent6 12 2 5 2" xfId="22896" xr:uid="{79130B70-2A9F-434B-AF37-1298AC941705}"/>
    <cellStyle name="20% - Accent6 12 2 6" xfId="18017" xr:uid="{22493844-5854-4F15-89BE-E80D1659FDF1}"/>
    <cellStyle name="20% - Accent6 12 3" xfId="3161" xr:uid="{00000000-0005-0000-0000-0000660F0000}"/>
    <cellStyle name="20% - Accent6 12 3 2" xfId="18020" xr:uid="{744B2B78-EBC8-4C39-9A13-94D7EEECE33E}"/>
    <cellStyle name="20% - Accent6 12 4" xfId="3162" xr:uid="{00000000-0005-0000-0000-0000670F0000}"/>
    <cellStyle name="20% - Accent6 12 4 2" xfId="18021" xr:uid="{12D3D265-0FC9-4B50-AF1E-C3355CF29122}"/>
    <cellStyle name="20% - Accent6 12 5" xfId="14110" xr:uid="{00000000-0005-0000-0000-0000680F0000}"/>
    <cellStyle name="20% - Accent6 12 5 2" xfId="22897" xr:uid="{65C54359-AC8A-412C-A6F9-9829B2099689}"/>
    <cellStyle name="20% - Accent6 12 6" xfId="14111" xr:uid="{00000000-0005-0000-0000-0000690F0000}"/>
    <cellStyle name="20% - Accent6 12 6 2" xfId="22898" xr:uid="{09128F1C-A59E-4479-A653-9798CBFEF818}"/>
    <cellStyle name="20% - Accent6 12 7" xfId="18016" xr:uid="{8A92BEAC-22DD-4A07-82EB-C55E55A5C2C1}"/>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24" xr:uid="{4F2B5298-0052-4D20-B4F3-A2F564A887E9}"/>
    <cellStyle name="20% - Accent6 13 2 3" xfId="3167" xr:uid="{00000000-0005-0000-0000-00006E0F0000}"/>
    <cellStyle name="20% - Accent6 13 2 3 2" xfId="18025" xr:uid="{74341565-F744-4FE6-864E-99BD3A5C8B94}"/>
    <cellStyle name="20% - Accent6 13 2 4" xfId="14112" xr:uid="{00000000-0005-0000-0000-00006F0F0000}"/>
    <cellStyle name="20% - Accent6 13 2 4 2" xfId="22899" xr:uid="{80B56686-77FA-4399-A484-9B2242D1BDA5}"/>
    <cellStyle name="20% - Accent6 13 2 5" xfId="14113" xr:uid="{00000000-0005-0000-0000-0000700F0000}"/>
    <cellStyle name="20% - Accent6 13 2 5 2" xfId="22900" xr:uid="{A89C329D-31DD-4AA9-8FBA-DA04F931D3D2}"/>
    <cellStyle name="20% - Accent6 13 2 6" xfId="18023" xr:uid="{6D63E89F-9A46-4CB4-A07C-D3EE00DB7FCF}"/>
    <cellStyle name="20% - Accent6 13 3" xfId="3168" xr:uid="{00000000-0005-0000-0000-0000710F0000}"/>
    <cellStyle name="20% - Accent6 13 3 2" xfId="18026" xr:uid="{4FC4C846-68F1-4CE2-8EA5-0F8CA3643405}"/>
    <cellStyle name="20% - Accent6 13 4" xfId="3169" xr:uid="{00000000-0005-0000-0000-0000720F0000}"/>
    <cellStyle name="20% - Accent6 13 4 2" xfId="18027" xr:uid="{275E4EBC-1404-46FE-9797-AA1A81E05B0F}"/>
    <cellStyle name="20% - Accent6 13 5" xfId="14114" xr:uid="{00000000-0005-0000-0000-0000730F0000}"/>
    <cellStyle name="20% - Accent6 13 5 2" xfId="22901" xr:uid="{51CC9D22-ADCF-4A39-8671-EC149B3A9A1C}"/>
    <cellStyle name="20% - Accent6 13 6" xfId="14115" xr:uid="{00000000-0005-0000-0000-0000740F0000}"/>
    <cellStyle name="20% - Accent6 13 6 2" xfId="22902" xr:uid="{CF4575BE-5968-4E48-85B3-9E7C45A0B2BC}"/>
    <cellStyle name="20% - Accent6 13 7" xfId="18022" xr:uid="{49A3AF99-430F-43BF-BFA0-FE6D5EB6613E}"/>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30" xr:uid="{FEC50D00-E774-4EEF-8F0F-1B90013EE380}"/>
    <cellStyle name="20% - Accent6 14 2 3" xfId="3174" xr:uid="{00000000-0005-0000-0000-0000790F0000}"/>
    <cellStyle name="20% - Accent6 14 2 3 2" xfId="18031" xr:uid="{B235C34D-5B3B-4936-8032-53C9911C7434}"/>
    <cellStyle name="20% - Accent6 14 2 4" xfId="14116" xr:uid="{00000000-0005-0000-0000-00007A0F0000}"/>
    <cellStyle name="20% - Accent6 14 2 4 2" xfId="22903" xr:uid="{55054FC6-6FCC-4E7F-94CA-F0303D2EB352}"/>
    <cellStyle name="20% - Accent6 14 2 5" xfId="14117" xr:uid="{00000000-0005-0000-0000-00007B0F0000}"/>
    <cellStyle name="20% - Accent6 14 2 5 2" xfId="22904" xr:uid="{43987361-169A-4EA0-8F8C-B319AE85FC05}"/>
    <cellStyle name="20% - Accent6 14 2 6" xfId="18029" xr:uid="{7639796C-8F75-41AE-A22B-C854F2A319BA}"/>
    <cellStyle name="20% - Accent6 14 3" xfId="3175" xr:uid="{00000000-0005-0000-0000-00007C0F0000}"/>
    <cellStyle name="20% - Accent6 14 3 2" xfId="18032" xr:uid="{DE990B3F-FD0E-4C43-B596-8919E753EA3F}"/>
    <cellStyle name="20% - Accent6 14 4" xfId="3176" xr:uid="{00000000-0005-0000-0000-00007D0F0000}"/>
    <cellStyle name="20% - Accent6 14 4 2" xfId="18033" xr:uid="{A380A73C-D027-4EA7-9587-CCA73C0859DB}"/>
    <cellStyle name="20% - Accent6 14 5" xfId="14118" xr:uid="{00000000-0005-0000-0000-00007E0F0000}"/>
    <cellStyle name="20% - Accent6 14 5 2" xfId="22905" xr:uid="{2D7E4F7A-0115-4D65-8667-2CBAC219D41B}"/>
    <cellStyle name="20% - Accent6 14 6" xfId="14119" xr:uid="{00000000-0005-0000-0000-00007F0F0000}"/>
    <cellStyle name="20% - Accent6 14 6 2" xfId="22906" xr:uid="{256AB311-6EB2-44A1-924B-7D80F64D2A69}"/>
    <cellStyle name="20% - Accent6 14 7" xfId="18028" xr:uid="{C1E5BCAC-CE53-4C85-8746-05630FC28065}"/>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36" xr:uid="{0A424DB9-6A2B-4A2A-BC75-B173DE064902}"/>
    <cellStyle name="20% - Accent6 15 2 3" xfId="3181" xr:uid="{00000000-0005-0000-0000-0000840F0000}"/>
    <cellStyle name="20% - Accent6 15 2 3 2" xfId="18037" xr:uid="{58190AF3-99E6-4BB0-87F3-29B36A362EF3}"/>
    <cellStyle name="20% - Accent6 15 2 4" xfId="14120" xr:uid="{00000000-0005-0000-0000-0000850F0000}"/>
    <cellStyle name="20% - Accent6 15 2 4 2" xfId="22907" xr:uid="{A47CB0FB-4D39-4F9B-87DA-D756F3248B9F}"/>
    <cellStyle name="20% - Accent6 15 2 5" xfId="14121" xr:uid="{00000000-0005-0000-0000-0000860F0000}"/>
    <cellStyle name="20% - Accent6 15 2 5 2" xfId="22908" xr:uid="{6D2B9047-F6FD-49DA-8A29-A1CE8EBC99FD}"/>
    <cellStyle name="20% - Accent6 15 2 6" xfId="18035" xr:uid="{1D65F5AE-F4DC-4113-9E31-89886FE66DD6}"/>
    <cellStyle name="20% - Accent6 15 3" xfId="3182" xr:uid="{00000000-0005-0000-0000-0000870F0000}"/>
    <cellStyle name="20% - Accent6 15 3 2" xfId="18038" xr:uid="{5016EF67-6DF9-46FA-8EEF-06F94FE2C133}"/>
    <cellStyle name="20% - Accent6 15 4" xfId="3183" xr:uid="{00000000-0005-0000-0000-0000880F0000}"/>
    <cellStyle name="20% - Accent6 15 4 2" xfId="18039" xr:uid="{04B12321-A855-45D5-9376-2F54954AE006}"/>
    <cellStyle name="20% - Accent6 15 5" xfId="14122" xr:uid="{00000000-0005-0000-0000-0000890F0000}"/>
    <cellStyle name="20% - Accent6 15 5 2" xfId="22909" xr:uid="{D92FBDDB-6893-42D4-A525-267436FB28D7}"/>
    <cellStyle name="20% - Accent6 15 6" xfId="14123" xr:uid="{00000000-0005-0000-0000-00008A0F0000}"/>
    <cellStyle name="20% - Accent6 15 6 2" xfId="22910" xr:uid="{DDB29965-25F7-4C3D-8241-DD57E7B11460}"/>
    <cellStyle name="20% - Accent6 15 7" xfId="18034" xr:uid="{7C6ED432-57CB-428C-AB0D-1E73953D8BCB}"/>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42" xr:uid="{59B0B536-88C6-4043-A3DF-38F03E17DD8F}"/>
    <cellStyle name="20% - Accent6 16 2 3" xfId="3188" xr:uid="{00000000-0005-0000-0000-00008F0F0000}"/>
    <cellStyle name="20% - Accent6 16 2 3 2" xfId="18043" xr:uid="{FA447B6A-F7D2-4A0F-B47F-691E55DF1960}"/>
    <cellStyle name="20% - Accent6 16 2 4" xfId="14124" xr:uid="{00000000-0005-0000-0000-0000900F0000}"/>
    <cellStyle name="20% - Accent6 16 2 4 2" xfId="22911" xr:uid="{4A0C60D7-3CDE-4F17-9CD1-DC014866CEBB}"/>
    <cellStyle name="20% - Accent6 16 2 5" xfId="14125" xr:uid="{00000000-0005-0000-0000-0000910F0000}"/>
    <cellStyle name="20% - Accent6 16 2 5 2" xfId="22912" xr:uid="{C289669D-D074-4B38-BF43-FE33628D03F6}"/>
    <cellStyle name="20% - Accent6 16 2 6" xfId="18041" xr:uid="{1A39B8D8-882D-466E-A068-01B61E8207E6}"/>
    <cellStyle name="20% - Accent6 16 3" xfId="3189" xr:uid="{00000000-0005-0000-0000-0000920F0000}"/>
    <cellStyle name="20% - Accent6 16 3 2" xfId="18044" xr:uid="{86AE93C7-63E9-42BD-A5D4-0C424F002ED7}"/>
    <cellStyle name="20% - Accent6 16 4" xfId="3190" xr:uid="{00000000-0005-0000-0000-0000930F0000}"/>
    <cellStyle name="20% - Accent6 16 4 2" xfId="18045" xr:uid="{958618F4-851E-486F-86CE-060EF60AF42F}"/>
    <cellStyle name="20% - Accent6 16 5" xfId="14126" xr:uid="{00000000-0005-0000-0000-0000940F0000}"/>
    <cellStyle name="20% - Accent6 16 5 2" xfId="22913" xr:uid="{E86F369B-DF52-4CEC-8B1D-1A39B191F154}"/>
    <cellStyle name="20% - Accent6 16 6" xfId="14127" xr:uid="{00000000-0005-0000-0000-0000950F0000}"/>
    <cellStyle name="20% - Accent6 16 6 2" xfId="22914" xr:uid="{8A16D6BE-A6CD-4B54-9DD8-02102FE9733E}"/>
    <cellStyle name="20% - Accent6 16 7" xfId="18040" xr:uid="{CB299F6E-C9E4-4FB0-A7BB-ED2BF740110D}"/>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047" xr:uid="{54C70169-CC5E-4954-B869-C96352C8E188}"/>
    <cellStyle name="20% - Accent6 17 3" xfId="3194" xr:uid="{00000000-0005-0000-0000-0000990F0000}"/>
    <cellStyle name="20% - Accent6 17 3 2" xfId="18048" xr:uid="{7A8DF99D-1017-4AED-9A03-B494D8E87B34}"/>
    <cellStyle name="20% - Accent6 17 4" xfId="14128" xr:uid="{00000000-0005-0000-0000-00009A0F0000}"/>
    <cellStyle name="20% - Accent6 17 4 2" xfId="22915" xr:uid="{2216495F-D2B6-4C5D-A74B-52825A81FB19}"/>
    <cellStyle name="20% - Accent6 17 5" xfId="14129" xr:uid="{00000000-0005-0000-0000-00009B0F0000}"/>
    <cellStyle name="20% - Accent6 17 5 2" xfId="22916" xr:uid="{81D1D640-D9B4-4130-9FBA-E32C403D1A90}"/>
    <cellStyle name="20% - Accent6 17 6" xfId="18046" xr:uid="{0D1528E2-C8D0-4FC7-BFBF-06E3DCC023EF}"/>
    <cellStyle name="20% - Accent6 18" xfId="3195" xr:uid="{00000000-0005-0000-0000-00009C0F0000}"/>
    <cellStyle name="20% - Accent6 18 2" xfId="14130" xr:uid="{00000000-0005-0000-0000-00009D0F0000}"/>
    <cellStyle name="20% - Accent6 18 2 2" xfId="22917" xr:uid="{E971C541-A36D-41FE-B7E1-98D511D40701}"/>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051" xr:uid="{0FD434AD-8570-4E8B-9CC3-4B589E681CA3}"/>
    <cellStyle name="20% - Accent6 2 10 2 3" xfId="3201" xr:uid="{00000000-0005-0000-0000-0000A30F0000}"/>
    <cellStyle name="20% - Accent6 2 10 2 3 2" xfId="18052" xr:uid="{233B1E6B-A1EB-446D-827B-1D5793D5A9D1}"/>
    <cellStyle name="20% - Accent6 2 10 2 4" xfId="14131" xr:uid="{00000000-0005-0000-0000-0000A40F0000}"/>
    <cellStyle name="20% - Accent6 2 10 2 4 2" xfId="22918" xr:uid="{9F1C801C-2244-4080-BD50-98374F465358}"/>
    <cellStyle name="20% - Accent6 2 10 2 5" xfId="14132" xr:uid="{00000000-0005-0000-0000-0000A50F0000}"/>
    <cellStyle name="20% - Accent6 2 10 2 5 2" xfId="22919" xr:uid="{8890DD2B-E824-4573-9D0C-E643B294612E}"/>
    <cellStyle name="20% - Accent6 2 10 2 6" xfId="18050" xr:uid="{887E0BAB-2818-4B0B-8BF4-8AB092D60829}"/>
    <cellStyle name="20% - Accent6 2 10 3" xfId="3202" xr:uid="{00000000-0005-0000-0000-0000A60F0000}"/>
    <cellStyle name="20% - Accent6 2 10 3 2" xfId="18053" xr:uid="{D245F10E-A8E5-47F5-93D4-C11BDD178376}"/>
    <cellStyle name="20% - Accent6 2 10 4" xfId="3203" xr:uid="{00000000-0005-0000-0000-0000A70F0000}"/>
    <cellStyle name="20% - Accent6 2 10 4 2" xfId="18054" xr:uid="{8D8BC5AD-CCA9-40EB-A7BA-EA5CDB81E74A}"/>
    <cellStyle name="20% - Accent6 2 10 5" xfId="14133" xr:uid="{00000000-0005-0000-0000-0000A80F0000}"/>
    <cellStyle name="20% - Accent6 2 10 5 2" xfId="22920" xr:uid="{DB4D148C-AD74-40B3-B000-4D5722CAAE0E}"/>
    <cellStyle name="20% - Accent6 2 10 6" xfId="14134" xr:uid="{00000000-0005-0000-0000-0000A90F0000}"/>
    <cellStyle name="20% - Accent6 2 10 6 2" xfId="22921" xr:uid="{995D1DA1-16D7-4F7F-A210-E148E5CFB39B}"/>
    <cellStyle name="20% - Accent6 2 10 7" xfId="18049" xr:uid="{02415C59-3528-4D94-AEA7-3127BDA2F5FF}"/>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057" xr:uid="{80D51CFE-EF2D-4E32-9BD2-740223A16BE0}"/>
    <cellStyle name="20% - Accent6 2 11 2 3" xfId="3207" xr:uid="{00000000-0005-0000-0000-0000AD0F0000}"/>
    <cellStyle name="20% - Accent6 2 11 2 3 2" xfId="18058" xr:uid="{22CAE043-7678-4455-BA1E-BEA7A7F5C93D}"/>
    <cellStyle name="20% - Accent6 2 11 2 4" xfId="14135" xr:uid="{00000000-0005-0000-0000-0000AE0F0000}"/>
    <cellStyle name="20% - Accent6 2 11 2 4 2" xfId="22922" xr:uid="{2456F90C-23E7-430C-A7DA-BC8865E0C562}"/>
    <cellStyle name="20% - Accent6 2 11 2 5" xfId="14136" xr:uid="{00000000-0005-0000-0000-0000AF0F0000}"/>
    <cellStyle name="20% - Accent6 2 11 2 5 2" xfId="22923" xr:uid="{DF62EAA3-8C28-454C-89AA-573C990BE047}"/>
    <cellStyle name="20% - Accent6 2 11 2 6" xfId="18056" xr:uid="{86B75707-A4B9-4C4E-AE51-8748725FE48E}"/>
    <cellStyle name="20% - Accent6 2 11 3" xfId="3208" xr:uid="{00000000-0005-0000-0000-0000B00F0000}"/>
    <cellStyle name="20% - Accent6 2 11 3 2" xfId="18059" xr:uid="{7ED4CFFF-A739-44BA-892B-CD983AA37C0F}"/>
    <cellStyle name="20% - Accent6 2 11 4" xfId="3209" xr:uid="{00000000-0005-0000-0000-0000B10F0000}"/>
    <cellStyle name="20% - Accent6 2 11 4 2" xfId="18060" xr:uid="{F53DF03B-03BA-4BFC-B131-A99FB2A31EBC}"/>
    <cellStyle name="20% - Accent6 2 11 5" xfId="14137" xr:uid="{00000000-0005-0000-0000-0000B20F0000}"/>
    <cellStyle name="20% - Accent6 2 11 5 2" xfId="22924" xr:uid="{B567B5CC-F935-4C64-8D48-59B0B14FAEFC}"/>
    <cellStyle name="20% - Accent6 2 11 6" xfId="14138" xr:uid="{00000000-0005-0000-0000-0000B30F0000}"/>
    <cellStyle name="20% - Accent6 2 11 6 2" xfId="22925" xr:uid="{F64BB131-BD70-4EA4-8E69-F928C56C3F44}"/>
    <cellStyle name="20% - Accent6 2 11 7" xfId="18055" xr:uid="{F43F5E35-B47F-45A2-833F-E3A63991F677}"/>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063" xr:uid="{F48C17EE-7569-4CCF-BF87-A56EBFA0EEDF}"/>
    <cellStyle name="20% - Accent6 2 12 2 3" xfId="3213" xr:uid="{00000000-0005-0000-0000-0000B70F0000}"/>
    <cellStyle name="20% - Accent6 2 12 2 3 2" xfId="18064" xr:uid="{CDBA3C3F-444D-445D-A1D6-FB7D850482FC}"/>
    <cellStyle name="20% - Accent6 2 12 2 4" xfId="14139" xr:uid="{00000000-0005-0000-0000-0000B80F0000}"/>
    <cellStyle name="20% - Accent6 2 12 2 4 2" xfId="22926" xr:uid="{0FBCCEC3-87EA-4863-A1C3-97F18515CC7A}"/>
    <cellStyle name="20% - Accent6 2 12 2 5" xfId="14140" xr:uid="{00000000-0005-0000-0000-0000B90F0000}"/>
    <cellStyle name="20% - Accent6 2 12 2 5 2" xfId="22927" xr:uid="{ED4721B5-E819-4E8C-AB01-FD3065493D7E}"/>
    <cellStyle name="20% - Accent6 2 12 2 6" xfId="18062" xr:uid="{7B5D0E57-C608-4558-B586-9BD595DC6FFE}"/>
    <cellStyle name="20% - Accent6 2 12 3" xfId="3214" xr:uid="{00000000-0005-0000-0000-0000BA0F0000}"/>
    <cellStyle name="20% - Accent6 2 12 3 2" xfId="18065" xr:uid="{85D58C72-DA5D-4C4D-8115-6E618AF2CE7F}"/>
    <cellStyle name="20% - Accent6 2 12 4" xfId="3215" xr:uid="{00000000-0005-0000-0000-0000BB0F0000}"/>
    <cellStyle name="20% - Accent6 2 12 4 2" xfId="18066" xr:uid="{1355C70F-BC87-47D9-9D39-58FEC0F5B27F}"/>
    <cellStyle name="20% - Accent6 2 12 5" xfId="14141" xr:uid="{00000000-0005-0000-0000-0000BC0F0000}"/>
    <cellStyle name="20% - Accent6 2 12 5 2" xfId="22928" xr:uid="{553133A1-07AE-4B07-8E70-440CC08D9FF2}"/>
    <cellStyle name="20% - Accent6 2 12 6" xfId="14142" xr:uid="{00000000-0005-0000-0000-0000BD0F0000}"/>
    <cellStyle name="20% - Accent6 2 12 6 2" xfId="22929" xr:uid="{C16B2501-1E03-4381-A660-3E353F933608}"/>
    <cellStyle name="20% - Accent6 2 12 7" xfId="18061" xr:uid="{4A6E872E-3871-4A32-8056-B761A77E3C92}"/>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069" xr:uid="{F6B559E9-D52F-48DB-BFFB-FCE90634A524}"/>
    <cellStyle name="20% - Accent6 2 13 2 3" xfId="3219" xr:uid="{00000000-0005-0000-0000-0000C10F0000}"/>
    <cellStyle name="20% - Accent6 2 13 2 3 2" xfId="18070" xr:uid="{7E8A3FAC-A3B9-4FF4-AC84-51C80A89E9AC}"/>
    <cellStyle name="20% - Accent6 2 13 2 4" xfId="14143" xr:uid="{00000000-0005-0000-0000-0000C20F0000}"/>
    <cellStyle name="20% - Accent6 2 13 2 4 2" xfId="22930" xr:uid="{09753EF6-84DE-46F3-8836-430721BA8240}"/>
    <cellStyle name="20% - Accent6 2 13 2 5" xfId="14144" xr:uid="{00000000-0005-0000-0000-0000C30F0000}"/>
    <cellStyle name="20% - Accent6 2 13 2 5 2" xfId="22931" xr:uid="{10E77A04-E5A6-42AE-A2C9-364E209514D7}"/>
    <cellStyle name="20% - Accent6 2 13 2 6" xfId="18068" xr:uid="{16DCFEFD-FE73-43A4-A8A5-4BA7DD3F4870}"/>
    <cellStyle name="20% - Accent6 2 13 3" xfId="3220" xr:uid="{00000000-0005-0000-0000-0000C40F0000}"/>
    <cellStyle name="20% - Accent6 2 13 3 2" xfId="18071" xr:uid="{42A20DD6-7D41-4BA8-AC6E-D5C87BD7986C}"/>
    <cellStyle name="20% - Accent6 2 13 4" xfId="3221" xr:uid="{00000000-0005-0000-0000-0000C50F0000}"/>
    <cellStyle name="20% - Accent6 2 13 4 2" xfId="18072" xr:uid="{659EF3E8-7C36-439C-8AB2-7BC756509265}"/>
    <cellStyle name="20% - Accent6 2 13 5" xfId="14145" xr:uid="{00000000-0005-0000-0000-0000C60F0000}"/>
    <cellStyle name="20% - Accent6 2 13 5 2" xfId="22932" xr:uid="{1857B45D-DD08-4A21-89EC-7A74A318DCBE}"/>
    <cellStyle name="20% - Accent6 2 13 6" xfId="14146" xr:uid="{00000000-0005-0000-0000-0000C70F0000}"/>
    <cellStyle name="20% - Accent6 2 13 6 2" xfId="22933" xr:uid="{35BE23C9-C92F-43E0-9DD3-304D79AEC8A3}"/>
    <cellStyle name="20% - Accent6 2 13 7" xfId="18067" xr:uid="{FB49819C-86BB-4C2E-90A9-F563168F2267}"/>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075" xr:uid="{F29A2FC6-01D2-42E5-AC8A-A41FEFC78A2F}"/>
    <cellStyle name="20% - Accent6 2 14 2 3" xfId="3225" xr:uid="{00000000-0005-0000-0000-0000CB0F0000}"/>
    <cellStyle name="20% - Accent6 2 14 2 3 2" xfId="18076" xr:uid="{98F9E8F1-C19C-4FA7-BBC0-BADA9D928032}"/>
    <cellStyle name="20% - Accent6 2 14 2 4" xfId="14147" xr:uid="{00000000-0005-0000-0000-0000CC0F0000}"/>
    <cellStyle name="20% - Accent6 2 14 2 4 2" xfId="22934" xr:uid="{ED74B6EE-9CCA-47C6-BE72-476B56A348F7}"/>
    <cellStyle name="20% - Accent6 2 14 2 5" xfId="14148" xr:uid="{00000000-0005-0000-0000-0000CD0F0000}"/>
    <cellStyle name="20% - Accent6 2 14 2 5 2" xfId="22935" xr:uid="{1D9C97B8-18E2-4206-85A5-C7D769D889EA}"/>
    <cellStyle name="20% - Accent6 2 14 2 6" xfId="18074" xr:uid="{C198D41A-FD1A-4E1C-BA79-93EB8D5F6D30}"/>
    <cellStyle name="20% - Accent6 2 14 3" xfId="3226" xr:uid="{00000000-0005-0000-0000-0000CE0F0000}"/>
    <cellStyle name="20% - Accent6 2 14 3 2" xfId="18077" xr:uid="{7607E1CA-534A-4A35-9517-7E764BEE213C}"/>
    <cellStyle name="20% - Accent6 2 14 4" xfId="3227" xr:uid="{00000000-0005-0000-0000-0000CF0F0000}"/>
    <cellStyle name="20% - Accent6 2 14 4 2" xfId="18078" xr:uid="{5F6CEDCF-F260-4336-9DBD-E09F4980CA75}"/>
    <cellStyle name="20% - Accent6 2 14 5" xfId="14149" xr:uid="{00000000-0005-0000-0000-0000D00F0000}"/>
    <cellStyle name="20% - Accent6 2 14 5 2" xfId="22936" xr:uid="{0DED6254-CBCB-4DC6-8877-1C127247F6AC}"/>
    <cellStyle name="20% - Accent6 2 14 6" xfId="14150" xr:uid="{00000000-0005-0000-0000-0000D10F0000}"/>
    <cellStyle name="20% - Accent6 2 14 6 2" xfId="22937" xr:uid="{8C070ECC-8FA4-4244-A741-8640223407CA}"/>
    <cellStyle name="20% - Accent6 2 14 7" xfId="18073" xr:uid="{14AF3C7F-28DE-4C0A-8F65-2D1BFCE64894}"/>
    <cellStyle name="20% - Accent6 2 15" xfId="3228" xr:uid="{00000000-0005-0000-0000-0000D20F0000}"/>
    <cellStyle name="20% - Accent6 2 15 2" xfId="3229" xr:uid="{00000000-0005-0000-0000-0000D30F0000}"/>
    <cellStyle name="20% - Accent6 2 15 2 2" xfId="18080" xr:uid="{E1B388D7-ED88-46C1-AB48-06159DE908F4}"/>
    <cellStyle name="20% - Accent6 2 15 3" xfId="3230" xr:uid="{00000000-0005-0000-0000-0000D40F0000}"/>
    <cellStyle name="20% - Accent6 2 15 3 2" xfId="18081" xr:uid="{9F82861A-80C7-4B2F-AF2B-13898D80A797}"/>
    <cellStyle name="20% - Accent6 2 15 4" xfId="14151" xr:uid="{00000000-0005-0000-0000-0000D50F0000}"/>
    <cellStyle name="20% - Accent6 2 15 4 2" xfId="22938" xr:uid="{96F8D85D-B71B-4AB6-B01D-BD575C6043DA}"/>
    <cellStyle name="20% - Accent6 2 15 5" xfId="14152" xr:uid="{00000000-0005-0000-0000-0000D60F0000}"/>
    <cellStyle name="20% - Accent6 2 15 5 2" xfId="22939" xr:uid="{38A010CB-3099-4B4C-9CED-DC4E3912A8AE}"/>
    <cellStyle name="20% - Accent6 2 15 6" xfId="18079" xr:uid="{0AF61107-32EB-4AD6-BF3D-25675330B71E}"/>
    <cellStyle name="20% - Accent6 2 16" xfId="3231" xr:uid="{00000000-0005-0000-0000-0000D70F0000}"/>
    <cellStyle name="20% - Accent6 2 16 2" xfId="18082" xr:uid="{D74A2BB5-FE4F-4FD4-9E01-DB6DB3E60547}"/>
    <cellStyle name="20% - Accent6 2 17" xfId="3232" xr:uid="{00000000-0005-0000-0000-0000D80F0000}"/>
    <cellStyle name="20% - Accent6 2 17 2" xfId="18083" xr:uid="{FA925043-D6F8-49A9-82AD-437D05CDD1F8}"/>
    <cellStyle name="20% - Accent6 2 18" xfId="3233" xr:uid="{00000000-0005-0000-0000-0000D90F0000}"/>
    <cellStyle name="20% - Accent6 2 18 2" xfId="18084" xr:uid="{11A04189-B8D0-4F5A-8D43-D35BAEEB87DE}"/>
    <cellStyle name="20% - Accent6 2 19" xfId="14153" xr:uid="{00000000-0005-0000-0000-0000DA0F0000}"/>
    <cellStyle name="20% - Accent6 2 19 2" xfId="22940" xr:uid="{5809A9C4-A44B-4438-AD1E-BC0D299A2AD3}"/>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086" xr:uid="{06543910-A4BC-4F44-A868-5AF136CB78FE}"/>
    <cellStyle name="20% - Accent6 2 2 2 3" xfId="3237" xr:uid="{00000000-0005-0000-0000-0000DE0F0000}"/>
    <cellStyle name="20% - Accent6 2 2 2 3 2" xfId="18087" xr:uid="{84E82EE5-78AA-4E93-B662-E9B13E268D72}"/>
    <cellStyle name="20% - Accent6 2 2 2 4" xfId="14154" xr:uid="{00000000-0005-0000-0000-0000DF0F0000}"/>
    <cellStyle name="20% - Accent6 2 2 2 4 2" xfId="22941" xr:uid="{B40D637D-B9E7-4020-BC7B-29B7E2D9FDA9}"/>
    <cellStyle name="20% - Accent6 2 2 2 5" xfId="14155" xr:uid="{00000000-0005-0000-0000-0000E00F0000}"/>
    <cellStyle name="20% - Accent6 2 2 2 5 2" xfId="22942" xr:uid="{75D814BE-C131-484D-99C8-2FA9F490E1C3}"/>
    <cellStyle name="20% - Accent6 2 2 2 6" xfId="18085" xr:uid="{5EE1F0E7-42F2-45F5-96A9-56AAA24EC531}"/>
    <cellStyle name="20% - Accent6 2 2 3" xfId="3238" xr:uid="{00000000-0005-0000-0000-0000E10F0000}"/>
    <cellStyle name="20% - Accent6 2 2 3 2" xfId="18088" xr:uid="{51FB5843-20DF-4743-B665-4C3A68F0FA17}"/>
    <cellStyle name="20% - Accent6 2 2 4" xfId="3239" xr:uid="{00000000-0005-0000-0000-0000E20F0000}"/>
    <cellStyle name="20% - Accent6 2 2 4 2" xfId="18089" xr:uid="{B01FC959-BE22-4970-94C6-EF199916300B}"/>
    <cellStyle name="20% - Accent6 2 2 5" xfId="3240" xr:uid="{00000000-0005-0000-0000-0000E30F0000}"/>
    <cellStyle name="20% - Accent6 2 2 5 2" xfId="18090" xr:uid="{C307990C-C13F-408A-B6D9-A5C0F87C4A92}"/>
    <cellStyle name="20% - Accent6 2 2 6" xfId="14156" xr:uid="{00000000-0005-0000-0000-0000E40F0000}"/>
    <cellStyle name="20% - Accent6 2 2 6 2" xfId="22943" xr:uid="{2923F5DE-20CB-4172-AC96-79576851D4BC}"/>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092" xr:uid="{BC6FB15E-F4CB-473D-A7C1-6798D609B2D5}"/>
    <cellStyle name="20% - Accent6 2 3 2 3" xfId="3245" xr:uid="{00000000-0005-0000-0000-0000E90F0000}"/>
    <cellStyle name="20% - Accent6 2 3 2 3 2" xfId="18093" xr:uid="{1AE46310-2A8C-49D0-BD9A-541120BC272D}"/>
    <cellStyle name="20% - Accent6 2 3 2 4" xfId="14157" xr:uid="{00000000-0005-0000-0000-0000EA0F0000}"/>
    <cellStyle name="20% - Accent6 2 3 2 4 2" xfId="22944" xr:uid="{B2174A25-EFDC-4679-B597-1571AFD7B0DA}"/>
    <cellStyle name="20% - Accent6 2 3 2 5" xfId="14158" xr:uid="{00000000-0005-0000-0000-0000EB0F0000}"/>
    <cellStyle name="20% - Accent6 2 3 2 5 2" xfId="22945" xr:uid="{314B705C-5688-4479-92EE-AD2313A202C7}"/>
    <cellStyle name="20% - Accent6 2 3 2 6" xfId="18091" xr:uid="{C1FE1B3F-C672-4789-A0EF-9A5AB77EE5EE}"/>
    <cellStyle name="20% - Accent6 2 3 3" xfId="3246" xr:uid="{00000000-0005-0000-0000-0000EC0F0000}"/>
    <cellStyle name="20% - Accent6 2 3 3 2" xfId="18094" xr:uid="{EBCFAADD-6149-459A-959D-B5F0D59CB297}"/>
    <cellStyle name="20% - Accent6 2 3 4" xfId="3247" xr:uid="{00000000-0005-0000-0000-0000ED0F0000}"/>
    <cellStyle name="20% - Accent6 2 3 4 2" xfId="18095" xr:uid="{B96ECE86-9DB0-41FF-AEBB-614D5A516348}"/>
    <cellStyle name="20% - Accent6 2 3 5" xfId="3248" xr:uid="{00000000-0005-0000-0000-0000EE0F0000}"/>
    <cellStyle name="20% - Accent6 2 3 5 2" xfId="18096" xr:uid="{EF07DF52-7F5F-42E4-B9FB-03AC56990CDB}"/>
    <cellStyle name="20% - Accent6 2 3 6" xfId="14159" xr:uid="{00000000-0005-0000-0000-0000EF0F0000}"/>
    <cellStyle name="20% - Accent6 2 3 6 2" xfId="22946" xr:uid="{51501A04-90C9-43AC-92A3-A1B5B6DD3F4E}"/>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098" xr:uid="{203AED49-B45E-4A9F-ACA0-64311FBB89C1}"/>
    <cellStyle name="20% - Accent6 2 4 2 3" xfId="3252" xr:uid="{00000000-0005-0000-0000-0000F30F0000}"/>
    <cellStyle name="20% - Accent6 2 4 2 3 2" xfId="18099" xr:uid="{300F4413-3D0F-4F48-8F9A-B82F3076EA3B}"/>
    <cellStyle name="20% - Accent6 2 4 2 4" xfId="14160" xr:uid="{00000000-0005-0000-0000-0000F40F0000}"/>
    <cellStyle name="20% - Accent6 2 4 2 4 2" xfId="22947" xr:uid="{A57A601F-C079-4D08-9EED-33E775DB5566}"/>
    <cellStyle name="20% - Accent6 2 4 2 5" xfId="14161" xr:uid="{00000000-0005-0000-0000-0000F50F0000}"/>
    <cellStyle name="20% - Accent6 2 4 2 5 2" xfId="22948" xr:uid="{FB448DA5-0EAF-4CA0-866E-A0B5CD08C42B}"/>
    <cellStyle name="20% - Accent6 2 4 2 6" xfId="18097" xr:uid="{9FF80358-9F12-482D-82B4-7EC00BD7185F}"/>
    <cellStyle name="20% - Accent6 2 4 3" xfId="3253" xr:uid="{00000000-0005-0000-0000-0000F60F0000}"/>
    <cellStyle name="20% - Accent6 2 4 3 2" xfId="18100" xr:uid="{40B0082A-A750-4EC8-A023-67C047E6EB63}"/>
    <cellStyle name="20% - Accent6 2 4 4" xfId="3254" xr:uid="{00000000-0005-0000-0000-0000F70F0000}"/>
    <cellStyle name="20% - Accent6 2 4 4 2" xfId="18101" xr:uid="{B6FA222C-0465-43FB-A1AF-7507B8DBB2B3}"/>
    <cellStyle name="20% - Accent6 2 4 5" xfId="3255" xr:uid="{00000000-0005-0000-0000-0000F80F0000}"/>
    <cellStyle name="20% - Accent6 2 4 5 2" xfId="18102" xr:uid="{F6CD40B6-2225-4CB7-8850-2C4328906367}"/>
    <cellStyle name="20% - Accent6 2 4 6" xfId="14162" xr:uid="{00000000-0005-0000-0000-0000F90F0000}"/>
    <cellStyle name="20% - Accent6 2 4 6 2" xfId="22949" xr:uid="{23F50BED-6CBE-4785-A425-F72EC3502E6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04" xr:uid="{40365BD6-61E0-4F48-9456-303910A7C833}"/>
    <cellStyle name="20% - Accent6 2 5 2 3" xfId="3259" xr:uid="{00000000-0005-0000-0000-0000FD0F0000}"/>
    <cellStyle name="20% - Accent6 2 5 2 3 2" xfId="18105" xr:uid="{6D6A4AF8-0DE0-4BAB-83B5-EA6E45053CA1}"/>
    <cellStyle name="20% - Accent6 2 5 2 4" xfId="14163" xr:uid="{00000000-0005-0000-0000-0000FE0F0000}"/>
    <cellStyle name="20% - Accent6 2 5 2 4 2" xfId="22950" xr:uid="{B0CCE427-BD36-464A-B434-7297CBD6ED62}"/>
    <cellStyle name="20% - Accent6 2 5 2 5" xfId="14164" xr:uid="{00000000-0005-0000-0000-0000FF0F0000}"/>
    <cellStyle name="20% - Accent6 2 5 2 5 2" xfId="22951" xr:uid="{D4EDD4AA-BF2B-4A87-83CF-EF7AC8064AEB}"/>
    <cellStyle name="20% - Accent6 2 5 2 6" xfId="18103" xr:uid="{A2E31F7C-E34B-4791-912C-D77E366E4BAB}"/>
    <cellStyle name="20% - Accent6 2 5 3" xfId="3260" xr:uid="{00000000-0005-0000-0000-000000100000}"/>
    <cellStyle name="20% - Accent6 2 5 3 2" xfId="18106" xr:uid="{DC46CBAD-6835-43C9-9D84-6A80AE5FF785}"/>
    <cellStyle name="20% - Accent6 2 5 4" xfId="3261" xr:uid="{00000000-0005-0000-0000-000001100000}"/>
    <cellStyle name="20% - Accent6 2 5 4 2" xfId="18107" xr:uid="{97B4E5C2-D161-4FA1-BEA2-AF10047F120C}"/>
    <cellStyle name="20% - Accent6 2 5 5" xfId="3262" xr:uid="{00000000-0005-0000-0000-000002100000}"/>
    <cellStyle name="20% - Accent6 2 5 5 2" xfId="18108" xr:uid="{89A3EAC5-3962-4E4D-893A-1B84CA3B335C}"/>
    <cellStyle name="20% - Accent6 2 5 6" xfId="14165" xr:uid="{00000000-0005-0000-0000-000003100000}"/>
    <cellStyle name="20% - Accent6 2 5 6 2" xfId="22952" xr:uid="{357F6256-DCD7-438E-8BF5-FCE03E1F85AB}"/>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11" xr:uid="{7DDB5975-44D5-4DF4-929E-58D86A483C11}"/>
    <cellStyle name="20% - Accent6 2 6 2 3" xfId="3266" xr:uid="{00000000-0005-0000-0000-000007100000}"/>
    <cellStyle name="20% - Accent6 2 6 2 3 2" xfId="18112" xr:uid="{A17D7C39-762C-462B-897A-67F2F4147541}"/>
    <cellStyle name="20% - Accent6 2 6 2 4" xfId="14166" xr:uid="{00000000-0005-0000-0000-000008100000}"/>
    <cellStyle name="20% - Accent6 2 6 2 4 2" xfId="22953" xr:uid="{95BEC090-4DB3-484A-A2C8-9942FC447196}"/>
    <cellStyle name="20% - Accent6 2 6 2 5" xfId="14167" xr:uid="{00000000-0005-0000-0000-000009100000}"/>
    <cellStyle name="20% - Accent6 2 6 2 5 2" xfId="22954" xr:uid="{E42751DF-7990-4688-A2F0-8BB3FD99334C}"/>
    <cellStyle name="20% - Accent6 2 6 2 6" xfId="18110" xr:uid="{FC48ACE6-4C19-4941-8743-015AD5E2AB34}"/>
    <cellStyle name="20% - Accent6 2 6 3" xfId="3267" xr:uid="{00000000-0005-0000-0000-00000A100000}"/>
    <cellStyle name="20% - Accent6 2 6 3 2" xfId="18113" xr:uid="{FC6837AA-1526-4CEC-85B5-A4D88D1939BF}"/>
    <cellStyle name="20% - Accent6 2 6 4" xfId="3268" xr:uid="{00000000-0005-0000-0000-00000B100000}"/>
    <cellStyle name="20% - Accent6 2 6 4 2" xfId="18114" xr:uid="{E67559EF-AAB2-4810-8941-066972E60C54}"/>
    <cellStyle name="20% - Accent6 2 6 5" xfId="14168" xr:uid="{00000000-0005-0000-0000-00000C100000}"/>
    <cellStyle name="20% - Accent6 2 6 5 2" xfId="22955" xr:uid="{94570371-38F7-486F-8BD2-8B6EE41B18A5}"/>
    <cellStyle name="20% - Accent6 2 6 6" xfId="14169" xr:uid="{00000000-0005-0000-0000-00000D100000}"/>
    <cellStyle name="20% - Accent6 2 6 6 2" xfId="22956" xr:uid="{65B73FDE-2E02-4147-813A-348D8958AC95}"/>
    <cellStyle name="20% - Accent6 2 6 7" xfId="18109" xr:uid="{FA0163F8-7059-4A0A-B6AF-EE94D90FEBED}"/>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17" xr:uid="{BE3985C6-8364-43CA-BC42-3655663389D9}"/>
    <cellStyle name="20% - Accent6 2 7 2 3" xfId="3272" xr:uid="{00000000-0005-0000-0000-000011100000}"/>
    <cellStyle name="20% - Accent6 2 7 2 3 2" xfId="18118" xr:uid="{BC80A989-902F-4EF4-B21E-E225AF3EA76E}"/>
    <cellStyle name="20% - Accent6 2 7 2 4" xfId="14170" xr:uid="{00000000-0005-0000-0000-000012100000}"/>
    <cellStyle name="20% - Accent6 2 7 2 4 2" xfId="22957" xr:uid="{FED24D71-0199-4149-A777-A51CF4E7886B}"/>
    <cellStyle name="20% - Accent6 2 7 2 5" xfId="14171" xr:uid="{00000000-0005-0000-0000-000013100000}"/>
    <cellStyle name="20% - Accent6 2 7 2 5 2" xfId="22958" xr:uid="{6774B609-3624-4F52-80BC-D0625B0FD0AD}"/>
    <cellStyle name="20% - Accent6 2 7 2 6" xfId="18116" xr:uid="{9B6F6DB9-030D-44EF-B941-1E15CB0AF8AD}"/>
    <cellStyle name="20% - Accent6 2 7 3" xfId="3273" xr:uid="{00000000-0005-0000-0000-000014100000}"/>
    <cellStyle name="20% - Accent6 2 7 3 2" xfId="18119" xr:uid="{2E8A4C07-F681-4F46-A69A-CCE951490E71}"/>
    <cellStyle name="20% - Accent6 2 7 4" xfId="3274" xr:uid="{00000000-0005-0000-0000-000015100000}"/>
    <cellStyle name="20% - Accent6 2 7 4 2" xfId="18120" xr:uid="{F838B3E7-FA78-4E2D-901A-C2438315588E}"/>
    <cellStyle name="20% - Accent6 2 7 5" xfId="14172" xr:uid="{00000000-0005-0000-0000-000016100000}"/>
    <cellStyle name="20% - Accent6 2 7 5 2" xfId="22959" xr:uid="{9C6B9F61-19CF-4C5E-A4DF-EE0C580369F1}"/>
    <cellStyle name="20% - Accent6 2 7 6" xfId="14173" xr:uid="{00000000-0005-0000-0000-000017100000}"/>
    <cellStyle name="20% - Accent6 2 7 6 2" xfId="22960" xr:uid="{E6E9FB30-FDCB-41A2-9989-50D2EAC36343}"/>
    <cellStyle name="20% - Accent6 2 7 7" xfId="18115" xr:uid="{A3F3A464-3426-40B6-9014-D7C891E5620B}"/>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23" xr:uid="{FC39E46C-D667-47EE-B9A1-381CB9C454E9}"/>
    <cellStyle name="20% - Accent6 2 8 2 3" xfId="3278" xr:uid="{00000000-0005-0000-0000-00001B100000}"/>
    <cellStyle name="20% - Accent6 2 8 2 3 2" xfId="18124" xr:uid="{2B706796-F9A7-4846-80B5-00EDA2873843}"/>
    <cellStyle name="20% - Accent6 2 8 2 4" xfId="14174" xr:uid="{00000000-0005-0000-0000-00001C100000}"/>
    <cellStyle name="20% - Accent6 2 8 2 4 2" xfId="22961" xr:uid="{4ECC499D-B5F6-467A-9A9C-78FC52F3C58B}"/>
    <cellStyle name="20% - Accent6 2 8 2 5" xfId="14175" xr:uid="{00000000-0005-0000-0000-00001D100000}"/>
    <cellStyle name="20% - Accent6 2 8 2 5 2" xfId="22962" xr:uid="{F6CCD46F-5E14-4588-A641-5611FF59926F}"/>
    <cellStyle name="20% - Accent6 2 8 2 6" xfId="18122" xr:uid="{3BA4E922-8BEF-41BF-8455-4A4D9E06A664}"/>
    <cellStyle name="20% - Accent6 2 8 3" xfId="3279" xr:uid="{00000000-0005-0000-0000-00001E100000}"/>
    <cellStyle name="20% - Accent6 2 8 3 2" xfId="18125" xr:uid="{4FBB2059-0DC2-40A2-8CFC-D809A8D1CD15}"/>
    <cellStyle name="20% - Accent6 2 8 4" xfId="3280" xr:uid="{00000000-0005-0000-0000-00001F100000}"/>
    <cellStyle name="20% - Accent6 2 8 4 2" xfId="18126" xr:uid="{BC56625E-C46F-461F-A989-55CDC67A62DE}"/>
    <cellStyle name="20% - Accent6 2 8 5" xfId="14176" xr:uid="{00000000-0005-0000-0000-000020100000}"/>
    <cellStyle name="20% - Accent6 2 8 5 2" xfId="22963" xr:uid="{81F51303-D506-4EF1-B49A-1424AD86725B}"/>
    <cellStyle name="20% - Accent6 2 8 6" xfId="14177" xr:uid="{00000000-0005-0000-0000-000021100000}"/>
    <cellStyle name="20% - Accent6 2 8 6 2" xfId="22964" xr:uid="{312D628B-A30E-4E38-90EA-20805C1425D8}"/>
    <cellStyle name="20% - Accent6 2 8 7" xfId="18121" xr:uid="{62067A12-D958-4F92-BBA6-09994421CD0E}"/>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29" xr:uid="{D138F07A-3161-4048-B8C2-682F6F9CE34A}"/>
    <cellStyle name="20% - Accent6 2 9 2 3" xfId="3284" xr:uid="{00000000-0005-0000-0000-000025100000}"/>
    <cellStyle name="20% - Accent6 2 9 2 3 2" xfId="18130" xr:uid="{885151A2-F21B-4F4E-B742-81273B0B3081}"/>
    <cellStyle name="20% - Accent6 2 9 2 4" xfId="14178" xr:uid="{00000000-0005-0000-0000-000026100000}"/>
    <cellStyle name="20% - Accent6 2 9 2 4 2" xfId="22965" xr:uid="{4B79EAF2-86A2-4CB8-A43A-57B88C0B1C96}"/>
    <cellStyle name="20% - Accent6 2 9 2 5" xfId="14179" xr:uid="{00000000-0005-0000-0000-000027100000}"/>
    <cellStyle name="20% - Accent6 2 9 2 5 2" xfId="22966" xr:uid="{7D031A2E-BA6C-4206-A2EC-C103D824ACAD}"/>
    <cellStyle name="20% - Accent6 2 9 2 6" xfId="18128" xr:uid="{E47F1079-B3E9-4ABA-AEDB-16C7AB0350C3}"/>
    <cellStyle name="20% - Accent6 2 9 3" xfId="3285" xr:uid="{00000000-0005-0000-0000-000028100000}"/>
    <cellStyle name="20% - Accent6 2 9 3 2" xfId="18131" xr:uid="{5583FCB6-BCC4-4B32-8434-DED31AADA925}"/>
    <cellStyle name="20% - Accent6 2 9 4" xfId="3286" xr:uid="{00000000-0005-0000-0000-000029100000}"/>
    <cellStyle name="20% - Accent6 2 9 4 2" xfId="18132" xr:uid="{E3B3C077-EEB4-4C4E-8219-C5E0378CC249}"/>
    <cellStyle name="20% - Accent6 2 9 5" xfId="14180" xr:uid="{00000000-0005-0000-0000-00002A100000}"/>
    <cellStyle name="20% - Accent6 2 9 5 2" xfId="22967" xr:uid="{77FD6BF9-7081-4BCB-B8DC-EBD24D3F429E}"/>
    <cellStyle name="20% - Accent6 2 9 6" xfId="14181" xr:uid="{00000000-0005-0000-0000-00002B100000}"/>
    <cellStyle name="20% - Accent6 2 9 6 2" xfId="22968" xr:uid="{EBFFA3F6-C655-4B6E-B0A5-CE903EE68BBE}"/>
    <cellStyle name="20% - Accent6 2 9 7" xfId="18127" xr:uid="{EEC6917B-2000-48D5-A98D-AA9535C2D24C}"/>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33" xr:uid="{038C7E35-1554-4675-967D-17A1E6DA3587}"/>
    <cellStyle name="20% - Accent6 3 11" xfId="3300" xr:uid="{00000000-0005-0000-0000-000039100000}"/>
    <cellStyle name="20% - Accent6 3 11 2" xfId="18134" xr:uid="{5AE874FC-3DF1-4FD5-BA37-385E86ADFC16}"/>
    <cellStyle name="20% - Accent6 3 12" xfId="3301" xr:uid="{00000000-0005-0000-0000-00003A100000}"/>
    <cellStyle name="20% - Accent6 3 12 2" xfId="18135" xr:uid="{242DC3F2-FD5C-4198-9C82-A1A8CFADBF0F}"/>
    <cellStyle name="20% - Accent6 3 13" xfId="14182" xr:uid="{00000000-0005-0000-0000-00003B100000}"/>
    <cellStyle name="20% - Accent6 3 13 2" xfId="22969" xr:uid="{410EC957-92CC-4D27-84B9-66BA88FB5F53}"/>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37" xr:uid="{C745D9E7-6A40-406C-9A31-52871E9D195D}"/>
    <cellStyle name="20% - Accent6 3 2 2 3" xfId="3305" xr:uid="{00000000-0005-0000-0000-00003F100000}"/>
    <cellStyle name="20% - Accent6 3 2 2 3 2" xfId="18138" xr:uid="{452E27EA-0819-43ED-BE23-9FC83928B658}"/>
    <cellStyle name="20% - Accent6 3 2 2 4" xfId="14183" xr:uid="{00000000-0005-0000-0000-000040100000}"/>
    <cellStyle name="20% - Accent6 3 2 2 4 2" xfId="22970" xr:uid="{5D207C6E-18E6-4F17-8BFD-AB8AE2ACF19F}"/>
    <cellStyle name="20% - Accent6 3 2 2 5" xfId="14184" xr:uid="{00000000-0005-0000-0000-000041100000}"/>
    <cellStyle name="20% - Accent6 3 2 2 5 2" xfId="22971" xr:uid="{A62C2748-E685-457D-B043-B5EF29AF2EA4}"/>
    <cellStyle name="20% - Accent6 3 2 2 6" xfId="18136" xr:uid="{1576049D-771A-4D8E-94E2-450040C24EA9}"/>
    <cellStyle name="20% - Accent6 3 2 3" xfId="3306" xr:uid="{00000000-0005-0000-0000-000042100000}"/>
    <cellStyle name="20% - Accent6 3 2 3 2" xfId="18139" xr:uid="{29841730-1D49-4897-AAE6-F76CD2500E9B}"/>
    <cellStyle name="20% - Accent6 3 2 4" xfId="3307" xr:uid="{00000000-0005-0000-0000-000043100000}"/>
    <cellStyle name="20% - Accent6 3 2 4 2" xfId="18140" xr:uid="{50FEC501-64DE-4860-9C5F-D7BEFC0BD5BF}"/>
    <cellStyle name="20% - Accent6 3 2 5" xfId="3308" xr:uid="{00000000-0005-0000-0000-000044100000}"/>
    <cellStyle name="20% - Accent6 3 2 5 2" xfId="18141" xr:uid="{6D9F8269-5D8E-4EF6-B12D-913CEBA5045C}"/>
    <cellStyle name="20% - Accent6 3 2 6" xfId="14185" xr:uid="{00000000-0005-0000-0000-000045100000}"/>
    <cellStyle name="20% - Accent6 3 2 6 2" xfId="22972" xr:uid="{5431B7CF-B3BF-45C0-880B-EEDDF44AB5CD}"/>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43" xr:uid="{16A963EF-63C3-455F-AC1E-56A320E962FF}"/>
    <cellStyle name="20% - Accent6 3 3 2 3" xfId="3313" xr:uid="{00000000-0005-0000-0000-00004A100000}"/>
    <cellStyle name="20% - Accent6 3 3 2 3 2" xfId="18144" xr:uid="{04409B8B-0CA2-4E1F-9F74-DC1665B5B16E}"/>
    <cellStyle name="20% - Accent6 3 3 2 4" xfId="14186" xr:uid="{00000000-0005-0000-0000-00004B100000}"/>
    <cellStyle name="20% - Accent6 3 3 2 4 2" xfId="22973" xr:uid="{A3E52998-89CC-4D34-9A2B-1F9297673B2B}"/>
    <cellStyle name="20% - Accent6 3 3 2 5" xfId="14187" xr:uid="{00000000-0005-0000-0000-00004C100000}"/>
    <cellStyle name="20% - Accent6 3 3 2 5 2" xfId="22974" xr:uid="{38692911-2AF6-4695-9B9E-1AAC8C262581}"/>
    <cellStyle name="20% - Accent6 3 3 2 6" xfId="18142" xr:uid="{455C5ED7-C9B4-4887-B706-2C9AD04B4A86}"/>
    <cellStyle name="20% - Accent6 3 3 3" xfId="3314" xr:uid="{00000000-0005-0000-0000-00004D100000}"/>
    <cellStyle name="20% - Accent6 3 3 3 2" xfId="18145" xr:uid="{01F09DF6-7ED0-4D11-8F9A-41F3FD09FBEC}"/>
    <cellStyle name="20% - Accent6 3 3 4" xfId="3315" xr:uid="{00000000-0005-0000-0000-00004E100000}"/>
    <cellStyle name="20% - Accent6 3 3 4 2" xfId="18146" xr:uid="{2092CF36-E2FE-406E-9CE0-F0C64E777899}"/>
    <cellStyle name="20% - Accent6 3 3 5" xfId="3316" xr:uid="{00000000-0005-0000-0000-00004F100000}"/>
    <cellStyle name="20% - Accent6 3 3 5 2" xfId="18147" xr:uid="{6E57C1FD-DA70-46BB-9B2D-AAA4F4D3250F}"/>
    <cellStyle name="20% - Accent6 3 3 6" xfId="14188" xr:uid="{00000000-0005-0000-0000-000050100000}"/>
    <cellStyle name="20% - Accent6 3 3 6 2" xfId="22975" xr:uid="{B56D933E-9E06-4AEB-9D08-D46C02114532}"/>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149" xr:uid="{F41BAF58-57F8-4A1F-AA39-A0017449E4DE}"/>
    <cellStyle name="20% - Accent6 3 4 2 3" xfId="3320" xr:uid="{00000000-0005-0000-0000-000054100000}"/>
    <cellStyle name="20% - Accent6 3 4 2 3 2" xfId="18150" xr:uid="{9DEE6A16-72E4-404A-9C6A-FA936AC3E8D8}"/>
    <cellStyle name="20% - Accent6 3 4 2 4" xfId="14189" xr:uid="{00000000-0005-0000-0000-000055100000}"/>
    <cellStyle name="20% - Accent6 3 4 2 4 2" xfId="22976" xr:uid="{426B6BE8-4149-43B8-8A1B-E5348A2B5B24}"/>
    <cellStyle name="20% - Accent6 3 4 2 5" xfId="14190" xr:uid="{00000000-0005-0000-0000-000056100000}"/>
    <cellStyle name="20% - Accent6 3 4 2 5 2" xfId="22977" xr:uid="{D3A76009-C5E6-4FDA-BD65-F83D775FDBF0}"/>
    <cellStyle name="20% - Accent6 3 4 2 6" xfId="18148" xr:uid="{6DBF9A33-6F4E-46E6-85E7-BC2B88BB495B}"/>
    <cellStyle name="20% - Accent6 3 4 3" xfId="3321" xr:uid="{00000000-0005-0000-0000-000057100000}"/>
    <cellStyle name="20% - Accent6 3 4 3 2" xfId="18151" xr:uid="{F4037B02-FF3E-4A15-A8B0-82CCF3DB61BC}"/>
    <cellStyle name="20% - Accent6 3 4 4" xfId="3322" xr:uid="{00000000-0005-0000-0000-000058100000}"/>
    <cellStyle name="20% - Accent6 3 4 4 2" xfId="18152" xr:uid="{346EF339-1DB7-412F-B683-BEF76FC97F4E}"/>
    <cellStyle name="20% - Accent6 3 4 5" xfId="3323" xr:uid="{00000000-0005-0000-0000-000059100000}"/>
    <cellStyle name="20% - Accent6 3 4 5 2" xfId="18153" xr:uid="{CC8E6B0F-7AC7-46E0-AF69-472E49BE0F34}"/>
    <cellStyle name="20% - Accent6 3 4 6" xfId="14191" xr:uid="{00000000-0005-0000-0000-00005A100000}"/>
    <cellStyle name="20% - Accent6 3 4 6 2" xfId="22978" xr:uid="{DB9923AF-33A4-4325-828A-6DF0C4A7B203}"/>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155" xr:uid="{201C48EE-B200-4666-852B-7D43B244CF5F}"/>
    <cellStyle name="20% - Accent6 3 5 2 3" xfId="3327" xr:uid="{00000000-0005-0000-0000-00005E100000}"/>
    <cellStyle name="20% - Accent6 3 5 2 3 2" xfId="18156" xr:uid="{642035FE-E326-4528-8872-6A6A526B5A2E}"/>
    <cellStyle name="20% - Accent6 3 5 2 4" xfId="14192" xr:uid="{00000000-0005-0000-0000-00005F100000}"/>
    <cellStyle name="20% - Accent6 3 5 2 4 2" xfId="22979" xr:uid="{D5DDA012-5E97-4DE8-B14D-27DC864C4B7D}"/>
    <cellStyle name="20% - Accent6 3 5 2 5" xfId="14193" xr:uid="{00000000-0005-0000-0000-000060100000}"/>
    <cellStyle name="20% - Accent6 3 5 2 5 2" xfId="22980" xr:uid="{E5C1D7E1-4B2A-409F-88BD-2B45911E6A26}"/>
    <cellStyle name="20% - Accent6 3 5 2 6" xfId="18154" xr:uid="{2B97B012-DF88-4431-927E-095B6E7D5C35}"/>
    <cellStyle name="20% - Accent6 3 5 3" xfId="3328" xr:uid="{00000000-0005-0000-0000-000061100000}"/>
    <cellStyle name="20% - Accent6 3 5 3 2" xfId="18157" xr:uid="{EA0D812A-2B67-4C55-9C66-6F51CBBA8C06}"/>
    <cellStyle name="20% - Accent6 3 5 4" xfId="3329" xr:uid="{00000000-0005-0000-0000-000062100000}"/>
    <cellStyle name="20% - Accent6 3 5 4 2" xfId="18158" xr:uid="{A418EB7E-D3DA-472B-9A34-C1CD9FAC6122}"/>
    <cellStyle name="20% - Accent6 3 5 5" xfId="3330" xr:uid="{00000000-0005-0000-0000-000063100000}"/>
    <cellStyle name="20% - Accent6 3 5 5 2" xfId="18159" xr:uid="{02A633D8-F579-494F-983A-9077A618643E}"/>
    <cellStyle name="20% - Accent6 3 5 6" xfId="14194" xr:uid="{00000000-0005-0000-0000-000064100000}"/>
    <cellStyle name="20% - Accent6 3 5 6 2" xfId="22981" xr:uid="{DE813FC2-5C26-48A5-A535-B49167F773FC}"/>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162" xr:uid="{62759D71-0496-42BA-8CA0-BE51D10DCAFE}"/>
    <cellStyle name="20% - Accent6 3 6 2 3" xfId="3334" xr:uid="{00000000-0005-0000-0000-000068100000}"/>
    <cellStyle name="20% - Accent6 3 6 2 3 2" xfId="18163" xr:uid="{F8035B9E-2647-4F18-8BC9-66C2898D941A}"/>
    <cellStyle name="20% - Accent6 3 6 2 4" xfId="14195" xr:uid="{00000000-0005-0000-0000-000069100000}"/>
    <cellStyle name="20% - Accent6 3 6 2 4 2" xfId="22982" xr:uid="{153A3CFB-2ACD-4E59-BCC7-E410CE295D13}"/>
    <cellStyle name="20% - Accent6 3 6 2 5" xfId="14196" xr:uid="{00000000-0005-0000-0000-00006A100000}"/>
    <cellStyle name="20% - Accent6 3 6 2 5 2" xfId="22983" xr:uid="{3BAE284D-6731-4D1E-95C3-D9F6CE41FED0}"/>
    <cellStyle name="20% - Accent6 3 6 2 6" xfId="18161" xr:uid="{26573940-B57A-4EFA-802E-C1ADD6E1ACC2}"/>
    <cellStyle name="20% - Accent6 3 6 3" xfId="3335" xr:uid="{00000000-0005-0000-0000-00006B100000}"/>
    <cellStyle name="20% - Accent6 3 6 3 2" xfId="18164" xr:uid="{C626D4D6-10C0-4CF5-9AB4-74E46C2B9E53}"/>
    <cellStyle name="20% - Accent6 3 6 4" xfId="3336" xr:uid="{00000000-0005-0000-0000-00006C100000}"/>
    <cellStyle name="20% - Accent6 3 6 4 2" xfId="18165" xr:uid="{F23233D7-51F8-417D-8D4A-844745C1843B}"/>
    <cellStyle name="20% - Accent6 3 6 5" xfId="14197" xr:uid="{00000000-0005-0000-0000-00006D100000}"/>
    <cellStyle name="20% - Accent6 3 6 5 2" xfId="22984" xr:uid="{D9DC14DB-773D-476F-87B5-C35AEE08AA97}"/>
    <cellStyle name="20% - Accent6 3 6 6" xfId="14198" xr:uid="{00000000-0005-0000-0000-00006E100000}"/>
    <cellStyle name="20% - Accent6 3 6 6 2" xfId="22985" xr:uid="{EDC843DA-98C2-441B-8A9D-C54351DB7769}"/>
    <cellStyle name="20% - Accent6 3 6 7" xfId="18160" xr:uid="{B9967715-1F23-4A95-AA34-1492579DDCED}"/>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168" xr:uid="{097492FD-412E-4C99-805D-987A46E0E52D}"/>
    <cellStyle name="20% - Accent6 3 7 2 3" xfId="3340" xr:uid="{00000000-0005-0000-0000-000072100000}"/>
    <cellStyle name="20% - Accent6 3 7 2 3 2" xfId="18169" xr:uid="{9D658C57-0542-4B6D-8939-08F6C72A295B}"/>
    <cellStyle name="20% - Accent6 3 7 2 4" xfId="14199" xr:uid="{00000000-0005-0000-0000-000073100000}"/>
    <cellStyle name="20% - Accent6 3 7 2 4 2" xfId="22986" xr:uid="{49FF87BE-BB33-4A5E-A3DE-97E38C5BDA32}"/>
    <cellStyle name="20% - Accent6 3 7 2 5" xfId="14200" xr:uid="{00000000-0005-0000-0000-000074100000}"/>
    <cellStyle name="20% - Accent6 3 7 2 5 2" xfId="22987" xr:uid="{AB3013BB-8361-44DE-BF4D-A0503DBAFA0C}"/>
    <cellStyle name="20% - Accent6 3 7 2 6" xfId="18167" xr:uid="{60690979-46E0-4692-8797-6F41701AFAC7}"/>
    <cellStyle name="20% - Accent6 3 7 3" xfId="3341" xr:uid="{00000000-0005-0000-0000-000075100000}"/>
    <cellStyle name="20% - Accent6 3 7 3 2" xfId="18170" xr:uid="{CF1FE3D0-A13A-4CBC-89CB-88C53281FA22}"/>
    <cellStyle name="20% - Accent6 3 7 4" xfId="3342" xr:uid="{00000000-0005-0000-0000-000076100000}"/>
    <cellStyle name="20% - Accent6 3 7 4 2" xfId="18171" xr:uid="{186D96BC-33B2-4FC5-8127-24AD28A81B7E}"/>
    <cellStyle name="20% - Accent6 3 7 5" xfId="14201" xr:uid="{00000000-0005-0000-0000-000077100000}"/>
    <cellStyle name="20% - Accent6 3 7 5 2" xfId="22988" xr:uid="{27A88D72-0759-4EEA-B20D-66F8D96B07FA}"/>
    <cellStyle name="20% - Accent6 3 7 6" xfId="14202" xr:uid="{00000000-0005-0000-0000-000078100000}"/>
    <cellStyle name="20% - Accent6 3 7 6 2" xfId="22989" xr:uid="{710E1EC2-E59C-419E-A76D-FC64885E44A0}"/>
    <cellStyle name="20% - Accent6 3 7 7" xfId="18166" xr:uid="{AE0C2F40-5B48-480B-82A0-CC48CA9B4CA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174" xr:uid="{C0428342-4958-4094-BA7F-D96B91C3EA6B}"/>
    <cellStyle name="20% - Accent6 3 8 2 3" xfId="3346" xr:uid="{00000000-0005-0000-0000-00007C100000}"/>
    <cellStyle name="20% - Accent6 3 8 2 3 2" xfId="18175" xr:uid="{BB220044-C748-48E3-B8E5-1ED364E10BD5}"/>
    <cellStyle name="20% - Accent6 3 8 2 4" xfId="14203" xr:uid="{00000000-0005-0000-0000-00007D100000}"/>
    <cellStyle name="20% - Accent6 3 8 2 4 2" xfId="22990" xr:uid="{E0609FE9-A45D-44B3-860C-443E238B6B65}"/>
    <cellStyle name="20% - Accent6 3 8 2 5" xfId="14204" xr:uid="{00000000-0005-0000-0000-00007E100000}"/>
    <cellStyle name="20% - Accent6 3 8 2 5 2" xfId="22991" xr:uid="{6392D09B-7041-42C3-A623-CAB2A1676834}"/>
    <cellStyle name="20% - Accent6 3 8 2 6" xfId="18173" xr:uid="{443A3043-FB15-459A-8C13-AA3D998D44F4}"/>
    <cellStyle name="20% - Accent6 3 8 3" xfId="3347" xr:uid="{00000000-0005-0000-0000-00007F100000}"/>
    <cellStyle name="20% - Accent6 3 8 3 2" xfId="18176" xr:uid="{DA1D75BA-8DAE-4B4F-B33A-BB7EA911E137}"/>
    <cellStyle name="20% - Accent6 3 8 4" xfId="3348" xr:uid="{00000000-0005-0000-0000-000080100000}"/>
    <cellStyle name="20% - Accent6 3 8 4 2" xfId="18177" xr:uid="{12138C39-6403-4F55-A059-EF15649BE7ED}"/>
    <cellStyle name="20% - Accent6 3 8 5" xfId="14205" xr:uid="{00000000-0005-0000-0000-000081100000}"/>
    <cellStyle name="20% - Accent6 3 8 5 2" xfId="22992" xr:uid="{E69F26A0-8871-42B8-B665-37CF3B3CCF0D}"/>
    <cellStyle name="20% - Accent6 3 8 6" xfId="14206" xr:uid="{00000000-0005-0000-0000-000082100000}"/>
    <cellStyle name="20% - Accent6 3 8 6 2" xfId="22993" xr:uid="{96F48E70-3BD1-4D92-9B7A-85BDF71BDFCB}"/>
    <cellStyle name="20% - Accent6 3 8 7" xfId="18172" xr:uid="{E6D020AF-9765-4268-A02F-7A48FEDA243B}"/>
    <cellStyle name="20% - Accent6 3 9" xfId="3349" xr:uid="{00000000-0005-0000-0000-000083100000}"/>
    <cellStyle name="20% - Accent6 3 9 2" xfId="3350" xr:uid="{00000000-0005-0000-0000-000084100000}"/>
    <cellStyle name="20% - Accent6 3 9 2 2" xfId="18179" xr:uid="{7EF626BC-D1D7-496D-990F-47EC0203EF8D}"/>
    <cellStyle name="20% - Accent6 3 9 3" xfId="3351" xr:uid="{00000000-0005-0000-0000-000085100000}"/>
    <cellStyle name="20% - Accent6 3 9 3 2" xfId="18180" xr:uid="{D1DF4298-D331-4851-BA40-C3D57FE77488}"/>
    <cellStyle name="20% - Accent6 3 9 4" xfId="14207" xr:uid="{00000000-0005-0000-0000-000086100000}"/>
    <cellStyle name="20% - Accent6 3 9 4 2" xfId="22994" xr:uid="{E5D8CDC5-E910-49BD-A77A-78099801AE07}"/>
    <cellStyle name="20% - Accent6 3 9 5" xfId="14208" xr:uid="{00000000-0005-0000-0000-000087100000}"/>
    <cellStyle name="20% - Accent6 3 9 5 2" xfId="22995" xr:uid="{DD119717-1900-4947-BF5E-D8D482DEAB14}"/>
    <cellStyle name="20% - Accent6 3 9 6" xfId="18178" xr:uid="{C7039BDB-7DBA-48A2-B54F-B2262350D177}"/>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181" xr:uid="{82C18430-488D-407D-8088-69CB4E4D560E}"/>
    <cellStyle name="20% - Accent6 4 11" xfId="3365" xr:uid="{00000000-0005-0000-0000-000095100000}"/>
    <cellStyle name="20% - Accent6 4 11 2" xfId="18182" xr:uid="{051CC9D4-23E7-4E75-BE8D-6428926A66F4}"/>
    <cellStyle name="20% - Accent6 4 12" xfId="3366" xr:uid="{00000000-0005-0000-0000-000096100000}"/>
    <cellStyle name="20% - Accent6 4 12 2" xfId="18183" xr:uid="{13D6FC5E-A753-4951-AFB9-DCEE51EA1760}"/>
    <cellStyle name="20% - Accent6 4 13" xfId="14209" xr:uid="{00000000-0005-0000-0000-000097100000}"/>
    <cellStyle name="20% - Accent6 4 13 2" xfId="22996" xr:uid="{CAFDF1F4-288B-4310-B6F6-861C0FBA946B}"/>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186" xr:uid="{7D887EB7-5025-48F7-A86D-F88CFF2CD97A}"/>
    <cellStyle name="20% - Accent6 4 2 2 3" xfId="3370" xr:uid="{00000000-0005-0000-0000-00009B100000}"/>
    <cellStyle name="20% - Accent6 4 2 2 3 2" xfId="18187" xr:uid="{AD63FE87-3636-4D93-816E-9C01AAD428A4}"/>
    <cellStyle name="20% - Accent6 4 2 2 4" xfId="14210" xr:uid="{00000000-0005-0000-0000-00009C100000}"/>
    <cellStyle name="20% - Accent6 4 2 2 4 2" xfId="22997" xr:uid="{5CFD93F6-2C53-4C61-B698-1EB76C4F5FE4}"/>
    <cellStyle name="20% - Accent6 4 2 2 5" xfId="14211" xr:uid="{00000000-0005-0000-0000-00009D100000}"/>
    <cellStyle name="20% - Accent6 4 2 2 5 2" xfId="22998" xr:uid="{D6052A72-4F47-4A24-9651-3CE27A442368}"/>
    <cellStyle name="20% - Accent6 4 2 2 6" xfId="18185" xr:uid="{A9F08116-E755-4353-9909-67C45105E0E5}"/>
    <cellStyle name="20% - Accent6 4 2 3" xfId="3371" xr:uid="{00000000-0005-0000-0000-00009E100000}"/>
    <cellStyle name="20% - Accent6 4 2 3 2" xfId="18188" xr:uid="{7E6D13BE-4264-4621-85F0-648E45214228}"/>
    <cellStyle name="20% - Accent6 4 2 4" xfId="3372" xr:uid="{00000000-0005-0000-0000-00009F100000}"/>
    <cellStyle name="20% - Accent6 4 2 4 2" xfId="18189" xr:uid="{150FCE93-3E26-4462-8E59-C306E3B92413}"/>
    <cellStyle name="20% - Accent6 4 2 5" xfId="14212" xr:uid="{00000000-0005-0000-0000-0000A0100000}"/>
    <cellStyle name="20% - Accent6 4 2 5 2" xfId="22999" xr:uid="{3038D30E-847E-4C78-8CAB-00C15B951C1B}"/>
    <cellStyle name="20% - Accent6 4 2 6" xfId="14213" xr:uid="{00000000-0005-0000-0000-0000A1100000}"/>
    <cellStyle name="20% - Accent6 4 2 6 2" xfId="23000" xr:uid="{755D0484-8352-487C-BB72-FC8B00C83158}"/>
    <cellStyle name="20% - Accent6 4 2 7" xfId="18184" xr:uid="{9B6CA129-BCAF-40D1-A26B-9D12FDCCB494}"/>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192" xr:uid="{92A4FC48-A18B-4D2D-AB8F-487D6E6F7AE3}"/>
    <cellStyle name="20% - Accent6 4 3 2 3" xfId="3377" xr:uid="{00000000-0005-0000-0000-0000A6100000}"/>
    <cellStyle name="20% - Accent6 4 3 2 3 2" xfId="18193" xr:uid="{B32C1997-DA3E-4C8F-939F-90498CC714C7}"/>
    <cellStyle name="20% - Accent6 4 3 2 4" xfId="14214" xr:uid="{00000000-0005-0000-0000-0000A7100000}"/>
    <cellStyle name="20% - Accent6 4 3 2 4 2" xfId="23001" xr:uid="{F22D0C4F-FA17-41D1-A4AE-863C554FC648}"/>
    <cellStyle name="20% - Accent6 4 3 2 5" xfId="14215" xr:uid="{00000000-0005-0000-0000-0000A8100000}"/>
    <cellStyle name="20% - Accent6 4 3 2 5 2" xfId="23002" xr:uid="{FCA09C7C-1A16-4E04-BF4E-1ACFE7A068A9}"/>
    <cellStyle name="20% - Accent6 4 3 2 6" xfId="18191" xr:uid="{D94377CF-0DB4-4566-BE11-42A79D0A3D53}"/>
    <cellStyle name="20% - Accent6 4 3 3" xfId="3378" xr:uid="{00000000-0005-0000-0000-0000A9100000}"/>
    <cellStyle name="20% - Accent6 4 3 3 2" xfId="18194" xr:uid="{4DEF1E78-4258-4C52-9A3B-EDE7A64B8CA6}"/>
    <cellStyle name="20% - Accent6 4 3 4" xfId="3379" xr:uid="{00000000-0005-0000-0000-0000AA100000}"/>
    <cellStyle name="20% - Accent6 4 3 4 2" xfId="18195" xr:uid="{91B185FA-7B17-4992-B6CB-D83A2808E167}"/>
    <cellStyle name="20% - Accent6 4 3 5" xfId="14216" xr:uid="{00000000-0005-0000-0000-0000AB100000}"/>
    <cellStyle name="20% - Accent6 4 3 5 2" xfId="23003" xr:uid="{B46FE147-7DAA-46EA-B89B-744B63585151}"/>
    <cellStyle name="20% - Accent6 4 3 6" xfId="14217" xr:uid="{00000000-0005-0000-0000-0000AC100000}"/>
    <cellStyle name="20% - Accent6 4 3 6 2" xfId="23004" xr:uid="{3BBE02FC-555E-4901-8B58-85E8A0A36205}"/>
    <cellStyle name="20% - Accent6 4 3 7" xfId="18190" xr:uid="{1AA24C0F-E9F8-49D0-BC59-9DD3DFB21BB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198" xr:uid="{57CBE3D7-E0E0-46AD-B19F-C7C2D614155B}"/>
    <cellStyle name="20% - Accent6 4 4 2 3" xfId="3383" xr:uid="{00000000-0005-0000-0000-0000B0100000}"/>
    <cellStyle name="20% - Accent6 4 4 2 3 2" xfId="18199" xr:uid="{8765407D-5426-4D20-A9B2-321391E3A52E}"/>
    <cellStyle name="20% - Accent6 4 4 2 4" xfId="14218" xr:uid="{00000000-0005-0000-0000-0000B1100000}"/>
    <cellStyle name="20% - Accent6 4 4 2 4 2" xfId="23005" xr:uid="{653411CC-9638-4A62-9A56-70D077FDD0E2}"/>
    <cellStyle name="20% - Accent6 4 4 2 5" xfId="14219" xr:uid="{00000000-0005-0000-0000-0000B2100000}"/>
    <cellStyle name="20% - Accent6 4 4 2 5 2" xfId="23006" xr:uid="{A92E2955-FCA2-4A61-BCCB-F02EEB008186}"/>
    <cellStyle name="20% - Accent6 4 4 2 6" xfId="18197" xr:uid="{4AFEE947-8794-4243-8250-B5B34A04C4E1}"/>
    <cellStyle name="20% - Accent6 4 4 3" xfId="3384" xr:uid="{00000000-0005-0000-0000-0000B3100000}"/>
    <cellStyle name="20% - Accent6 4 4 3 2" xfId="18200" xr:uid="{6E1137E5-8CC6-42AF-B9CB-E5A49C5FA463}"/>
    <cellStyle name="20% - Accent6 4 4 4" xfId="3385" xr:uid="{00000000-0005-0000-0000-0000B4100000}"/>
    <cellStyle name="20% - Accent6 4 4 4 2" xfId="18201" xr:uid="{6FC1FEA1-DF1E-4C9A-8CFC-7124168072D2}"/>
    <cellStyle name="20% - Accent6 4 4 5" xfId="14220" xr:uid="{00000000-0005-0000-0000-0000B5100000}"/>
    <cellStyle name="20% - Accent6 4 4 5 2" xfId="23007" xr:uid="{B8708A41-E8DC-4199-8A2B-64934D26B119}"/>
    <cellStyle name="20% - Accent6 4 4 6" xfId="14221" xr:uid="{00000000-0005-0000-0000-0000B6100000}"/>
    <cellStyle name="20% - Accent6 4 4 6 2" xfId="23008" xr:uid="{B6103DD3-67BA-4A4E-A33E-9FFED7E8BCBD}"/>
    <cellStyle name="20% - Accent6 4 4 7" xfId="18196" xr:uid="{95809DBA-9342-4D2E-B343-AB9622A34750}"/>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04" xr:uid="{EFAD2A54-D197-4228-A7D1-0B2DD1671DBD}"/>
    <cellStyle name="20% - Accent6 4 5 2 3" xfId="3389" xr:uid="{00000000-0005-0000-0000-0000BA100000}"/>
    <cellStyle name="20% - Accent6 4 5 2 3 2" xfId="18205" xr:uid="{F78389BD-1DD6-4C10-9F8D-2339DFB713EA}"/>
    <cellStyle name="20% - Accent6 4 5 2 4" xfId="14222" xr:uid="{00000000-0005-0000-0000-0000BB100000}"/>
    <cellStyle name="20% - Accent6 4 5 2 4 2" xfId="23009" xr:uid="{D3C5D456-5745-4D9E-845E-679931EA4252}"/>
    <cellStyle name="20% - Accent6 4 5 2 5" xfId="14223" xr:uid="{00000000-0005-0000-0000-0000BC100000}"/>
    <cellStyle name="20% - Accent6 4 5 2 5 2" xfId="23010" xr:uid="{4107FF7B-E8D5-4DCF-977C-4D446D1B011C}"/>
    <cellStyle name="20% - Accent6 4 5 2 6" xfId="18203" xr:uid="{761626B3-C3AD-4AD5-9600-C193742A73BD}"/>
    <cellStyle name="20% - Accent6 4 5 3" xfId="3390" xr:uid="{00000000-0005-0000-0000-0000BD100000}"/>
    <cellStyle name="20% - Accent6 4 5 3 2" xfId="18206" xr:uid="{AE152B36-33A6-4CD9-8F52-7BEA30703D1E}"/>
    <cellStyle name="20% - Accent6 4 5 4" xfId="3391" xr:uid="{00000000-0005-0000-0000-0000BE100000}"/>
    <cellStyle name="20% - Accent6 4 5 4 2" xfId="18207" xr:uid="{8604B3DC-F365-49E7-9043-EF28C25A0D12}"/>
    <cellStyle name="20% - Accent6 4 5 5" xfId="14224" xr:uid="{00000000-0005-0000-0000-0000BF100000}"/>
    <cellStyle name="20% - Accent6 4 5 5 2" xfId="23011" xr:uid="{FB3035C8-D3B0-4773-B668-893F793648D4}"/>
    <cellStyle name="20% - Accent6 4 5 6" xfId="14225" xr:uid="{00000000-0005-0000-0000-0000C0100000}"/>
    <cellStyle name="20% - Accent6 4 5 6 2" xfId="23012" xr:uid="{0FF5F3B2-A10A-4547-9B3D-2A1810B9314E}"/>
    <cellStyle name="20% - Accent6 4 5 7" xfId="18202" xr:uid="{FE483A79-A4CB-4C7B-A331-8BF7DB51CB6B}"/>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10" xr:uid="{67CFA7A7-19B1-4452-ABA3-E760868E1B68}"/>
    <cellStyle name="20% - Accent6 4 6 2 3" xfId="3395" xr:uid="{00000000-0005-0000-0000-0000C4100000}"/>
    <cellStyle name="20% - Accent6 4 6 2 3 2" xfId="18211" xr:uid="{3B73BE53-7F6A-4E01-BC89-61499BB44576}"/>
    <cellStyle name="20% - Accent6 4 6 2 4" xfId="14226" xr:uid="{00000000-0005-0000-0000-0000C5100000}"/>
    <cellStyle name="20% - Accent6 4 6 2 4 2" xfId="23013" xr:uid="{3BD3EA59-748F-4060-9602-FD2268DA6982}"/>
    <cellStyle name="20% - Accent6 4 6 2 5" xfId="14227" xr:uid="{00000000-0005-0000-0000-0000C6100000}"/>
    <cellStyle name="20% - Accent6 4 6 2 5 2" xfId="23014" xr:uid="{CF863C09-6280-4C48-8C2A-572324C2250C}"/>
    <cellStyle name="20% - Accent6 4 6 2 6" xfId="18209" xr:uid="{4D2E2083-2579-4F30-968D-CDAF5AF2CE7D}"/>
    <cellStyle name="20% - Accent6 4 6 3" xfId="3396" xr:uid="{00000000-0005-0000-0000-0000C7100000}"/>
    <cellStyle name="20% - Accent6 4 6 3 2" xfId="18212" xr:uid="{1DCCC3B5-2E8B-4BBD-BE34-A546943C1DFD}"/>
    <cellStyle name="20% - Accent6 4 6 4" xfId="3397" xr:uid="{00000000-0005-0000-0000-0000C8100000}"/>
    <cellStyle name="20% - Accent6 4 6 4 2" xfId="18213" xr:uid="{F81314B9-3C95-4F00-B265-47BBECEE8BE8}"/>
    <cellStyle name="20% - Accent6 4 6 5" xfId="14228" xr:uid="{00000000-0005-0000-0000-0000C9100000}"/>
    <cellStyle name="20% - Accent6 4 6 5 2" xfId="23015" xr:uid="{A6454D56-008D-40E2-8D3E-2B59F99C6CEC}"/>
    <cellStyle name="20% - Accent6 4 6 6" xfId="14229" xr:uid="{00000000-0005-0000-0000-0000CA100000}"/>
    <cellStyle name="20% - Accent6 4 6 6 2" xfId="23016" xr:uid="{B0EFAE88-34BF-4D39-9B5C-8FA3BFF7279B}"/>
    <cellStyle name="20% - Accent6 4 6 7" xfId="18208" xr:uid="{B48E0202-0773-4286-9A54-7157627CE51B}"/>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16" xr:uid="{14F1E01A-90FC-470E-8840-2F6D47CDD3C6}"/>
    <cellStyle name="20% - Accent6 4 7 2 3" xfId="3401" xr:uid="{00000000-0005-0000-0000-0000CE100000}"/>
    <cellStyle name="20% - Accent6 4 7 2 3 2" xfId="18217" xr:uid="{3FCC0A92-8987-4985-8F28-8B386A439124}"/>
    <cellStyle name="20% - Accent6 4 7 2 4" xfId="14230" xr:uid="{00000000-0005-0000-0000-0000CF100000}"/>
    <cellStyle name="20% - Accent6 4 7 2 4 2" xfId="23017" xr:uid="{C3424002-FC0D-4B7E-B65D-605A17A5DCD1}"/>
    <cellStyle name="20% - Accent6 4 7 2 5" xfId="14231" xr:uid="{00000000-0005-0000-0000-0000D0100000}"/>
    <cellStyle name="20% - Accent6 4 7 2 5 2" xfId="23018" xr:uid="{C395CEBE-3FE5-4567-A199-6F2AD065DB8F}"/>
    <cellStyle name="20% - Accent6 4 7 2 6" xfId="18215" xr:uid="{4BFA2C4D-1003-46CB-9764-660114627E93}"/>
    <cellStyle name="20% - Accent6 4 7 3" xfId="3402" xr:uid="{00000000-0005-0000-0000-0000D1100000}"/>
    <cellStyle name="20% - Accent6 4 7 3 2" xfId="18218" xr:uid="{02746139-E233-4D11-8BCD-9F3D675C54FC}"/>
    <cellStyle name="20% - Accent6 4 7 4" xfId="3403" xr:uid="{00000000-0005-0000-0000-0000D2100000}"/>
    <cellStyle name="20% - Accent6 4 7 4 2" xfId="18219" xr:uid="{D92719C4-A506-41EA-97C0-38D4BDA2DF99}"/>
    <cellStyle name="20% - Accent6 4 7 5" xfId="14232" xr:uid="{00000000-0005-0000-0000-0000D3100000}"/>
    <cellStyle name="20% - Accent6 4 7 5 2" xfId="23019" xr:uid="{9C219BD5-8E60-4F4D-9B3A-0AA9E18D6EF3}"/>
    <cellStyle name="20% - Accent6 4 7 6" xfId="14233" xr:uid="{00000000-0005-0000-0000-0000D4100000}"/>
    <cellStyle name="20% - Accent6 4 7 6 2" xfId="23020" xr:uid="{4D3BB0EE-92BE-46DB-BD8D-609E64D2AD3D}"/>
    <cellStyle name="20% - Accent6 4 7 7" xfId="18214" xr:uid="{297224A7-51D5-42DD-A083-023C0CC94BB3}"/>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22" xr:uid="{B5DEAEDC-57D1-48B4-B001-527F23DAF32B}"/>
    <cellStyle name="20% - Accent6 4 8 2 3" xfId="3407" xr:uid="{00000000-0005-0000-0000-0000D8100000}"/>
    <cellStyle name="20% - Accent6 4 8 2 3 2" xfId="18223" xr:uid="{6AC0C69D-E445-45E8-9231-EDC1CF7459E9}"/>
    <cellStyle name="20% - Accent6 4 8 2 4" xfId="14234" xr:uid="{00000000-0005-0000-0000-0000D9100000}"/>
    <cellStyle name="20% - Accent6 4 8 2 4 2" xfId="23021" xr:uid="{33216DE2-4CF1-426E-8CA9-948528C2B29D}"/>
    <cellStyle name="20% - Accent6 4 8 2 5" xfId="14235" xr:uid="{00000000-0005-0000-0000-0000DA100000}"/>
    <cellStyle name="20% - Accent6 4 8 2 5 2" xfId="23022" xr:uid="{434339D7-A6F8-4871-9699-3F4D5D0BD541}"/>
    <cellStyle name="20% - Accent6 4 8 2 6" xfId="18221" xr:uid="{C9FDD75C-8F08-45AF-BF0E-75949C103D80}"/>
    <cellStyle name="20% - Accent6 4 8 3" xfId="3408" xr:uid="{00000000-0005-0000-0000-0000DB100000}"/>
    <cellStyle name="20% - Accent6 4 8 3 2" xfId="18224" xr:uid="{4C97288D-5BD8-45B9-B648-1E19047BB189}"/>
    <cellStyle name="20% - Accent6 4 8 4" xfId="3409" xr:uid="{00000000-0005-0000-0000-0000DC100000}"/>
    <cellStyle name="20% - Accent6 4 8 4 2" xfId="18225" xr:uid="{55F094AB-5CAE-446F-ACF8-A84524B216FF}"/>
    <cellStyle name="20% - Accent6 4 8 5" xfId="14236" xr:uid="{00000000-0005-0000-0000-0000DD100000}"/>
    <cellStyle name="20% - Accent6 4 8 5 2" xfId="23023" xr:uid="{4E7A316A-23C6-4F9D-A222-487D72A5DFB8}"/>
    <cellStyle name="20% - Accent6 4 8 6" xfId="14237" xr:uid="{00000000-0005-0000-0000-0000DE100000}"/>
    <cellStyle name="20% - Accent6 4 8 6 2" xfId="23024" xr:uid="{718DB985-84C5-4558-B271-3423FFC0F723}"/>
    <cellStyle name="20% - Accent6 4 8 7" xfId="18220" xr:uid="{3B26C8CB-22D8-42CB-A564-6365F8DDB717}"/>
    <cellStyle name="20% - Accent6 4 9" xfId="3410" xr:uid="{00000000-0005-0000-0000-0000DF100000}"/>
    <cellStyle name="20% - Accent6 4 9 2" xfId="3411" xr:uid="{00000000-0005-0000-0000-0000E0100000}"/>
    <cellStyle name="20% - Accent6 4 9 2 2" xfId="18227" xr:uid="{F361D4B6-55E4-4C70-A795-631A08B06651}"/>
    <cellStyle name="20% - Accent6 4 9 3" xfId="3412" xr:uid="{00000000-0005-0000-0000-0000E1100000}"/>
    <cellStyle name="20% - Accent6 4 9 3 2" xfId="18228" xr:uid="{8DCD133C-CB85-4BD6-95C5-DAA95581E062}"/>
    <cellStyle name="20% - Accent6 4 9 4" xfId="14238" xr:uid="{00000000-0005-0000-0000-0000E2100000}"/>
    <cellStyle name="20% - Accent6 4 9 4 2" xfId="23025" xr:uid="{E5DF7B54-9FAF-42A6-A412-8F49D5F85C35}"/>
    <cellStyle name="20% - Accent6 4 9 5" xfId="14239" xr:uid="{00000000-0005-0000-0000-0000E3100000}"/>
    <cellStyle name="20% - Accent6 4 9 5 2" xfId="23026" xr:uid="{4F14FFD4-7515-49CA-899E-7D513B0346B2}"/>
    <cellStyle name="20% - Accent6 4 9 6" xfId="18226" xr:uid="{1E7CD0EA-45A9-48A3-B035-8158093C8059}"/>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31" xr:uid="{E98CAF17-AA8A-47AE-B960-3DD1C815D1DC}"/>
    <cellStyle name="20% - Accent6 5 2 3" xfId="3427" xr:uid="{00000000-0005-0000-0000-0000F2100000}"/>
    <cellStyle name="20% - Accent6 5 2 3 2" xfId="18232" xr:uid="{45A1AE58-9770-420F-8FC2-230585686332}"/>
    <cellStyle name="20% - Accent6 5 2 4" xfId="14240" xr:uid="{00000000-0005-0000-0000-0000F3100000}"/>
    <cellStyle name="20% - Accent6 5 2 4 2" xfId="23027" xr:uid="{F1DFC0A4-275B-43B9-B5B3-F9A4A17BA1B4}"/>
    <cellStyle name="20% - Accent6 5 2 5" xfId="14241" xr:uid="{00000000-0005-0000-0000-0000F4100000}"/>
    <cellStyle name="20% - Accent6 5 2 5 2" xfId="23028" xr:uid="{05F94C95-4F47-4B79-9587-3D4C971F3485}"/>
    <cellStyle name="20% - Accent6 5 2 6" xfId="18230" xr:uid="{44E54065-FCF1-4CE1-A24F-F1EA1531C18C}"/>
    <cellStyle name="20% - Accent6 5 3" xfId="3428" xr:uid="{00000000-0005-0000-0000-0000F5100000}"/>
    <cellStyle name="20% - Accent6 5 3 2" xfId="18233" xr:uid="{6C5FC2C5-3A81-448B-9554-1398D44B4CB1}"/>
    <cellStyle name="20% - Accent6 5 4" xfId="3429" xr:uid="{00000000-0005-0000-0000-0000F6100000}"/>
    <cellStyle name="20% - Accent6 5 4 2" xfId="18234" xr:uid="{3F405B65-3079-4FBF-9312-EE3E8679A225}"/>
    <cellStyle name="20% - Accent6 5 5" xfId="14242" xr:uid="{00000000-0005-0000-0000-0000F7100000}"/>
    <cellStyle name="20% - Accent6 5 5 2" xfId="23029" xr:uid="{604B6DB1-2830-4543-BAB5-389D95704806}"/>
    <cellStyle name="20% - Accent6 5 6" xfId="14243" xr:uid="{00000000-0005-0000-0000-0000F8100000}"/>
    <cellStyle name="20% - Accent6 5 6 2" xfId="23030" xr:uid="{57B2DD76-0628-4DE2-8CD6-B6E71B56CE8C}"/>
    <cellStyle name="20% - Accent6 5 7" xfId="18229" xr:uid="{F56CCBD1-5A8F-4D82-B913-6D7B96DA4C11}"/>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37" xr:uid="{8A7A971C-627C-4879-AACB-83FA892F235A}"/>
    <cellStyle name="20% - Accent6 6 2 3" xfId="3444" xr:uid="{00000000-0005-0000-0000-000007110000}"/>
    <cellStyle name="20% - Accent6 6 2 3 2" xfId="18238" xr:uid="{4509CA66-5491-47C4-B8BC-6C116EBDD026}"/>
    <cellStyle name="20% - Accent6 6 2 4" xfId="14244" xr:uid="{00000000-0005-0000-0000-000008110000}"/>
    <cellStyle name="20% - Accent6 6 2 4 2" xfId="23031" xr:uid="{BBB19C1A-FE9E-4D42-ABD8-D790324776A1}"/>
    <cellStyle name="20% - Accent6 6 2 5" xfId="14245" xr:uid="{00000000-0005-0000-0000-000009110000}"/>
    <cellStyle name="20% - Accent6 6 2 5 2" xfId="23032" xr:uid="{60C98901-1753-435E-8AD5-5F4DDAF4C7E8}"/>
    <cellStyle name="20% - Accent6 6 2 6" xfId="18236" xr:uid="{76DAE31D-19DF-468C-BC18-0E6D52AC7D22}"/>
    <cellStyle name="20% - Accent6 6 3" xfId="3445" xr:uid="{00000000-0005-0000-0000-00000A110000}"/>
    <cellStyle name="20% - Accent6 6 3 2" xfId="18239" xr:uid="{D0A74BCC-D49D-46EE-9AE2-C6C3A5AEF948}"/>
    <cellStyle name="20% - Accent6 6 4" xfId="3446" xr:uid="{00000000-0005-0000-0000-00000B110000}"/>
    <cellStyle name="20% - Accent6 6 4 2" xfId="18240" xr:uid="{5CC33E5E-9445-4DC7-A907-FC036F417E49}"/>
    <cellStyle name="20% - Accent6 6 5" xfId="14246" xr:uid="{00000000-0005-0000-0000-00000C110000}"/>
    <cellStyle name="20% - Accent6 6 5 2" xfId="23033" xr:uid="{C86F5E75-0D6A-49B4-BBD2-AC795A3F3E8F}"/>
    <cellStyle name="20% - Accent6 6 6" xfId="14247" xr:uid="{00000000-0005-0000-0000-00000D110000}"/>
    <cellStyle name="20% - Accent6 6 6 2" xfId="23034" xr:uid="{0A0DD5CF-2E11-4CE6-8C2B-EF47CAE5EB4E}"/>
    <cellStyle name="20% - Accent6 6 7" xfId="18235" xr:uid="{490BEDEF-F13B-461E-961C-B571AC2EB504}"/>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41" xr:uid="{FCA1DB92-E73E-46B9-834F-B3F36A9D28EA}"/>
    <cellStyle name="20% - Accent6 7" xfId="3451" xr:uid="{00000000-0005-0000-0000-000012110000}"/>
    <cellStyle name="20% - Accent6 7 2" xfId="3452" xr:uid="{00000000-0005-0000-0000-000013110000}"/>
    <cellStyle name="20% - Accent6 7 2 2" xfId="3453" xr:uid="{00000000-0005-0000-0000-000014110000}"/>
    <cellStyle name="20% - Accent6 7 2 2 2" xfId="18244" xr:uid="{9684B730-CABC-4FB2-B688-1F99A56D761D}"/>
    <cellStyle name="20% - Accent6 7 2 3" xfId="3454" xr:uid="{00000000-0005-0000-0000-000015110000}"/>
    <cellStyle name="20% - Accent6 7 2 3 2" xfId="18245" xr:uid="{4C65E435-BEDD-4BA9-A04C-BAE4F6424121}"/>
    <cellStyle name="20% - Accent6 7 2 4" xfId="14248" xr:uid="{00000000-0005-0000-0000-000016110000}"/>
    <cellStyle name="20% - Accent6 7 2 4 2" xfId="23035" xr:uid="{F9B7BCD6-8F08-4D0B-84D4-11E1B4FE2B3E}"/>
    <cellStyle name="20% - Accent6 7 2 5" xfId="14249" xr:uid="{00000000-0005-0000-0000-000017110000}"/>
    <cellStyle name="20% - Accent6 7 2 5 2" xfId="23036" xr:uid="{676D944C-D7E9-46A7-8AE2-A6E4E0CF5591}"/>
    <cellStyle name="20% - Accent6 7 2 6" xfId="18243" xr:uid="{AD107AF3-3019-4A00-A24F-379D2E89D2DD}"/>
    <cellStyle name="20% - Accent6 7 3" xfId="3455" xr:uid="{00000000-0005-0000-0000-000018110000}"/>
    <cellStyle name="20% - Accent6 7 3 2" xfId="18246" xr:uid="{B54346AE-34A8-4850-9A0D-C483C59AF14E}"/>
    <cellStyle name="20% - Accent6 7 4" xfId="3456" xr:uid="{00000000-0005-0000-0000-000019110000}"/>
    <cellStyle name="20% - Accent6 7 4 2" xfId="18247" xr:uid="{9FE474D2-810C-4287-A505-60749B05D545}"/>
    <cellStyle name="20% - Accent6 7 5" xfId="14250" xr:uid="{00000000-0005-0000-0000-00001A110000}"/>
    <cellStyle name="20% - Accent6 7 5 2" xfId="23037" xr:uid="{1F5B9C1A-6CC4-486E-933B-F790B5EB0C9E}"/>
    <cellStyle name="20% - Accent6 7 6" xfId="14251" xr:uid="{00000000-0005-0000-0000-00001B110000}"/>
    <cellStyle name="20% - Accent6 7 6 2" xfId="23038" xr:uid="{1DD14EA8-0946-4F97-963D-BC0A7D3DD71C}"/>
    <cellStyle name="20% - Accent6 7 7" xfId="18242" xr:uid="{AE8640FB-129C-4595-A04F-7A928C58EFCA}"/>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250" xr:uid="{A68BA6FE-05FD-46C7-BAC3-83FEAFCCCCC1}"/>
    <cellStyle name="20% - Accent6 8 2 3" xfId="3461" xr:uid="{00000000-0005-0000-0000-000020110000}"/>
    <cellStyle name="20% - Accent6 8 2 3 2" xfId="18251" xr:uid="{BB7B9704-B517-4D02-9924-7930331B1E44}"/>
    <cellStyle name="20% - Accent6 8 2 4" xfId="14252" xr:uid="{00000000-0005-0000-0000-000021110000}"/>
    <cellStyle name="20% - Accent6 8 2 4 2" xfId="23039" xr:uid="{9B86363D-F7E9-4EBD-A1E8-1EE1D5A76DD9}"/>
    <cellStyle name="20% - Accent6 8 2 5" xfId="14253" xr:uid="{00000000-0005-0000-0000-000022110000}"/>
    <cellStyle name="20% - Accent6 8 2 5 2" xfId="23040" xr:uid="{08F5E36C-094B-4853-BC4B-3D9A6716622A}"/>
    <cellStyle name="20% - Accent6 8 2 6" xfId="18249" xr:uid="{7F4B033C-7D65-49AA-A524-21F17EEDBCCD}"/>
    <cellStyle name="20% - Accent6 8 3" xfId="3462" xr:uid="{00000000-0005-0000-0000-000023110000}"/>
    <cellStyle name="20% - Accent6 8 3 2" xfId="18252" xr:uid="{D73213FF-2FE9-491A-8EEA-D86C84879D8B}"/>
    <cellStyle name="20% - Accent6 8 4" xfId="3463" xr:uid="{00000000-0005-0000-0000-000024110000}"/>
    <cellStyle name="20% - Accent6 8 4 2" xfId="18253" xr:uid="{CFBC021B-71EA-4C23-A79C-A29C7467F6BF}"/>
    <cellStyle name="20% - Accent6 8 5" xfId="14254" xr:uid="{00000000-0005-0000-0000-000025110000}"/>
    <cellStyle name="20% - Accent6 8 5 2" xfId="23041" xr:uid="{2679066E-D376-487C-AC45-1377458A99C4}"/>
    <cellStyle name="20% - Accent6 8 6" xfId="14255" xr:uid="{00000000-0005-0000-0000-000026110000}"/>
    <cellStyle name="20% - Accent6 8 6 2" xfId="23042" xr:uid="{FEAB5398-985E-4DA8-892D-117F7D53CEA5}"/>
    <cellStyle name="20% - Accent6 8 7" xfId="18248" xr:uid="{7284D78B-F0E8-474F-8415-95CA8383526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256" xr:uid="{EF925A7A-A5DF-4DDB-BA15-9138A2BD9EF5}"/>
    <cellStyle name="20% - Accent6 9 2 3" xfId="3468" xr:uid="{00000000-0005-0000-0000-00002B110000}"/>
    <cellStyle name="20% - Accent6 9 2 3 2" xfId="18257" xr:uid="{1780C5EA-ABFE-46DA-A2A4-E9D861686FA9}"/>
    <cellStyle name="20% - Accent6 9 2 4" xfId="14256" xr:uid="{00000000-0005-0000-0000-00002C110000}"/>
    <cellStyle name="20% - Accent6 9 2 4 2" xfId="23043" xr:uid="{2CFDBAFB-D84C-47C5-AB47-499E13F1B417}"/>
    <cellStyle name="20% - Accent6 9 2 5" xfId="14257" xr:uid="{00000000-0005-0000-0000-00002D110000}"/>
    <cellStyle name="20% - Accent6 9 2 5 2" xfId="23044" xr:uid="{A01B5D70-C7C8-4338-86A7-52167F2CC6BE}"/>
    <cellStyle name="20% - Accent6 9 2 6" xfId="18255" xr:uid="{4BCB5575-ED1D-4C15-9130-7025224AD1A2}"/>
    <cellStyle name="20% - Accent6 9 3" xfId="3469" xr:uid="{00000000-0005-0000-0000-00002E110000}"/>
    <cellStyle name="20% - Accent6 9 3 2" xfId="18258" xr:uid="{ED115857-023D-4B11-B4F3-AA9269B2CA68}"/>
    <cellStyle name="20% - Accent6 9 4" xfId="3470" xr:uid="{00000000-0005-0000-0000-00002F110000}"/>
    <cellStyle name="20% - Accent6 9 4 2" xfId="18259" xr:uid="{33F3BB06-E406-4220-A75F-6E74327FAA80}"/>
    <cellStyle name="20% - Accent6 9 5" xfId="14258" xr:uid="{00000000-0005-0000-0000-000030110000}"/>
    <cellStyle name="20% - Accent6 9 5 2" xfId="23045" xr:uid="{8418FEEF-A43A-44DD-BD61-16F50DD4E854}"/>
    <cellStyle name="20% - Accent6 9 6" xfId="14259" xr:uid="{00000000-0005-0000-0000-000031110000}"/>
    <cellStyle name="20% - Accent6 9 6 2" xfId="23046" xr:uid="{FDE0D4C5-663C-4F82-AD12-ADD8659E2CC5}"/>
    <cellStyle name="20% - Accent6 9 7" xfId="18254" xr:uid="{27FD19DE-DBB9-4E97-A3F7-FE829D3B3133}"/>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262" xr:uid="{A929DF92-583D-4C6B-8B12-CB574DC339AE}"/>
    <cellStyle name="40% - Accent1 10 2 3" xfId="3488" xr:uid="{00000000-0005-0000-0000-000043110000}"/>
    <cellStyle name="40% - Accent1 10 2 3 2" xfId="18263" xr:uid="{08E27E56-1A9E-443C-B262-14BD401A7EFA}"/>
    <cellStyle name="40% - Accent1 10 2 4" xfId="14260" xr:uid="{00000000-0005-0000-0000-000044110000}"/>
    <cellStyle name="40% - Accent1 10 2 4 2" xfId="23047" xr:uid="{777B0471-4CFB-44BF-A85B-739473EA660E}"/>
    <cellStyle name="40% - Accent1 10 2 5" xfId="14261" xr:uid="{00000000-0005-0000-0000-000045110000}"/>
    <cellStyle name="40% - Accent1 10 2 5 2" xfId="23048" xr:uid="{3FDF001B-7B81-4F54-AA2D-6D8FE849AE0F}"/>
    <cellStyle name="40% - Accent1 10 2 6" xfId="18261" xr:uid="{8575684E-B989-41CE-804B-4CAD2213ADFE}"/>
    <cellStyle name="40% - Accent1 10 3" xfId="3489" xr:uid="{00000000-0005-0000-0000-000046110000}"/>
    <cellStyle name="40% - Accent1 10 3 2" xfId="18264" xr:uid="{C971E03A-BB0C-4DC9-8B50-3D7FCBD18533}"/>
    <cellStyle name="40% - Accent1 10 4" xfId="3490" xr:uid="{00000000-0005-0000-0000-000047110000}"/>
    <cellStyle name="40% - Accent1 10 4 2" xfId="18265" xr:uid="{0CD486B7-2C36-441A-BFC0-BA41841A2E32}"/>
    <cellStyle name="40% - Accent1 10 5" xfId="14262" xr:uid="{00000000-0005-0000-0000-000048110000}"/>
    <cellStyle name="40% - Accent1 10 5 2" xfId="23049" xr:uid="{90751922-49E0-4ABE-A05A-A812C387E843}"/>
    <cellStyle name="40% - Accent1 10 6" xfId="14263" xr:uid="{00000000-0005-0000-0000-000049110000}"/>
    <cellStyle name="40% - Accent1 10 6 2" xfId="23050" xr:uid="{CF2A8B0A-3CD7-4DEB-8C52-14ABBB55D5ED}"/>
    <cellStyle name="40% - Accent1 10 7" xfId="18260" xr:uid="{55734CBD-1405-4EB7-B440-84BF89C5A32C}"/>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268" xr:uid="{F5CE5B33-9882-437F-8FAF-DABCA2D41D9B}"/>
    <cellStyle name="40% - Accent1 11 2 3" xfId="3495" xr:uid="{00000000-0005-0000-0000-00004E110000}"/>
    <cellStyle name="40% - Accent1 11 2 3 2" xfId="18269" xr:uid="{DDFCAFCA-9303-4DFA-8D52-F3DF4E0A36E7}"/>
    <cellStyle name="40% - Accent1 11 2 4" xfId="14264" xr:uid="{00000000-0005-0000-0000-00004F110000}"/>
    <cellStyle name="40% - Accent1 11 2 4 2" xfId="23051" xr:uid="{EAFA3838-77A5-470F-9E57-2E273AED9A93}"/>
    <cellStyle name="40% - Accent1 11 2 5" xfId="14265" xr:uid="{00000000-0005-0000-0000-000050110000}"/>
    <cellStyle name="40% - Accent1 11 2 5 2" xfId="23052" xr:uid="{97F92623-1680-41CC-8DE0-2DF76B1869AA}"/>
    <cellStyle name="40% - Accent1 11 2 6" xfId="18267" xr:uid="{B07AE0A7-AB10-466D-8479-3C201A32168F}"/>
    <cellStyle name="40% - Accent1 11 3" xfId="3496" xr:uid="{00000000-0005-0000-0000-000051110000}"/>
    <cellStyle name="40% - Accent1 11 3 2" xfId="18270" xr:uid="{C570B8C7-6BAB-486E-B697-2BEFFC9B6273}"/>
    <cellStyle name="40% - Accent1 11 4" xfId="3497" xr:uid="{00000000-0005-0000-0000-000052110000}"/>
    <cellStyle name="40% - Accent1 11 4 2" xfId="18271" xr:uid="{C72752E1-7835-4604-8FF5-B1DEB2FEE109}"/>
    <cellStyle name="40% - Accent1 11 5" xfId="14266" xr:uid="{00000000-0005-0000-0000-000053110000}"/>
    <cellStyle name="40% - Accent1 11 5 2" xfId="23053" xr:uid="{C6FA8A1B-27CB-454F-86A4-ACB3BC0EBAB7}"/>
    <cellStyle name="40% - Accent1 11 6" xfId="14267" xr:uid="{00000000-0005-0000-0000-000054110000}"/>
    <cellStyle name="40% - Accent1 11 6 2" xfId="23054" xr:uid="{2DEC3DD7-8C83-464F-B836-CC146EE4451C}"/>
    <cellStyle name="40% - Accent1 11 7" xfId="18266" xr:uid="{97075644-577B-4F16-A138-2F815AC6FC14}"/>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274" xr:uid="{ADC532F0-77BD-4598-ACC9-5B161A1DBA00}"/>
    <cellStyle name="40% - Accent1 12 2 3" xfId="3502" xr:uid="{00000000-0005-0000-0000-000059110000}"/>
    <cellStyle name="40% - Accent1 12 2 3 2" xfId="18275" xr:uid="{8C8A5285-7804-4222-8EA8-2CA449AB27DE}"/>
    <cellStyle name="40% - Accent1 12 2 4" xfId="14268" xr:uid="{00000000-0005-0000-0000-00005A110000}"/>
    <cellStyle name="40% - Accent1 12 2 4 2" xfId="23055" xr:uid="{A0080E06-7E27-477A-A35A-D077FA9B86B1}"/>
    <cellStyle name="40% - Accent1 12 2 5" xfId="14269" xr:uid="{00000000-0005-0000-0000-00005B110000}"/>
    <cellStyle name="40% - Accent1 12 2 5 2" xfId="23056" xr:uid="{5115DCB0-3D8B-4D19-B75A-B1BDE144B40E}"/>
    <cellStyle name="40% - Accent1 12 2 6" xfId="18273" xr:uid="{EEF78D26-68EC-4CC6-B548-1561E9F59C8B}"/>
    <cellStyle name="40% - Accent1 12 3" xfId="3503" xr:uid="{00000000-0005-0000-0000-00005C110000}"/>
    <cellStyle name="40% - Accent1 12 3 2" xfId="18276" xr:uid="{993CF9E0-1846-4A0E-9844-D2F6539BEA0D}"/>
    <cellStyle name="40% - Accent1 12 4" xfId="3504" xr:uid="{00000000-0005-0000-0000-00005D110000}"/>
    <cellStyle name="40% - Accent1 12 4 2" xfId="18277" xr:uid="{0B858199-4767-41B6-B7AC-B01809513B7C}"/>
    <cellStyle name="40% - Accent1 12 5" xfId="14270" xr:uid="{00000000-0005-0000-0000-00005E110000}"/>
    <cellStyle name="40% - Accent1 12 5 2" xfId="23057" xr:uid="{873CE821-834F-43F6-8DE2-E35CBBCDC27F}"/>
    <cellStyle name="40% - Accent1 12 6" xfId="14271" xr:uid="{00000000-0005-0000-0000-00005F110000}"/>
    <cellStyle name="40% - Accent1 12 6 2" xfId="23058" xr:uid="{1C791479-1FB7-40DF-A82C-3DF65AA4DC56}"/>
    <cellStyle name="40% - Accent1 12 7" xfId="18272" xr:uid="{9C56E777-59ED-4956-AE8F-78FC3E5E8988}"/>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280" xr:uid="{DDEEF359-804E-4305-982C-CBCBA0D2C34F}"/>
    <cellStyle name="40% - Accent1 13 2 3" xfId="3509" xr:uid="{00000000-0005-0000-0000-000064110000}"/>
    <cellStyle name="40% - Accent1 13 2 3 2" xfId="18281" xr:uid="{43E520DE-3583-4C30-A03A-3269F90DEC6B}"/>
    <cellStyle name="40% - Accent1 13 2 4" xfId="14272" xr:uid="{00000000-0005-0000-0000-000065110000}"/>
    <cellStyle name="40% - Accent1 13 2 4 2" xfId="23059" xr:uid="{E0F2361A-D4BC-453E-BCFE-78A8BB140929}"/>
    <cellStyle name="40% - Accent1 13 2 5" xfId="14273" xr:uid="{00000000-0005-0000-0000-000066110000}"/>
    <cellStyle name="40% - Accent1 13 2 5 2" xfId="23060" xr:uid="{E214DA05-C4AB-4426-8CD0-2742F3297423}"/>
    <cellStyle name="40% - Accent1 13 2 6" xfId="18279" xr:uid="{C0E12C8E-618B-4D37-8185-8EABDF7D4133}"/>
    <cellStyle name="40% - Accent1 13 3" xfId="3510" xr:uid="{00000000-0005-0000-0000-000067110000}"/>
    <cellStyle name="40% - Accent1 13 3 2" xfId="18282" xr:uid="{67739216-9126-4FAA-9FD7-28C127557768}"/>
    <cellStyle name="40% - Accent1 13 4" xfId="3511" xr:uid="{00000000-0005-0000-0000-000068110000}"/>
    <cellStyle name="40% - Accent1 13 4 2" xfId="18283" xr:uid="{5842DC8E-7708-42A5-8168-4E4C90608475}"/>
    <cellStyle name="40% - Accent1 13 5" xfId="14274" xr:uid="{00000000-0005-0000-0000-000069110000}"/>
    <cellStyle name="40% - Accent1 13 5 2" xfId="23061" xr:uid="{83369852-FB26-439B-971B-8791AF51FAD6}"/>
    <cellStyle name="40% - Accent1 13 6" xfId="14275" xr:uid="{00000000-0005-0000-0000-00006A110000}"/>
    <cellStyle name="40% - Accent1 13 6 2" xfId="23062" xr:uid="{66B0A3CE-A033-4E7F-B1FA-A4010FF32DBB}"/>
    <cellStyle name="40% - Accent1 13 7" xfId="18278" xr:uid="{E2C96D24-EBEA-43EC-A8D2-20841F287245}"/>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286" xr:uid="{E6932D31-3928-42C4-AF74-21AF3212F92A}"/>
    <cellStyle name="40% - Accent1 14 2 3" xfId="3516" xr:uid="{00000000-0005-0000-0000-00006F110000}"/>
    <cellStyle name="40% - Accent1 14 2 3 2" xfId="18287" xr:uid="{CDC8B418-2250-488E-9B9A-0D91C51F9E25}"/>
    <cellStyle name="40% - Accent1 14 2 4" xfId="14276" xr:uid="{00000000-0005-0000-0000-000070110000}"/>
    <cellStyle name="40% - Accent1 14 2 4 2" xfId="23063" xr:uid="{052DDC8E-7A92-445C-B406-5C9154AA8AD6}"/>
    <cellStyle name="40% - Accent1 14 2 5" xfId="14277" xr:uid="{00000000-0005-0000-0000-000071110000}"/>
    <cellStyle name="40% - Accent1 14 2 5 2" xfId="23064" xr:uid="{D3231557-E214-42F4-8BC4-CC729C6AC39A}"/>
    <cellStyle name="40% - Accent1 14 2 6" xfId="18285" xr:uid="{8471EED4-B3F7-4255-B104-A8650E40AD2B}"/>
    <cellStyle name="40% - Accent1 14 3" xfId="3517" xr:uid="{00000000-0005-0000-0000-000072110000}"/>
    <cellStyle name="40% - Accent1 14 3 2" xfId="18288" xr:uid="{6A6AE3F4-09A5-446D-9868-803403A02427}"/>
    <cellStyle name="40% - Accent1 14 4" xfId="3518" xr:uid="{00000000-0005-0000-0000-000073110000}"/>
    <cellStyle name="40% - Accent1 14 4 2" xfId="18289" xr:uid="{A9CD2694-00AD-4923-93B3-8A8757D4A872}"/>
    <cellStyle name="40% - Accent1 14 5" xfId="14278" xr:uid="{00000000-0005-0000-0000-000074110000}"/>
    <cellStyle name="40% - Accent1 14 5 2" xfId="23065" xr:uid="{449B4A24-D8BE-4067-9B7E-EAFD69EB559E}"/>
    <cellStyle name="40% - Accent1 14 6" xfId="14279" xr:uid="{00000000-0005-0000-0000-000075110000}"/>
    <cellStyle name="40% - Accent1 14 6 2" xfId="23066" xr:uid="{52ACE40E-3A60-4F74-954D-2FC962F158C0}"/>
    <cellStyle name="40% - Accent1 14 7" xfId="18284" xr:uid="{B7540AF3-5475-4C28-9C96-CE836C550B1E}"/>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292" xr:uid="{E7831239-DC78-4155-ACD9-FDAFDC33F460}"/>
    <cellStyle name="40% - Accent1 15 2 3" xfId="3523" xr:uid="{00000000-0005-0000-0000-00007A110000}"/>
    <cellStyle name="40% - Accent1 15 2 3 2" xfId="18293" xr:uid="{95128B25-224D-494A-95D9-894EA0C0A90D}"/>
    <cellStyle name="40% - Accent1 15 2 4" xfId="14280" xr:uid="{00000000-0005-0000-0000-00007B110000}"/>
    <cellStyle name="40% - Accent1 15 2 4 2" xfId="23067" xr:uid="{4F3728A2-B7BF-478C-BDB4-0B9C170654B1}"/>
    <cellStyle name="40% - Accent1 15 2 5" xfId="14281" xr:uid="{00000000-0005-0000-0000-00007C110000}"/>
    <cellStyle name="40% - Accent1 15 2 5 2" xfId="23068" xr:uid="{30CD9E2D-7E1B-46E7-A8DF-6DE299FCCF73}"/>
    <cellStyle name="40% - Accent1 15 2 6" xfId="18291" xr:uid="{E414B65C-950D-4A29-8391-896DCDB89F61}"/>
    <cellStyle name="40% - Accent1 15 3" xfId="3524" xr:uid="{00000000-0005-0000-0000-00007D110000}"/>
    <cellStyle name="40% - Accent1 15 3 2" xfId="18294" xr:uid="{401E3B68-8559-4526-908F-9B5CB509EEB1}"/>
    <cellStyle name="40% - Accent1 15 4" xfId="3525" xr:uid="{00000000-0005-0000-0000-00007E110000}"/>
    <cellStyle name="40% - Accent1 15 4 2" xfId="18295" xr:uid="{D07F8CA2-36DA-42BF-B969-80709AE5E01B}"/>
    <cellStyle name="40% - Accent1 15 5" xfId="14282" xr:uid="{00000000-0005-0000-0000-00007F110000}"/>
    <cellStyle name="40% - Accent1 15 5 2" xfId="23069" xr:uid="{7FBD5ACE-950E-4AC5-8B4A-8E70E4B2445B}"/>
    <cellStyle name="40% - Accent1 15 6" xfId="14283" xr:uid="{00000000-0005-0000-0000-000080110000}"/>
    <cellStyle name="40% - Accent1 15 6 2" xfId="23070" xr:uid="{D8CC0305-A5E4-4616-B606-B00A0AF5957B}"/>
    <cellStyle name="40% - Accent1 15 7" xfId="18290" xr:uid="{57B3F298-4093-48D0-A66C-DDB26722C1EB}"/>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298" xr:uid="{75FFA8DF-845E-457A-874B-1217C3DC517D}"/>
    <cellStyle name="40% - Accent1 16 2 3" xfId="3530" xr:uid="{00000000-0005-0000-0000-000085110000}"/>
    <cellStyle name="40% - Accent1 16 2 3 2" xfId="18299" xr:uid="{383B7CA3-C30B-4687-BDEA-24EF429055C9}"/>
    <cellStyle name="40% - Accent1 16 2 4" xfId="14284" xr:uid="{00000000-0005-0000-0000-000086110000}"/>
    <cellStyle name="40% - Accent1 16 2 4 2" xfId="23071" xr:uid="{0983B171-A66E-412D-A96D-C357986FC38F}"/>
    <cellStyle name="40% - Accent1 16 2 5" xfId="14285" xr:uid="{00000000-0005-0000-0000-000087110000}"/>
    <cellStyle name="40% - Accent1 16 2 5 2" xfId="23072" xr:uid="{01B03DBF-CA1B-441D-B597-CC98BF9CE5DF}"/>
    <cellStyle name="40% - Accent1 16 2 6" xfId="18297" xr:uid="{20977706-6B63-4D6C-95A5-A3E2B7B28DA9}"/>
    <cellStyle name="40% - Accent1 16 3" xfId="3531" xr:uid="{00000000-0005-0000-0000-000088110000}"/>
    <cellStyle name="40% - Accent1 16 3 2" xfId="18300" xr:uid="{9B10E6A0-607A-4670-B9CE-AA822FF244C4}"/>
    <cellStyle name="40% - Accent1 16 4" xfId="3532" xr:uid="{00000000-0005-0000-0000-000089110000}"/>
    <cellStyle name="40% - Accent1 16 4 2" xfId="18301" xr:uid="{A3C70752-B60A-4EEC-80D4-F88A24DED696}"/>
    <cellStyle name="40% - Accent1 16 5" xfId="14286" xr:uid="{00000000-0005-0000-0000-00008A110000}"/>
    <cellStyle name="40% - Accent1 16 5 2" xfId="23073" xr:uid="{8B4FA8D5-153B-49A1-BF31-CE3EEDE5E1A5}"/>
    <cellStyle name="40% - Accent1 16 6" xfId="14287" xr:uid="{00000000-0005-0000-0000-00008B110000}"/>
    <cellStyle name="40% - Accent1 16 6 2" xfId="23074" xr:uid="{9BE36463-09C2-4927-8840-31390F4B0476}"/>
    <cellStyle name="40% - Accent1 16 7" xfId="18296" xr:uid="{7B095617-6BFA-4EAE-B14E-9AB26BCD2B28}"/>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03" xr:uid="{DF9A6B60-A5EE-4398-AC5E-DC141746A46E}"/>
    <cellStyle name="40% - Accent1 17 3" xfId="3536" xr:uid="{00000000-0005-0000-0000-00008F110000}"/>
    <cellStyle name="40% - Accent1 17 3 2" xfId="18304" xr:uid="{F659C4F3-54E8-4B04-B2E1-1E533C4B6316}"/>
    <cellStyle name="40% - Accent1 17 4" xfId="14288" xr:uid="{00000000-0005-0000-0000-000090110000}"/>
    <cellStyle name="40% - Accent1 17 4 2" xfId="23075" xr:uid="{15FE9DAC-1A18-4FFD-9EF7-A85201EEB95B}"/>
    <cellStyle name="40% - Accent1 17 5" xfId="14289" xr:uid="{00000000-0005-0000-0000-000091110000}"/>
    <cellStyle name="40% - Accent1 17 5 2" xfId="23076" xr:uid="{9A0894E7-58C3-43CC-B4CC-57F939D558A9}"/>
    <cellStyle name="40% - Accent1 17 6" xfId="18302" xr:uid="{DB66F2A2-CBAC-4B00-A43F-3A1C1E16D361}"/>
    <cellStyle name="40% - Accent1 18" xfId="3537" xr:uid="{00000000-0005-0000-0000-000092110000}"/>
    <cellStyle name="40% - Accent1 18 2" xfId="14290" xr:uid="{00000000-0005-0000-0000-000093110000}"/>
    <cellStyle name="40% - Accent1 18 2 2" xfId="23077" xr:uid="{20E50CE1-A136-4258-8616-0CA5656363D2}"/>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07" xr:uid="{2C4D83B9-D688-4FB0-AAD4-08F8B54DEC04}"/>
    <cellStyle name="40% - Accent1 2 10 2 3" xfId="3543" xr:uid="{00000000-0005-0000-0000-000099110000}"/>
    <cellStyle name="40% - Accent1 2 10 2 3 2" xfId="18308" xr:uid="{DFF0C5EC-3EF2-43DA-9661-ECB57E4A9FD4}"/>
    <cellStyle name="40% - Accent1 2 10 2 4" xfId="14291" xr:uid="{00000000-0005-0000-0000-00009A110000}"/>
    <cellStyle name="40% - Accent1 2 10 2 4 2" xfId="23078" xr:uid="{E6BB38BD-7956-4A5B-A7BB-40B448532636}"/>
    <cellStyle name="40% - Accent1 2 10 2 5" xfId="14292" xr:uid="{00000000-0005-0000-0000-00009B110000}"/>
    <cellStyle name="40% - Accent1 2 10 2 5 2" xfId="23079" xr:uid="{08E02B78-1513-4B8C-A683-7615DC26FD36}"/>
    <cellStyle name="40% - Accent1 2 10 2 6" xfId="18306" xr:uid="{A0058705-3ECB-4249-9E8B-AAB8338C9BDB}"/>
    <cellStyle name="40% - Accent1 2 10 3" xfId="3544" xr:uid="{00000000-0005-0000-0000-00009C110000}"/>
    <cellStyle name="40% - Accent1 2 10 3 2" xfId="18309" xr:uid="{4B298563-9563-4210-A7AC-C348E9246464}"/>
    <cellStyle name="40% - Accent1 2 10 4" xfId="3545" xr:uid="{00000000-0005-0000-0000-00009D110000}"/>
    <cellStyle name="40% - Accent1 2 10 4 2" xfId="18310" xr:uid="{A21EA2EE-A8F0-419E-88D3-FA048E6DE13E}"/>
    <cellStyle name="40% - Accent1 2 10 5" xfId="14293" xr:uid="{00000000-0005-0000-0000-00009E110000}"/>
    <cellStyle name="40% - Accent1 2 10 5 2" xfId="23080" xr:uid="{0C3687C1-0929-46D6-A7EE-DE041F4832E2}"/>
    <cellStyle name="40% - Accent1 2 10 6" xfId="14294" xr:uid="{00000000-0005-0000-0000-00009F110000}"/>
    <cellStyle name="40% - Accent1 2 10 6 2" xfId="23081" xr:uid="{6BE89B7C-BB54-4664-ACE9-14190F0E51AC}"/>
    <cellStyle name="40% - Accent1 2 10 7" xfId="18305" xr:uid="{82DF1AB8-C322-4492-9883-85B288E76BF1}"/>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13" xr:uid="{15D5FB6B-F0A9-454D-ADC3-9D26CE2201FE}"/>
    <cellStyle name="40% - Accent1 2 11 2 3" xfId="3550" xr:uid="{00000000-0005-0000-0000-0000A4110000}"/>
    <cellStyle name="40% - Accent1 2 11 2 3 2" xfId="18314" xr:uid="{EEB761C5-13F1-4603-BC68-35E0AE341B1D}"/>
    <cellStyle name="40% - Accent1 2 11 2 4" xfId="14295" xr:uid="{00000000-0005-0000-0000-0000A5110000}"/>
    <cellStyle name="40% - Accent1 2 11 2 4 2" xfId="23082" xr:uid="{A9B2B266-EF47-4CAC-A009-2149F1A5F431}"/>
    <cellStyle name="40% - Accent1 2 11 2 5" xfId="14296" xr:uid="{00000000-0005-0000-0000-0000A6110000}"/>
    <cellStyle name="40% - Accent1 2 11 2 5 2" xfId="23083" xr:uid="{478A0B01-6DBC-4BEB-95E7-C252F96B6A33}"/>
    <cellStyle name="40% - Accent1 2 11 2 6" xfId="18312" xr:uid="{44CE0FBC-FAEC-41E8-862E-37D5EB164C2B}"/>
    <cellStyle name="40% - Accent1 2 11 3" xfId="3551" xr:uid="{00000000-0005-0000-0000-0000A7110000}"/>
    <cellStyle name="40% - Accent1 2 11 3 2" xfId="18315" xr:uid="{230ADBCE-ECE5-4816-808C-A2609316BBDE}"/>
    <cellStyle name="40% - Accent1 2 11 4" xfId="3552" xr:uid="{00000000-0005-0000-0000-0000A8110000}"/>
    <cellStyle name="40% - Accent1 2 11 4 2" xfId="18316" xr:uid="{0110D1AC-1977-4C94-8E1E-CB331FDE408E}"/>
    <cellStyle name="40% - Accent1 2 11 5" xfId="14297" xr:uid="{00000000-0005-0000-0000-0000A9110000}"/>
    <cellStyle name="40% - Accent1 2 11 5 2" xfId="23084" xr:uid="{4114D0BC-DFFF-43D6-BC89-D9F040A34EF6}"/>
    <cellStyle name="40% - Accent1 2 11 6" xfId="14298" xr:uid="{00000000-0005-0000-0000-0000AA110000}"/>
    <cellStyle name="40% - Accent1 2 11 6 2" xfId="23085" xr:uid="{18237856-9847-4384-9391-753119371F43}"/>
    <cellStyle name="40% - Accent1 2 11 7" xfId="18311" xr:uid="{F8F5912D-C7D4-4E2A-8B55-31555BED640F}"/>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19" xr:uid="{6B2F4A10-5828-4F92-B0C2-CB7953E31187}"/>
    <cellStyle name="40% - Accent1 2 12 2 3" xfId="3556" xr:uid="{00000000-0005-0000-0000-0000AE110000}"/>
    <cellStyle name="40% - Accent1 2 12 2 3 2" xfId="18320" xr:uid="{1C52D372-8571-4ABA-90F9-DE58E9EA9C59}"/>
    <cellStyle name="40% - Accent1 2 12 2 4" xfId="14299" xr:uid="{00000000-0005-0000-0000-0000AF110000}"/>
    <cellStyle name="40% - Accent1 2 12 2 4 2" xfId="23086" xr:uid="{BDA784A2-BAE0-448C-A6EB-A4ADD0F6C04C}"/>
    <cellStyle name="40% - Accent1 2 12 2 5" xfId="14300" xr:uid="{00000000-0005-0000-0000-0000B0110000}"/>
    <cellStyle name="40% - Accent1 2 12 2 5 2" xfId="23087" xr:uid="{CDA7C6F4-E7F6-4BC9-A8AC-88773070B52E}"/>
    <cellStyle name="40% - Accent1 2 12 2 6" xfId="18318" xr:uid="{FED03816-ACD5-47C4-9812-4F13CF10AC28}"/>
    <cellStyle name="40% - Accent1 2 12 3" xfId="3557" xr:uid="{00000000-0005-0000-0000-0000B1110000}"/>
    <cellStyle name="40% - Accent1 2 12 3 2" xfId="18321" xr:uid="{F6719EE7-D4F7-4C65-A71B-2FD4F42CFE3D}"/>
    <cellStyle name="40% - Accent1 2 12 4" xfId="3558" xr:uid="{00000000-0005-0000-0000-0000B2110000}"/>
    <cellStyle name="40% - Accent1 2 12 4 2" xfId="18322" xr:uid="{693DE8CB-D85F-432E-AC86-160DA1B7A4AB}"/>
    <cellStyle name="40% - Accent1 2 12 5" xfId="14301" xr:uid="{00000000-0005-0000-0000-0000B3110000}"/>
    <cellStyle name="40% - Accent1 2 12 5 2" xfId="23088" xr:uid="{202A62E3-3CE6-4565-9451-45870C1D7326}"/>
    <cellStyle name="40% - Accent1 2 12 6" xfId="14302" xr:uid="{00000000-0005-0000-0000-0000B4110000}"/>
    <cellStyle name="40% - Accent1 2 12 6 2" xfId="23089" xr:uid="{059FE7F5-8FC6-45B9-91DF-E627903BB646}"/>
    <cellStyle name="40% - Accent1 2 12 7" xfId="18317" xr:uid="{F39AA071-1770-4E9C-B8AA-25D7990700F0}"/>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25" xr:uid="{1073C8DA-90EA-4453-A946-DD39859F0106}"/>
    <cellStyle name="40% - Accent1 2 13 2 3" xfId="3562" xr:uid="{00000000-0005-0000-0000-0000B8110000}"/>
    <cellStyle name="40% - Accent1 2 13 2 3 2" xfId="18326" xr:uid="{68390E5E-0BFE-4BFA-86AD-4081C8055217}"/>
    <cellStyle name="40% - Accent1 2 13 2 4" xfId="14303" xr:uid="{00000000-0005-0000-0000-0000B9110000}"/>
    <cellStyle name="40% - Accent1 2 13 2 4 2" xfId="23090" xr:uid="{70BBD1A7-A8E1-46D5-A940-C5D713AB37BC}"/>
    <cellStyle name="40% - Accent1 2 13 2 5" xfId="14304" xr:uid="{00000000-0005-0000-0000-0000BA110000}"/>
    <cellStyle name="40% - Accent1 2 13 2 5 2" xfId="23091" xr:uid="{92D7B2F8-A73B-4D7C-87C1-7A3551E00F8C}"/>
    <cellStyle name="40% - Accent1 2 13 2 6" xfId="18324" xr:uid="{339FE4F0-87E4-4C2A-8D62-D22794ED29CA}"/>
    <cellStyle name="40% - Accent1 2 13 3" xfId="3563" xr:uid="{00000000-0005-0000-0000-0000BB110000}"/>
    <cellStyle name="40% - Accent1 2 13 3 2" xfId="18327" xr:uid="{EE5EC258-EA22-42EF-958C-E993C11B3621}"/>
    <cellStyle name="40% - Accent1 2 13 4" xfId="3564" xr:uid="{00000000-0005-0000-0000-0000BC110000}"/>
    <cellStyle name="40% - Accent1 2 13 4 2" xfId="18328" xr:uid="{D3C3FD2F-EEE9-453B-A258-6885A0EB72DF}"/>
    <cellStyle name="40% - Accent1 2 13 5" xfId="14305" xr:uid="{00000000-0005-0000-0000-0000BD110000}"/>
    <cellStyle name="40% - Accent1 2 13 5 2" xfId="23092" xr:uid="{1B149D38-4A05-4A6E-AAB8-AED2D3CF84C4}"/>
    <cellStyle name="40% - Accent1 2 13 6" xfId="14306" xr:uid="{00000000-0005-0000-0000-0000BE110000}"/>
    <cellStyle name="40% - Accent1 2 13 6 2" xfId="23093" xr:uid="{1A98FB97-5183-4335-8A58-AE763374E4EB}"/>
    <cellStyle name="40% - Accent1 2 13 7" xfId="18323" xr:uid="{31ADEA76-625D-4495-A733-AB41889E50FF}"/>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31" xr:uid="{A9A6DB48-3C82-4F74-AC41-3425E0B2DE3E}"/>
    <cellStyle name="40% - Accent1 2 14 2 3" xfId="3568" xr:uid="{00000000-0005-0000-0000-0000C2110000}"/>
    <cellStyle name="40% - Accent1 2 14 2 3 2" xfId="18332" xr:uid="{2C379C06-2239-4BB7-A2E7-FA56520C4150}"/>
    <cellStyle name="40% - Accent1 2 14 2 4" xfId="14307" xr:uid="{00000000-0005-0000-0000-0000C3110000}"/>
    <cellStyle name="40% - Accent1 2 14 2 4 2" xfId="23094" xr:uid="{3FEA1B58-633C-4AA0-B2A0-3AC3D07A57D4}"/>
    <cellStyle name="40% - Accent1 2 14 2 5" xfId="14308" xr:uid="{00000000-0005-0000-0000-0000C4110000}"/>
    <cellStyle name="40% - Accent1 2 14 2 5 2" xfId="23095" xr:uid="{950D5DA7-2EAB-4151-BA84-81C75C4A476F}"/>
    <cellStyle name="40% - Accent1 2 14 2 6" xfId="18330" xr:uid="{797A49C5-A69C-47CF-BAD1-A2D4EA03BE19}"/>
    <cellStyle name="40% - Accent1 2 14 3" xfId="3569" xr:uid="{00000000-0005-0000-0000-0000C5110000}"/>
    <cellStyle name="40% - Accent1 2 14 3 2" xfId="18333" xr:uid="{489985CB-D416-4BFB-ABC1-8F90C5F7ECAE}"/>
    <cellStyle name="40% - Accent1 2 14 4" xfId="3570" xr:uid="{00000000-0005-0000-0000-0000C6110000}"/>
    <cellStyle name="40% - Accent1 2 14 4 2" xfId="18334" xr:uid="{FDB6F612-0D60-4792-A038-6F004142AC18}"/>
    <cellStyle name="40% - Accent1 2 14 5" xfId="14309" xr:uid="{00000000-0005-0000-0000-0000C7110000}"/>
    <cellStyle name="40% - Accent1 2 14 5 2" xfId="23096" xr:uid="{911D2A0E-FA5B-41CB-98CD-0ACCB58B4DB3}"/>
    <cellStyle name="40% - Accent1 2 14 6" xfId="14310" xr:uid="{00000000-0005-0000-0000-0000C8110000}"/>
    <cellStyle name="40% - Accent1 2 14 6 2" xfId="23097" xr:uid="{59D8ECD5-D535-4BDC-A970-E845E61BBC3E}"/>
    <cellStyle name="40% - Accent1 2 14 7" xfId="18329" xr:uid="{34E09A05-D462-44AC-B7D8-DD1C6635C4D2}"/>
    <cellStyle name="40% - Accent1 2 15" xfId="3571" xr:uid="{00000000-0005-0000-0000-0000C9110000}"/>
    <cellStyle name="40% - Accent1 2 15 2" xfId="3572" xr:uid="{00000000-0005-0000-0000-0000CA110000}"/>
    <cellStyle name="40% - Accent1 2 15 2 2" xfId="18336" xr:uid="{78161478-F873-406C-961F-7BB394BB9838}"/>
    <cellStyle name="40% - Accent1 2 15 3" xfId="3573" xr:uid="{00000000-0005-0000-0000-0000CB110000}"/>
    <cellStyle name="40% - Accent1 2 15 3 2" xfId="18337" xr:uid="{0CF7E2C3-1847-439A-8AE7-5A0F77219872}"/>
    <cellStyle name="40% - Accent1 2 15 4" xfId="14311" xr:uid="{00000000-0005-0000-0000-0000CC110000}"/>
    <cellStyle name="40% - Accent1 2 15 4 2" xfId="23098" xr:uid="{A1134226-49BC-47BB-9809-ED20D29A6568}"/>
    <cellStyle name="40% - Accent1 2 15 5" xfId="14312" xr:uid="{00000000-0005-0000-0000-0000CD110000}"/>
    <cellStyle name="40% - Accent1 2 15 5 2" xfId="23099" xr:uid="{65A82730-E073-44A4-A7DE-8F5AE6886491}"/>
    <cellStyle name="40% - Accent1 2 15 6" xfId="18335" xr:uid="{1001F00A-E3A3-438B-8483-4FBAEEAC57FA}"/>
    <cellStyle name="40% - Accent1 2 16" xfId="3574" xr:uid="{00000000-0005-0000-0000-0000CE110000}"/>
    <cellStyle name="40% - Accent1 2 16 2" xfId="18338" xr:uid="{9BB656A8-2C5D-40A4-AF8F-2C94A71C9AB6}"/>
    <cellStyle name="40% - Accent1 2 17" xfId="3575" xr:uid="{00000000-0005-0000-0000-0000CF110000}"/>
    <cellStyle name="40% - Accent1 2 17 2" xfId="18339" xr:uid="{0F8617DE-3329-4798-BBB4-8FA66F6A229A}"/>
    <cellStyle name="40% - Accent1 2 18" xfId="3576" xr:uid="{00000000-0005-0000-0000-0000D0110000}"/>
    <cellStyle name="40% - Accent1 2 18 2" xfId="18340" xr:uid="{9E9588CF-18C1-479C-BCEF-68870503A029}"/>
    <cellStyle name="40% - Accent1 2 19" xfId="14313" xr:uid="{00000000-0005-0000-0000-0000D1110000}"/>
    <cellStyle name="40% - Accent1 2 19 2" xfId="23100" xr:uid="{CDA0F15C-EEC0-438B-B5C1-63FFC70BB72D}"/>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42" xr:uid="{44C69F0B-0923-43E2-8F9E-8BF723AEEF9A}"/>
    <cellStyle name="40% - Accent1 2 2 2 3" xfId="3580" xr:uid="{00000000-0005-0000-0000-0000D5110000}"/>
    <cellStyle name="40% - Accent1 2 2 2 3 2" xfId="18343" xr:uid="{E78C270B-B279-4C32-8B96-09CD21411DF5}"/>
    <cellStyle name="40% - Accent1 2 2 2 4" xfId="14314" xr:uid="{00000000-0005-0000-0000-0000D6110000}"/>
    <cellStyle name="40% - Accent1 2 2 2 4 2" xfId="23101" xr:uid="{095E8F17-A422-4523-9A20-AD1ECC267E22}"/>
    <cellStyle name="40% - Accent1 2 2 2 5" xfId="14315" xr:uid="{00000000-0005-0000-0000-0000D7110000}"/>
    <cellStyle name="40% - Accent1 2 2 2 5 2" xfId="23102" xr:uid="{A89D5FDC-C44D-4C3F-94ED-8EB2757E24D4}"/>
    <cellStyle name="40% - Accent1 2 2 2 6" xfId="18341" xr:uid="{46E99009-F58F-4646-825D-B0C160A67990}"/>
    <cellStyle name="40% - Accent1 2 2 3" xfId="3581" xr:uid="{00000000-0005-0000-0000-0000D8110000}"/>
    <cellStyle name="40% - Accent1 2 2 3 2" xfId="18344" xr:uid="{AB06A1C9-1969-45F8-BCC4-10DFA1C3A947}"/>
    <cellStyle name="40% - Accent1 2 2 4" xfId="3582" xr:uid="{00000000-0005-0000-0000-0000D9110000}"/>
    <cellStyle name="40% - Accent1 2 2 4 2" xfId="18345" xr:uid="{FEC2B7F0-777F-4E2A-9B84-64E2F4A0426D}"/>
    <cellStyle name="40% - Accent1 2 2 5" xfId="3583" xr:uid="{00000000-0005-0000-0000-0000DA110000}"/>
    <cellStyle name="40% - Accent1 2 2 5 2" xfId="18346" xr:uid="{981EBB0F-FF3D-4201-B1D3-D308628C5907}"/>
    <cellStyle name="40% - Accent1 2 2 6" xfId="14316" xr:uid="{00000000-0005-0000-0000-0000DB110000}"/>
    <cellStyle name="40% - Accent1 2 2 6 2" xfId="23103" xr:uid="{CACB6E99-E7B2-4A85-88F4-511B395C69DE}"/>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348" xr:uid="{2404A92D-1609-4F80-B821-5EE76F512BBB}"/>
    <cellStyle name="40% - Accent1 2 3 2 3" xfId="3588" xr:uid="{00000000-0005-0000-0000-0000E0110000}"/>
    <cellStyle name="40% - Accent1 2 3 2 3 2" xfId="18349" xr:uid="{7E22A39E-05E4-4C7F-98B9-771552B16B69}"/>
    <cellStyle name="40% - Accent1 2 3 2 4" xfId="14317" xr:uid="{00000000-0005-0000-0000-0000E1110000}"/>
    <cellStyle name="40% - Accent1 2 3 2 4 2" xfId="23104" xr:uid="{AFF35573-C051-420B-8428-E1EE66217F48}"/>
    <cellStyle name="40% - Accent1 2 3 2 5" xfId="14318" xr:uid="{00000000-0005-0000-0000-0000E2110000}"/>
    <cellStyle name="40% - Accent1 2 3 2 5 2" xfId="23105" xr:uid="{BFE2CC50-D175-47A7-A49A-07A1FEB6EA7D}"/>
    <cellStyle name="40% - Accent1 2 3 2 6" xfId="18347" xr:uid="{4D879713-2EC0-40A7-9ECF-857A2DBA1ADC}"/>
    <cellStyle name="40% - Accent1 2 3 3" xfId="3589" xr:uid="{00000000-0005-0000-0000-0000E3110000}"/>
    <cellStyle name="40% - Accent1 2 3 3 2" xfId="18350" xr:uid="{EF6208E6-CA16-4099-9811-7878277D3921}"/>
    <cellStyle name="40% - Accent1 2 3 4" xfId="3590" xr:uid="{00000000-0005-0000-0000-0000E4110000}"/>
    <cellStyle name="40% - Accent1 2 3 4 2" xfId="18351" xr:uid="{31D323CE-D351-4662-9948-82B9EB66FD91}"/>
    <cellStyle name="40% - Accent1 2 3 5" xfId="3591" xr:uid="{00000000-0005-0000-0000-0000E5110000}"/>
    <cellStyle name="40% - Accent1 2 3 5 2" xfId="18352" xr:uid="{62A79F2E-6666-4090-A4D4-D058CDA5FD65}"/>
    <cellStyle name="40% - Accent1 2 3 6" xfId="14319" xr:uid="{00000000-0005-0000-0000-0000E6110000}"/>
    <cellStyle name="40% - Accent1 2 3 6 2" xfId="23106" xr:uid="{634FE184-0E7B-4FED-84FF-F3209121D5BC}"/>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354" xr:uid="{006047A9-3A0D-428D-A511-141B7670A620}"/>
    <cellStyle name="40% - Accent1 2 4 2 3" xfId="3596" xr:uid="{00000000-0005-0000-0000-0000EB110000}"/>
    <cellStyle name="40% - Accent1 2 4 2 3 2" xfId="18355" xr:uid="{D450821A-E866-47F8-BEC2-35C9FEE95EBB}"/>
    <cellStyle name="40% - Accent1 2 4 2 4" xfId="14320" xr:uid="{00000000-0005-0000-0000-0000EC110000}"/>
    <cellStyle name="40% - Accent1 2 4 2 4 2" xfId="23107" xr:uid="{464E4C04-DE44-4F25-8CAE-0D21EE3C93EF}"/>
    <cellStyle name="40% - Accent1 2 4 2 5" xfId="14321" xr:uid="{00000000-0005-0000-0000-0000ED110000}"/>
    <cellStyle name="40% - Accent1 2 4 2 5 2" xfId="23108" xr:uid="{C77E51CC-10AE-4EF5-9181-444F7A39BE68}"/>
    <cellStyle name="40% - Accent1 2 4 2 6" xfId="18353" xr:uid="{6A4142EA-8A30-440D-959A-56F049CB4C73}"/>
    <cellStyle name="40% - Accent1 2 4 3" xfId="3597" xr:uid="{00000000-0005-0000-0000-0000EE110000}"/>
    <cellStyle name="40% - Accent1 2 4 3 2" xfId="18356" xr:uid="{862A5779-B359-4DD3-BAD2-0A14185D9983}"/>
    <cellStyle name="40% - Accent1 2 4 4" xfId="3598" xr:uid="{00000000-0005-0000-0000-0000EF110000}"/>
    <cellStyle name="40% - Accent1 2 4 4 2" xfId="18357" xr:uid="{9C6D75E5-AB0C-4133-9BFE-CA33B1BA19B4}"/>
    <cellStyle name="40% - Accent1 2 4 5" xfId="3599" xr:uid="{00000000-0005-0000-0000-0000F0110000}"/>
    <cellStyle name="40% - Accent1 2 4 5 2" xfId="18358" xr:uid="{4F6EBDF7-164A-4A08-B98F-9C8AEA2ED793}"/>
    <cellStyle name="40% - Accent1 2 4 6" xfId="14322" xr:uid="{00000000-0005-0000-0000-0000F1110000}"/>
    <cellStyle name="40% - Accent1 2 4 6 2" xfId="23109" xr:uid="{F38B398D-6882-430B-91C7-22310D78D385}"/>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360" xr:uid="{B613A02D-905E-4150-A474-C20404682620}"/>
    <cellStyle name="40% - Accent1 2 5 2 3" xfId="3604" xr:uid="{00000000-0005-0000-0000-0000F6110000}"/>
    <cellStyle name="40% - Accent1 2 5 2 3 2" xfId="18361" xr:uid="{32CDFCFD-3801-4446-B66F-2F8048E330C3}"/>
    <cellStyle name="40% - Accent1 2 5 2 4" xfId="14323" xr:uid="{00000000-0005-0000-0000-0000F7110000}"/>
    <cellStyle name="40% - Accent1 2 5 2 4 2" xfId="23110" xr:uid="{1B14E6B1-4717-4896-902F-9DFB434D0B1B}"/>
    <cellStyle name="40% - Accent1 2 5 2 5" xfId="14324" xr:uid="{00000000-0005-0000-0000-0000F8110000}"/>
    <cellStyle name="40% - Accent1 2 5 2 5 2" xfId="23111" xr:uid="{450D8D68-1B3F-4DDE-A1EA-CC6736227706}"/>
    <cellStyle name="40% - Accent1 2 5 2 6" xfId="18359" xr:uid="{B8387973-5E5D-49F4-90D1-E6169AF7E6BD}"/>
    <cellStyle name="40% - Accent1 2 5 3" xfId="3605" xr:uid="{00000000-0005-0000-0000-0000F9110000}"/>
    <cellStyle name="40% - Accent1 2 5 3 2" xfId="18362" xr:uid="{BB6D8C65-22E1-4B0F-98FE-4AB3E8379904}"/>
    <cellStyle name="40% - Accent1 2 5 4" xfId="3606" xr:uid="{00000000-0005-0000-0000-0000FA110000}"/>
    <cellStyle name="40% - Accent1 2 5 4 2" xfId="18363" xr:uid="{4753E5C6-78CD-41D9-B840-2AFBC35B0FCE}"/>
    <cellStyle name="40% - Accent1 2 5 5" xfId="3607" xr:uid="{00000000-0005-0000-0000-0000FB110000}"/>
    <cellStyle name="40% - Accent1 2 5 5 2" xfId="18364" xr:uid="{30855B6E-E153-405F-946F-2F1966750E63}"/>
    <cellStyle name="40% - Accent1 2 5 6" xfId="14325" xr:uid="{00000000-0005-0000-0000-0000FC110000}"/>
    <cellStyle name="40% - Accent1 2 5 6 2" xfId="23112" xr:uid="{4D14D886-4403-4922-ADC8-D4D7349AE3AF}"/>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367" xr:uid="{E2E33CDE-E5F0-406A-87FE-A9D95477DA58}"/>
    <cellStyle name="40% - Accent1 2 6 2 3" xfId="3612" xr:uid="{00000000-0005-0000-0000-000001120000}"/>
    <cellStyle name="40% - Accent1 2 6 2 3 2" xfId="18368" xr:uid="{D1BCB101-5AD4-4D2C-9C02-3616ACCF7382}"/>
    <cellStyle name="40% - Accent1 2 6 2 4" xfId="14326" xr:uid="{00000000-0005-0000-0000-000002120000}"/>
    <cellStyle name="40% - Accent1 2 6 2 4 2" xfId="23113" xr:uid="{E17C3653-30E0-4E87-93AC-FF037978A986}"/>
    <cellStyle name="40% - Accent1 2 6 2 5" xfId="14327" xr:uid="{00000000-0005-0000-0000-000003120000}"/>
    <cellStyle name="40% - Accent1 2 6 2 5 2" xfId="23114" xr:uid="{6EF75A3B-85D2-4474-B9CC-C2D367A99E0D}"/>
    <cellStyle name="40% - Accent1 2 6 2 6" xfId="18366" xr:uid="{27736900-0553-4832-B51E-FF1341B46044}"/>
    <cellStyle name="40% - Accent1 2 6 3" xfId="3613" xr:uid="{00000000-0005-0000-0000-000004120000}"/>
    <cellStyle name="40% - Accent1 2 6 3 2" xfId="18369" xr:uid="{358DB089-ED5C-4244-A66C-BDECCFB063D5}"/>
    <cellStyle name="40% - Accent1 2 6 4" xfId="3614" xr:uid="{00000000-0005-0000-0000-000005120000}"/>
    <cellStyle name="40% - Accent1 2 6 4 2" xfId="18370" xr:uid="{CEA926CF-7BD0-442F-986A-F2A9CEAA26B0}"/>
    <cellStyle name="40% - Accent1 2 6 5" xfId="14328" xr:uid="{00000000-0005-0000-0000-000006120000}"/>
    <cellStyle name="40% - Accent1 2 6 5 2" xfId="23115" xr:uid="{F65DDDEB-DC40-4357-8CAA-BD7692E38842}"/>
    <cellStyle name="40% - Accent1 2 6 6" xfId="14329" xr:uid="{00000000-0005-0000-0000-000007120000}"/>
    <cellStyle name="40% - Accent1 2 6 6 2" xfId="23116" xr:uid="{9E4B22ED-3442-4CE4-9FB8-618BE3105581}"/>
    <cellStyle name="40% - Accent1 2 6 7" xfId="18365" xr:uid="{A0035F9E-14EF-40A1-BC8E-E0040FCD7EB5}"/>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373" xr:uid="{B9DBC1CD-AFA0-4319-9B1C-CDDB52CC9973}"/>
    <cellStyle name="40% - Accent1 2 7 2 3" xfId="3619" xr:uid="{00000000-0005-0000-0000-00000C120000}"/>
    <cellStyle name="40% - Accent1 2 7 2 3 2" xfId="18374" xr:uid="{C6FF0115-47E8-44E0-B4E1-3841E1E8A6E8}"/>
    <cellStyle name="40% - Accent1 2 7 2 4" xfId="14330" xr:uid="{00000000-0005-0000-0000-00000D120000}"/>
    <cellStyle name="40% - Accent1 2 7 2 4 2" xfId="23117" xr:uid="{546AA21A-B889-4DCD-82D3-FAA562577FC0}"/>
    <cellStyle name="40% - Accent1 2 7 2 5" xfId="14331" xr:uid="{00000000-0005-0000-0000-00000E120000}"/>
    <cellStyle name="40% - Accent1 2 7 2 5 2" xfId="23118" xr:uid="{0E1288FE-AADA-4E0D-B13F-3533D620661D}"/>
    <cellStyle name="40% - Accent1 2 7 2 6" xfId="18372" xr:uid="{25375B2D-9304-4591-9AF3-87219701870D}"/>
    <cellStyle name="40% - Accent1 2 7 3" xfId="3620" xr:uid="{00000000-0005-0000-0000-00000F120000}"/>
    <cellStyle name="40% - Accent1 2 7 3 2" xfId="18375" xr:uid="{A34E6503-82BB-4A98-8152-F7DB4714FA5F}"/>
    <cellStyle name="40% - Accent1 2 7 4" xfId="3621" xr:uid="{00000000-0005-0000-0000-000010120000}"/>
    <cellStyle name="40% - Accent1 2 7 4 2" xfId="18376" xr:uid="{22989C4D-63F8-431A-A6F3-F03C2F42FBDB}"/>
    <cellStyle name="40% - Accent1 2 7 5" xfId="14332" xr:uid="{00000000-0005-0000-0000-000011120000}"/>
    <cellStyle name="40% - Accent1 2 7 5 2" xfId="23119" xr:uid="{DC0A96C3-879C-46D3-97AA-4D5505B00659}"/>
    <cellStyle name="40% - Accent1 2 7 6" xfId="14333" xr:uid="{00000000-0005-0000-0000-000012120000}"/>
    <cellStyle name="40% - Accent1 2 7 6 2" xfId="23120" xr:uid="{47BB2380-243C-4EB7-A67A-26D2DF925D27}"/>
    <cellStyle name="40% - Accent1 2 7 7" xfId="18371" xr:uid="{A90C342B-354D-43D4-8062-C3A58D7620E5}"/>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379" xr:uid="{6BDCEECB-C2E4-4A5A-82A5-334750249778}"/>
    <cellStyle name="40% - Accent1 2 8 2 3" xfId="3626" xr:uid="{00000000-0005-0000-0000-000017120000}"/>
    <cellStyle name="40% - Accent1 2 8 2 3 2" xfId="18380" xr:uid="{F966ED4E-DF4B-46B0-A2A6-0ED153A8A2B7}"/>
    <cellStyle name="40% - Accent1 2 8 2 4" xfId="14334" xr:uid="{00000000-0005-0000-0000-000018120000}"/>
    <cellStyle name="40% - Accent1 2 8 2 4 2" xfId="23121" xr:uid="{CF4A95B0-0D65-4D1E-8024-B1DF0B586833}"/>
    <cellStyle name="40% - Accent1 2 8 2 5" xfId="14335" xr:uid="{00000000-0005-0000-0000-000019120000}"/>
    <cellStyle name="40% - Accent1 2 8 2 5 2" xfId="23122" xr:uid="{6733B87C-FF05-4B4D-B4CE-DCB456B1A7F6}"/>
    <cellStyle name="40% - Accent1 2 8 2 6" xfId="18378" xr:uid="{2ADE96BB-FB1F-42ED-9499-EA39CBBA6110}"/>
    <cellStyle name="40% - Accent1 2 8 3" xfId="3627" xr:uid="{00000000-0005-0000-0000-00001A120000}"/>
    <cellStyle name="40% - Accent1 2 8 3 2" xfId="18381" xr:uid="{94922909-F892-4B58-83CD-1EAC0EA2E101}"/>
    <cellStyle name="40% - Accent1 2 8 4" xfId="3628" xr:uid="{00000000-0005-0000-0000-00001B120000}"/>
    <cellStyle name="40% - Accent1 2 8 4 2" xfId="18382" xr:uid="{9D8EB3BB-AADE-4620-8658-B15290ADD03C}"/>
    <cellStyle name="40% - Accent1 2 8 5" xfId="14336" xr:uid="{00000000-0005-0000-0000-00001C120000}"/>
    <cellStyle name="40% - Accent1 2 8 5 2" xfId="23123" xr:uid="{2AE8B00E-3F5E-4558-A11D-33CBBE0A9203}"/>
    <cellStyle name="40% - Accent1 2 8 6" xfId="14337" xr:uid="{00000000-0005-0000-0000-00001D120000}"/>
    <cellStyle name="40% - Accent1 2 8 6 2" xfId="23124" xr:uid="{33ABAD85-1E3D-40A7-8E5A-BF5F7386D1C6}"/>
    <cellStyle name="40% - Accent1 2 8 7" xfId="18377" xr:uid="{6AD61B1C-2B69-49C7-A277-FA8ADF6DFA85}"/>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385" xr:uid="{EBF3A558-A714-48F7-8D31-8B3F8E98DE81}"/>
    <cellStyle name="40% - Accent1 2 9 2 3" xfId="3633" xr:uid="{00000000-0005-0000-0000-000022120000}"/>
    <cellStyle name="40% - Accent1 2 9 2 3 2" xfId="18386" xr:uid="{AF2E099E-D2C3-49C3-8CEA-B0F118BFA6EF}"/>
    <cellStyle name="40% - Accent1 2 9 2 4" xfId="14338" xr:uid="{00000000-0005-0000-0000-000023120000}"/>
    <cellStyle name="40% - Accent1 2 9 2 4 2" xfId="23125" xr:uid="{AF41ADC4-E9A6-4D04-B11B-E58FDE98C06D}"/>
    <cellStyle name="40% - Accent1 2 9 2 5" xfId="14339" xr:uid="{00000000-0005-0000-0000-000024120000}"/>
    <cellStyle name="40% - Accent1 2 9 2 5 2" xfId="23126" xr:uid="{44CD9CA7-21B9-4BB1-85F1-CF5A275AD930}"/>
    <cellStyle name="40% - Accent1 2 9 2 6" xfId="18384" xr:uid="{67F6129A-8FB7-4931-B6DF-EBF6D1563EA3}"/>
    <cellStyle name="40% - Accent1 2 9 3" xfId="3634" xr:uid="{00000000-0005-0000-0000-000025120000}"/>
    <cellStyle name="40% - Accent1 2 9 3 2" xfId="18387" xr:uid="{E2C2EC6B-2323-4EF8-8B38-7C2181E1339E}"/>
    <cellStyle name="40% - Accent1 2 9 4" xfId="3635" xr:uid="{00000000-0005-0000-0000-000026120000}"/>
    <cellStyle name="40% - Accent1 2 9 4 2" xfId="18388" xr:uid="{C97BDC86-B7F6-4212-831D-57931A57CDDC}"/>
    <cellStyle name="40% - Accent1 2 9 5" xfId="14340" xr:uid="{00000000-0005-0000-0000-000027120000}"/>
    <cellStyle name="40% - Accent1 2 9 5 2" xfId="23127" xr:uid="{F18828B0-05D5-42F8-9046-821075BF6697}"/>
    <cellStyle name="40% - Accent1 2 9 6" xfId="14341" xr:uid="{00000000-0005-0000-0000-000028120000}"/>
    <cellStyle name="40% - Accent1 2 9 6 2" xfId="23128" xr:uid="{2F55DA99-EF0C-4AC7-ABFF-41B15F2FCC06}"/>
    <cellStyle name="40% - Accent1 2 9 7" xfId="18383" xr:uid="{CF1A3C76-0935-49C3-8DF4-47F814A35F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389" xr:uid="{BAAD54C2-FFCC-4C9E-864A-A280E024AE6B}"/>
    <cellStyle name="40% - Accent1 3 11" xfId="3651" xr:uid="{00000000-0005-0000-0000-000038120000}"/>
    <cellStyle name="40% - Accent1 3 11 2" xfId="18390" xr:uid="{233179F9-36F0-41B3-8D18-CC813955FA17}"/>
    <cellStyle name="40% - Accent1 3 12" xfId="3652" xr:uid="{00000000-0005-0000-0000-000039120000}"/>
    <cellStyle name="40% - Accent1 3 12 2" xfId="18391" xr:uid="{517BFB04-DB09-424E-B7E8-8B7DA6DF41DF}"/>
    <cellStyle name="40% - Accent1 3 13" xfId="14342" xr:uid="{00000000-0005-0000-0000-00003A120000}"/>
    <cellStyle name="40% - Accent1 3 13 2" xfId="23129" xr:uid="{29087535-78C4-4EE7-A8C8-3DE08EDF281D}"/>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393" xr:uid="{2923E834-020E-45F1-8CB8-7B5549AB996A}"/>
    <cellStyle name="40% - Accent1 3 2 2 3" xfId="3656" xr:uid="{00000000-0005-0000-0000-00003E120000}"/>
    <cellStyle name="40% - Accent1 3 2 2 3 2" xfId="18394" xr:uid="{999DA0C8-4581-49A0-884E-94C6131E4A0A}"/>
    <cellStyle name="40% - Accent1 3 2 2 4" xfId="14343" xr:uid="{00000000-0005-0000-0000-00003F120000}"/>
    <cellStyle name="40% - Accent1 3 2 2 4 2" xfId="23130" xr:uid="{011E4A3A-4A71-4378-92BD-EB8284717D94}"/>
    <cellStyle name="40% - Accent1 3 2 2 5" xfId="14344" xr:uid="{00000000-0005-0000-0000-000040120000}"/>
    <cellStyle name="40% - Accent1 3 2 2 5 2" xfId="23131" xr:uid="{50223B12-B778-40C4-A1FD-2102FFEF0D95}"/>
    <cellStyle name="40% - Accent1 3 2 2 6" xfId="18392" xr:uid="{A192A624-8499-4940-948C-BF169B83F6FF}"/>
    <cellStyle name="40% - Accent1 3 2 3" xfId="3657" xr:uid="{00000000-0005-0000-0000-000041120000}"/>
    <cellStyle name="40% - Accent1 3 2 3 2" xfId="18395" xr:uid="{926602B6-2D74-4082-99DA-DB487C84F9B9}"/>
    <cellStyle name="40% - Accent1 3 2 4" xfId="3658" xr:uid="{00000000-0005-0000-0000-000042120000}"/>
    <cellStyle name="40% - Accent1 3 2 4 2" xfId="18396" xr:uid="{2DBFAF77-1C51-4CBD-B891-0430C578EF5C}"/>
    <cellStyle name="40% - Accent1 3 2 5" xfId="3659" xr:uid="{00000000-0005-0000-0000-000043120000}"/>
    <cellStyle name="40% - Accent1 3 2 5 2" xfId="18397" xr:uid="{D679025A-22AA-4BCA-9B1C-FBE17E891534}"/>
    <cellStyle name="40% - Accent1 3 2 6" xfId="14345" xr:uid="{00000000-0005-0000-0000-000044120000}"/>
    <cellStyle name="40% - Accent1 3 2 6 2" xfId="23132" xr:uid="{9DCC3F02-9082-4B1A-8CA6-11A3C813A393}"/>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399" xr:uid="{2481B270-D49B-4263-A8A5-CF0D2FE3CBB1}"/>
    <cellStyle name="40% - Accent1 3 3 2 3" xfId="3664" xr:uid="{00000000-0005-0000-0000-000049120000}"/>
    <cellStyle name="40% - Accent1 3 3 2 3 2" xfId="18400" xr:uid="{2B7640AB-724D-4E3C-A5D1-4E78E7F066FA}"/>
    <cellStyle name="40% - Accent1 3 3 2 4" xfId="14346" xr:uid="{00000000-0005-0000-0000-00004A120000}"/>
    <cellStyle name="40% - Accent1 3 3 2 4 2" xfId="23133" xr:uid="{3E7682F4-177A-4EEC-B05A-53EA25031B97}"/>
    <cellStyle name="40% - Accent1 3 3 2 5" xfId="14347" xr:uid="{00000000-0005-0000-0000-00004B120000}"/>
    <cellStyle name="40% - Accent1 3 3 2 5 2" xfId="23134" xr:uid="{DE222891-6C09-4B13-BA2B-6AA85D3AEECA}"/>
    <cellStyle name="40% - Accent1 3 3 2 6" xfId="18398" xr:uid="{45B69DD4-FC8E-423E-986E-F2221D6CFAD3}"/>
    <cellStyle name="40% - Accent1 3 3 3" xfId="3665" xr:uid="{00000000-0005-0000-0000-00004C120000}"/>
    <cellStyle name="40% - Accent1 3 3 3 2" xfId="18401" xr:uid="{0E399869-C137-4F44-8405-CC4A7D9D2417}"/>
    <cellStyle name="40% - Accent1 3 3 4" xfId="3666" xr:uid="{00000000-0005-0000-0000-00004D120000}"/>
    <cellStyle name="40% - Accent1 3 3 4 2" xfId="18402" xr:uid="{AE6288FB-9D7B-4D93-A905-E17717A3D241}"/>
    <cellStyle name="40% - Accent1 3 3 5" xfId="3667" xr:uid="{00000000-0005-0000-0000-00004E120000}"/>
    <cellStyle name="40% - Accent1 3 3 5 2" xfId="18403" xr:uid="{598124BF-21B5-401C-9308-A6887F62567B}"/>
    <cellStyle name="40% - Accent1 3 3 6" xfId="14348" xr:uid="{00000000-0005-0000-0000-00004F120000}"/>
    <cellStyle name="40% - Accent1 3 3 6 2" xfId="23135" xr:uid="{E3FAAD85-1539-4A60-ABEE-8810352AE322}"/>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05" xr:uid="{C8879C38-4479-4A63-A21B-FA46E67177D5}"/>
    <cellStyle name="40% - Accent1 3 4 2 3" xfId="3672" xr:uid="{00000000-0005-0000-0000-000054120000}"/>
    <cellStyle name="40% - Accent1 3 4 2 3 2" xfId="18406" xr:uid="{72B9DB0B-306F-4F58-B150-99337BC5C458}"/>
    <cellStyle name="40% - Accent1 3 4 2 4" xfId="14349" xr:uid="{00000000-0005-0000-0000-000055120000}"/>
    <cellStyle name="40% - Accent1 3 4 2 4 2" xfId="23136" xr:uid="{8241D530-5620-455B-96A9-B89DE8F5ED80}"/>
    <cellStyle name="40% - Accent1 3 4 2 5" xfId="14350" xr:uid="{00000000-0005-0000-0000-000056120000}"/>
    <cellStyle name="40% - Accent1 3 4 2 5 2" xfId="23137" xr:uid="{6C00C8CA-6823-4B2C-B9E2-7D4C39C3064D}"/>
    <cellStyle name="40% - Accent1 3 4 2 6" xfId="18404" xr:uid="{6792E50E-59BC-4193-BD0E-10BFADF92E54}"/>
    <cellStyle name="40% - Accent1 3 4 3" xfId="3673" xr:uid="{00000000-0005-0000-0000-000057120000}"/>
    <cellStyle name="40% - Accent1 3 4 3 2" xfId="18407" xr:uid="{7E3D1223-24FE-4B62-B4DC-784E4F2CE737}"/>
    <cellStyle name="40% - Accent1 3 4 4" xfId="3674" xr:uid="{00000000-0005-0000-0000-000058120000}"/>
    <cellStyle name="40% - Accent1 3 4 4 2" xfId="18408" xr:uid="{54992E47-B284-476C-B0D5-3967AB93889D}"/>
    <cellStyle name="40% - Accent1 3 4 5" xfId="3675" xr:uid="{00000000-0005-0000-0000-000059120000}"/>
    <cellStyle name="40% - Accent1 3 4 5 2" xfId="18409" xr:uid="{6D6128F6-589D-4B0B-A46F-1CC118A32EF2}"/>
    <cellStyle name="40% - Accent1 3 4 6" xfId="14351" xr:uid="{00000000-0005-0000-0000-00005A120000}"/>
    <cellStyle name="40% - Accent1 3 4 6 2" xfId="23138" xr:uid="{0481C2F6-95D8-4928-B52E-9713C68CB61D}"/>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11" xr:uid="{B4785EBB-0ADD-4B25-9092-0C41F5E39B1E}"/>
    <cellStyle name="40% - Accent1 3 5 2 3" xfId="3680" xr:uid="{00000000-0005-0000-0000-00005F120000}"/>
    <cellStyle name="40% - Accent1 3 5 2 3 2" xfId="18412" xr:uid="{D8A5BBBD-0054-4A3B-8A43-E70199B9F458}"/>
    <cellStyle name="40% - Accent1 3 5 2 4" xfId="14352" xr:uid="{00000000-0005-0000-0000-000060120000}"/>
    <cellStyle name="40% - Accent1 3 5 2 4 2" xfId="23139" xr:uid="{A7FDAE72-FE10-4C62-B8B0-E87DE3F67E41}"/>
    <cellStyle name="40% - Accent1 3 5 2 5" xfId="14353" xr:uid="{00000000-0005-0000-0000-000061120000}"/>
    <cellStyle name="40% - Accent1 3 5 2 5 2" xfId="23140" xr:uid="{F2EBE260-076C-4279-99F3-E6962296BA39}"/>
    <cellStyle name="40% - Accent1 3 5 2 6" xfId="18410" xr:uid="{3A24F429-C5AB-4D4C-A29D-42E8E3819716}"/>
    <cellStyle name="40% - Accent1 3 5 3" xfId="3681" xr:uid="{00000000-0005-0000-0000-000062120000}"/>
    <cellStyle name="40% - Accent1 3 5 3 2" xfId="18413" xr:uid="{8D02A29D-AB5C-4F59-8417-311C38CCDE88}"/>
    <cellStyle name="40% - Accent1 3 5 4" xfId="3682" xr:uid="{00000000-0005-0000-0000-000063120000}"/>
    <cellStyle name="40% - Accent1 3 5 4 2" xfId="18414" xr:uid="{EB54278B-663C-48F2-9200-CFD2004BC2BA}"/>
    <cellStyle name="40% - Accent1 3 5 5" xfId="3683" xr:uid="{00000000-0005-0000-0000-000064120000}"/>
    <cellStyle name="40% - Accent1 3 5 5 2" xfId="18415" xr:uid="{E421F80C-BBE7-4F97-B39D-B9BE0D38D6CC}"/>
    <cellStyle name="40% - Accent1 3 5 6" xfId="14354" xr:uid="{00000000-0005-0000-0000-000065120000}"/>
    <cellStyle name="40% - Accent1 3 5 6 2" xfId="23141" xr:uid="{417943E9-2190-42E3-A971-73A2E9E48B75}"/>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18" xr:uid="{2D689A53-3E54-4C57-99B3-646FFD232175}"/>
    <cellStyle name="40% - Accent1 3 6 2 3" xfId="3688" xr:uid="{00000000-0005-0000-0000-00006A120000}"/>
    <cellStyle name="40% - Accent1 3 6 2 3 2" xfId="18419" xr:uid="{1B126794-650D-45D6-A2AD-11BD4B08FDC8}"/>
    <cellStyle name="40% - Accent1 3 6 2 4" xfId="14355" xr:uid="{00000000-0005-0000-0000-00006B120000}"/>
    <cellStyle name="40% - Accent1 3 6 2 4 2" xfId="23142" xr:uid="{BCACFCDC-AAC6-4C17-84A9-0DA172B7F4FF}"/>
    <cellStyle name="40% - Accent1 3 6 2 5" xfId="14356" xr:uid="{00000000-0005-0000-0000-00006C120000}"/>
    <cellStyle name="40% - Accent1 3 6 2 5 2" xfId="23143" xr:uid="{3EBF12CD-57E0-4A0C-8C3B-759424724172}"/>
    <cellStyle name="40% - Accent1 3 6 2 6" xfId="18417" xr:uid="{FFF32129-CA38-43A2-B74F-C5F0E02E9F5B}"/>
    <cellStyle name="40% - Accent1 3 6 3" xfId="3689" xr:uid="{00000000-0005-0000-0000-00006D120000}"/>
    <cellStyle name="40% - Accent1 3 6 3 2" xfId="18420" xr:uid="{FD71371B-3DA7-4C17-AA1E-0CBB43785D92}"/>
    <cellStyle name="40% - Accent1 3 6 4" xfId="3690" xr:uid="{00000000-0005-0000-0000-00006E120000}"/>
    <cellStyle name="40% - Accent1 3 6 4 2" xfId="18421" xr:uid="{96879A49-C934-4BB3-B059-9CC3ECCA9E45}"/>
    <cellStyle name="40% - Accent1 3 6 5" xfId="14357" xr:uid="{00000000-0005-0000-0000-00006F120000}"/>
    <cellStyle name="40% - Accent1 3 6 5 2" xfId="23144" xr:uid="{FF60FCCD-0425-4B27-B142-AC70F590ECF9}"/>
    <cellStyle name="40% - Accent1 3 6 6" xfId="14358" xr:uid="{00000000-0005-0000-0000-000070120000}"/>
    <cellStyle name="40% - Accent1 3 6 6 2" xfId="23145" xr:uid="{ED8A63F8-B26A-47CC-AEC2-6E5F0D43554E}"/>
    <cellStyle name="40% - Accent1 3 6 7" xfId="18416" xr:uid="{F339881C-C4FE-45E7-A84A-0AFB1CADD03B}"/>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24" xr:uid="{3A2CB473-46CB-4E71-A45D-C09995D47FD9}"/>
    <cellStyle name="40% - Accent1 3 7 2 3" xfId="3695" xr:uid="{00000000-0005-0000-0000-000075120000}"/>
    <cellStyle name="40% - Accent1 3 7 2 3 2" xfId="18425" xr:uid="{88A11845-B4F7-49B7-B461-959F70B6BE4C}"/>
    <cellStyle name="40% - Accent1 3 7 2 4" xfId="14359" xr:uid="{00000000-0005-0000-0000-000076120000}"/>
    <cellStyle name="40% - Accent1 3 7 2 4 2" xfId="23146" xr:uid="{89F32ABA-75FE-4E3C-B061-923A33292E6E}"/>
    <cellStyle name="40% - Accent1 3 7 2 5" xfId="14360" xr:uid="{00000000-0005-0000-0000-000077120000}"/>
    <cellStyle name="40% - Accent1 3 7 2 5 2" xfId="23147" xr:uid="{E3040539-8DE1-4DAF-92AC-E339EB430E4E}"/>
    <cellStyle name="40% - Accent1 3 7 2 6" xfId="18423" xr:uid="{D7834D47-329A-4994-81DD-4071837E8552}"/>
    <cellStyle name="40% - Accent1 3 7 3" xfId="3696" xr:uid="{00000000-0005-0000-0000-000078120000}"/>
    <cellStyle name="40% - Accent1 3 7 3 2" xfId="18426" xr:uid="{B03B4CF8-A89F-4E91-97F3-75DFC9CB1E49}"/>
    <cellStyle name="40% - Accent1 3 7 4" xfId="3697" xr:uid="{00000000-0005-0000-0000-000079120000}"/>
    <cellStyle name="40% - Accent1 3 7 4 2" xfId="18427" xr:uid="{0375BDE0-66ED-48A1-A900-F18B1BA34CC7}"/>
    <cellStyle name="40% - Accent1 3 7 5" xfId="14361" xr:uid="{00000000-0005-0000-0000-00007A120000}"/>
    <cellStyle name="40% - Accent1 3 7 5 2" xfId="23148" xr:uid="{15FB778D-D883-46E3-9C6E-AA8F61B6F312}"/>
    <cellStyle name="40% - Accent1 3 7 6" xfId="14362" xr:uid="{00000000-0005-0000-0000-00007B120000}"/>
    <cellStyle name="40% - Accent1 3 7 6 2" xfId="23149" xr:uid="{179B8F6C-2E0A-4E5B-926E-EB12A14B12AE}"/>
    <cellStyle name="40% - Accent1 3 7 7" xfId="18422" xr:uid="{A57FB3E0-269E-4A43-AAEA-C61E2D1E095C}"/>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30" xr:uid="{34FA4425-55C8-47FB-A34D-23F8BA36F6BA}"/>
    <cellStyle name="40% - Accent1 3 8 2 3" xfId="3702" xr:uid="{00000000-0005-0000-0000-000080120000}"/>
    <cellStyle name="40% - Accent1 3 8 2 3 2" xfId="18431" xr:uid="{AC8FFEB1-1626-4B2B-93D6-9C75A648FD32}"/>
    <cellStyle name="40% - Accent1 3 8 2 4" xfId="14363" xr:uid="{00000000-0005-0000-0000-000081120000}"/>
    <cellStyle name="40% - Accent1 3 8 2 4 2" xfId="23150" xr:uid="{8A7FA5E4-56C5-4614-9CBD-3DB633A2C5B1}"/>
    <cellStyle name="40% - Accent1 3 8 2 5" xfId="14364" xr:uid="{00000000-0005-0000-0000-000082120000}"/>
    <cellStyle name="40% - Accent1 3 8 2 5 2" xfId="23151" xr:uid="{CF90B23E-2C7B-4696-A27C-1D5AB4A3C737}"/>
    <cellStyle name="40% - Accent1 3 8 2 6" xfId="18429" xr:uid="{034C22D0-0419-4EB4-A987-8576FF867E79}"/>
    <cellStyle name="40% - Accent1 3 8 3" xfId="3703" xr:uid="{00000000-0005-0000-0000-000083120000}"/>
    <cellStyle name="40% - Accent1 3 8 3 2" xfId="18432" xr:uid="{67088375-12DB-474C-A8E6-CE3AA5D0B1F9}"/>
    <cellStyle name="40% - Accent1 3 8 4" xfId="3704" xr:uid="{00000000-0005-0000-0000-000084120000}"/>
    <cellStyle name="40% - Accent1 3 8 4 2" xfId="18433" xr:uid="{7C4BDB4C-6ED2-4E4E-9FA7-961DCD46E7CE}"/>
    <cellStyle name="40% - Accent1 3 8 5" xfId="14365" xr:uid="{00000000-0005-0000-0000-000085120000}"/>
    <cellStyle name="40% - Accent1 3 8 5 2" xfId="23152" xr:uid="{9A9F2D4A-AE33-4351-BB5C-BC4341CBEF40}"/>
    <cellStyle name="40% - Accent1 3 8 6" xfId="14366" xr:uid="{00000000-0005-0000-0000-000086120000}"/>
    <cellStyle name="40% - Accent1 3 8 6 2" xfId="23153" xr:uid="{3B74D67A-988F-4C55-A87A-84692C67AB4A}"/>
    <cellStyle name="40% - Accent1 3 8 7" xfId="18428" xr:uid="{4C8F084F-2BA9-4DD9-A102-30872B22284C}"/>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35" xr:uid="{6C2F2AC2-03E7-4E5A-8FE7-3D47C20B9E22}"/>
    <cellStyle name="40% - Accent1 3 9 3" xfId="3708" xr:uid="{00000000-0005-0000-0000-00008A120000}"/>
    <cellStyle name="40% - Accent1 3 9 3 2" xfId="18436" xr:uid="{89EFD489-ADA3-489E-A8C2-089FC1189CF3}"/>
    <cellStyle name="40% - Accent1 3 9 4" xfId="14367" xr:uid="{00000000-0005-0000-0000-00008B120000}"/>
    <cellStyle name="40% - Accent1 3 9 4 2" xfId="23154" xr:uid="{7E9AC040-062B-4861-81D1-0E0E6B95204A}"/>
    <cellStyle name="40% - Accent1 3 9 5" xfId="14368" xr:uid="{00000000-0005-0000-0000-00008C120000}"/>
    <cellStyle name="40% - Accent1 3 9 5 2" xfId="23155" xr:uid="{02909C0A-90A0-41D3-8BE3-46B2FAE32708}"/>
    <cellStyle name="40% - Accent1 3 9 6" xfId="18434" xr:uid="{F6C7350F-3C07-48FC-9E60-B61BD6C56348}"/>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37" xr:uid="{3B639FDC-A4D2-45B1-B50B-6091D1F9A3A0}"/>
    <cellStyle name="40% - Accent1 4 11" xfId="3722" xr:uid="{00000000-0005-0000-0000-00009A120000}"/>
    <cellStyle name="40% - Accent1 4 11 2" xfId="18438" xr:uid="{7C55BDE5-3470-42AD-8962-46DFDAF118DA}"/>
    <cellStyle name="40% - Accent1 4 12" xfId="3723" xr:uid="{00000000-0005-0000-0000-00009B120000}"/>
    <cellStyle name="40% - Accent1 4 12 2" xfId="18439" xr:uid="{17A5AB43-98C3-41F6-A684-0631D7068927}"/>
    <cellStyle name="40% - Accent1 4 13" xfId="14369" xr:uid="{00000000-0005-0000-0000-00009C120000}"/>
    <cellStyle name="40% - Accent1 4 13 2" xfId="23156" xr:uid="{A1C7B2C3-456E-42DA-840B-D40B85D61DE2}"/>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42" xr:uid="{4662E439-D2D3-4DE4-B902-E458C2366CDA}"/>
    <cellStyle name="40% - Accent1 4 2 2 3" xfId="3727" xr:uid="{00000000-0005-0000-0000-0000A0120000}"/>
    <cellStyle name="40% - Accent1 4 2 2 3 2" xfId="18443" xr:uid="{FD95FE41-5E26-4F11-B2F1-08E9CCFE49C9}"/>
    <cellStyle name="40% - Accent1 4 2 2 4" xfId="14370" xr:uid="{00000000-0005-0000-0000-0000A1120000}"/>
    <cellStyle name="40% - Accent1 4 2 2 4 2" xfId="23157" xr:uid="{E4D77585-4376-413F-8EB6-0D54EEB0D059}"/>
    <cellStyle name="40% - Accent1 4 2 2 5" xfId="14371" xr:uid="{00000000-0005-0000-0000-0000A2120000}"/>
    <cellStyle name="40% - Accent1 4 2 2 5 2" xfId="23158" xr:uid="{9EC960AE-6A5B-494C-81F4-48EB3657D7BA}"/>
    <cellStyle name="40% - Accent1 4 2 2 6" xfId="18441" xr:uid="{2DFF585C-2BAC-4670-BB6D-535279E9E112}"/>
    <cellStyle name="40% - Accent1 4 2 3" xfId="3728" xr:uid="{00000000-0005-0000-0000-0000A3120000}"/>
    <cellStyle name="40% - Accent1 4 2 3 2" xfId="18444" xr:uid="{BB60139D-42DB-4B65-ACC2-AE7BE17113EF}"/>
    <cellStyle name="40% - Accent1 4 2 4" xfId="3729" xr:uid="{00000000-0005-0000-0000-0000A4120000}"/>
    <cellStyle name="40% - Accent1 4 2 4 2" xfId="18445" xr:uid="{8831CDFF-4402-44EB-81EB-BB0110503ACB}"/>
    <cellStyle name="40% - Accent1 4 2 5" xfId="14372" xr:uid="{00000000-0005-0000-0000-0000A5120000}"/>
    <cellStyle name="40% - Accent1 4 2 5 2" xfId="23159" xr:uid="{191BF6CD-4B21-424F-A61D-4D073EB77092}"/>
    <cellStyle name="40% - Accent1 4 2 6" xfId="14373" xr:uid="{00000000-0005-0000-0000-0000A6120000}"/>
    <cellStyle name="40% - Accent1 4 2 6 2" xfId="23160" xr:uid="{B52ADD9B-266E-473D-B54A-617269F23F91}"/>
    <cellStyle name="40% - Accent1 4 2 7" xfId="18440" xr:uid="{7DA203E1-DA5B-4AAC-9858-40598EDC05B4}"/>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448" xr:uid="{525EC1A5-76FA-4AC3-A881-3C08F34B8744}"/>
    <cellStyle name="40% - Accent1 4 3 2 3" xfId="3734" xr:uid="{00000000-0005-0000-0000-0000AB120000}"/>
    <cellStyle name="40% - Accent1 4 3 2 3 2" xfId="18449" xr:uid="{0F00059D-A3E2-4144-AB3F-E0ED299FDEEB}"/>
    <cellStyle name="40% - Accent1 4 3 2 4" xfId="14374" xr:uid="{00000000-0005-0000-0000-0000AC120000}"/>
    <cellStyle name="40% - Accent1 4 3 2 4 2" xfId="23161" xr:uid="{8EFE40B8-CA9D-42B7-8A3F-4630574B5FF8}"/>
    <cellStyle name="40% - Accent1 4 3 2 5" xfId="14375" xr:uid="{00000000-0005-0000-0000-0000AD120000}"/>
    <cellStyle name="40% - Accent1 4 3 2 5 2" xfId="23162" xr:uid="{8A6FBD75-2537-44FC-8545-3558DDEA6775}"/>
    <cellStyle name="40% - Accent1 4 3 2 6" xfId="18447" xr:uid="{775F9355-F2D9-4F80-83A5-3DC10E3A1CC7}"/>
    <cellStyle name="40% - Accent1 4 3 3" xfId="3735" xr:uid="{00000000-0005-0000-0000-0000AE120000}"/>
    <cellStyle name="40% - Accent1 4 3 3 2" xfId="18450" xr:uid="{A1C25482-2A8E-4008-BBF6-6FD7953C42FD}"/>
    <cellStyle name="40% - Accent1 4 3 4" xfId="3736" xr:uid="{00000000-0005-0000-0000-0000AF120000}"/>
    <cellStyle name="40% - Accent1 4 3 4 2" xfId="18451" xr:uid="{72EA6B3B-6A43-4AB9-A32C-3CA62AB1F4E6}"/>
    <cellStyle name="40% - Accent1 4 3 5" xfId="14376" xr:uid="{00000000-0005-0000-0000-0000B0120000}"/>
    <cellStyle name="40% - Accent1 4 3 5 2" xfId="23163" xr:uid="{561171A7-DFF9-4F9D-A899-B69581BD686A}"/>
    <cellStyle name="40% - Accent1 4 3 6" xfId="14377" xr:uid="{00000000-0005-0000-0000-0000B1120000}"/>
    <cellStyle name="40% - Accent1 4 3 6 2" xfId="23164" xr:uid="{3FF8926B-8049-4046-A15C-008DCF94584A}"/>
    <cellStyle name="40% - Accent1 4 3 7" xfId="18446" xr:uid="{6BAA1558-E9C3-4329-A1DA-BDFE2AB37237}"/>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454" xr:uid="{A4338263-89E8-455B-9176-5A0F239DC317}"/>
    <cellStyle name="40% - Accent1 4 4 2 3" xfId="3740" xr:uid="{00000000-0005-0000-0000-0000B5120000}"/>
    <cellStyle name="40% - Accent1 4 4 2 3 2" xfId="18455" xr:uid="{E812424B-56BB-46F2-96B6-14B6B8DCA345}"/>
    <cellStyle name="40% - Accent1 4 4 2 4" xfId="14378" xr:uid="{00000000-0005-0000-0000-0000B6120000}"/>
    <cellStyle name="40% - Accent1 4 4 2 4 2" xfId="23165" xr:uid="{50BF7578-26BF-47FA-9657-C7BD8D35FB20}"/>
    <cellStyle name="40% - Accent1 4 4 2 5" xfId="14379" xr:uid="{00000000-0005-0000-0000-0000B7120000}"/>
    <cellStyle name="40% - Accent1 4 4 2 5 2" xfId="23166" xr:uid="{F190F2E7-1388-4226-B8BF-67E505B9CA5D}"/>
    <cellStyle name="40% - Accent1 4 4 2 6" xfId="18453" xr:uid="{E1BF3736-EDB1-405D-909B-5FEF843C4FD3}"/>
    <cellStyle name="40% - Accent1 4 4 3" xfId="3741" xr:uid="{00000000-0005-0000-0000-0000B8120000}"/>
    <cellStyle name="40% - Accent1 4 4 3 2" xfId="18456" xr:uid="{88AC1FA0-7A33-48B7-8D27-DC11D346334E}"/>
    <cellStyle name="40% - Accent1 4 4 4" xfId="3742" xr:uid="{00000000-0005-0000-0000-0000B9120000}"/>
    <cellStyle name="40% - Accent1 4 4 4 2" xfId="18457" xr:uid="{367A42FF-30F3-4854-9AC6-612F4E6CD651}"/>
    <cellStyle name="40% - Accent1 4 4 5" xfId="14380" xr:uid="{00000000-0005-0000-0000-0000BA120000}"/>
    <cellStyle name="40% - Accent1 4 4 5 2" xfId="23167" xr:uid="{D38CE071-1684-4C22-B09A-88D44B2BDD35}"/>
    <cellStyle name="40% - Accent1 4 4 6" xfId="14381" xr:uid="{00000000-0005-0000-0000-0000BB120000}"/>
    <cellStyle name="40% - Accent1 4 4 6 2" xfId="23168" xr:uid="{8E377B4D-AA44-4EF9-9F79-9403FC2BB4EF}"/>
    <cellStyle name="40% - Accent1 4 4 7" xfId="18452" xr:uid="{1A13D730-3B42-4DF4-A6FD-1E0D38954C0B}"/>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460" xr:uid="{F8F3233B-0488-42BA-B56A-7DBC805D5AAB}"/>
    <cellStyle name="40% - Accent1 4 5 2 3" xfId="3746" xr:uid="{00000000-0005-0000-0000-0000BF120000}"/>
    <cellStyle name="40% - Accent1 4 5 2 3 2" xfId="18461" xr:uid="{66600523-7842-405A-B004-265C75B4DD09}"/>
    <cellStyle name="40% - Accent1 4 5 2 4" xfId="14382" xr:uid="{00000000-0005-0000-0000-0000C0120000}"/>
    <cellStyle name="40% - Accent1 4 5 2 4 2" xfId="23169" xr:uid="{092F5C1A-22F8-4729-8407-FF6240FC3542}"/>
    <cellStyle name="40% - Accent1 4 5 2 5" xfId="14383" xr:uid="{00000000-0005-0000-0000-0000C1120000}"/>
    <cellStyle name="40% - Accent1 4 5 2 5 2" xfId="23170" xr:uid="{0A2905C1-94AF-447C-89BF-EAF2A913E7BC}"/>
    <cellStyle name="40% - Accent1 4 5 2 6" xfId="18459" xr:uid="{8AC1FBE3-AEEA-4EE5-A37A-B2D207C28192}"/>
    <cellStyle name="40% - Accent1 4 5 3" xfId="3747" xr:uid="{00000000-0005-0000-0000-0000C2120000}"/>
    <cellStyle name="40% - Accent1 4 5 3 2" xfId="18462" xr:uid="{066CCC30-8318-49A4-B81C-22A7D6F0276B}"/>
    <cellStyle name="40% - Accent1 4 5 4" xfId="3748" xr:uid="{00000000-0005-0000-0000-0000C3120000}"/>
    <cellStyle name="40% - Accent1 4 5 4 2" xfId="18463" xr:uid="{BF92119C-8BB6-452C-BEBA-3EB6050CAE46}"/>
    <cellStyle name="40% - Accent1 4 5 5" xfId="14384" xr:uid="{00000000-0005-0000-0000-0000C4120000}"/>
    <cellStyle name="40% - Accent1 4 5 5 2" xfId="23171" xr:uid="{0CB916F8-8BE8-43EC-8ABF-C34D4A25956E}"/>
    <cellStyle name="40% - Accent1 4 5 6" xfId="14385" xr:uid="{00000000-0005-0000-0000-0000C5120000}"/>
    <cellStyle name="40% - Accent1 4 5 6 2" xfId="23172" xr:uid="{06AF3ED9-BD52-42AE-9932-611D8A462A0B}"/>
    <cellStyle name="40% - Accent1 4 5 7" xfId="18458" xr:uid="{BE8CDBA2-689D-428E-879C-033143305B18}"/>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466" xr:uid="{554935BD-E484-4255-9968-5B7D25BC62BE}"/>
    <cellStyle name="40% - Accent1 4 6 2 3" xfId="3752" xr:uid="{00000000-0005-0000-0000-0000C9120000}"/>
    <cellStyle name="40% - Accent1 4 6 2 3 2" xfId="18467" xr:uid="{9C5D2392-19DF-4903-9FE7-CAA8CB3B327A}"/>
    <cellStyle name="40% - Accent1 4 6 2 4" xfId="14386" xr:uid="{00000000-0005-0000-0000-0000CA120000}"/>
    <cellStyle name="40% - Accent1 4 6 2 4 2" xfId="23173" xr:uid="{3E07D0A5-4818-40BD-8675-9983117142BC}"/>
    <cellStyle name="40% - Accent1 4 6 2 5" xfId="14387" xr:uid="{00000000-0005-0000-0000-0000CB120000}"/>
    <cellStyle name="40% - Accent1 4 6 2 5 2" xfId="23174" xr:uid="{D95322DB-68B8-480F-A05D-47073CA92756}"/>
    <cellStyle name="40% - Accent1 4 6 2 6" xfId="18465" xr:uid="{32B4421F-14F0-4788-AE12-A826E9531C3B}"/>
    <cellStyle name="40% - Accent1 4 6 3" xfId="3753" xr:uid="{00000000-0005-0000-0000-0000CC120000}"/>
    <cellStyle name="40% - Accent1 4 6 3 2" xfId="18468" xr:uid="{7DB2BBA6-2DF3-4C2A-9C36-5FFCD0F80E32}"/>
    <cellStyle name="40% - Accent1 4 6 4" xfId="3754" xr:uid="{00000000-0005-0000-0000-0000CD120000}"/>
    <cellStyle name="40% - Accent1 4 6 4 2" xfId="18469" xr:uid="{1A21B653-F7BC-4BAC-AC8F-5A86731C31BD}"/>
    <cellStyle name="40% - Accent1 4 6 5" xfId="14388" xr:uid="{00000000-0005-0000-0000-0000CE120000}"/>
    <cellStyle name="40% - Accent1 4 6 5 2" xfId="23175" xr:uid="{BCF2B1EC-7E6D-4551-A2EE-DE8FE41532A3}"/>
    <cellStyle name="40% - Accent1 4 6 6" xfId="14389" xr:uid="{00000000-0005-0000-0000-0000CF120000}"/>
    <cellStyle name="40% - Accent1 4 6 6 2" xfId="23176" xr:uid="{F2FD2FB9-0B50-4579-B6F1-7D12E92FC073}"/>
    <cellStyle name="40% - Accent1 4 6 7" xfId="18464" xr:uid="{D2D20795-0FBD-44A1-8AF0-264CA9AFF770}"/>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472" xr:uid="{0D3BC783-B05E-4DA2-BFE2-44C7A7BB4E23}"/>
    <cellStyle name="40% - Accent1 4 7 2 3" xfId="3758" xr:uid="{00000000-0005-0000-0000-0000D3120000}"/>
    <cellStyle name="40% - Accent1 4 7 2 3 2" xfId="18473" xr:uid="{0254D9D8-4CEA-4D93-9B7C-65B42EAB361B}"/>
    <cellStyle name="40% - Accent1 4 7 2 4" xfId="14390" xr:uid="{00000000-0005-0000-0000-0000D4120000}"/>
    <cellStyle name="40% - Accent1 4 7 2 4 2" xfId="23177" xr:uid="{17A1DB99-1188-40C2-86D0-DEA11A921CF2}"/>
    <cellStyle name="40% - Accent1 4 7 2 5" xfId="14391" xr:uid="{00000000-0005-0000-0000-0000D5120000}"/>
    <cellStyle name="40% - Accent1 4 7 2 5 2" xfId="23178" xr:uid="{54D27D87-A35A-4B5F-9A92-91E7A3EEEF1D}"/>
    <cellStyle name="40% - Accent1 4 7 2 6" xfId="18471" xr:uid="{E7EC7352-D8D0-408F-B69B-9D3596EFB073}"/>
    <cellStyle name="40% - Accent1 4 7 3" xfId="3759" xr:uid="{00000000-0005-0000-0000-0000D6120000}"/>
    <cellStyle name="40% - Accent1 4 7 3 2" xfId="18474" xr:uid="{88D2C4CE-65C2-47E7-ABFB-2C78BB974E5A}"/>
    <cellStyle name="40% - Accent1 4 7 4" xfId="3760" xr:uid="{00000000-0005-0000-0000-0000D7120000}"/>
    <cellStyle name="40% - Accent1 4 7 4 2" xfId="18475" xr:uid="{322BE4A4-5F91-4E10-AA06-0777CF3F304C}"/>
    <cellStyle name="40% - Accent1 4 7 5" xfId="14392" xr:uid="{00000000-0005-0000-0000-0000D8120000}"/>
    <cellStyle name="40% - Accent1 4 7 5 2" xfId="23179" xr:uid="{732CA7F4-C515-4F57-91C3-F282B0AD6FD9}"/>
    <cellStyle name="40% - Accent1 4 7 6" xfId="14393" xr:uid="{00000000-0005-0000-0000-0000D9120000}"/>
    <cellStyle name="40% - Accent1 4 7 6 2" xfId="23180" xr:uid="{425C826A-E2DE-4888-8A69-30CBD058A259}"/>
    <cellStyle name="40% - Accent1 4 7 7" xfId="18470" xr:uid="{F88C25E0-D34D-443E-B101-FF886AF3850C}"/>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478" xr:uid="{2C96C836-D59C-4CD4-AC7A-D5ED344AFB9E}"/>
    <cellStyle name="40% - Accent1 4 8 2 3" xfId="3764" xr:uid="{00000000-0005-0000-0000-0000DD120000}"/>
    <cellStyle name="40% - Accent1 4 8 2 3 2" xfId="18479" xr:uid="{02ACFE33-0BDA-47E4-91F4-D97DA1FB4059}"/>
    <cellStyle name="40% - Accent1 4 8 2 4" xfId="14394" xr:uid="{00000000-0005-0000-0000-0000DE120000}"/>
    <cellStyle name="40% - Accent1 4 8 2 4 2" xfId="23181" xr:uid="{0C4E6A55-F519-492F-8C2E-C142F6536FD5}"/>
    <cellStyle name="40% - Accent1 4 8 2 5" xfId="14395" xr:uid="{00000000-0005-0000-0000-0000DF120000}"/>
    <cellStyle name="40% - Accent1 4 8 2 5 2" xfId="23182" xr:uid="{E5D1ED87-2737-4835-80A6-347DC62B139B}"/>
    <cellStyle name="40% - Accent1 4 8 2 6" xfId="18477" xr:uid="{A183EF96-6A66-4FC1-885A-EDA00893498E}"/>
    <cellStyle name="40% - Accent1 4 8 3" xfId="3765" xr:uid="{00000000-0005-0000-0000-0000E0120000}"/>
    <cellStyle name="40% - Accent1 4 8 3 2" xfId="18480" xr:uid="{A24B10FF-DEDD-4839-AE54-FE10BCFCF65D}"/>
    <cellStyle name="40% - Accent1 4 8 4" xfId="3766" xr:uid="{00000000-0005-0000-0000-0000E1120000}"/>
    <cellStyle name="40% - Accent1 4 8 4 2" xfId="18481" xr:uid="{CC22BD79-E88D-485D-A092-7F6982D68334}"/>
    <cellStyle name="40% - Accent1 4 8 5" xfId="14396" xr:uid="{00000000-0005-0000-0000-0000E2120000}"/>
    <cellStyle name="40% - Accent1 4 8 5 2" xfId="23183" xr:uid="{78F429EA-D23D-4DD1-A8F3-C6DA1DC4DB00}"/>
    <cellStyle name="40% - Accent1 4 8 6" xfId="14397" xr:uid="{00000000-0005-0000-0000-0000E3120000}"/>
    <cellStyle name="40% - Accent1 4 8 6 2" xfId="23184" xr:uid="{43687413-0D6C-4593-8BFB-5B95D9E3D6CD}"/>
    <cellStyle name="40% - Accent1 4 8 7" xfId="18476" xr:uid="{1A753D69-424F-4413-8956-1BBEA99C1902}"/>
    <cellStyle name="40% - Accent1 4 9" xfId="3767" xr:uid="{00000000-0005-0000-0000-0000E4120000}"/>
    <cellStyle name="40% - Accent1 4 9 2" xfId="3768" xr:uid="{00000000-0005-0000-0000-0000E5120000}"/>
    <cellStyle name="40% - Accent1 4 9 2 2" xfId="18483" xr:uid="{B1C2D1D1-8441-454B-ADC3-2E6B77C5F2C5}"/>
    <cellStyle name="40% - Accent1 4 9 3" xfId="3769" xr:uid="{00000000-0005-0000-0000-0000E6120000}"/>
    <cellStyle name="40% - Accent1 4 9 3 2" xfId="18484" xr:uid="{49D3B743-3424-4114-A3FD-65E7B6562873}"/>
    <cellStyle name="40% - Accent1 4 9 4" xfId="14398" xr:uid="{00000000-0005-0000-0000-0000E7120000}"/>
    <cellStyle name="40% - Accent1 4 9 4 2" xfId="23185" xr:uid="{D0015726-4129-4735-B677-B0CCDED74E2F}"/>
    <cellStyle name="40% - Accent1 4 9 5" xfId="14399" xr:uid="{00000000-0005-0000-0000-0000E8120000}"/>
    <cellStyle name="40% - Accent1 4 9 5 2" xfId="23186" xr:uid="{08B46774-FE50-4EC9-B50D-69D30E43E521}"/>
    <cellStyle name="40% - Accent1 4 9 6" xfId="18482" xr:uid="{B92000A5-D194-4D72-A2C7-033F698BBE82}"/>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487" xr:uid="{56AEBA52-3D1E-4DA6-AA39-CB9DBC25DE2A}"/>
    <cellStyle name="40% - Accent1 5 2 3" xfId="3784" xr:uid="{00000000-0005-0000-0000-0000F7120000}"/>
    <cellStyle name="40% - Accent1 5 2 3 2" xfId="18488" xr:uid="{8994FF7E-B712-452D-98CF-6EB22A1B25D8}"/>
    <cellStyle name="40% - Accent1 5 2 4" xfId="14400" xr:uid="{00000000-0005-0000-0000-0000F8120000}"/>
    <cellStyle name="40% - Accent1 5 2 4 2" xfId="23187" xr:uid="{009B3736-F720-4016-9273-1F36ACCDBA69}"/>
    <cellStyle name="40% - Accent1 5 2 5" xfId="14401" xr:uid="{00000000-0005-0000-0000-0000F9120000}"/>
    <cellStyle name="40% - Accent1 5 2 5 2" xfId="23188" xr:uid="{650F93CA-1C16-4483-B00A-328639A572A5}"/>
    <cellStyle name="40% - Accent1 5 2 6" xfId="18486" xr:uid="{80CC6156-BDD2-4290-A108-3CA713C9868E}"/>
    <cellStyle name="40% - Accent1 5 3" xfId="3785" xr:uid="{00000000-0005-0000-0000-0000FA120000}"/>
    <cellStyle name="40% - Accent1 5 3 2" xfId="18489" xr:uid="{F01C63B8-1AD3-45E2-96E8-9EDB2A55B5E6}"/>
    <cellStyle name="40% - Accent1 5 4" xfId="3786" xr:uid="{00000000-0005-0000-0000-0000FB120000}"/>
    <cellStyle name="40% - Accent1 5 4 2" xfId="18490" xr:uid="{41BEC114-FA3B-4D93-B627-AF06F9767414}"/>
    <cellStyle name="40% - Accent1 5 5" xfId="14402" xr:uid="{00000000-0005-0000-0000-0000FC120000}"/>
    <cellStyle name="40% - Accent1 5 5 2" xfId="23189" xr:uid="{B55A09F5-ABC7-41E9-8199-1DD8EE6AC72A}"/>
    <cellStyle name="40% - Accent1 5 6" xfId="14403" xr:uid="{00000000-0005-0000-0000-0000FD120000}"/>
    <cellStyle name="40% - Accent1 5 6 2" xfId="23190" xr:uid="{A1A438D0-F346-45DE-8040-F589FBE8664B}"/>
    <cellStyle name="40% - Accent1 5 7" xfId="18485" xr:uid="{D408276A-5678-4EF5-841A-B2A5C09AC749}"/>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493" xr:uid="{988D6E06-1F55-496D-AFF8-6A438E3F9475}"/>
    <cellStyle name="40% - Accent1 6 2 3" xfId="3801" xr:uid="{00000000-0005-0000-0000-00000C130000}"/>
    <cellStyle name="40% - Accent1 6 2 3 2" xfId="18494" xr:uid="{273F2259-2117-4735-BA16-62B455809C13}"/>
    <cellStyle name="40% - Accent1 6 2 4" xfId="14404" xr:uid="{00000000-0005-0000-0000-00000D130000}"/>
    <cellStyle name="40% - Accent1 6 2 4 2" xfId="23191" xr:uid="{483EBE3E-B34E-4AD8-91F1-9A96DE5130A5}"/>
    <cellStyle name="40% - Accent1 6 2 5" xfId="14405" xr:uid="{00000000-0005-0000-0000-00000E130000}"/>
    <cellStyle name="40% - Accent1 6 2 5 2" xfId="23192" xr:uid="{10B22363-67A7-4535-AF34-917EE34134F0}"/>
    <cellStyle name="40% - Accent1 6 2 6" xfId="18492" xr:uid="{32790B93-66B3-4C3B-9A8C-D14196C986A3}"/>
    <cellStyle name="40% - Accent1 6 3" xfId="3802" xr:uid="{00000000-0005-0000-0000-00000F130000}"/>
    <cellStyle name="40% - Accent1 6 3 2" xfId="18495" xr:uid="{E992C44D-9256-4D62-A050-96AE5C8D76E3}"/>
    <cellStyle name="40% - Accent1 6 4" xfId="3803" xr:uid="{00000000-0005-0000-0000-000010130000}"/>
    <cellStyle name="40% - Accent1 6 4 2" xfId="18496" xr:uid="{B28B1BD6-8FC1-420B-9AEE-9545EA1A98EB}"/>
    <cellStyle name="40% - Accent1 6 5" xfId="14406" xr:uid="{00000000-0005-0000-0000-000011130000}"/>
    <cellStyle name="40% - Accent1 6 5 2" xfId="23193" xr:uid="{7C2094D5-6D1C-4C0C-9D2A-BC2E2906FC47}"/>
    <cellStyle name="40% - Accent1 6 6" xfId="14407" xr:uid="{00000000-0005-0000-0000-000012130000}"/>
    <cellStyle name="40% - Accent1 6 6 2" xfId="23194" xr:uid="{9D49A3B2-DCC9-4763-86FC-630EC447D8E0}"/>
    <cellStyle name="40% - Accent1 6 7" xfId="18491" xr:uid="{490B59CB-99C3-4A17-9C9C-E88F6D2DE7D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497" xr:uid="{C9F4EE89-3CB5-49AF-B2C1-8C212AB4B767}"/>
    <cellStyle name="40% - Accent1 7" xfId="3811" xr:uid="{00000000-0005-0000-0000-00001A130000}"/>
    <cellStyle name="40% - Accent1 7 2" xfId="3812" xr:uid="{00000000-0005-0000-0000-00001B130000}"/>
    <cellStyle name="40% - Accent1 7 2 2" xfId="3813" xr:uid="{00000000-0005-0000-0000-00001C130000}"/>
    <cellStyle name="40% - Accent1 7 2 2 2" xfId="18500" xr:uid="{BC4CF424-DF40-4A2F-9D94-C4770F604666}"/>
    <cellStyle name="40% - Accent1 7 2 3" xfId="3814" xr:uid="{00000000-0005-0000-0000-00001D130000}"/>
    <cellStyle name="40% - Accent1 7 2 3 2" xfId="18501" xr:uid="{3E0EBF85-5A7A-4A5A-ACCF-F90620064410}"/>
    <cellStyle name="40% - Accent1 7 2 4" xfId="14408" xr:uid="{00000000-0005-0000-0000-00001E130000}"/>
    <cellStyle name="40% - Accent1 7 2 4 2" xfId="23195" xr:uid="{2F48F651-68BE-43DA-A78D-428DC8A5C2BC}"/>
    <cellStyle name="40% - Accent1 7 2 5" xfId="14409" xr:uid="{00000000-0005-0000-0000-00001F130000}"/>
    <cellStyle name="40% - Accent1 7 2 5 2" xfId="23196" xr:uid="{645D3F79-CE52-483B-B2E1-4ACC6CB30DE9}"/>
    <cellStyle name="40% - Accent1 7 2 6" xfId="18499" xr:uid="{08AD5E8C-E7A5-4082-9923-8C96E4C8D860}"/>
    <cellStyle name="40% - Accent1 7 3" xfId="3815" xr:uid="{00000000-0005-0000-0000-000020130000}"/>
    <cellStyle name="40% - Accent1 7 3 2" xfId="18502" xr:uid="{472A2B20-1692-4A93-9DEC-89AD317D612E}"/>
    <cellStyle name="40% - Accent1 7 4" xfId="3816" xr:uid="{00000000-0005-0000-0000-000021130000}"/>
    <cellStyle name="40% - Accent1 7 4 2" xfId="18503" xr:uid="{D39462C9-5F89-4AA2-89E3-CE07EA362C1A}"/>
    <cellStyle name="40% - Accent1 7 5" xfId="14410" xr:uid="{00000000-0005-0000-0000-000022130000}"/>
    <cellStyle name="40% - Accent1 7 5 2" xfId="23197" xr:uid="{F045E57C-3BE5-4F1D-8F11-B1C88EAD6D7F}"/>
    <cellStyle name="40% - Accent1 7 6" xfId="14411" xr:uid="{00000000-0005-0000-0000-000023130000}"/>
    <cellStyle name="40% - Accent1 7 6 2" xfId="23198" xr:uid="{159D8693-7BDF-4DBF-9958-C7CD5C9F99C8}"/>
    <cellStyle name="40% - Accent1 7 7" xfId="18498" xr:uid="{29998B53-FD1A-4816-9B83-2C4E936C673E}"/>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06" xr:uid="{CB243323-9456-4E96-86E3-5DD4D6CE59EC}"/>
    <cellStyle name="40% - Accent1 8 2 3" xfId="3821" xr:uid="{00000000-0005-0000-0000-000028130000}"/>
    <cellStyle name="40% - Accent1 8 2 3 2" xfId="18507" xr:uid="{B58F2A37-8885-47F8-9580-1033B67B3D5B}"/>
    <cellStyle name="40% - Accent1 8 2 4" xfId="14412" xr:uid="{00000000-0005-0000-0000-000029130000}"/>
    <cellStyle name="40% - Accent1 8 2 4 2" xfId="23199" xr:uid="{0A4AAE40-4DB2-4640-9592-E301E0EAF054}"/>
    <cellStyle name="40% - Accent1 8 2 5" xfId="14413" xr:uid="{00000000-0005-0000-0000-00002A130000}"/>
    <cellStyle name="40% - Accent1 8 2 5 2" xfId="23200" xr:uid="{CE0A9276-A29C-4627-BBE7-1AF9A0866100}"/>
    <cellStyle name="40% - Accent1 8 2 6" xfId="18505" xr:uid="{53B7E7B8-A26D-4752-9FD4-C4F9F412FFF3}"/>
    <cellStyle name="40% - Accent1 8 3" xfId="3822" xr:uid="{00000000-0005-0000-0000-00002B130000}"/>
    <cellStyle name="40% - Accent1 8 3 2" xfId="18508" xr:uid="{26EE5A6A-7E51-4D6F-BE1F-FBAFD4D50B92}"/>
    <cellStyle name="40% - Accent1 8 4" xfId="3823" xr:uid="{00000000-0005-0000-0000-00002C130000}"/>
    <cellStyle name="40% - Accent1 8 4 2" xfId="18509" xr:uid="{3D21EB4D-D9A4-4200-842E-1747BCD0B670}"/>
    <cellStyle name="40% - Accent1 8 5" xfId="14414" xr:uid="{00000000-0005-0000-0000-00002D130000}"/>
    <cellStyle name="40% - Accent1 8 5 2" xfId="23201" xr:uid="{8D8B6419-52A5-4252-85CF-B470958B22BC}"/>
    <cellStyle name="40% - Accent1 8 6" xfId="14415" xr:uid="{00000000-0005-0000-0000-00002E130000}"/>
    <cellStyle name="40% - Accent1 8 6 2" xfId="23202" xr:uid="{0CF1BEE7-C3DF-405B-857D-B8850DF1B1F2}"/>
    <cellStyle name="40% - Accent1 8 7" xfId="18504" xr:uid="{BB12F516-933A-448E-A67F-B56205269FA6}"/>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12" xr:uid="{0C5F57B9-A612-4AAC-9798-94716A5D9E25}"/>
    <cellStyle name="40% - Accent1 9 2 3" xfId="3828" xr:uid="{00000000-0005-0000-0000-000033130000}"/>
    <cellStyle name="40% - Accent1 9 2 3 2" xfId="18513" xr:uid="{67B750EA-605B-449A-AE3C-03170DF52226}"/>
    <cellStyle name="40% - Accent1 9 2 4" xfId="14416" xr:uid="{00000000-0005-0000-0000-000034130000}"/>
    <cellStyle name="40% - Accent1 9 2 4 2" xfId="23203" xr:uid="{1FD49ACE-AA21-4541-8FFF-404EF7EB594B}"/>
    <cellStyle name="40% - Accent1 9 2 5" xfId="14417" xr:uid="{00000000-0005-0000-0000-000035130000}"/>
    <cellStyle name="40% - Accent1 9 2 5 2" xfId="23204" xr:uid="{54A5C63A-27A1-4D26-81B6-0F55F5A40F79}"/>
    <cellStyle name="40% - Accent1 9 2 6" xfId="18511" xr:uid="{3AD3DE40-957C-4EA9-B4D1-90DBF329021A}"/>
    <cellStyle name="40% - Accent1 9 3" xfId="3829" xr:uid="{00000000-0005-0000-0000-000036130000}"/>
    <cellStyle name="40% - Accent1 9 3 2" xfId="18514" xr:uid="{5A7C7AAD-4FB1-4288-A6C9-A522CDE332DB}"/>
    <cellStyle name="40% - Accent1 9 4" xfId="3830" xr:uid="{00000000-0005-0000-0000-000037130000}"/>
    <cellStyle name="40% - Accent1 9 4 2" xfId="18515" xr:uid="{AEFFCFE7-E12B-47FC-845E-86B1F46C4350}"/>
    <cellStyle name="40% - Accent1 9 5" xfId="14418" xr:uid="{00000000-0005-0000-0000-000038130000}"/>
    <cellStyle name="40% - Accent1 9 5 2" xfId="23205" xr:uid="{A59E366F-D4F7-4E0D-BC5F-BF21A3F4A5B4}"/>
    <cellStyle name="40% - Accent1 9 6" xfId="14419" xr:uid="{00000000-0005-0000-0000-000039130000}"/>
    <cellStyle name="40% - Accent1 9 6 2" xfId="23206" xr:uid="{55EC2C28-56BC-4CC5-9828-238A21B48C49}"/>
    <cellStyle name="40% - Accent1 9 7" xfId="18510" xr:uid="{3026A0A8-42D5-4F9C-B35A-97ECF20A59C1}"/>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18" xr:uid="{8761ABEF-782B-44A1-BE79-D79F19B8AE0C}"/>
    <cellStyle name="40% - Accent2 10 2 3" xfId="3835" xr:uid="{00000000-0005-0000-0000-00003E130000}"/>
    <cellStyle name="40% - Accent2 10 2 3 2" xfId="18519" xr:uid="{FE4DE8C2-D139-46CD-94EC-03A834AFD4FF}"/>
    <cellStyle name="40% - Accent2 10 2 4" xfId="14420" xr:uid="{00000000-0005-0000-0000-00003F130000}"/>
    <cellStyle name="40% - Accent2 10 2 4 2" xfId="23207" xr:uid="{2E946141-8190-4C5C-9E2E-7329707E5C1B}"/>
    <cellStyle name="40% - Accent2 10 2 5" xfId="14421" xr:uid="{00000000-0005-0000-0000-000040130000}"/>
    <cellStyle name="40% - Accent2 10 2 5 2" xfId="23208" xr:uid="{31BFD914-CCDC-4846-862C-60607DA62364}"/>
    <cellStyle name="40% - Accent2 10 2 6" xfId="18517" xr:uid="{7B6B23B7-E336-44CF-B633-FC9C72CD2F50}"/>
    <cellStyle name="40% - Accent2 10 3" xfId="3836" xr:uid="{00000000-0005-0000-0000-000041130000}"/>
    <cellStyle name="40% - Accent2 10 3 2" xfId="18520" xr:uid="{25771ADA-15D1-4134-A682-19D5AD6D68C5}"/>
    <cellStyle name="40% - Accent2 10 4" xfId="3837" xr:uid="{00000000-0005-0000-0000-000042130000}"/>
    <cellStyle name="40% - Accent2 10 4 2" xfId="18521" xr:uid="{6DE6F362-6096-4D47-9FA4-F6388ED2AB39}"/>
    <cellStyle name="40% - Accent2 10 5" xfId="14422" xr:uid="{00000000-0005-0000-0000-000043130000}"/>
    <cellStyle name="40% - Accent2 10 5 2" xfId="23209" xr:uid="{9CD7C655-EC6E-4411-AD35-56106802D87C}"/>
    <cellStyle name="40% - Accent2 10 6" xfId="14423" xr:uid="{00000000-0005-0000-0000-000044130000}"/>
    <cellStyle name="40% - Accent2 10 6 2" xfId="23210" xr:uid="{03BDDB5F-7BB9-4A41-85C6-521A8D1A0D14}"/>
    <cellStyle name="40% - Accent2 10 7" xfId="18516" xr:uid="{5F316020-0F51-4647-ADEE-1A7A3AE3DF42}"/>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24" xr:uid="{C4B1BA17-28D8-4EC8-8E69-B96C61882649}"/>
    <cellStyle name="40% - Accent2 11 2 3" xfId="3842" xr:uid="{00000000-0005-0000-0000-000049130000}"/>
    <cellStyle name="40% - Accent2 11 2 3 2" xfId="18525" xr:uid="{F7BF0000-B1CB-4A11-A3CE-B07C1D7BF026}"/>
    <cellStyle name="40% - Accent2 11 2 4" xfId="14424" xr:uid="{00000000-0005-0000-0000-00004A130000}"/>
    <cellStyle name="40% - Accent2 11 2 4 2" xfId="23211" xr:uid="{2ADE4250-C15B-448E-ACFF-B57E38071F1D}"/>
    <cellStyle name="40% - Accent2 11 2 5" xfId="14425" xr:uid="{00000000-0005-0000-0000-00004B130000}"/>
    <cellStyle name="40% - Accent2 11 2 5 2" xfId="23212" xr:uid="{E041B0F0-8A58-4C00-B9A8-015B49FD06FF}"/>
    <cellStyle name="40% - Accent2 11 2 6" xfId="18523" xr:uid="{4F245B20-3CD1-4E1B-929D-C4A84D9A6333}"/>
    <cellStyle name="40% - Accent2 11 3" xfId="3843" xr:uid="{00000000-0005-0000-0000-00004C130000}"/>
    <cellStyle name="40% - Accent2 11 3 2" xfId="18526" xr:uid="{4E8DB1B7-7191-444A-9EE7-6311F6E822DD}"/>
    <cellStyle name="40% - Accent2 11 4" xfId="3844" xr:uid="{00000000-0005-0000-0000-00004D130000}"/>
    <cellStyle name="40% - Accent2 11 4 2" xfId="18527" xr:uid="{ECE53DEF-A6A1-4F53-8929-6DDCCAAC8812}"/>
    <cellStyle name="40% - Accent2 11 5" xfId="14426" xr:uid="{00000000-0005-0000-0000-00004E130000}"/>
    <cellStyle name="40% - Accent2 11 5 2" xfId="23213" xr:uid="{87448AD3-9B89-4CC4-8638-1CCB484FD2C9}"/>
    <cellStyle name="40% - Accent2 11 6" xfId="14427" xr:uid="{00000000-0005-0000-0000-00004F130000}"/>
    <cellStyle name="40% - Accent2 11 6 2" xfId="23214" xr:uid="{DBA53FD2-9E8B-40E5-8C8D-54AAC5458CD9}"/>
    <cellStyle name="40% - Accent2 11 7" xfId="18522" xr:uid="{49E853D0-A75B-47D1-B85E-A2F9E0C8FEDB}"/>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30" xr:uid="{B30D6A53-241F-452F-A431-B8BF09E1E3CF}"/>
    <cellStyle name="40% - Accent2 12 2 3" xfId="3849" xr:uid="{00000000-0005-0000-0000-000054130000}"/>
    <cellStyle name="40% - Accent2 12 2 3 2" xfId="18531" xr:uid="{2D84BE6D-2A4C-4066-94A4-F70A38F7F8CC}"/>
    <cellStyle name="40% - Accent2 12 2 4" xfId="14428" xr:uid="{00000000-0005-0000-0000-000055130000}"/>
    <cellStyle name="40% - Accent2 12 2 4 2" xfId="23215" xr:uid="{0ACB4A50-CEB1-4E3D-B4E8-A2A128645FEF}"/>
    <cellStyle name="40% - Accent2 12 2 5" xfId="14429" xr:uid="{00000000-0005-0000-0000-000056130000}"/>
    <cellStyle name="40% - Accent2 12 2 5 2" xfId="23216" xr:uid="{6553F8E4-E2B8-429C-8217-6AAE54A7CC8B}"/>
    <cellStyle name="40% - Accent2 12 2 6" xfId="18529" xr:uid="{A98F3CED-B8B6-430A-B788-9C2665BF3558}"/>
    <cellStyle name="40% - Accent2 12 3" xfId="3850" xr:uid="{00000000-0005-0000-0000-000057130000}"/>
    <cellStyle name="40% - Accent2 12 3 2" xfId="18532" xr:uid="{E9B072D1-6471-4CC2-ABB6-D30AB8751353}"/>
    <cellStyle name="40% - Accent2 12 4" xfId="3851" xr:uid="{00000000-0005-0000-0000-000058130000}"/>
    <cellStyle name="40% - Accent2 12 4 2" xfId="18533" xr:uid="{5789D098-584A-4FA6-B749-89E67344C758}"/>
    <cellStyle name="40% - Accent2 12 5" xfId="14430" xr:uid="{00000000-0005-0000-0000-000059130000}"/>
    <cellStyle name="40% - Accent2 12 5 2" xfId="23217" xr:uid="{B15C7B85-8B57-4168-9CB8-0EFCA9F36F57}"/>
    <cellStyle name="40% - Accent2 12 6" xfId="14431" xr:uid="{00000000-0005-0000-0000-00005A130000}"/>
    <cellStyle name="40% - Accent2 12 6 2" xfId="23218" xr:uid="{A23733AF-2496-4D30-89A7-75AFDF47A048}"/>
    <cellStyle name="40% - Accent2 12 7" xfId="18528" xr:uid="{C1AF1A46-A150-46D3-86DA-9A719FD1737A}"/>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36" xr:uid="{5E51162B-8E9B-4AF9-8B94-BC23918A94BC}"/>
    <cellStyle name="40% - Accent2 13 2 3" xfId="3856" xr:uid="{00000000-0005-0000-0000-00005F130000}"/>
    <cellStyle name="40% - Accent2 13 2 3 2" xfId="18537" xr:uid="{127CF6F2-6A52-4DC3-BD33-D1950642462B}"/>
    <cellStyle name="40% - Accent2 13 2 4" xfId="14432" xr:uid="{00000000-0005-0000-0000-000060130000}"/>
    <cellStyle name="40% - Accent2 13 2 4 2" xfId="23219" xr:uid="{11968440-7E10-4948-8857-89DA13083926}"/>
    <cellStyle name="40% - Accent2 13 2 5" xfId="14433" xr:uid="{00000000-0005-0000-0000-000061130000}"/>
    <cellStyle name="40% - Accent2 13 2 5 2" xfId="23220" xr:uid="{C18259CA-1C27-4630-B83D-2AED194D5D00}"/>
    <cellStyle name="40% - Accent2 13 2 6" xfId="18535" xr:uid="{571DC694-2D23-4956-A4C4-054FDE203416}"/>
    <cellStyle name="40% - Accent2 13 3" xfId="3857" xr:uid="{00000000-0005-0000-0000-000062130000}"/>
    <cellStyle name="40% - Accent2 13 3 2" xfId="18538" xr:uid="{08BDD71C-1453-4BAF-BE52-D18F27823ED0}"/>
    <cellStyle name="40% - Accent2 13 4" xfId="3858" xr:uid="{00000000-0005-0000-0000-000063130000}"/>
    <cellStyle name="40% - Accent2 13 4 2" xfId="18539" xr:uid="{1CC05C90-F08E-444E-8A8E-A32F84D56A30}"/>
    <cellStyle name="40% - Accent2 13 5" xfId="14434" xr:uid="{00000000-0005-0000-0000-000064130000}"/>
    <cellStyle name="40% - Accent2 13 5 2" xfId="23221" xr:uid="{57C0A878-6E26-4BE7-A40F-A41767A21C3E}"/>
    <cellStyle name="40% - Accent2 13 6" xfId="14435" xr:uid="{00000000-0005-0000-0000-000065130000}"/>
    <cellStyle name="40% - Accent2 13 6 2" xfId="23222" xr:uid="{EDEBA816-640E-4D68-80A1-3E75931035D7}"/>
    <cellStyle name="40% - Accent2 13 7" xfId="18534" xr:uid="{D986D0C2-2727-4665-938F-1891803E4AF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42" xr:uid="{A8AA819A-7936-4C52-B738-380B94103423}"/>
    <cellStyle name="40% - Accent2 14 2 3" xfId="3863" xr:uid="{00000000-0005-0000-0000-00006A130000}"/>
    <cellStyle name="40% - Accent2 14 2 3 2" xfId="18543" xr:uid="{78E7B81D-2A01-4C68-8130-CA359293FF6A}"/>
    <cellStyle name="40% - Accent2 14 2 4" xfId="14436" xr:uid="{00000000-0005-0000-0000-00006B130000}"/>
    <cellStyle name="40% - Accent2 14 2 4 2" xfId="23223" xr:uid="{A1EE2F34-1C2E-4D83-A7C6-201000E0F2E2}"/>
    <cellStyle name="40% - Accent2 14 2 5" xfId="14437" xr:uid="{00000000-0005-0000-0000-00006C130000}"/>
    <cellStyle name="40% - Accent2 14 2 5 2" xfId="23224" xr:uid="{D937CEE5-35D8-41EA-9AD8-B490EB0C60F4}"/>
    <cellStyle name="40% - Accent2 14 2 6" xfId="18541" xr:uid="{30D54F85-23AB-497E-BA43-9CC3941FB7DA}"/>
    <cellStyle name="40% - Accent2 14 3" xfId="3864" xr:uid="{00000000-0005-0000-0000-00006D130000}"/>
    <cellStyle name="40% - Accent2 14 3 2" xfId="18544" xr:uid="{8459EE59-4DA7-4671-AD49-0C0F0912EB22}"/>
    <cellStyle name="40% - Accent2 14 4" xfId="3865" xr:uid="{00000000-0005-0000-0000-00006E130000}"/>
    <cellStyle name="40% - Accent2 14 4 2" xfId="18545" xr:uid="{924FB939-33A7-452A-8526-C8043354EBEF}"/>
    <cellStyle name="40% - Accent2 14 5" xfId="14438" xr:uid="{00000000-0005-0000-0000-00006F130000}"/>
    <cellStyle name="40% - Accent2 14 5 2" xfId="23225" xr:uid="{E8E86993-539F-467B-9A2B-4A92E69EE710}"/>
    <cellStyle name="40% - Accent2 14 6" xfId="14439" xr:uid="{00000000-0005-0000-0000-000070130000}"/>
    <cellStyle name="40% - Accent2 14 6 2" xfId="23226" xr:uid="{4F54EFCF-766F-483E-ADF7-1FB5451E472D}"/>
    <cellStyle name="40% - Accent2 14 7" xfId="18540" xr:uid="{69BAF1F0-B273-475B-A35C-2E2924D09002}"/>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548" xr:uid="{CA10A5EA-0A64-4920-A59C-CE2805FE9417}"/>
    <cellStyle name="40% - Accent2 15 2 3" xfId="3870" xr:uid="{00000000-0005-0000-0000-000075130000}"/>
    <cellStyle name="40% - Accent2 15 2 3 2" xfId="18549" xr:uid="{3829767D-5D09-41C5-BBF3-E1338B08DB92}"/>
    <cellStyle name="40% - Accent2 15 2 4" xfId="14440" xr:uid="{00000000-0005-0000-0000-000076130000}"/>
    <cellStyle name="40% - Accent2 15 2 4 2" xfId="23227" xr:uid="{0F5DE3EF-68C9-4FD9-929B-B6C90F6D1C9E}"/>
    <cellStyle name="40% - Accent2 15 2 5" xfId="14441" xr:uid="{00000000-0005-0000-0000-000077130000}"/>
    <cellStyle name="40% - Accent2 15 2 5 2" xfId="23228" xr:uid="{C49E4C2A-DDA7-47F8-8126-E76A81B77D92}"/>
    <cellStyle name="40% - Accent2 15 2 6" xfId="18547" xr:uid="{29BF9CF4-271D-4398-A1C5-E20B1193244D}"/>
    <cellStyle name="40% - Accent2 15 3" xfId="3871" xr:uid="{00000000-0005-0000-0000-000078130000}"/>
    <cellStyle name="40% - Accent2 15 3 2" xfId="18550" xr:uid="{66ECAE4C-FA81-49A4-BC15-90AC649E0B80}"/>
    <cellStyle name="40% - Accent2 15 4" xfId="3872" xr:uid="{00000000-0005-0000-0000-000079130000}"/>
    <cellStyle name="40% - Accent2 15 4 2" xfId="18551" xr:uid="{330A633D-913E-404B-826E-C83F4098DD3F}"/>
    <cellStyle name="40% - Accent2 15 5" xfId="14442" xr:uid="{00000000-0005-0000-0000-00007A130000}"/>
    <cellStyle name="40% - Accent2 15 5 2" xfId="23229" xr:uid="{A0BC7CFE-988F-4C9D-AAEB-9654E3E5A34D}"/>
    <cellStyle name="40% - Accent2 15 6" xfId="14443" xr:uid="{00000000-0005-0000-0000-00007B130000}"/>
    <cellStyle name="40% - Accent2 15 6 2" xfId="23230" xr:uid="{F79682B3-4D59-45CC-8ABC-2875979A0CE3}"/>
    <cellStyle name="40% - Accent2 15 7" xfId="18546" xr:uid="{EF932D6C-B58C-41A3-BC11-51A0E4D6033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554" xr:uid="{1F29ACEB-DE7F-4E05-B14C-03220BB18BE6}"/>
    <cellStyle name="40% - Accent2 16 2 3" xfId="3877" xr:uid="{00000000-0005-0000-0000-000080130000}"/>
    <cellStyle name="40% - Accent2 16 2 3 2" xfId="18555" xr:uid="{557225CC-78FB-4850-98CC-809E1603F2C4}"/>
    <cellStyle name="40% - Accent2 16 2 4" xfId="14444" xr:uid="{00000000-0005-0000-0000-000081130000}"/>
    <cellStyle name="40% - Accent2 16 2 4 2" xfId="23231" xr:uid="{C9A2E12F-1BF3-43E9-B5F5-22BCC93CBE99}"/>
    <cellStyle name="40% - Accent2 16 2 5" xfId="14445" xr:uid="{00000000-0005-0000-0000-000082130000}"/>
    <cellStyle name="40% - Accent2 16 2 5 2" xfId="23232" xr:uid="{4985927D-2947-4D12-A7AA-B9156E02A6B1}"/>
    <cellStyle name="40% - Accent2 16 2 6" xfId="18553" xr:uid="{4C425CA0-6D65-4BF5-80D0-AABCB0C733F7}"/>
    <cellStyle name="40% - Accent2 16 3" xfId="3878" xr:uid="{00000000-0005-0000-0000-000083130000}"/>
    <cellStyle name="40% - Accent2 16 3 2" xfId="18556" xr:uid="{EF81ACEE-7D3B-4963-B092-FD935CD5B3A1}"/>
    <cellStyle name="40% - Accent2 16 4" xfId="3879" xr:uid="{00000000-0005-0000-0000-000084130000}"/>
    <cellStyle name="40% - Accent2 16 4 2" xfId="18557" xr:uid="{8686B5FB-B1CC-4FCA-8F0F-C448B3A5C009}"/>
    <cellStyle name="40% - Accent2 16 5" xfId="14446" xr:uid="{00000000-0005-0000-0000-000085130000}"/>
    <cellStyle name="40% - Accent2 16 5 2" xfId="23233" xr:uid="{AE2050F0-FBDC-4DE3-9918-156562027474}"/>
    <cellStyle name="40% - Accent2 16 6" xfId="14447" xr:uid="{00000000-0005-0000-0000-000086130000}"/>
    <cellStyle name="40% - Accent2 16 6 2" xfId="23234" xr:uid="{97E59124-38D0-40B4-966C-DC60601DC256}"/>
    <cellStyle name="40% - Accent2 16 7" xfId="18552" xr:uid="{0027DB8A-5F19-4F36-A1E3-0E8BFF9CDB92}"/>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559" xr:uid="{7D58B805-379C-4CA0-95FB-A89BE1774A87}"/>
    <cellStyle name="40% - Accent2 17 3" xfId="3883" xr:uid="{00000000-0005-0000-0000-00008A130000}"/>
    <cellStyle name="40% - Accent2 17 3 2" xfId="18560" xr:uid="{427EE1B8-27CC-4858-B400-921CB3937CAA}"/>
    <cellStyle name="40% - Accent2 17 4" xfId="14448" xr:uid="{00000000-0005-0000-0000-00008B130000}"/>
    <cellStyle name="40% - Accent2 17 4 2" xfId="23235" xr:uid="{4CD094C2-DF34-4E1C-84AC-73517498BFB2}"/>
    <cellStyle name="40% - Accent2 17 5" xfId="14449" xr:uid="{00000000-0005-0000-0000-00008C130000}"/>
    <cellStyle name="40% - Accent2 17 5 2" xfId="23236" xr:uid="{C509D54E-755A-4768-BEEA-38E5A838A5F4}"/>
    <cellStyle name="40% - Accent2 17 6" xfId="18558" xr:uid="{19717B40-64C2-40EA-9B71-817D7A46413E}"/>
    <cellStyle name="40% - Accent2 18" xfId="3884" xr:uid="{00000000-0005-0000-0000-00008D130000}"/>
    <cellStyle name="40% - Accent2 18 2" xfId="14450" xr:uid="{00000000-0005-0000-0000-00008E130000}"/>
    <cellStyle name="40% - Accent2 18 2 2" xfId="23237" xr:uid="{0EBE8F9C-73BC-43EC-81DA-5E6A69A20612}"/>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563" xr:uid="{33ACB843-D519-40E1-9208-3E04403A9ED7}"/>
    <cellStyle name="40% - Accent2 2 10 2 3" xfId="3890" xr:uid="{00000000-0005-0000-0000-000094130000}"/>
    <cellStyle name="40% - Accent2 2 10 2 3 2" xfId="18564" xr:uid="{7DAC7525-0687-4FF3-ACCB-2820758232B3}"/>
    <cellStyle name="40% - Accent2 2 10 2 4" xfId="14451" xr:uid="{00000000-0005-0000-0000-000095130000}"/>
    <cellStyle name="40% - Accent2 2 10 2 4 2" xfId="23238" xr:uid="{648EE45D-0903-4D59-B782-CE2BD4DBE508}"/>
    <cellStyle name="40% - Accent2 2 10 2 5" xfId="14452" xr:uid="{00000000-0005-0000-0000-000096130000}"/>
    <cellStyle name="40% - Accent2 2 10 2 5 2" xfId="23239" xr:uid="{59CE94DD-DA23-4C93-B4D9-64B2D977AAF4}"/>
    <cellStyle name="40% - Accent2 2 10 2 6" xfId="18562" xr:uid="{88677664-6AC7-4212-BE03-B9389FA19281}"/>
    <cellStyle name="40% - Accent2 2 10 3" xfId="3891" xr:uid="{00000000-0005-0000-0000-000097130000}"/>
    <cellStyle name="40% - Accent2 2 10 3 2" xfId="18565" xr:uid="{273DA0E4-E77C-4CA5-A33F-FA3DCE98C791}"/>
    <cellStyle name="40% - Accent2 2 10 4" xfId="3892" xr:uid="{00000000-0005-0000-0000-000098130000}"/>
    <cellStyle name="40% - Accent2 2 10 4 2" xfId="18566" xr:uid="{A927F675-1BE1-4B7A-8671-E46D42684013}"/>
    <cellStyle name="40% - Accent2 2 10 5" xfId="14453" xr:uid="{00000000-0005-0000-0000-000099130000}"/>
    <cellStyle name="40% - Accent2 2 10 5 2" xfId="23240" xr:uid="{DEE57590-4523-414C-9780-2D244CDFA27B}"/>
    <cellStyle name="40% - Accent2 2 10 6" xfId="14454" xr:uid="{00000000-0005-0000-0000-00009A130000}"/>
    <cellStyle name="40% - Accent2 2 10 6 2" xfId="23241" xr:uid="{17E90387-4928-4500-9577-C9084A85AA2B}"/>
    <cellStyle name="40% - Accent2 2 10 7" xfId="18561" xr:uid="{FD46BE3A-096C-4B0F-B7A4-13AB63BBF2D4}"/>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569" xr:uid="{2C761645-C443-473B-9A5F-5DA42C7B6CD5}"/>
    <cellStyle name="40% - Accent2 2 11 2 3" xfId="3896" xr:uid="{00000000-0005-0000-0000-00009E130000}"/>
    <cellStyle name="40% - Accent2 2 11 2 3 2" xfId="18570" xr:uid="{E8ED2C05-CD8E-475B-9711-4E902F8F838C}"/>
    <cellStyle name="40% - Accent2 2 11 2 4" xfId="14455" xr:uid="{00000000-0005-0000-0000-00009F130000}"/>
    <cellStyle name="40% - Accent2 2 11 2 4 2" xfId="23242" xr:uid="{00D8B72F-549C-4DD5-870F-04A88E9CBD5F}"/>
    <cellStyle name="40% - Accent2 2 11 2 5" xfId="14456" xr:uid="{00000000-0005-0000-0000-0000A0130000}"/>
    <cellStyle name="40% - Accent2 2 11 2 5 2" xfId="23243" xr:uid="{970597E4-5CBA-4410-9350-A96877BFAE76}"/>
    <cellStyle name="40% - Accent2 2 11 2 6" xfId="18568" xr:uid="{A9933CEC-DF99-473B-9884-F8913F901CB9}"/>
    <cellStyle name="40% - Accent2 2 11 3" xfId="3897" xr:uid="{00000000-0005-0000-0000-0000A1130000}"/>
    <cellStyle name="40% - Accent2 2 11 3 2" xfId="18571" xr:uid="{0A2AA617-FEFA-414E-9A7B-DCEBB831735C}"/>
    <cellStyle name="40% - Accent2 2 11 4" xfId="3898" xr:uid="{00000000-0005-0000-0000-0000A2130000}"/>
    <cellStyle name="40% - Accent2 2 11 4 2" xfId="18572" xr:uid="{826DD4E0-9AB3-4071-AE9F-7A9F4AAA0CBA}"/>
    <cellStyle name="40% - Accent2 2 11 5" xfId="14457" xr:uid="{00000000-0005-0000-0000-0000A3130000}"/>
    <cellStyle name="40% - Accent2 2 11 5 2" xfId="23244" xr:uid="{EF6FB864-50EA-49C7-BA94-B258CA3FB05D}"/>
    <cellStyle name="40% - Accent2 2 11 6" xfId="14458" xr:uid="{00000000-0005-0000-0000-0000A4130000}"/>
    <cellStyle name="40% - Accent2 2 11 6 2" xfId="23245" xr:uid="{4970FCDE-E43D-4B77-A8B5-1936EF5FBAFB}"/>
    <cellStyle name="40% - Accent2 2 11 7" xfId="18567" xr:uid="{A5A09F9E-6784-4834-B26E-63B50E807C99}"/>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575" xr:uid="{760DDDE8-BF0B-4102-9F02-62C0C3E959F9}"/>
    <cellStyle name="40% - Accent2 2 12 2 3" xfId="3902" xr:uid="{00000000-0005-0000-0000-0000A8130000}"/>
    <cellStyle name="40% - Accent2 2 12 2 3 2" xfId="18576" xr:uid="{96671EC1-ACA0-4775-9ABA-D6BA032903F5}"/>
    <cellStyle name="40% - Accent2 2 12 2 4" xfId="14459" xr:uid="{00000000-0005-0000-0000-0000A9130000}"/>
    <cellStyle name="40% - Accent2 2 12 2 4 2" xfId="23246" xr:uid="{7CF6A989-D627-4384-9201-94A3E19AAE11}"/>
    <cellStyle name="40% - Accent2 2 12 2 5" xfId="14460" xr:uid="{00000000-0005-0000-0000-0000AA130000}"/>
    <cellStyle name="40% - Accent2 2 12 2 5 2" xfId="23247" xr:uid="{5C41BC4F-7E0C-44BB-BC6C-BEE9C995FEB5}"/>
    <cellStyle name="40% - Accent2 2 12 2 6" xfId="18574" xr:uid="{A4148E8F-D4BA-4C24-AD1C-B73E723C9F72}"/>
    <cellStyle name="40% - Accent2 2 12 3" xfId="3903" xr:uid="{00000000-0005-0000-0000-0000AB130000}"/>
    <cellStyle name="40% - Accent2 2 12 3 2" xfId="18577" xr:uid="{E35898DF-1EB5-4C5C-B7FC-F997E9BFE1BE}"/>
    <cellStyle name="40% - Accent2 2 12 4" xfId="3904" xr:uid="{00000000-0005-0000-0000-0000AC130000}"/>
    <cellStyle name="40% - Accent2 2 12 4 2" xfId="18578" xr:uid="{6255D8FC-8F20-428D-B9D4-4D0E7034A0ED}"/>
    <cellStyle name="40% - Accent2 2 12 5" xfId="14461" xr:uid="{00000000-0005-0000-0000-0000AD130000}"/>
    <cellStyle name="40% - Accent2 2 12 5 2" xfId="23248" xr:uid="{D6BBBBBF-8352-4D66-AB2F-0A627C064E8C}"/>
    <cellStyle name="40% - Accent2 2 12 6" xfId="14462" xr:uid="{00000000-0005-0000-0000-0000AE130000}"/>
    <cellStyle name="40% - Accent2 2 12 6 2" xfId="23249" xr:uid="{460ED8E0-A0B5-4D53-838A-47B15BB07629}"/>
    <cellStyle name="40% - Accent2 2 12 7" xfId="18573" xr:uid="{9E31CF43-95ED-4E74-945E-E52BB573A5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581" xr:uid="{B0DF644D-41DD-48B8-90D8-801134869EE0}"/>
    <cellStyle name="40% - Accent2 2 13 2 3" xfId="3908" xr:uid="{00000000-0005-0000-0000-0000B2130000}"/>
    <cellStyle name="40% - Accent2 2 13 2 3 2" xfId="18582" xr:uid="{9377F6DF-F6C0-4421-B774-FF95CE395EEB}"/>
    <cellStyle name="40% - Accent2 2 13 2 4" xfId="14463" xr:uid="{00000000-0005-0000-0000-0000B3130000}"/>
    <cellStyle name="40% - Accent2 2 13 2 4 2" xfId="23250" xr:uid="{70B0A9B5-C813-47B0-8375-7ED150D1C957}"/>
    <cellStyle name="40% - Accent2 2 13 2 5" xfId="14464" xr:uid="{00000000-0005-0000-0000-0000B4130000}"/>
    <cellStyle name="40% - Accent2 2 13 2 5 2" xfId="23251" xr:uid="{19B9E387-676A-41BF-8F38-3F33F1D52314}"/>
    <cellStyle name="40% - Accent2 2 13 2 6" xfId="18580" xr:uid="{DF35242B-3406-437D-A116-076DD03A2FFD}"/>
    <cellStyle name="40% - Accent2 2 13 3" xfId="3909" xr:uid="{00000000-0005-0000-0000-0000B5130000}"/>
    <cellStyle name="40% - Accent2 2 13 3 2" xfId="18583" xr:uid="{0631AE0D-0BA5-4B93-9CD3-72D1084F3FA0}"/>
    <cellStyle name="40% - Accent2 2 13 4" xfId="3910" xr:uid="{00000000-0005-0000-0000-0000B6130000}"/>
    <cellStyle name="40% - Accent2 2 13 4 2" xfId="18584" xr:uid="{A2AE918C-DCCA-4FB4-B97F-CD68B35566F6}"/>
    <cellStyle name="40% - Accent2 2 13 5" xfId="14465" xr:uid="{00000000-0005-0000-0000-0000B7130000}"/>
    <cellStyle name="40% - Accent2 2 13 5 2" xfId="23252" xr:uid="{3E9DB4DF-1A51-4571-97F6-09669E9DAE56}"/>
    <cellStyle name="40% - Accent2 2 13 6" xfId="14466" xr:uid="{00000000-0005-0000-0000-0000B8130000}"/>
    <cellStyle name="40% - Accent2 2 13 6 2" xfId="23253" xr:uid="{4045A959-C75F-4DB9-BF17-EEDEDE5FD797}"/>
    <cellStyle name="40% - Accent2 2 13 7" xfId="18579" xr:uid="{F5E54BBC-389F-44D6-93D8-E476271E5005}"/>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587" xr:uid="{C8C1773B-1DF1-4A5D-A177-85FF6BF941CC}"/>
    <cellStyle name="40% - Accent2 2 14 2 3" xfId="3914" xr:uid="{00000000-0005-0000-0000-0000BC130000}"/>
    <cellStyle name="40% - Accent2 2 14 2 3 2" xfId="18588" xr:uid="{E69F5491-FE71-4344-B40D-43E51DB41ED7}"/>
    <cellStyle name="40% - Accent2 2 14 2 4" xfId="14467" xr:uid="{00000000-0005-0000-0000-0000BD130000}"/>
    <cellStyle name="40% - Accent2 2 14 2 4 2" xfId="23254" xr:uid="{0FDA3B55-DD95-4A8A-8BBF-8BD2C61AC2CA}"/>
    <cellStyle name="40% - Accent2 2 14 2 5" xfId="14468" xr:uid="{00000000-0005-0000-0000-0000BE130000}"/>
    <cellStyle name="40% - Accent2 2 14 2 5 2" xfId="23255" xr:uid="{7841C1F8-580B-42E9-9131-B92108FEE419}"/>
    <cellStyle name="40% - Accent2 2 14 2 6" xfId="18586" xr:uid="{ECE4B927-BE6F-4C9B-B629-E3430550E6C6}"/>
    <cellStyle name="40% - Accent2 2 14 3" xfId="3915" xr:uid="{00000000-0005-0000-0000-0000BF130000}"/>
    <cellStyle name="40% - Accent2 2 14 3 2" xfId="18589" xr:uid="{8B39CC19-63A3-4CB0-904F-970FFA4F9FFA}"/>
    <cellStyle name="40% - Accent2 2 14 4" xfId="3916" xr:uid="{00000000-0005-0000-0000-0000C0130000}"/>
    <cellStyle name="40% - Accent2 2 14 4 2" xfId="18590" xr:uid="{6F53409A-DB78-4101-9C71-BA90ABC94057}"/>
    <cellStyle name="40% - Accent2 2 14 5" xfId="14469" xr:uid="{00000000-0005-0000-0000-0000C1130000}"/>
    <cellStyle name="40% - Accent2 2 14 5 2" xfId="23256" xr:uid="{E0BBC081-079E-4139-85A2-107B09BFA6DC}"/>
    <cellStyle name="40% - Accent2 2 14 6" xfId="14470" xr:uid="{00000000-0005-0000-0000-0000C2130000}"/>
    <cellStyle name="40% - Accent2 2 14 6 2" xfId="23257" xr:uid="{5D48563E-B34A-4212-8EBE-6F13DBC194C3}"/>
    <cellStyle name="40% - Accent2 2 14 7" xfId="18585" xr:uid="{29181A77-7880-4B68-9ECA-EF5594923838}"/>
    <cellStyle name="40% - Accent2 2 15" xfId="3917" xr:uid="{00000000-0005-0000-0000-0000C3130000}"/>
    <cellStyle name="40% - Accent2 2 15 2" xfId="3918" xr:uid="{00000000-0005-0000-0000-0000C4130000}"/>
    <cellStyle name="40% - Accent2 2 15 2 2" xfId="18592" xr:uid="{65009188-56AE-4D31-B58B-D50632CC92E9}"/>
    <cellStyle name="40% - Accent2 2 15 3" xfId="3919" xr:uid="{00000000-0005-0000-0000-0000C5130000}"/>
    <cellStyle name="40% - Accent2 2 15 3 2" xfId="18593" xr:uid="{C2AE496C-3B09-4CF2-9D22-1D8B70ACEE97}"/>
    <cellStyle name="40% - Accent2 2 15 4" xfId="14471" xr:uid="{00000000-0005-0000-0000-0000C6130000}"/>
    <cellStyle name="40% - Accent2 2 15 4 2" xfId="23258" xr:uid="{83DA1906-4A8F-48F4-BED7-AB773F748286}"/>
    <cellStyle name="40% - Accent2 2 15 5" xfId="14472" xr:uid="{00000000-0005-0000-0000-0000C7130000}"/>
    <cellStyle name="40% - Accent2 2 15 5 2" xfId="23259" xr:uid="{BBD7F656-6804-4993-BC23-C245A4C1432E}"/>
    <cellStyle name="40% - Accent2 2 15 6" xfId="18591" xr:uid="{2438C854-8835-4833-9DC3-C1A408A6A6BA}"/>
    <cellStyle name="40% - Accent2 2 16" xfId="3920" xr:uid="{00000000-0005-0000-0000-0000C8130000}"/>
    <cellStyle name="40% - Accent2 2 16 2" xfId="18594" xr:uid="{D143D9E1-BF0E-4FB4-BC8D-053CF13CA209}"/>
    <cellStyle name="40% - Accent2 2 17" xfId="3921" xr:uid="{00000000-0005-0000-0000-0000C9130000}"/>
    <cellStyle name="40% - Accent2 2 17 2" xfId="18595" xr:uid="{BAC4EBD4-F92E-4D93-8090-AE5DFE33BA38}"/>
    <cellStyle name="40% - Accent2 2 18" xfId="3922" xr:uid="{00000000-0005-0000-0000-0000CA130000}"/>
    <cellStyle name="40% - Accent2 2 18 2" xfId="18596" xr:uid="{38A66D69-0297-4E06-8433-1F85CEEA4926}"/>
    <cellStyle name="40% - Accent2 2 19" xfId="14473" xr:uid="{00000000-0005-0000-0000-0000CB130000}"/>
    <cellStyle name="40% - Accent2 2 19 2" xfId="23260" xr:uid="{B33F4DB3-ED0C-42D6-97AE-046B0F2A3E38}"/>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598" xr:uid="{7AA1625C-8EF0-46ED-87DB-F24417C5C42C}"/>
    <cellStyle name="40% - Accent2 2 2 2 3" xfId="3926" xr:uid="{00000000-0005-0000-0000-0000CF130000}"/>
    <cellStyle name="40% - Accent2 2 2 2 3 2" xfId="18599" xr:uid="{87AA4827-AAF1-4259-A65E-D2AE5580CD95}"/>
    <cellStyle name="40% - Accent2 2 2 2 4" xfId="14474" xr:uid="{00000000-0005-0000-0000-0000D0130000}"/>
    <cellStyle name="40% - Accent2 2 2 2 4 2" xfId="23261" xr:uid="{4F06DEA6-BFC5-4058-BEB3-1A25BA17FB22}"/>
    <cellStyle name="40% - Accent2 2 2 2 5" xfId="14475" xr:uid="{00000000-0005-0000-0000-0000D1130000}"/>
    <cellStyle name="40% - Accent2 2 2 2 5 2" xfId="23262" xr:uid="{24A962FE-3961-4B56-A911-32AD8D8BA862}"/>
    <cellStyle name="40% - Accent2 2 2 2 6" xfId="18597" xr:uid="{FBFD8255-4B50-4924-8C78-CFA8423A0470}"/>
    <cellStyle name="40% - Accent2 2 2 3" xfId="3927" xr:uid="{00000000-0005-0000-0000-0000D2130000}"/>
    <cellStyle name="40% - Accent2 2 2 3 2" xfId="18600" xr:uid="{D30B3C9B-7129-4121-81B0-163C87C072F8}"/>
    <cellStyle name="40% - Accent2 2 2 4" xfId="3928" xr:uid="{00000000-0005-0000-0000-0000D3130000}"/>
    <cellStyle name="40% - Accent2 2 2 4 2" xfId="18601" xr:uid="{C2FC215E-10B2-4E90-8C1D-99CFFD5D2D35}"/>
    <cellStyle name="40% - Accent2 2 2 5" xfId="3929" xr:uid="{00000000-0005-0000-0000-0000D4130000}"/>
    <cellStyle name="40% - Accent2 2 2 5 2" xfId="18602" xr:uid="{1D53CDB2-E0E4-4381-B548-534B97565401}"/>
    <cellStyle name="40% - Accent2 2 2 6" xfId="14476" xr:uid="{00000000-0005-0000-0000-0000D5130000}"/>
    <cellStyle name="40% - Accent2 2 2 6 2" xfId="23263" xr:uid="{B4F136AF-839E-4F4E-8F28-D120DE3ED8A6}"/>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04" xr:uid="{3A74A020-2C02-4745-8317-AAB6F97D61E6}"/>
    <cellStyle name="40% - Accent2 2 3 2 3" xfId="3934" xr:uid="{00000000-0005-0000-0000-0000DA130000}"/>
    <cellStyle name="40% - Accent2 2 3 2 3 2" xfId="18605" xr:uid="{ECA4FFAC-E269-4E1C-8DB8-D738B7461FF3}"/>
    <cellStyle name="40% - Accent2 2 3 2 4" xfId="14477" xr:uid="{00000000-0005-0000-0000-0000DB130000}"/>
    <cellStyle name="40% - Accent2 2 3 2 4 2" xfId="23264" xr:uid="{EF4E0FE2-B7BF-455F-B3C7-747359883B90}"/>
    <cellStyle name="40% - Accent2 2 3 2 5" xfId="14478" xr:uid="{00000000-0005-0000-0000-0000DC130000}"/>
    <cellStyle name="40% - Accent2 2 3 2 5 2" xfId="23265" xr:uid="{6B730840-824F-459E-9D20-60A4B378D40E}"/>
    <cellStyle name="40% - Accent2 2 3 2 6" xfId="18603" xr:uid="{B0FA5B2E-A62B-432B-9FBA-632C0F413C1E}"/>
    <cellStyle name="40% - Accent2 2 3 3" xfId="3935" xr:uid="{00000000-0005-0000-0000-0000DD130000}"/>
    <cellStyle name="40% - Accent2 2 3 3 2" xfId="18606" xr:uid="{271D671C-1291-44BB-A4DC-5AE3A5224DEC}"/>
    <cellStyle name="40% - Accent2 2 3 4" xfId="3936" xr:uid="{00000000-0005-0000-0000-0000DE130000}"/>
    <cellStyle name="40% - Accent2 2 3 4 2" xfId="18607" xr:uid="{09E11128-C752-45C8-9749-E7CC5A316F34}"/>
    <cellStyle name="40% - Accent2 2 3 5" xfId="3937" xr:uid="{00000000-0005-0000-0000-0000DF130000}"/>
    <cellStyle name="40% - Accent2 2 3 5 2" xfId="18608" xr:uid="{C72AB202-27DC-4C2C-9D3E-85F9F69E3526}"/>
    <cellStyle name="40% - Accent2 2 3 6" xfId="14479" xr:uid="{00000000-0005-0000-0000-0000E0130000}"/>
    <cellStyle name="40% - Accent2 2 3 6 2" xfId="23266" xr:uid="{EBDBD03C-D542-49BC-BD4B-5AC7E04A41F4}"/>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10" xr:uid="{EA11A35A-DF0E-4EE7-A4B1-8500EA7287AD}"/>
    <cellStyle name="40% - Accent2 2 4 2 3" xfId="3941" xr:uid="{00000000-0005-0000-0000-0000E4130000}"/>
    <cellStyle name="40% - Accent2 2 4 2 3 2" xfId="18611" xr:uid="{947A5FEA-7371-4FAB-BDDD-AD15E1162DCB}"/>
    <cellStyle name="40% - Accent2 2 4 2 4" xfId="14480" xr:uid="{00000000-0005-0000-0000-0000E5130000}"/>
    <cellStyle name="40% - Accent2 2 4 2 4 2" xfId="23267" xr:uid="{BFC00E77-1CF3-4902-A905-E36116CA6EE6}"/>
    <cellStyle name="40% - Accent2 2 4 2 5" xfId="14481" xr:uid="{00000000-0005-0000-0000-0000E6130000}"/>
    <cellStyle name="40% - Accent2 2 4 2 5 2" xfId="23268" xr:uid="{799E497C-651C-45F9-9F5D-6BDB2FD7C1CC}"/>
    <cellStyle name="40% - Accent2 2 4 2 6" xfId="18609" xr:uid="{38FD388F-CDC5-4A35-9BA8-B7BF0F4F0C3B}"/>
    <cellStyle name="40% - Accent2 2 4 3" xfId="3942" xr:uid="{00000000-0005-0000-0000-0000E7130000}"/>
    <cellStyle name="40% - Accent2 2 4 3 2" xfId="18612" xr:uid="{F8A0BC4E-509F-4F82-812D-1BA816753D95}"/>
    <cellStyle name="40% - Accent2 2 4 4" xfId="3943" xr:uid="{00000000-0005-0000-0000-0000E8130000}"/>
    <cellStyle name="40% - Accent2 2 4 4 2" xfId="18613" xr:uid="{AEC40214-0AB6-4AB9-967B-447E3F41A4CA}"/>
    <cellStyle name="40% - Accent2 2 4 5" xfId="3944" xr:uid="{00000000-0005-0000-0000-0000E9130000}"/>
    <cellStyle name="40% - Accent2 2 4 5 2" xfId="18614" xr:uid="{07933209-A2A5-47D1-8EED-29E6C8AB59BA}"/>
    <cellStyle name="40% - Accent2 2 4 6" xfId="14482" xr:uid="{00000000-0005-0000-0000-0000EA130000}"/>
    <cellStyle name="40% - Accent2 2 4 6 2" xfId="23269" xr:uid="{1415A5DB-4E1E-4114-A4A0-8A3EB2970871}"/>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16" xr:uid="{9AF5586E-4C60-4F46-9495-D5137F909584}"/>
    <cellStyle name="40% - Accent2 2 5 2 3" xfId="3948" xr:uid="{00000000-0005-0000-0000-0000EE130000}"/>
    <cellStyle name="40% - Accent2 2 5 2 3 2" xfId="18617" xr:uid="{91CDAD9D-3326-4DDA-8FB5-BC3B25FA9AF2}"/>
    <cellStyle name="40% - Accent2 2 5 2 4" xfId="14483" xr:uid="{00000000-0005-0000-0000-0000EF130000}"/>
    <cellStyle name="40% - Accent2 2 5 2 4 2" xfId="23270" xr:uid="{479A4D7F-FC1B-4943-B78E-B92F4B8BD4E2}"/>
    <cellStyle name="40% - Accent2 2 5 2 5" xfId="14484" xr:uid="{00000000-0005-0000-0000-0000F0130000}"/>
    <cellStyle name="40% - Accent2 2 5 2 5 2" xfId="23271" xr:uid="{FB75F718-4FA1-4B08-BFFE-3330B3241B93}"/>
    <cellStyle name="40% - Accent2 2 5 2 6" xfId="18615" xr:uid="{2B180364-8359-4683-B0D5-EF7F56D7AD6A}"/>
    <cellStyle name="40% - Accent2 2 5 3" xfId="3949" xr:uid="{00000000-0005-0000-0000-0000F1130000}"/>
    <cellStyle name="40% - Accent2 2 5 3 2" xfId="18618" xr:uid="{B4E59CB1-2C82-470A-ACC8-0690E75972C7}"/>
    <cellStyle name="40% - Accent2 2 5 4" xfId="3950" xr:uid="{00000000-0005-0000-0000-0000F2130000}"/>
    <cellStyle name="40% - Accent2 2 5 4 2" xfId="18619" xr:uid="{B89EF9C7-D072-4084-BFD9-D0721BB3F800}"/>
    <cellStyle name="40% - Accent2 2 5 5" xfId="3951" xr:uid="{00000000-0005-0000-0000-0000F3130000}"/>
    <cellStyle name="40% - Accent2 2 5 5 2" xfId="18620" xr:uid="{863F863A-EB8E-4FC4-8A60-6AAA7AC79CEE}"/>
    <cellStyle name="40% - Accent2 2 5 6" xfId="14485" xr:uid="{00000000-0005-0000-0000-0000F4130000}"/>
    <cellStyle name="40% - Accent2 2 5 6 2" xfId="23272" xr:uid="{E8956D87-1586-42D1-9F61-A978D0779025}"/>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23" xr:uid="{1D7016E8-9874-4E8C-A109-55B88BC318FA}"/>
    <cellStyle name="40% - Accent2 2 6 2 3" xfId="3955" xr:uid="{00000000-0005-0000-0000-0000F8130000}"/>
    <cellStyle name="40% - Accent2 2 6 2 3 2" xfId="18624" xr:uid="{994EFD9A-4F2C-45B5-8CFE-B9F9AA6EF672}"/>
    <cellStyle name="40% - Accent2 2 6 2 4" xfId="14486" xr:uid="{00000000-0005-0000-0000-0000F9130000}"/>
    <cellStyle name="40% - Accent2 2 6 2 4 2" xfId="23273" xr:uid="{3340B4C2-CBCD-4F1A-AF4A-E5D951831E28}"/>
    <cellStyle name="40% - Accent2 2 6 2 5" xfId="14487" xr:uid="{00000000-0005-0000-0000-0000FA130000}"/>
    <cellStyle name="40% - Accent2 2 6 2 5 2" xfId="23274" xr:uid="{60FA49BA-C16D-4415-BC89-D14400618113}"/>
    <cellStyle name="40% - Accent2 2 6 2 6" xfId="18622" xr:uid="{FEF99E76-CD5C-4DD2-B8A8-BB3B2B5D1EA4}"/>
    <cellStyle name="40% - Accent2 2 6 3" xfId="3956" xr:uid="{00000000-0005-0000-0000-0000FB130000}"/>
    <cellStyle name="40% - Accent2 2 6 3 2" xfId="18625" xr:uid="{5F6C239D-9012-4A11-B4A8-CDEB1C8DCA6E}"/>
    <cellStyle name="40% - Accent2 2 6 4" xfId="3957" xr:uid="{00000000-0005-0000-0000-0000FC130000}"/>
    <cellStyle name="40% - Accent2 2 6 4 2" xfId="18626" xr:uid="{87F571E9-23EF-4FB3-80F1-5D1E3EEE182F}"/>
    <cellStyle name="40% - Accent2 2 6 5" xfId="14488" xr:uid="{00000000-0005-0000-0000-0000FD130000}"/>
    <cellStyle name="40% - Accent2 2 6 5 2" xfId="23275" xr:uid="{7A2FEBCE-3D7A-48E6-AA50-9DC7E50F3D6C}"/>
    <cellStyle name="40% - Accent2 2 6 6" xfId="14489" xr:uid="{00000000-0005-0000-0000-0000FE130000}"/>
    <cellStyle name="40% - Accent2 2 6 6 2" xfId="23276" xr:uid="{F771E709-63CC-414D-9F1E-2B0CAA923268}"/>
    <cellStyle name="40% - Accent2 2 6 7" xfId="18621" xr:uid="{2A1A0129-928A-4590-9CB3-43134E66B203}"/>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29" xr:uid="{DE1BD26E-6050-4324-A563-F3FBD2E9FAF2}"/>
    <cellStyle name="40% - Accent2 2 7 2 3" xfId="3961" xr:uid="{00000000-0005-0000-0000-000002140000}"/>
    <cellStyle name="40% - Accent2 2 7 2 3 2" xfId="18630" xr:uid="{679ABCB0-8D85-4D7D-8804-07D24E42FAC0}"/>
    <cellStyle name="40% - Accent2 2 7 2 4" xfId="14490" xr:uid="{00000000-0005-0000-0000-000003140000}"/>
    <cellStyle name="40% - Accent2 2 7 2 4 2" xfId="23277" xr:uid="{882F35AE-0616-4B5D-9189-448BA33DD66E}"/>
    <cellStyle name="40% - Accent2 2 7 2 5" xfId="14491" xr:uid="{00000000-0005-0000-0000-000004140000}"/>
    <cellStyle name="40% - Accent2 2 7 2 5 2" xfId="23278" xr:uid="{ECE0CCF9-6D1A-430B-9AEC-DBB741CDE664}"/>
    <cellStyle name="40% - Accent2 2 7 2 6" xfId="18628" xr:uid="{E907F0C7-1153-486B-A728-CB6A60EFC680}"/>
    <cellStyle name="40% - Accent2 2 7 3" xfId="3962" xr:uid="{00000000-0005-0000-0000-000005140000}"/>
    <cellStyle name="40% - Accent2 2 7 3 2" xfId="18631" xr:uid="{054E99D8-156D-44D4-AEAA-5424C3FB1662}"/>
    <cellStyle name="40% - Accent2 2 7 4" xfId="3963" xr:uid="{00000000-0005-0000-0000-000006140000}"/>
    <cellStyle name="40% - Accent2 2 7 4 2" xfId="18632" xr:uid="{FA1FF85B-F6E7-43F8-B721-FCDCC5492A03}"/>
    <cellStyle name="40% - Accent2 2 7 5" xfId="14492" xr:uid="{00000000-0005-0000-0000-000007140000}"/>
    <cellStyle name="40% - Accent2 2 7 5 2" xfId="23279" xr:uid="{02479664-CDE1-4AFB-ABCA-404B9E0D2430}"/>
    <cellStyle name="40% - Accent2 2 7 6" xfId="14493" xr:uid="{00000000-0005-0000-0000-000008140000}"/>
    <cellStyle name="40% - Accent2 2 7 6 2" xfId="23280" xr:uid="{BB57A4A3-ECAE-4446-9B9A-50806F08B7F0}"/>
    <cellStyle name="40% - Accent2 2 7 7" xfId="18627" xr:uid="{26523256-BB0B-4717-8528-7243F52CC6B6}"/>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35" xr:uid="{B51375F5-EBC1-4F57-84AC-D8A17773A4F4}"/>
    <cellStyle name="40% - Accent2 2 8 2 3" xfId="3967" xr:uid="{00000000-0005-0000-0000-00000C140000}"/>
    <cellStyle name="40% - Accent2 2 8 2 3 2" xfId="18636" xr:uid="{F20413A1-63FD-4EFD-BD2E-1A065DE1D0EC}"/>
    <cellStyle name="40% - Accent2 2 8 2 4" xfId="14494" xr:uid="{00000000-0005-0000-0000-00000D140000}"/>
    <cellStyle name="40% - Accent2 2 8 2 4 2" xfId="23281" xr:uid="{96770D2D-32D6-44D6-8403-FF91F25B86A0}"/>
    <cellStyle name="40% - Accent2 2 8 2 5" xfId="14495" xr:uid="{00000000-0005-0000-0000-00000E140000}"/>
    <cellStyle name="40% - Accent2 2 8 2 5 2" xfId="23282" xr:uid="{9FBE017F-D0C7-4520-8D0B-5C8584E7FB72}"/>
    <cellStyle name="40% - Accent2 2 8 2 6" xfId="18634" xr:uid="{3B5D1B9D-A707-4DE3-8DE9-7DAB56D983FA}"/>
    <cellStyle name="40% - Accent2 2 8 3" xfId="3968" xr:uid="{00000000-0005-0000-0000-00000F140000}"/>
    <cellStyle name="40% - Accent2 2 8 3 2" xfId="18637" xr:uid="{2F3C070C-78E6-41E9-B126-7F5049B7221F}"/>
    <cellStyle name="40% - Accent2 2 8 4" xfId="3969" xr:uid="{00000000-0005-0000-0000-000010140000}"/>
    <cellStyle name="40% - Accent2 2 8 4 2" xfId="18638" xr:uid="{C935B9B1-013D-415A-9F4B-31B34B05FC25}"/>
    <cellStyle name="40% - Accent2 2 8 5" xfId="14496" xr:uid="{00000000-0005-0000-0000-000011140000}"/>
    <cellStyle name="40% - Accent2 2 8 5 2" xfId="23283" xr:uid="{E2F4E9DC-AAFD-4E29-AB0C-30373C91EE82}"/>
    <cellStyle name="40% - Accent2 2 8 6" xfId="14497" xr:uid="{00000000-0005-0000-0000-000012140000}"/>
    <cellStyle name="40% - Accent2 2 8 6 2" xfId="23284" xr:uid="{F8336991-AD6E-4721-BD56-C780577C51D3}"/>
    <cellStyle name="40% - Accent2 2 8 7" xfId="18633" xr:uid="{29DD7665-9469-4956-82C5-B3B15082CA25}"/>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41" xr:uid="{5E5EC748-7012-40C6-89DF-B44CE822CFD5}"/>
    <cellStyle name="40% - Accent2 2 9 2 3" xfId="3973" xr:uid="{00000000-0005-0000-0000-000016140000}"/>
    <cellStyle name="40% - Accent2 2 9 2 3 2" xfId="18642" xr:uid="{0F7F09E4-BE98-4CC7-AF30-4DDC16667725}"/>
    <cellStyle name="40% - Accent2 2 9 2 4" xfId="14498" xr:uid="{00000000-0005-0000-0000-000017140000}"/>
    <cellStyle name="40% - Accent2 2 9 2 4 2" xfId="23285" xr:uid="{6B100B3E-DF84-46E0-AA8E-E865942614BF}"/>
    <cellStyle name="40% - Accent2 2 9 2 5" xfId="14499" xr:uid="{00000000-0005-0000-0000-000018140000}"/>
    <cellStyle name="40% - Accent2 2 9 2 5 2" xfId="23286" xr:uid="{CD483B13-1D76-442F-A483-0D84B0DB4C67}"/>
    <cellStyle name="40% - Accent2 2 9 2 6" xfId="18640" xr:uid="{CEDB5CD0-8F4F-47AE-8DC3-8E9436E51F9B}"/>
    <cellStyle name="40% - Accent2 2 9 3" xfId="3974" xr:uid="{00000000-0005-0000-0000-000019140000}"/>
    <cellStyle name="40% - Accent2 2 9 3 2" xfId="18643" xr:uid="{5E9E9F6A-5F23-4FF9-B03A-1BB808DB817E}"/>
    <cellStyle name="40% - Accent2 2 9 4" xfId="3975" xr:uid="{00000000-0005-0000-0000-00001A140000}"/>
    <cellStyle name="40% - Accent2 2 9 4 2" xfId="18644" xr:uid="{7EE9EE80-4D52-478A-8351-1DB217113261}"/>
    <cellStyle name="40% - Accent2 2 9 5" xfId="14500" xr:uid="{00000000-0005-0000-0000-00001B140000}"/>
    <cellStyle name="40% - Accent2 2 9 5 2" xfId="23287" xr:uid="{AA92D64B-F157-43E2-8836-1B82869B7350}"/>
    <cellStyle name="40% - Accent2 2 9 6" xfId="14501" xr:uid="{00000000-0005-0000-0000-00001C140000}"/>
    <cellStyle name="40% - Accent2 2 9 6 2" xfId="23288" xr:uid="{38FD3946-28EA-43DA-B050-2AEBBAD3C98A}"/>
    <cellStyle name="40% - Accent2 2 9 7" xfId="18639" xr:uid="{9DE99588-712F-4700-BE4E-D2AF594DF711}"/>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645" xr:uid="{80BD5757-E059-44AD-9346-59C7A153BCF3}"/>
    <cellStyle name="40% - Accent2 3 11" xfId="3989" xr:uid="{00000000-0005-0000-0000-00002A140000}"/>
    <cellStyle name="40% - Accent2 3 11 2" xfId="18646" xr:uid="{D837E569-782D-4455-B1F7-D0E82FE09C08}"/>
    <cellStyle name="40% - Accent2 3 12" xfId="3990" xr:uid="{00000000-0005-0000-0000-00002B140000}"/>
    <cellStyle name="40% - Accent2 3 12 2" xfId="18647" xr:uid="{8568FAAF-FBD9-4565-B74C-BF5BA43FE129}"/>
    <cellStyle name="40% - Accent2 3 13" xfId="14502" xr:uid="{00000000-0005-0000-0000-00002C140000}"/>
    <cellStyle name="40% - Accent2 3 13 2" xfId="23289" xr:uid="{147D8BAB-DA1B-4216-B6AD-27DC25A622B3}"/>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649" xr:uid="{CBCE9561-4E99-47FB-8030-C8AE9B5488E1}"/>
    <cellStyle name="40% - Accent2 3 2 2 3" xfId="3994" xr:uid="{00000000-0005-0000-0000-000030140000}"/>
    <cellStyle name="40% - Accent2 3 2 2 3 2" xfId="18650" xr:uid="{A1819714-26F9-4461-9A7C-5110C9353BAA}"/>
    <cellStyle name="40% - Accent2 3 2 2 4" xfId="14503" xr:uid="{00000000-0005-0000-0000-000031140000}"/>
    <cellStyle name="40% - Accent2 3 2 2 4 2" xfId="23290" xr:uid="{72CA4652-0CD9-4336-BA5A-71C59D4E6649}"/>
    <cellStyle name="40% - Accent2 3 2 2 5" xfId="14504" xr:uid="{00000000-0005-0000-0000-000032140000}"/>
    <cellStyle name="40% - Accent2 3 2 2 5 2" xfId="23291" xr:uid="{9A72167F-BE0B-475C-BDF5-093921982358}"/>
    <cellStyle name="40% - Accent2 3 2 2 6" xfId="18648" xr:uid="{7612269B-F927-4FD0-ABA3-4326D04AADC4}"/>
    <cellStyle name="40% - Accent2 3 2 3" xfId="3995" xr:uid="{00000000-0005-0000-0000-000033140000}"/>
    <cellStyle name="40% - Accent2 3 2 3 2" xfId="18651" xr:uid="{E04F4203-6C38-40D0-AA12-EE7AADEBEF63}"/>
    <cellStyle name="40% - Accent2 3 2 4" xfId="3996" xr:uid="{00000000-0005-0000-0000-000034140000}"/>
    <cellStyle name="40% - Accent2 3 2 4 2" xfId="18652" xr:uid="{F178D81C-87F9-472D-955C-0F2DC6CDF7DE}"/>
    <cellStyle name="40% - Accent2 3 2 5" xfId="3997" xr:uid="{00000000-0005-0000-0000-000035140000}"/>
    <cellStyle name="40% - Accent2 3 2 5 2" xfId="18653" xr:uid="{322561A0-D16A-40B2-B91A-444AAB52444F}"/>
    <cellStyle name="40% - Accent2 3 2 6" xfId="14505" xr:uid="{00000000-0005-0000-0000-000036140000}"/>
    <cellStyle name="40% - Accent2 3 2 6 2" xfId="23292" xr:uid="{998C7ADB-98A3-4B57-A97C-C0A61E61C0D4}"/>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655" xr:uid="{4B52088E-EBEE-4116-AB51-A13D060A1C0A}"/>
    <cellStyle name="40% - Accent2 3 3 2 3" xfId="4002" xr:uid="{00000000-0005-0000-0000-00003B140000}"/>
    <cellStyle name="40% - Accent2 3 3 2 3 2" xfId="18656" xr:uid="{87FA4CCC-BE8C-45C3-981C-DD6F7CACB6C7}"/>
    <cellStyle name="40% - Accent2 3 3 2 4" xfId="14506" xr:uid="{00000000-0005-0000-0000-00003C140000}"/>
    <cellStyle name="40% - Accent2 3 3 2 4 2" xfId="23293" xr:uid="{35ACFAA6-88CD-48E5-8013-23904E78B1CC}"/>
    <cellStyle name="40% - Accent2 3 3 2 5" xfId="14507" xr:uid="{00000000-0005-0000-0000-00003D140000}"/>
    <cellStyle name="40% - Accent2 3 3 2 5 2" xfId="23294" xr:uid="{1E60BC46-B415-42DC-8DAA-68B17581446D}"/>
    <cellStyle name="40% - Accent2 3 3 2 6" xfId="18654" xr:uid="{C1CEF5F8-F2BB-42CE-A932-23C7291F3D9C}"/>
    <cellStyle name="40% - Accent2 3 3 3" xfId="4003" xr:uid="{00000000-0005-0000-0000-00003E140000}"/>
    <cellStyle name="40% - Accent2 3 3 3 2" xfId="18657" xr:uid="{0DDBD8B5-4C1D-4E2F-97F7-1EC1CB111DC1}"/>
    <cellStyle name="40% - Accent2 3 3 4" xfId="4004" xr:uid="{00000000-0005-0000-0000-00003F140000}"/>
    <cellStyle name="40% - Accent2 3 3 4 2" xfId="18658" xr:uid="{784C5AC3-E750-40D4-A3BF-2B9C7867DC46}"/>
    <cellStyle name="40% - Accent2 3 3 5" xfId="4005" xr:uid="{00000000-0005-0000-0000-000040140000}"/>
    <cellStyle name="40% - Accent2 3 3 5 2" xfId="18659" xr:uid="{86996D74-191E-42B7-8B22-B8106286048A}"/>
    <cellStyle name="40% - Accent2 3 3 6" xfId="14508" xr:uid="{00000000-0005-0000-0000-000041140000}"/>
    <cellStyle name="40% - Accent2 3 3 6 2" xfId="23295" xr:uid="{61A69554-8884-4003-B180-E0FC9D61E314}"/>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661" xr:uid="{EBE1B03E-8388-4984-A8BF-EB16EFA33D24}"/>
    <cellStyle name="40% - Accent2 3 4 2 3" xfId="4009" xr:uid="{00000000-0005-0000-0000-000045140000}"/>
    <cellStyle name="40% - Accent2 3 4 2 3 2" xfId="18662" xr:uid="{AE466970-F5C9-4F55-ABF8-5F66AB557961}"/>
    <cellStyle name="40% - Accent2 3 4 2 4" xfId="14509" xr:uid="{00000000-0005-0000-0000-000046140000}"/>
    <cellStyle name="40% - Accent2 3 4 2 4 2" xfId="23296" xr:uid="{571DE3F6-B1B0-4DDA-B83E-363FE776B39B}"/>
    <cellStyle name="40% - Accent2 3 4 2 5" xfId="14510" xr:uid="{00000000-0005-0000-0000-000047140000}"/>
    <cellStyle name="40% - Accent2 3 4 2 5 2" xfId="23297" xr:uid="{EDB107A2-1F69-4404-93B7-C4D732D77F28}"/>
    <cellStyle name="40% - Accent2 3 4 2 6" xfId="18660" xr:uid="{5C2A3433-0E5F-4BA9-A4D9-01E56E6F423B}"/>
    <cellStyle name="40% - Accent2 3 4 3" xfId="4010" xr:uid="{00000000-0005-0000-0000-000048140000}"/>
    <cellStyle name="40% - Accent2 3 4 3 2" xfId="18663" xr:uid="{8DEBFBF5-684C-424F-B1C9-50485087E89B}"/>
    <cellStyle name="40% - Accent2 3 4 4" xfId="4011" xr:uid="{00000000-0005-0000-0000-000049140000}"/>
    <cellStyle name="40% - Accent2 3 4 4 2" xfId="18664" xr:uid="{10DB3633-7C06-4667-AE5D-53656C727F60}"/>
    <cellStyle name="40% - Accent2 3 4 5" xfId="4012" xr:uid="{00000000-0005-0000-0000-00004A140000}"/>
    <cellStyle name="40% - Accent2 3 4 5 2" xfId="18665" xr:uid="{F69614B3-0554-41FF-AF4A-2EB041245847}"/>
    <cellStyle name="40% - Accent2 3 4 6" xfId="14511" xr:uid="{00000000-0005-0000-0000-00004B140000}"/>
    <cellStyle name="40% - Accent2 3 4 6 2" xfId="23298" xr:uid="{162D7081-DDCB-4C1A-87D0-EF5155F7DCA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667" xr:uid="{408BC2D6-34E4-4DA7-BDAD-168FFE316A54}"/>
    <cellStyle name="40% - Accent2 3 5 2 3" xfId="4016" xr:uid="{00000000-0005-0000-0000-00004F140000}"/>
    <cellStyle name="40% - Accent2 3 5 2 3 2" xfId="18668" xr:uid="{29736EA3-14A9-469B-9796-9A16E863BC42}"/>
    <cellStyle name="40% - Accent2 3 5 2 4" xfId="14512" xr:uid="{00000000-0005-0000-0000-000050140000}"/>
    <cellStyle name="40% - Accent2 3 5 2 4 2" xfId="23299" xr:uid="{6352BC42-F291-412B-BC44-E62B0ECFC8B6}"/>
    <cellStyle name="40% - Accent2 3 5 2 5" xfId="14513" xr:uid="{00000000-0005-0000-0000-000051140000}"/>
    <cellStyle name="40% - Accent2 3 5 2 5 2" xfId="23300" xr:uid="{AA0A36A1-262A-4947-925D-6003AEB3DF35}"/>
    <cellStyle name="40% - Accent2 3 5 2 6" xfId="18666" xr:uid="{74B6B16F-95C9-4AB7-BED3-113CEE596910}"/>
    <cellStyle name="40% - Accent2 3 5 3" xfId="4017" xr:uid="{00000000-0005-0000-0000-000052140000}"/>
    <cellStyle name="40% - Accent2 3 5 3 2" xfId="18669" xr:uid="{6FD1D655-AAD5-4BF9-A989-E155D349D344}"/>
    <cellStyle name="40% - Accent2 3 5 4" xfId="4018" xr:uid="{00000000-0005-0000-0000-000053140000}"/>
    <cellStyle name="40% - Accent2 3 5 4 2" xfId="18670" xr:uid="{BA1CF280-BC1F-42F8-BE99-3F5A300F10AE}"/>
    <cellStyle name="40% - Accent2 3 5 5" xfId="4019" xr:uid="{00000000-0005-0000-0000-000054140000}"/>
    <cellStyle name="40% - Accent2 3 5 5 2" xfId="18671" xr:uid="{362F4D96-6317-4AF7-86F1-86FCDF544F70}"/>
    <cellStyle name="40% - Accent2 3 5 6" xfId="14514" xr:uid="{00000000-0005-0000-0000-000055140000}"/>
    <cellStyle name="40% - Accent2 3 5 6 2" xfId="23301" xr:uid="{C8B7421B-A39E-4DAC-BDE6-42BFEF4B3CEF}"/>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674" xr:uid="{566AC04F-CB92-4E65-B16F-B62130618E62}"/>
    <cellStyle name="40% - Accent2 3 6 2 3" xfId="4023" xr:uid="{00000000-0005-0000-0000-000059140000}"/>
    <cellStyle name="40% - Accent2 3 6 2 3 2" xfId="18675" xr:uid="{52517F38-B639-4ED6-870B-7C385ECB258A}"/>
    <cellStyle name="40% - Accent2 3 6 2 4" xfId="14515" xr:uid="{00000000-0005-0000-0000-00005A140000}"/>
    <cellStyle name="40% - Accent2 3 6 2 4 2" xfId="23302" xr:uid="{F554575C-15EA-473E-B149-F914D15BB975}"/>
    <cellStyle name="40% - Accent2 3 6 2 5" xfId="14516" xr:uid="{00000000-0005-0000-0000-00005B140000}"/>
    <cellStyle name="40% - Accent2 3 6 2 5 2" xfId="23303" xr:uid="{7B1089B8-F897-4584-9237-BDF26685435A}"/>
    <cellStyle name="40% - Accent2 3 6 2 6" xfId="18673" xr:uid="{8AE08CDE-2701-48C5-BB37-380F1688F71C}"/>
    <cellStyle name="40% - Accent2 3 6 3" xfId="4024" xr:uid="{00000000-0005-0000-0000-00005C140000}"/>
    <cellStyle name="40% - Accent2 3 6 3 2" xfId="18676" xr:uid="{CA253C8F-5678-471F-99F5-704215FF59E0}"/>
    <cellStyle name="40% - Accent2 3 6 4" xfId="4025" xr:uid="{00000000-0005-0000-0000-00005D140000}"/>
    <cellStyle name="40% - Accent2 3 6 4 2" xfId="18677" xr:uid="{78F51D58-992D-48A1-9757-DB3847E0807F}"/>
    <cellStyle name="40% - Accent2 3 6 5" xfId="14517" xr:uid="{00000000-0005-0000-0000-00005E140000}"/>
    <cellStyle name="40% - Accent2 3 6 5 2" xfId="23304" xr:uid="{971781B1-7988-4A4A-AE1C-35E4B14CCE93}"/>
    <cellStyle name="40% - Accent2 3 6 6" xfId="14518" xr:uid="{00000000-0005-0000-0000-00005F140000}"/>
    <cellStyle name="40% - Accent2 3 6 6 2" xfId="23305" xr:uid="{2376374C-0642-438D-B6B2-734DA1B03F57}"/>
    <cellStyle name="40% - Accent2 3 6 7" xfId="18672" xr:uid="{652A93E8-EFAC-4F5F-B39D-E4B5655990A9}"/>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680" xr:uid="{4B33844A-050A-4207-A054-7F21EB7E88D1}"/>
    <cellStyle name="40% - Accent2 3 7 2 3" xfId="4029" xr:uid="{00000000-0005-0000-0000-000063140000}"/>
    <cellStyle name="40% - Accent2 3 7 2 3 2" xfId="18681" xr:uid="{85D82066-3665-430C-85C4-F9E749966FB8}"/>
    <cellStyle name="40% - Accent2 3 7 2 4" xfId="14519" xr:uid="{00000000-0005-0000-0000-000064140000}"/>
    <cellStyle name="40% - Accent2 3 7 2 4 2" xfId="23306" xr:uid="{E7022C0F-B2A0-46DC-8185-B11509C08D96}"/>
    <cellStyle name="40% - Accent2 3 7 2 5" xfId="14520" xr:uid="{00000000-0005-0000-0000-000065140000}"/>
    <cellStyle name="40% - Accent2 3 7 2 5 2" xfId="23307" xr:uid="{DAEC090A-FAC3-42FD-B235-CE713BE497A6}"/>
    <cellStyle name="40% - Accent2 3 7 2 6" xfId="18679" xr:uid="{D86E3582-5C17-4EC1-8DB7-F3296393B447}"/>
    <cellStyle name="40% - Accent2 3 7 3" xfId="4030" xr:uid="{00000000-0005-0000-0000-000066140000}"/>
    <cellStyle name="40% - Accent2 3 7 3 2" xfId="18682" xr:uid="{8828D113-C222-43A1-95C1-90F8833601CB}"/>
    <cellStyle name="40% - Accent2 3 7 4" xfId="4031" xr:uid="{00000000-0005-0000-0000-000067140000}"/>
    <cellStyle name="40% - Accent2 3 7 4 2" xfId="18683" xr:uid="{53530AE4-5D0E-48F7-9A0B-CDB7F351BB68}"/>
    <cellStyle name="40% - Accent2 3 7 5" xfId="14521" xr:uid="{00000000-0005-0000-0000-000068140000}"/>
    <cellStyle name="40% - Accent2 3 7 5 2" xfId="23308" xr:uid="{9D4D4EC3-74C5-4FB6-9FAC-A2A147F85A20}"/>
    <cellStyle name="40% - Accent2 3 7 6" xfId="14522" xr:uid="{00000000-0005-0000-0000-000069140000}"/>
    <cellStyle name="40% - Accent2 3 7 6 2" xfId="23309" xr:uid="{42ACA77A-D354-4D71-A4D2-8CA900FB3CFE}"/>
    <cellStyle name="40% - Accent2 3 7 7" xfId="18678" xr:uid="{3569463F-CE09-4DEC-826D-38B1ACE738BA}"/>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686" xr:uid="{43A7CEAB-D8FE-4DCA-A312-766B123B9F13}"/>
    <cellStyle name="40% - Accent2 3 8 2 3" xfId="4035" xr:uid="{00000000-0005-0000-0000-00006D140000}"/>
    <cellStyle name="40% - Accent2 3 8 2 3 2" xfId="18687" xr:uid="{EEA3D4C9-F046-4ECC-BA94-B5A6EE4B2E34}"/>
    <cellStyle name="40% - Accent2 3 8 2 4" xfId="14523" xr:uid="{00000000-0005-0000-0000-00006E140000}"/>
    <cellStyle name="40% - Accent2 3 8 2 4 2" xfId="23310" xr:uid="{585C4A01-0543-4F69-A4D1-13DE2A4DD3F9}"/>
    <cellStyle name="40% - Accent2 3 8 2 5" xfId="14524" xr:uid="{00000000-0005-0000-0000-00006F140000}"/>
    <cellStyle name="40% - Accent2 3 8 2 5 2" xfId="23311" xr:uid="{9E19F274-44A9-4FC3-8736-FBEE84303004}"/>
    <cellStyle name="40% - Accent2 3 8 2 6" xfId="18685" xr:uid="{07198864-A5CD-4CAF-82F6-1A4106340BAE}"/>
    <cellStyle name="40% - Accent2 3 8 3" xfId="4036" xr:uid="{00000000-0005-0000-0000-000070140000}"/>
    <cellStyle name="40% - Accent2 3 8 3 2" xfId="18688" xr:uid="{CBA49DCA-E1ED-4F2B-B76E-1BDFE1882604}"/>
    <cellStyle name="40% - Accent2 3 8 4" xfId="4037" xr:uid="{00000000-0005-0000-0000-000071140000}"/>
    <cellStyle name="40% - Accent2 3 8 4 2" xfId="18689" xr:uid="{8B9D4102-711C-4784-9F4E-6A5286DA926F}"/>
    <cellStyle name="40% - Accent2 3 8 5" xfId="14525" xr:uid="{00000000-0005-0000-0000-000072140000}"/>
    <cellStyle name="40% - Accent2 3 8 5 2" xfId="23312" xr:uid="{A52B3997-B417-4B8A-B2F5-78BFB061A558}"/>
    <cellStyle name="40% - Accent2 3 8 6" xfId="14526" xr:uid="{00000000-0005-0000-0000-000073140000}"/>
    <cellStyle name="40% - Accent2 3 8 6 2" xfId="23313" xr:uid="{49C0A4E5-A0BE-4D74-8898-83FD35601C8B}"/>
    <cellStyle name="40% - Accent2 3 8 7" xfId="18684" xr:uid="{AAAE75BC-AB6E-414A-A569-E601C252A03E}"/>
    <cellStyle name="40% - Accent2 3 9" xfId="4038" xr:uid="{00000000-0005-0000-0000-000074140000}"/>
    <cellStyle name="40% - Accent2 3 9 2" xfId="4039" xr:uid="{00000000-0005-0000-0000-000075140000}"/>
    <cellStyle name="40% - Accent2 3 9 2 2" xfId="18691" xr:uid="{90DCC69E-0A9D-4557-8497-37092C4A18CF}"/>
    <cellStyle name="40% - Accent2 3 9 3" xfId="4040" xr:uid="{00000000-0005-0000-0000-000076140000}"/>
    <cellStyle name="40% - Accent2 3 9 3 2" xfId="18692" xr:uid="{DB7204C5-B0B8-45B3-B70B-C309926817EF}"/>
    <cellStyle name="40% - Accent2 3 9 4" xfId="14527" xr:uid="{00000000-0005-0000-0000-000077140000}"/>
    <cellStyle name="40% - Accent2 3 9 4 2" xfId="23314" xr:uid="{5D08ACFF-E80A-45C4-BB7E-B412DF60F26F}"/>
    <cellStyle name="40% - Accent2 3 9 5" xfId="14528" xr:uid="{00000000-0005-0000-0000-000078140000}"/>
    <cellStyle name="40% - Accent2 3 9 5 2" xfId="23315" xr:uid="{E601F734-3692-4261-95EC-00FE76E5F6FD}"/>
    <cellStyle name="40% - Accent2 3 9 6" xfId="18690" xr:uid="{A385A49B-F231-4061-BCCF-E79514AB9FFA}"/>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693" xr:uid="{379AA91E-857D-42FF-B06F-F91ED4B6FD7B}"/>
    <cellStyle name="40% - Accent2 4 11" xfId="4054" xr:uid="{00000000-0005-0000-0000-000086140000}"/>
    <cellStyle name="40% - Accent2 4 11 2" xfId="18694" xr:uid="{C5F0DE01-1B77-4E75-AF9D-D30FD15FB0D9}"/>
    <cellStyle name="40% - Accent2 4 12" xfId="4055" xr:uid="{00000000-0005-0000-0000-000087140000}"/>
    <cellStyle name="40% - Accent2 4 12 2" xfId="18695" xr:uid="{DD79F39D-07E1-4B31-BA51-1A4113AC365D}"/>
    <cellStyle name="40% - Accent2 4 13" xfId="14529" xr:uid="{00000000-0005-0000-0000-000088140000}"/>
    <cellStyle name="40% - Accent2 4 13 2" xfId="23316" xr:uid="{AFFCDB0A-D6D2-4438-91E5-828E67B9678E}"/>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698" xr:uid="{8063D182-53BC-4CE7-B1C6-60752A57385E}"/>
    <cellStyle name="40% - Accent2 4 2 2 3" xfId="4059" xr:uid="{00000000-0005-0000-0000-00008C140000}"/>
    <cellStyle name="40% - Accent2 4 2 2 3 2" xfId="18699" xr:uid="{1F060BE8-EA15-47D2-9050-A7A8CBFD2F6C}"/>
    <cellStyle name="40% - Accent2 4 2 2 4" xfId="14530" xr:uid="{00000000-0005-0000-0000-00008D140000}"/>
    <cellStyle name="40% - Accent2 4 2 2 4 2" xfId="23317" xr:uid="{09418EAE-CA1E-4946-BF78-145C01E2EA47}"/>
    <cellStyle name="40% - Accent2 4 2 2 5" xfId="14531" xr:uid="{00000000-0005-0000-0000-00008E140000}"/>
    <cellStyle name="40% - Accent2 4 2 2 5 2" xfId="23318" xr:uid="{D31EE9CC-15E3-43D0-81F5-A0DB0E7BEAD3}"/>
    <cellStyle name="40% - Accent2 4 2 2 6" xfId="18697" xr:uid="{B3A8A677-270E-4E83-80CE-8BA2C27FF6E7}"/>
    <cellStyle name="40% - Accent2 4 2 3" xfId="4060" xr:uid="{00000000-0005-0000-0000-00008F140000}"/>
    <cellStyle name="40% - Accent2 4 2 3 2" xfId="18700" xr:uid="{0F0A42C5-C890-460B-A8D3-3E8774292C4A}"/>
    <cellStyle name="40% - Accent2 4 2 4" xfId="4061" xr:uid="{00000000-0005-0000-0000-000090140000}"/>
    <cellStyle name="40% - Accent2 4 2 4 2" xfId="18701" xr:uid="{1FE00FC3-8952-4093-B832-00123A99ECF8}"/>
    <cellStyle name="40% - Accent2 4 2 5" xfId="14532" xr:uid="{00000000-0005-0000-0000-000091140000}"/>
    <cellStyle name="40% - Accent2 4 2 5 2" xfId="23319" xr:uid="{8AA662E4-07F8-4244-B2BE-3DED44BC75C9}"/>
    <cellStyle name="40% - Accent2 4 2 6" xfId="14533" xr:uid="{00000000-0005-0000-0000-000092140000}"/>
    <cellStyle name="40% - Accent2 4 2 6 2" xfId="23320" xr:uid="{BD52FEDD-0B51-45DA-A04B-1AB1B3A4BA6C}"/>
    <cellStyle name="40% - Accent2 4 2 7" xfId="18696" xr:uid="{EDBBE075-E84D-44A0-A8DF-FB3FCE3F957D}"/>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04" xr:uid="{0C7553B3-BDD5-4412-B00D-FA85FDF728EA}"/>
    <cellStyle name="40% - Accent2 4 3 2 3" xfId="4066" xr:uid="{00000000-0005-0000-0000-000097140000}"/>
    <cellStyle name="40% - Accent2 4 3 2 3 2" xfId="18705" xr:uid="{B106A550-716C-44AF-80C4-7FBA9B910F37}"/>
    <cellStyle name="40% - Accent2 4 3 2 4" xfId="14534" xr:uid="{00000000-0005-0000-0000-000098140000}"/>
    <cellStyle name="40% - Accent2 4 3 2 4 2" xfId="23321" xr:uid="{9D0F38C8-0512-418F-BB66-D3535B7656E3}"/>
    <cellStyle name="40% - Accent2 4 3 2 5" xfId="14535" xr:uid="{00000000-0005-0000-0000-000099140000}"/>
    <cellStyle name="40% - Accent2 4 3 2 5 2" xfId="23322" xr:uid="{CBD0A37B-5C00-435C-BA13-4630167243D4}"/>
    <cellStyle name="40% - Accent2 4 3 2 6" xfId="18703" xr:uid="{62681E42-9D4D-4BAD-B6F8-BF857D0B00C7}"/>
    <cellStyle name="40% - Accent2 4 3 3" xfId="4067" xr:uid="{00000000-0005-0000-0000-00009A140000}"/>
    <cellStyle name="40% - Accent2 4 3 3 2" xfId="18706" xr:uid="{4996D40E-5A92-4177-90D4-7FC3D9D5AD3A}"/>
    <cellStyle name="40% - Accent2 4 3 4" xfId="4068" xr:uid="{00000000-0005-0000-0000-00009B140000}"/>
    <cellStyle name="40% - Accent2 4 3 4 2" xfId="18707" xr:uid="{93AE753F-9E4C-4B46-A459-75E838BFC85F}"/>
    <cellStyle name="40% - Accent2 4 3 5" xfId="14536" xr:uid="{00000000-0005-0000-0000-00009C140000}"/>
    <cellStyle name="40% - Accent2 4 3 5 2" xfId="23323" xr:uid="{206629C0-A397-45C8-B889-FDAD2E9D8C0A}"/>
    <cellStyle name="40% - Accent2 4 3 6" xfId="14537" xr:uid="{00000000-0005-0000-0000-00009D140000}"/>
    <cellStyle name="40% - Accent2 4 3 6 2" xfId="23324" xr:uid="{744CD55F-F79C-4F70-B3A8-67E7BBCCBD78}"/>
    <cellStyle name="40% - Accent2 4 3 7" xfId="18702" xr:uid="{FE16F81C-2529-43F3-9FB3-B71C1FA28D9B}"/>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10" xr:uid="{19FD5726-E806-44DA-8E85-704B47766F3C}"/>
    <cellStyle name="40% - Accent2 4 4 2 3" xfId="4072" xr:uid="{00000000-0005-0000-0000-0000A1140000}"/>
    <cellStyle name="40% - Accent2 4 4 2 3 2" xfId="18711" xr:uid="{FEB003EC-F92A-4C7A-85D8-8FA797891643}"/>
    <cellStyle name="40% - Accent2 4 4 2 4" xfId="14538" xr:uid="{00000000-0005-0000-0000-0000A2140000}"/>
    <cellStyle name="40% - Accent2 4 4 2 4 2" xfId="23325" xr:uid="{2191E756-2E94-40C9-9E02-602F2B94B60F}"/>
    <cellStyle name="40% - Accent2 4 4 2 5" xfId="14539" xr:uid="{00000000-0005-0000-0000-0000A3140000}"/>
    <cellStyle name="40% - Accent2 4 4 2 5 2" xfId="23326" xr:uid="{6044BFEB-987B-4201-BAB3-F9ACEFA3196A}"/>
    <cellStyle name="40% - Accent2 4 4 2 6" xfId="18709" xr:uid="{82FAB158-AD8C-4990-BA95-F1FAC1F3C362}"/>
    <cellStyle name="40% - Accent2 4 4 3" xfId="4073" xr:uid="{00000000-0005-0000-0000-0000A4140000}"/>
    <cellStyle name="40% - Accent2 4 4 3 2" xfId="18712" xr:uid="{68213340-605B-4264-8B67-425C41BCD4A8}"/>
    <cellStyle name="40% - Accent2 4 4 4" xfId="4074" xr:uid="{00000000-0005-0000-0000-0000A5140000}"/>
    <cellStyle name="40% - Accent2 4 4 4 2" xfId="18713" xr:uid="{A06F5EE9-23EC-42FF-81E4-F50C43C71DEB}"/>
    <cellStyle name="40% - Accent2 4 4 5" xfId="14540" xr:uid="{00000000-0005-0000-0000-0000A6140000}"/>
    <cellStyle name="40% - Accent2 4 4 5 2" xfId="23327" xr:uid="{8029B873-4CCD-4CD9-9E3A-B1F7BA564A57}"/>
    <cellStyle name="40% - Accent2 4 4 6" xfId="14541" xr:uid="{00000000-0005-0000-0000-0000A7140000}"/>
    <cellStyle name="40% - Accent2 4 4 6 2" xfId="23328" xr:uid="{6F0C2E01-D978-49FE-91E1-C8A3470AC627}"/>
    <cellStyle name="40% - Accent2 4 4 7" xfId="18708" xr:uid="{D85A4321-A5DE-44CC-AFFD-471C8496AB9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16" xr:uid="{CFA31C59-DD5B-451E-9A21-D2B4EC7C7357}"/>
    <cellStyle name="40% - Accent2 4 5 2 3" xfId="4078" xr:uid="{00000000-0005-0000-0000-0000AB140000}"/>
    <cellStyle name="40% - Accent2 4 5 2 3 2" xfId="18717" xr:uid="{FB76EB32-B86A-4DC0-A064-4EBA94793A34}"/>
    <cellStyle name="40% - Accent2 4 5 2 4" xfId="14542" xr:uid="{00000000-0005-0000-0000-0000AC140000}"/>
    <cellStyle name="40% - Accent2 4 5 2 4 2" xfId="23329" xr:uid="{F377B938-08DA-4D68-BA1E-56E6D7B8C26A}"/>
    <cellStyle name="40% - Accent2 4 5 2 5" xfId="14543" xr:uid="{00000000-0005-0000-0000-0000AD140000}"/>
    <cellStyle name="40% - Accent2 4 5 2 5 2" xfId="23330" xr:uid="{E47BF6F5-288B-4766-8FDA-C9EC003EE250}"/>
    <cellStyle name="40% - Accent2 4 5 2 6" xfId="18715" xr:uid="{1CFE365D-63C7-402E-A7AF-B16A1C5E66D9}"/>
    <cellStyle name="40% - Accent2 4 5 3" xfId="4079" xr:uid="{00000000-0005-0000-0000-0000AE140000}"/>
    <cellStyle name="40% - Accent2 4 5 3 2" xfId="18718" xr:uid="{9F6E129D-7A36-4DD6-9DCD-2D57FDD66A5B}"/>
    <cellStyle name="40% - Accent2 4 5 4" xfId="4080" xr:uid="{00000000-0005-0000-0000-0000AF140000}"/>
    <cellStyle name="40% - Accent2 4 5 4 2" xfId="18719" xr:uid="{7BA6E688-A93C-492A-BBA2-BC46040723E0}"/>
    <cellStyle name="40% - Accent2 4 5 5" xfId="14544" xr:uid="{00000000-0005-0000-0000-0000B0140000}"/>
    <cellStyle name="40% - Accent2 4 5 5 2" xfId="23331" xr:uid="{A2D53EF7-1901-46A1-A39B-FFA7B6F6D6E0}"/>
    <cellStyle name="40% - Accent2 4 5 6" xfId="14545" xr:uid="{00000000-0005-0000-0000-0000B1140000}"/>
    <cellStyle name="40% - Accent2 4 5 6 2" xfId="23332" xr:uid="{E77B565C-1DAF-450A-818A-84CE3B4B54CF}"/>
    <cellStyle name="40% - Accent2 4 5 7" xfId="18714" xr:uid="{055D5CC7-E1A5-4D13-B725-2B58CC31ABA8}"/>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22" xr:uid="{57305CBB-E6FE-420C-86C7-D1C4242105ED}"/>
    <cellStyle name="40% - Accent2 4 6 2 3" xfId="4084" xr:uid="{00000000-0005-0000-0000-0000B5140000}"/>
    <cellStyle name="40% - Accent2 4 6 2 3 2" xfId="18723" xr:uid="{6565FEE5-8E94-4D4F-A511-848065636F5D}"/>
    <cellStyle name="40% - Accent2 4 6 2 4" xfId="14546" xr:uid="{00000000-0005-0000-0000-0000B6140000}"/>
    <cellStyle name="40% - Accent2 4 6 2 4 2" xfId="23333" xr:uid="{F00B97DB-C2DF-4EDA-93DB-F4CF907AF752}"/>
    <cellStyle name="40% - Accent2 4 6 2 5" xfId="14547" xr:uid="{00000000-0005-0000-0000-0000B7140000}"/>
    <cellStyle name="40% - Accent2 4 6 2 5 2" xfId="23334" xr:uid="{701309BB-C51C-4FD9-8EAD-A62ACB097493}"/>
    <cellStyle name="40% - Accent2 4 6 2 6" xfId="18721" xr:uid="{AFB756AB-5B2F-458A-BC45-3637E994070A}"/>
    <cellStyle name="40% - Accent2 4 6 3" xfId="4085" xr:uid="{00000000-0005-0000-0000-0000B8140000}"/>
    <cellStyle name="40% - Accent2 4 6 3 2" xfId="18724" xr:uid="{150697D5-6FB1-4300-9470-A4ED521B1648}"/>
    <cellStyle name="40% - Accent2 4 6 4" xfId="4086" xr:uid="{00000000-0005-0000-0000-0000B9140000}"/>
    <cellStyle name="40% - Accent2 4 6 4 2" xfId="18725" xr:uid="{B7DF1AD5-5AC6-4B25-88B2-D49344A6D756}"/>
    <cellStyle name="40% - Accent2 4 6 5" xfId="14548" xr:uid="{00000000-0005-0000-0000-0000BA140000}"/>
    <cellStyle name="40% - Accent2 4 6 5 2" xfId="23335" xr:uid="{FA60A47B-4CA4-4263-BCEC-4954E8B3F866}"/>
    <cellStyle name="40% - Accent2 4 6 6" xfId="14549" xr:uid="{00000000-0005-0000-0000-0000BB140000}"/>
    <cellStyle name="40% - Accent2 4 6 6 2" xfId="23336" xr:uid="{7BCF4F90-1965-45EA-97AA-764FD9BFF38B}"/>
    <cellStyle name="40% - Accent2 4 6 7" xfId="18720" xr:uid="{B105FE5F-35D6-45A7-8886-B49C2D05DFEC}"/>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28" xr:uid="{FC4634AF-5E09-4566-9CDA-38CDBA6FE63C}"/>
    <cellStyle name="40% - Accent2 4 7 2 3" xfId="4090" xr:uid="{00000000-0005-0000-0000-0000BF140000}"/>
    <cellStyle name="40% - Accent2 4 7 2 3 2" xfId="18729" xr:uid="{FF9A7540-39D0-403A-82DD-027542AC599A}"/>
    <cellStyle name="40% - Accent2 4 7 2 4" xfId="14550" xr:uid="{00000000-0005-0000-0000-0000C0140000}"/>
    <cellStyle name="40% - Accent2 4 7 2 4 2" xfId="23337" xr:uid="{A03A246B-A4A7-4CB5-955B-E9B90A44C093}"/>
    <cellStyle name="40% - Accent2 4 7 2 5" xfId="14551" xr:uid="{00000000-0005-0000-0000-0000C1140000}"/>
    <cellStyle name="40% - Accent2 4 7 2 5 2" xfId="23338" xr:uid="{DA7687ED-A2BD-4140-A054-F779B2742C8F}"/>
    <cellStyle name="40% - Accent2 4 7 2 6" xfId="18727" xr:uid="{EEB87DB9-3EFC-437B-B854-AF3BED156AB1}"/>
    <cellStyle name="40% - Accent2 4 7 3" xfId="4091" xr:uid="{00000000-0005-0000-0000-0000C2140000}"/>
    <cellStyle name="40% - Accent2 4 7 3 2" xfId="18730" xr:uid="{4BE5D282-B0C2-4FAB-BAB0-398507CB6F0D}"/>
    <cellStyle name="40% - Accent2 4 7 4" xfId="4092" xr:uid="{00000000-0005-0000-0000-0000C3140000}"/>
    <cellStyle name="40% - Accent2 4 7 4 2" xfId="18731" xr:uid="{4A182A42-13B7-467B-A2CD-10C0DB14860B}"/>
    <cellStyle name="40% - Accent2 4 7 5" xfId="14552" xr:uid="{00000000-0005-0000-0000-0000C4140000}"/>
    <cellStyle name="40% - Accent2 4 7 5 2" xfId="23339" xr:uid="{45D94133-F2B4-42D9-B948-D70690566BE7}"/>
    <cellStyle name="40% - Accent2 4 7 6" xfId="14553" xr:uid="{00000000-0005-0000-0000-0000C5140000}"/>
    <cellStyle name="40% - Accent2 4 7 6 2" xfId="23340" xr:uid="{57CEC871-91E5-4A7C-906C-A6AB28ADF93E}"/>
    <cellStyle name="40% - Accent2 4 7 7" xfId="18726" xr:uid="{F103294E-F694-42FE-AD36-BB44EF388E3E}"/>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34" xr:uid="{48F79370-B4FB-457C-9935-107FA2156E12}"/>
    <cellStyle name="40% - Accent2 4 8 2 3" xfId="4096" xr:uid="{00000000-0005-0000-0000-0000C9140000}"/>
    <cellStyle name="40% - Accent2 4 8 2 3 2" xfId="18735" xr:uid="{C65EE910-25A2-418A-9561-FAEADADFDEF1}"/>
    <cellStyle name="40% - Accent2 4 8 2 4" xfId="14554" xr:uid="{00000000-0005-0000-0000-0000CA140000}"/>
    <cellStyle name="40% - Accent2 4 8 2 4 2" xfId="23341" xr:uid="{68CAACCD-5F0A-458D-B39B-A6D87475BE64}"/>
    <cellStyle name="40% - Accent2 4 8 2 5" xfId="14555" xr:uid="{00000000-0005-0000-0000-0000CB140000}"/>
    <cellStyle name="40% - Accent2 4 8 2 5 2" xfId="23342" xr:uid="{D0EE5DEB-9E54-4218-81CA-0B31EB6A2638}"/>
    <cellStyle name="40% - Accent2 4 8 2 6" xfId="18733" xr:uid="{E8500596-1379-42D6-9A8D-E31B70141E33}"/>
    <cellStyle name="40% - Accent2 4 8 3" xfId="4097" xr:uid="{00000000-0005-0000-0000-0000CC140000}"/>
    <cellStyle name="40% - Accent2 4 8 3 2" xfId="18736" xr:uid="{12D21349-E400-473C-A589-759A2535070A}"/>
    <cellStyle name="40% - Accent2 4 8 4" xfId="4098" xr:uid="{00000000-0005-0000-0000-0000CD140000}"/>
    <cellStyle name="40% - Accent2 4 8 4 2" xfId="18737" xr:uid="{F702AFCB-B2AC-490E-B3CE-CEE86B0A3F2A}"/>
    <cellStyle name="40% - Accent2 4 8 5" xfId="14556" xr:uid="{00000000-0005-0000-0000-0000CE140000}"/>
    <cellStyle name="40% - Accent2 4 8 5 2" xfId="23343" xr:uid="{EE959F04-572D-4029-97E5-E98C1B88F320}"/>
    <cellStyle name="40% - Accent2 4 8 6" xfId="14557" xr:uid="{00000000-0005-0000-0000-0000CF140000}"/>
    <cellStyle name="40% - Accent2 4 8 6 2" xfId="23344" xr:uid="{6C54510C-2386-472F-AF96-650EB330FA60}"/>
    <cellStyle name="40% - Accent2 4 8 7" xfId="18732" xr:uid="{AD2B90F8-09B5-4057-97A7-047AADC4062D}"/>
    <cellStyle name="40% - Accent2 4 9" xfId="4099" xr:uid="{00000000-0005-0000-0000-0000D0140000}"/>
    <cellStyle name="40% - Accent2 4 9 2" xfId="4100" xr:uid="{00000000-0005-0000-0000-0000D1140000}"/>
    <cellStyle name="40% - Accent2 4 9 2 2" xfId="18739" xr:uid="{92ABAE18-1661-443E-8D13-912115CB022C}"/>
    <cellStyle name="40% - Accent2 4 9 3" xfId="4101" xr:uid="{00000000-0005-0000-0000-0000D2140000}"/>
    <cellStyle name="40% - Accent2 4 9 3 2" xfId="18740" xr:uid="{07588EEE-A065-43BD-8038-B3148A87A46A}"/>
    <cellStyle name="40% - Accent2 4 9 4" xfId="14558" xr:uid="{00000000-0005-0000-0000-0000D3140000}"/>
    <cellStyle name="40% - Accent2 4 9 4 2" xfId="23345" xr:uid="{0E0E7694-4AD2-4137-A76F-527F8C46F988}"/>
    <cellStyle name="40% - Accent2 4 9 5" xfId="14559" xr:uid="{00000000-0005-0000-0000-0000D4140000}"/>
    <cellStyle name="40% - Accent2 4 9 5 2" xfId="23346" xr:uid="{CCE94B0A-112B-4769-BAD1-48FEA9E8E5E4}"/>
    <cellStyle name="40% - Accent2 4 9 6" xfId="18738" xr:uid="{D8937E35-C914-4D70-8C6E-689F5D4A015C}"/>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43" xr:uid="{0173F556-198F-4C66-97CA-28983E8E8C18}"/>
    <cellStyle name="40% - Accent2 5 2 3" xfId="4116" xr:uid="{00000000-0005-0000-0000-0000E3140000}"/>
    <cellStyle name="40% - Accent2 5 2 3 2" xfId="18744" xr:uid="{D8354A1E-BF87-4212-82C8-6B99C49F22F7}"/>
    <cellStyle name="40% - Accent2 5 2 4" xfId="14560" xr:uid="{00000000-0005-0000-0000-0000E4140000}"/>
    <cellStyle name="40% - Accent2 5 2 4 2" xfId="23347" xr:uid="{299D3859-EACF-44A7-9FA7-E38D3545E51A}"/>
    <cellStyle name="40% - Accent2 5 2 5" xfId="14561" xr:uid="{00000000-0005-0000-0000-0000E5140000}"/>
    <cellStyle name="40% - Accent2 5 2 5 2" xfId="23348" xr:uid="{BBEE189B-5FA9-466A-9996-B87C4BA54026}"/>
    <cellStyle name="40% - Accent2 5 2 6" xfId="18742" xr:uid="{A1106307-1988-4F77-84D7-ECD5860C3B6A}"/>
    <cellStyle name="40% - Accent2 5 3" xfId="4117" xr:uid="{00000000-0005-0000-0000-0000E6140000}"/>
    <cellStyle name="40% - Accent2 5 3 2" xfId="18745" xr:uid="{679B6A08-4823-4B39-BB92-549D6D7199DC}"/>
    <cellStyle name="40% - Accent2 5 4" xfId="4118" xr:uid="{00000000-0005-0000-0000-0000E7140000}"/>
    <cellStyle name="40% - Accent2 5 4 2" xfId="18746" xr:uid="{7A56A898-EEE9-4034-ADD1-53B7EACBBD0F}"/>
    <cellStyle name="40% - Accent2 5 5" xfId="14562" xr:uid="{00000000-0005-0000-0000-0000E8140000}"/>
    <cellStyle name="40% - Accent2 5 5 2" xfId="23349" xr:uid="{53359CFB-D895-499E-BA44-B366DAC8FE92}"/>
    <cellStyle name="40% - Accent2 5 6" xfId="14563" xr:uid="{00000000-0005-0000-0000-0000E9140000}"/>
    <cellStyle name="40% - Accent2 5 6 2" xfId="23350" xr:uid="{8CE601BA-E27E-42EA-BB96-48D6694EEA98}"/>
    <cellStyle name="40% - Accent2 5 7" xfId="18741" xr:uid="{94240B53-9B8A-4ACB-AB0A-9BF758248067}"/>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749" xr:uid="{EF288C0C-085E-4324-A004-6D0AABA74FA0}"/>
    <cellStyle name="40% - Accent2 6 2 3" xfId="4133" xr:uid="{00000000-0005-0000-0000-0000F8140000}"/>
    <cellStyle name="40% - Accent2 6 2 3 2" xfId="18750" xr:uid="{0FCDD6C0-6D64-4131-88AB-3C676D7456E4}"/>
    <cellStyle name="40% - Accent2 6 2 4" xfId="14564" xr:uid="{00000000-0005-0000-0000-0000F9140000}"/>
    <cellStyle name="40% - Accent2 6 2 4 2" xfId="23351" xr:uid="{2F0C1F5C-E578-4142-9570-1FB75E29AB0C}"/>
    <cellStyle name="40% - Accent2 6 2 5" xfId="14565" xr:uid="{00000000-0005-0000-0000-0000FA140000}"/>
    <cellStyle name="40% - Accent2 6 2 5 2" xfId="23352" xr:uid="{4B010F2A-4910-4D25-A8FF-6F42CE253D29}"/>
    <cellStyle name="40% - Accent2 6 2 6" xfId="18748" xr:uid="{067A5185-9413-430B-B64A-D135461C27EC}"/>
    <cellStyle name="40% - Accent2 6 3" xfId="4134" xr:uid="{00000000-0005-0000-0000-0000FB140000}"/>
    <cellStyle name="40% - Accent2 6 3 2" xfId="18751" xr:uid="{70C2B1A7-B0F2-47AC-9ABD-E8603B7E20A2}"/>
    <cellStyle name="40% - Accent2 6 4" xfId="4135" xr:uid="{00000000-0005-0000-0000-0000FC140000}"/>
    <cellStyle name="40% - Accent2 6 4 2" xfId="18752" xr:uid="{0BBF314E-154F-4F21-97F6-B8703A5E4BC0}"/>
    <cellStyle name="40% - Accent2 6 5" xfId="14566" xr:uid="{00000000-0005-0000-0000-0000FD140000}"/>
    <cellStyle name="40% - Accent2 6 5 2" xfId="23353" xr:uid="{EE7A0B72-BDAE-477B-8919-A4BFE57DE3C9}"/>
    <cellStyle name="40% - Accent2 6 6" xfId="14567" xr:uid="{00000000-0005-0000-0000-0000FE140000}"/>
    <cellStyle name="40% - Accent2 6 6 2" xfId="23354" xr:uid="{32F183EE-F9E4-4AD5-9AB8-0F4C7AE4F700}"/>
    <cellStyle name="40% - Accent2 6 7" xfId="18747" xr:uid="{52507BC0-D608-4234-81CE-C339E21DCCDA}"/>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753" xr:uid="{25B3C082-E18F-4D46-BD4E-34E02900FFC9}"/>
    <cellStyle name="40% - Accent2 7" xfId="4140" xr:uid="{00000000-0005-0000-0000-000003150000}"/>
    <cellStyle name="40% - Accent2 7 2" xfId="4141" xr:uid="{00000000-0005-0000-0000-000004150000}"/>
    <cellStyle name="40% - Accent2 7 2 2" xfId="4142" xr:uid="{00000000-0005-0000-0000-000005150000}"/>
    <cellStyle name="40% - Accent2 7 2 2 2" xfId="18756" xr:uid="{CBF7CB06-0A56-4EE8-B2D4-2466F68D3EEA}"/>
    <cellStyle name="40% - Accent2 7 2 3" xfId="4143" xr:uid="{00000000-0005-0000-0000-000006150000}"/>
    <cellStyle name="40% - Accent2 7 2 3 2" xfId="18757" xr:uid="{32FA4C1D-F48F-417D-960E-CAD6AB822564}"/>
    <cellStyle name="40% - Accent2 7 2 4" xfId="14568" xr:uid="{00000000-0005-0000-0000-000007150000}"/>
    <cellStyle name="40% - Accent2 7 2 4 2" xfId="23355" xr:uid="{4A070702-5C1A-47A2-9F15-C22E98ED6CF8}"/>
    <cellStyle name="40% - Accent2 7 2 5" xfId="14569" xr:uid="{00000000-0005-0000-0000-000008150000}"/>
    <cellStyle name="40% - Accent2 7 2 5 2" xfId="23356" xr:uid="{2D8E24FB-9CDB-455F-B17A-7D3E139E71F8}"/>
    <cellStyle name="40% - Accent2 7 2 6" xfId="18755" xr:uid="{241F2825-47DC-4284-9D72-FA0FA5A65248}"/>
    <cellStyle name="40% - Accent2 7 3" xfId="4144" xr:uid="{00000000-0005-0000-0000-000009150000}"/>
    <cellStyle name="40% - Accent2 7 3 2" xfId="18758" xr:uid="{30CAF494-E65D-4DCE-8DDD-528CE22B9244}"/>
    <cellStyle name="40% - Accent2 7 4" xfId="4145" xr:uid="{00000000-0005-0000-0000-00000A150000}"/>
    <cellStyle name="40% - Accent2 7 4 2" xfId="18759" xr:uid="{A09A7C97-147D-47C5-B824-536D64FBAB8A}"/>
    <cellStyle name="40% - Accent2 7 5" xfId="14570" xr:uid="{00000000-0005-0000-0000-00000B150000}"/>
    <cellStyle name="40% - Accent2 7 5 2" xfId="23357" xr:uid="{357E5E92-A629-4542-83AB-85BF2E3D5E16}"/>
    <cellStyle name="40% - Accent2 7 6" xfId="14571" xr:uid="{00000000-0005-0000-0000-00000C150000}"/>
    <cellStyle name="40% - Accent2 7 6 2" xfId="23358" xr:uid="{AB814115-CD35-4F48-8A5C-D26AC1AA05A5}"/>
    <cellStyle name="40% - Accent2 7 7" xfId="18754" xr:uid="{8B041F68-14D7-4962-8C32-1D28114BB65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762" xr:uid="{292FDE12-5AC4-4C9E-935E-C0F8CFAB7E41}"/>
    <cellStyle name="40% - Accent2 8 2 3" xfId="4150" xr:uid="{00000000-0005-0000-0000-000011150000}"/>
    <cellStyle name="40% - Accent2 8 2 3 2" xfId="18763" xr:uid="{62632396-DB66-431F-9B25-377E9AD1D10C}"/>
    <cellStyle name="40% - Accent2 8 2 4" xfId="14572" xr:uid="{00000000-0005-0000-0000-000012150000}"/>
    <cellStyle name="40% - Accent2 8 2 4 2" xfId="23359" xr:uid="{D3DD1D9F-1D78-4261-A2C3-48694B2BAF6A}"/>
    <cellStyle name="40% - Accent2 8 2 5" xfId="14573" xr:uid="{00000000-0005-0000-0000-000013150000}"/>
    <cellStyle name="40% - Accent2 8 2 5 2" xfId="23360" xr:uid="{56801970-451B-4253-BD74-9E556AD837C0}"/>
    <cellStyle name="40% - Accent2 8 2 6" xfId="18761" xr:uid="{4A5AFA2E-0E77-422D-B3EC-6629DB80945B}"/>
    <cellStyle name="40% - Accent2 8 3" xfId="4151" xr:uid="{00000000-0005-0000-0000-000014150000}"/>
    <cellStyle name="40% - Accent2 8 3 2" xfId="18764" xr:uid="{0B185115-BA0F-4D94-BD09-0A5ABADBB14A}"/>
    <cellStyle name="40% - Accent2 8 4" xfId="4152" xr:uid="{00000000-0005-0000-0000-000015150000}"/>
    <cellStyle name="40% - Accent2 8 4 2" xfId="18765" xr:uid="{0AADC5CB-154C-4EC5-8EB7-79DEB0743366}"/>
    <cellStyle name="40% - Accent2 8 5" xfId="14574" xr:uid="{00000000-0005-0000-0000-000016150000}"/>
    <cellStyle name="40% - Accent2 8 5 2" xfId="23361" xr:uid="{7DF97E00-899C-46D8-87C5-E20E22F0CA42}"/>
    <cellStyle name="40% - Accent2 8 6" xfId="14575" xr:uid="{00000000-0005-0000-0000-000017150000}"/>
    <cellStyle name="40% - Accent2 8 6 2" xfId="23362" xr:uid="{F6ECC93E-A84F-4AB7-AC02-79632BDE49C8}"/>
    <cellStyle name="40% - Accent2 8 7" xfId="18760" xr:uid="{12C8FEF1-128C-4E65-9494-57B8D12D63D7}"/>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768" xr:uid="{0BEB81A4-38BB-40AB-A2B0-C300E5B63D1A}"/>
    <cellStyle name="40% - Accent2 9 2 3" xfId="4157" xr:uid="{00000000-0005-0000-0000-00001C150000}"/>
    <cellStyle name="40% - Accent2 9 2 3 2" xfId="18769" xr:uid="{2DB059DE-CD2E-4718-83AB-35B528B2297E}"/>
    <cellStyle name="40% - Accent2 9 2 4" xfId="14576" xr:uid="{00000000-0005-0000-0000-00001D150000}"/>
    <cellStyle name="40% - Accent2 9 2 4 2" xfId="23363" xr:uid="{733DDC18-0FF8-43D2-A6E5-B9818C8D8A8D}"/>
    <cellStyle name="40% - Accent2 9 2 5" xfId="14577" xr:uid="{00000000-0005-0000-0000-00001E150000}"/>
    <cellStyle name="40% - Accent2 9 2 5 2" xfId="23364" xr:uid="{D91CC220-46F3-472A-8CE0-1299A2783C40}"/>
    <cellStyle name="40% - Accent2 9 2 6" xfId="18767" xr:uid="{3D1FE5CB-4215-4955-8B20-13D4F5EDAB8E}"/>
    <cellStyle name="40% - Accent2 9 3" xfId="4158" xr:uid="{00000000-0005-0000-0000-00001F150000}"/>
    <cellStyle name="40% - Accent2 9 3 2" xfId="18770" xr:uid="{75CA5424-2B58-469E-A308-5E0077EEB16C}"/>
    <cellStyle name="40% - Accent2 9 4" xfId="4159" xr:uid="{00000000-0005-0000-0000-000020150000}"/>
    <cellStyle name="40% - Accent2 9 4 2" xfId="18771" xr:uid="{049D74D7-4289-4AD7-96E1-7EE0E39B2E2A}"/>
    <cellStyle name="40% - Accent2 9 5" xfId="14578" xr:uid="{00000000-0005-0000-0000-000021150000}"/>
    <cellStyle name="40% - Accent2 9 5 2" xfId="23365" xr:uid="{A8F62B4B-1A78-48AA-ACF3-3D38AB0E126C}"/>
    <cellStyle name="40% - Accent2 9 6" xfId="14579" xr:uid="{00000000-0005-0000-0000-000022150000}"/>
    <cellStyle name="40% - Accent2 9 6 2" xfId="23366" xr:uid="{1FFEB631-2FE6-4272-8D76-8A786C8FE496}"/>
    <cellStyle name="40% - Accent2 9 7" xfId="18766" xr:uid="{D32DE47F-89C4-44F2-8847-B78AEDC67F71}"/>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774" xr:uid="{E609E497-3B84-42ED-925D-5D0C2D8B1385}"/>
    <cellStyle name="40% - Accent3 10 2 3" xfId="4164" xr:uid="{00000000-0005-0000-0000-000027150000}"/>
    <cellStyle name="40% - Accent3 10 2 3 2" xfId="18775" xr:uid="{88BD38E6-7745-4343-B91F-EBC8C66EE41D}"/>
    <cellStyle name="40% - Accent3 10 2 4" xfId="14580" xr:uid="{00000000-0005-0000-0000-000028150000}"/>
    <cellStyle name="40% - Accent3 10 2 4 2" xfId="23367" xr:uid="{344358ED-FDA4-4A6F-8792-9166E8CE24B5}"/>
    <cellStyle name="40% - Accent3 10 2 5" xfId="14581" xr:uid="{00000000-0005-0000-0000-000029150000}"/>
    <cellStyle name="40% - Accent3 10 2 5 2" xfId="23368" xr:uid="{2A049414-BE88-4396-9BE4-8D5710E42621}"/>
    <cellStyle name="40% - Accent3 10 2 6" xfId="18773" xr:uid="{82EBBBE3-3BBC-4A5E-8016-D0A2A46FE06E}"/>
    <cellStyle name="40% - Accent3 10 3" xfId="4165" xr:uid="{00000000-0005-0000-0000-00002A150000}"/>
    <cellStyle name="40% - Accent3 10 3 2" xfId="18776" xr:uid="{1369D10D-AD89-4A8B-AE04-108A3C12984A}"/>
    <cellStyle name="40% - Accent3 10 4" xfId="4166" xr:uid="{00000000-0005-0000-0000-00002B150000}"/>
    <cellStyle name="40% - Accent3 10 4 2" xfId="18777" xr:uid="{21561CAB-E2E8-4CE9-9D4A-2E80CC837E35}"/>
    <cellStyle name="40% - Accent3 10 5" xfId="14582" xr:uid="{00000000-0005-0000-0000-00002C150000}"/>
    <cellStyle name="40% - Accent3 10 5 2" xfId="23369" xr:uid="{EBF14DE5-398E-4DAC-9116-72F9C494EE2B}"/>
    <cellStyle name="40% - Accent3 10 6" xfId="14583" xr:uid="{00000000-0005-0000-0000-00002D150000}"/>
    <cellStyle name="40% - Accent3 10 6 2" xfId="23370" xr:uid="{80FBCECC-2C50-462A-8657-2284CC8F6F76}"/>
    <cellStyle name="40% - Accent3 10 7" xfId="18772" xr:uid="{76B93072-BCC3-4ADF-908A-AA305CD96D68}"/>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780" xr:uid="{6F916F98-A3E9-4575-A985-7259423427BA}"/>
    <cellStyle name="40% - Accent3 11 2 3" xfId="4171" xr:uid="{00000000-0005-0000-0000-000032150000}"/>
    <cellStyle name="40% - Accent3 11 2 3 2" xfId="18781" xr:uid="{D36E1F6E-AE96-4DCF-A66C-F35CE3D06BFF}"/>
    <cellStyle name="40% - Accent3 11 2 4" xfId="14584" xr:uid="{00000000-0005-0000-0000-000033150000}"/>
    <cellStyle name="40% - Accent3 11 2 4 2" xfId="23371" xr:uid="{236368EB-FBF3-4121-B07E-8231B6F2F46D}"/>
    <cellStyle name="40% - Accent3 11 2 5" xfId="14585" xr:uid="{00000000-0005-0000-0000-000034150000}"/>
    <cellStyle name="40% - Accent3 11 2 5 2" xfId="23372" xr:uid="{027E21AB-79D6-4F5A-A95B-DD9EC6F679C6}"/>
    <cellStyle name="40% - Accent3 11 2 6" xfId="18779" xr:uid="{3C4594CC-FB93-495C-8187-E2F6AD2B1E2A}"/>
    <cellStyle name="40% - Accent3 11 3" xfId="4172" xr:uid="{00000000-0005-0000-0000-000035150000}"/>
    <cellStyle name="40% - Accent3 11 3 2" xfId="18782" xr:uid="{79679A35-ADFD-4545-966B-8B4C0B2E0F27}"/>
    <cellStyle name="40% - Accent3 11 4" xfId="4173" xr:uid="{00000000-0005-0000-0000-000036150000}"/>
    <cellStyle name="40% - Accent3 11 4 2" xfId="18783" xr:uid="{AA004FC9-278F-42F4-B8C9-15FF7B4684C6}"/>
    <cellStyle name="40% - Accent3 11 5" xfId="14586" xr:uid="{00000000-0005-0000-0000-000037150000}"/>
    <cellStyle name="40% - Accent3 11 5 2" xfId="23373" xr:uid="{ABAA2537-7742-4DB0-8F1E-C1EB9E4A6223}"/>
    <cellStyle name="40% - Accent3 11 6" xfId="14587" xr:uid="{00000000-0005-0000-0000-000038150000}"/>
    <cellStyle name="40% - Accent3 11 6 2" xfId="23374" xr:uid="{15795D84-6953-4EB6-94FC-6BA7E845FA39}"/>
    <cellStyle name="40% - Accent3 11 7" xfId="18778" xr:uid="{6DAB1552-105D-4F55-9F5B-E3FA8541A08B}"/>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786" xr:uid="{486A325A-F51A-41FB-8D2F-3F27D440552A}"/>
    <cellStyle name="40% - Accent3 12 2 3" xfId="4178" xr:uid="{00000000-0005-0000-0000-00003D150000}"/>
    <cellStyle name="40% - Accent3 12 2 3 2" xfId="18787" xr:uid="{CCACE238-968F-43BF-9E76-A33C5639FFBF}"/>
    <cellStyle name="40% - Accent3 12 2 4" xfId="14588" xr:uid="{00000000-0005-0000-0000-00003E150000}"/>
    <cellStyle name="40% - Accent3 12 2 4 2" xfId="23375" xr:uid="{5A7279E4-AD4E-4E68-BC45-B45C56D1BABA}"/>
    <cellStyle name="40% - Accent3 12 2 5" xfId="14589" xr:uid="{00000000-0005-0000-0000-00003F150000}"/>
    <cellStyle name="40% - Accent3 12 2 5 2" xfId="23376" xr:uid="{64BA2A09-4B7B-4B14-8374-E8BD046CAA25}"/>
    <cellStyle name="40% - Accent3 12 2 6" xfId="18785" xr:uid="{9DF8598F-4022-4E12-A736-CB9A517ECF26}"/>
    <cellStyle name="40% - Accent3 12 3" xfId="4179" xr:uid="{00000000-0005-0000-0000-000040150000}"/>
    <cellStyle name="40% - Accent3 12 3 2" xfId="18788" xr:uid="{71E9BF09-A47E-4431-92C3-E81FE7C34C36}"/>
    <cellStyle name="40% - Accent3 12 4" xfId="4180" xr:uid="{00000000-0005-0000-0000-000041150000}"/>
    <cellStyle name="40% - Accent3 12 4 2" xfId="18789" xr:uid="{3E06BA62-19ED-4BBB-91F8-B726411DA3A7}"/>
    <cellStyle name="40% - Accent3 12 5" xfId="14590" xr:uid="{00000000-0005-0000-0000-000042150000}"/>
    <cellStyle name="40% - Accent3 12 5 2" xfId="23377" xr:uid="{6C88E245-13D9-490D-881D-B15367867137}"/>
    <cellStyle name="40% - Accent3 12 6" xfId="14591" xr:uid="{00000000-0005-0000-0000-000043150000}"/>
    <cellStyle name="40% - Accent3 12 6 2" xfId="23378" xr:uid="{12FD7672-4EC6-44FC-B1A4-450758A7FEDC}"/>
    <cellStyle name="40% - Accent3 12 7" xfId="18784" xr:uid="{5FBC0D48-F2CC-4524-A0A4-A585E0D90DE3}"/>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792" xr:uid="{CA10C7A0-34DF-44FE-A3EA-315D578BF088}"/>
    <cellStyle name="40% - Accent3 13 2 3" xfId="4185" xr:uid="{00000000-0005-0000-0000-000048150000}"/>
    <cellStyle name="40% - Accent3 13 2 3 2" xfId="18793" xr:uid="{18396F66-0CFE-480F-89FF-5E4529D71E3B}"/>
    <cellStyle name="40% - Accent3 13 2 4" xfId="14592" xr:uid="{00000000-0005-0000-0000-000049150000}"/>
    <cellStyle name="40% - Accent3 13 2 4 2" xfId="23379" xr:uid="{2CF36836-3CE2-4051-BC3A-9E5ADC9E8263}"/>
    <cellStyle name="40% - Accent3 13 2 5" xfId="14593" xr:uid="{00000000-0005-0000-0000-00004A150000}"/>
    <cellStyle name="40% - Accent3 13 2 5 2" xfId="23380" xr:uid="{433D1EA1-3E30-4224-877A-77E91713A923}"/>
    <cellStyle name="40% - Accent3 13 2 6" xfId="18791" xr:uid="{BD1B8F51-1EB8-45C6-A69E-1F3EE5E06A11}"/>
    <cellStyle name="40% - Accent3 13 3" xfId="4186" xr:uid="{00000000-0005-0000-0000-00004B150000}"/>
    <cellStyle name="40% - Accent3 13 3 2" xfId="18794" xr:uid="{A948F94F-D9DD-4FF2-8638-59C68847CA4D}"/>
    <cellStyle name="40% - Accent3 13 4" xfId="4187" xr:uid="{00000000-0005-0000-0000-00004C150000}"/>
    <cellStyle name="40% - Accent3 13 4 2" xfId="18795" xr:uid="{27C5E3A0-4B6E-4C22-A000-B002A1AEF113}"/>
    <cellStyle name="40% - Accent3 13 5" xfId="14594" xr:uid="{00000000-0005-0000-0000-00004D150000}"/>
    <cellStyle name="40% - Accent3 13 5 2" xfId="23381" xr:uid="{227267EF-CAF6-4393-A877-149B7EDBA1AD}"/>
    <cellStyle name="40% - Accent3 13 6" xfId="14595" xr:uid="{00000000-0005-0000-0000-00004E150000}"/>
    <cellStyle name="40% - Accent3 13 6 2" xfId="23382" xr:uid="{59D551B0-8C17-43EF-9AF3-8A083112F8CB}"/>
    <cellStyle name="40% - Accent3 13 7" xfId="18790" xr:uid="{39C0BFA7-0419-475C-97A1-DBA8F8BC2276}"/>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798" xr:uid="{CCD528F4-DE19-4725-85EC-32E3AB7CB324}"/>
    <cellStyle name="40% - Accent3 14 2 3" xfId="4192" xr:uid="{00000000-0005-0000-0000-000053150000}"/>
    <cellStyle name="40% - Accent3 14 2 3 2" xfId="18799" xr:uid="{488AE9D6-ECE4-416B-AA5A-19109B4A16E7}"/>
    <cellStyle name="40% - Accent3 14 2 4" xfId="14596" xr:uid="{00000000-0005-0000-0000-000054150000}"/>
    <cellStyle name="40% - Accent3 14 2 4 2" xfId="23383" xr:uid="{70D8DE72-F393-4E67-87A4-A5D6ED90B568}"/>
    <cellStyle name="40% - Accent3 14 2 5" xfId="14597" xr:uid="{00000000-0005-0000-0000-000055150000}"/>
    <cellStyle name="40% - Accent3 14 2 5 2" xfId="23384" xr:uid="{D8053022-F77A-499E-B802-BC279F56BF80}"/>
    <cellStyle name="40% - Accent3 14 2 6" xfId="18797" xr:uid="{EF7816F1-6943-484D-9A44-7926BCD206B1}"/>
    <cellStyle name="40% - Accent3 14 3" xfId="4193" xr:uid="{00000000-0005-0000-0000-000056150000}"/>
    <cellStyle name="40% - Accent3 14 3 2" xfId="18800" xr:uid="{62A66529-A48D-4D44-A233-375D50F6FB09}"/>
    <cellStyle name="40% - Accent3 14 4" xfId="4194" xr:uid="{00000000-0005-0000-0000-000057150000}"/>
    <cellStyle name="40% - Accent3 14 4 2" xfId="18801" xr:uid="{A3787776-42FC-40D9-92E4-0F22E74EAB1F}"/>
    <cellStyle name="40% - Accent3 14 5" xfId="14598" xr:uid="{00000000-0005-0000-0000-000058150000}"/>
    <cellStyle name="40% - Accent3 14 5 2" xfId="23385" xr:uid="{8D60D994-AF13-4DCF-9332-1504712C2A8B}"/>
    <cellStyle name="40% - Accent3 14 6" xfId="14599" xr:uid="{00000000-0005-0000-0000-000059150000}"/>
    <cellStyle name="40% - Accent3 14 6 2" xfId="23386" xr:uid="{5CE13540-3A3E-44FC-B37B-ACEABF89163D}"/>
    <cellStyle name="40% - Accent3 14 7" xfId="18796" xr:uid="{4CA82EF6-2D7F-4D75-B74E-F683F70B9BC1}"/>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04" xr:uid="{9F8A74DF-B289-4DCF-8E67-E2E5CEE91467}"/>
    <cellStyle name="40% - Accent3 15 2 3" xfId="4199" xr:uid="{00000000-0005-0000-0000-00005E150000}"/>
    <cellStyle name="40% - Accent3 15 2 3 2" xfId="18805" xr:uid="{847CC40E-9A78-498A-855C-9FFBC35F5CC4}"/>
    <cellStyle name="40% - Accent3 15 2 4" xfId="14600" xr:uid="{00000000-0005-0000-0000-00005F150000}"/>
    <cellStyle name="40% - Accent3 15 2 4 2" xfId="23387" xr:uid="{7124981D-DACC-48AC-88DD-D0235814D37C}"/>
    <cellStyle name="40% - Accent3 15 2 5" xfId="14601" xr:uid="{00000000-0005-0000-0000-000060150000}"/>
    <cellStyle name="40% - Accent3 15 2 5 2" xfId="23388" xr:uid="{95F950DF-FDBC-439C-B133-9742B42331C2}"/>
    <cellStyle name="40% - Accent3 15 2 6" xfId="18803" xr:uid="{E24706EF-72E2-4FCC-987C-1D1B02B5AA29}"/>
    <cellStyle name="40% - Accent3 15 3" xfId="4200" xr:uid="{00000000-0005-0000-0000-000061150000}"/>
    <cellStyle name="40% - Accent3 15 3 2" xfId="18806" xr:uid="{2412F0FF-340D-48D7-98E9-EBB6964A1112}"/>
    <cellStyle name="40% - Accent3 15 4" xfId="4201" xr:uid="{00000000-0005-0000-0000-000062150000}"/>
    <cellStyle name="40% - Accent3 15 4 2" xfId="18807" xr:uid="{8AF024F8-485A-4D5C-840C-96DBB52826B6}"/>
    <cellStyle name="40% - Accent3 15 5" xfId="14602" xr:uid="{00000000-0005-0000-0000-000063150000}"/>
    <cellStyle name="40% - Accent3 15 5 2" xfId="23389" xr:uid="{7B8459ED-0EF4-4183-A076-21533E66CECA}"/>
    <cellStyle name="40% - Accent3 15 6" xfId="14603" xr:uid="{00000000-0005-0000-0000-000064150000}"/>
    <cellStyle name="40% - Accent3 15 6 2" xfId="23390" xr:uid="{078BBD8B-7514-4CB3-8C75-9EB773EF8DD2}"/>
    <cellStyle name="40% - Accent3 15 7" xfId="18802" xr:uid="{DCB35C96-82F9-465E-ACAF-D691C067EA89}"/>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10" xr:uid="{72FDED81-262B-4E51-AAAB-014E88181C4A}"/>
    <cellStyle name="40% - Accent3 16 2 3" xfId="4206" xr:uid="{00000000-0005-0000-0000-000069150000}"/>
    <cellStyle name="40% - Accent3 16 2 3 2" xfId="18811" xr:uid="{DC244EB2-2EED-4497-A45E-01A236B276F8}"/>
    <cellStyle name="40% - Accent3 16 2 4" xfId="14604" xr:uid="{00000000-0005-0000-0000-00006A150000}"/>
    <cellStyle name="40% - Accent3 16 2 4 2" xfId="23391" xr:uid="{AF1CE384-5D10-4D88-873D-98996457ED4F}"/>
    <cellStyle name="40% - Accent3 16 2 5" xfId="14605" xr:uid="{00000000-0005-0000-0000-00006B150000}"/>
    <cellStyle name="40% - Accent3 16 2 5 2" xfId="23392" xr:uid="{E1CFECE3-F5B1-4FE8-BDA9-51615756169B}"/>
    <cellStyle name="40% - Accent3 16 2 6" xfId="18809" xr:uid="{CC3393D1-A199-4E06-BB27-B2B8DC5DB762}"/>
    <cellStyle name="40% - Accent3 16 3" xfId="4207" xr:uid="{00000000-0005-0000-0000-00006C150000}"/>
    <cellStyle name="40% - Accent3 16 3 2" xfId="18812" xr:uid="{97931744-DE94-4060-97AC-4F8629C6B2D9}"/>
    <cellStyle name="40% - Accent3 16 4" xfId="4208" xr:uid="{00000000-0005-0000-0000-00006D150000}"/>
    <cellStyle name="40% - Accent3 16 4 2" xfId="18813" xr:uid="{0636680A-F508-41FE-A4A4-1DF7023C9D12}"/>
    <cellStyle name="40% - Accent3 16 5" xfId="14606" xr:uid="{00000000-0005-0000-0000-00006E150000}"/>
    <cellStyle name="40% - Accent3 16 5 2" xfId="23393" xr:uid="{6A46CDEF-4E9F-46E2-8319-99415E809AF1}"/>
    <cellStyle name="40% - Accent3 16 6" xfId="14607" xr:uid="{00000000-0005-0000-0000-00006F150000}"/>
    <cellStyle name="40% - Accent3 16 6 2" xfId="23394" xr:uid="{71DA789F-A85D-430E-A46E-8C1ED3B823DC}"/>
    <cellStyle name="40% - Accent3 16 7" xfId="18808" xr:uid="{507CEBED-0CE0-45B5-997E-16FBEB0CAF38}"/>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15" xr:uid="{30F5C76D-5848-48BF-8E21-ACCDED3F1DF2}"/>
    <cellStyle name="40% - Accent3 17 3" xfId="4212" xr:uid="{00000000-0005-0000-0000-000073150000}"/>
    <cellStyle name="40% - Accent3 17 3 2" xfId="18816" xr:uid="{E9B961EF-2FF7-4899-82FE-7988E2B0A5CB}"/>
    <cellStyle name="40% - Accent3 17 4" xfId="14608" xr:uid="{00000000-0005-0000-0000-000074150000}"/>
    <cellStyle name="40% - Accent3 17 4 2" xfId="23395" xr:uid="{C52B7A2A-477F-4706-A2A7-9597A02F83C3}"/>
    <cellStyle name="40% - Accent3 17 5" xfId="14609" xr:uid="{00000000-0005-0000-0000-000075150000}"/>
    <cellStyle name="40% - Accent3 17 5 2" xfId="23396" xr:uid="{1D9D85B9-ACCE-4F98-A21A-8B5DD6347DD1}"/>
    <cellStyle name="40% - Accent3 17 6" xfId="18814" xr:uid="{AF8ED774-3C86-40D3-A6A1-674F74C4749B}"/>
    <cellStyle name="40% - Accent3 18" xfId="4213" xr:uid="{00000000-0005-0000-0000-000076150000}"/>
    <cellStyle name="40% - Accent3 18 2" xfId="14610" xr:uid="{00000000-0005-0000-0000-000077150000}"/>
    <cellStyle name="40% - Accent3 18 2 2" xfId="23397" xr:uid="{C9E21208-30FB-4F7D-B333-06C49A88A889}"/>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19" xr:uid="{C61154FD-3331-429B-B683-5673648999E6}"/>
    <cellStyle name="40% - Accent3 2 10 2 3" xfId="4219" xr:uid="{00000000-0005-0000-0000-00007D150000}"/>
    <cellStyle name="40% - Accent3 2 10 2 3 2" xfId="18820" xr:uid="{44184E19-4940-4DBB-BBD9-6EDE5C531A83}"/>
    <cellStyle name="40% - Accent3 2 10 2 4" xfId="14611" xr:uid="{00000000-0005-0000-0000-00007E150000}"/>
    <cellStyle name="40% - Accent3 2 10 2 4 2" xfId="23398" xr:uid="{26FB587E-5E95-4C68-8A02-73BFAC0F6ED2}"/>
    <cellStyle name="40% - Accent3 2 10 2 5" xfId="14612" xr:uid="{00000000-0005-0000-0000-00007F150000}"/>
    <cellStyle name="40% - Accent3 2 10 2 5 2" xfId="23399" xr:uid="{375D3259-ED5D-4CC3-B30A-7F068556057D}"/>
    <cellStyle name="40% - Accent3 2 10 2 6" xfId="18818" xr:uid="{132773CA-502A-4676-96B0-3C19167E246D}"/>
    <cellStyle name="40% - Accent3 2 10 3" xfId="4220" xr:uid="{00000000-0005-0000-0000-000080150000}"/>
    <cellStyle name="40% - Accent3 2 10 3 2" xfId="18821" xr:uid="{9E0E2DEB-2D5A-4EF5-8987-7DD84407C768}"/>
    <cellStyle name="40% - Accent3 2 10 4" xfId="4221" xr:uid="{00000000-0005-0000-0000-000081150000}"/>
    <cellStyle name="40% - Accent3 2 10 4 2" xfId="18822" xr:uid="{4D679CE1-24DF-4AB4-ADEC-26DAB001413E}"/>
    <cellStyle name="40% - Accent3 2 10 5" xfId="14613" xr:uid="{00000000-0005-0000-0000-000082150000}"/>
    <cellStyle name="40% - Accent3 2 10 5 2" xfId="23400" xr:uid="{F2DD49FF-C99D-4D17-98F2-8F5B7BC981C9}"/>
    <cellStyle name="40% - Accent3 2 10 6" xfId="14614" xr:uid="{00000000-0005-0000-0000-000083150000}"/>
    <cellStyle name="40% - Accent3 2 10 6 2" xfId="23401" xr:uid="{F8AF5099-1ACB-44A0-A10B-D439016A2848}"/>
    <cellStyle name="40% - Accent3 2 10 7" xfId="18817" xr:uid="{0D75CB03-CFD4-4636-B51A-54B3E143373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25" xr:uid="{E5348321-72F1-4179-AEEB-6609734B3354}"/>
    <cellStyle name="40% - Accent3 2 11 2 3" xfId="4226" xr:uid="{00000000-0005-0000-0000-000088150000}"/>
    <cellStyle name="40% - Accent3 2 11 2 3 2" xfId="18826" xr:uid="{EE0B609A-1A5E-4ECD-8AF9-806E9A2BB511}"/>
    <cellStyle name="40% - Accent3 2 11 2 4" xfId="14615" xr:uid="{00000000-0005-0000-0000-000089150000}"/>
    <cellStyle name="40% - Accent3 2 11 2 4 2" xfId="23402" xr:uid="{882C3B09-3A48-4183-BE7D-1F419014E48A}"/>
    <cellStyle name="40% - Accent3 2 11 2 5" xfId="14616" xr:uid="{00000000-0005-0000-0000-00008A150000}"/>
    <cellStyle name="40% - Accent3 2 11 2 5 2" xfId="23403" xr:uid="{2ED2C829-E63B-4CAB-95E5-D1A97A8DA73C}"/>
    <cellStyle name="40% - Accent3 2 11 2 6" xfId="18824" xr:uid="{A9394B26-6AF8-4D85-8693-60EED1CFD86A}"/>
    <cellStyle name="40% - Accent3 2 11 3" xfId="4227" xr:uid="{00000000-0005-0000-0000-00008B150000}"/>
    <cellStyle name="40% - Accent3 2 11 3 2" xfId="18827" xr:uid="{B326B774-A0A2-4B9E-AAC8-26DE5D26E607}"/>
    <cellStyle name="40% - Accent3 2 11 4" xfId="4228" xr:uid="{00000000-0005-0000-0000-00008C150000}"/>
    <cellStyle name="40% - Accent3 2 11 4 2" xfId="18828" xr:uid="{C2DEEDE5-B956-4290-81B8-41116913D3F8}"/>
    <cellStyle name="40% - Accent3 2 11 5" xfId="14617" xr:uid="{00000000-0005-0000-0000-00008D150000}"/>
    <cellStyle name="40% - Accent3 2 11 5 2" xfId="23404" xr:uid="{ADE0AAA6-682B-4DBC-828B-58A9177EC964}"/>
    <cellStyle name="40% - Accent3 2 11 6" xfId="14618" xr:uid="{00000000-0005-0000-0000-00008E150000}"/>
    <cellStyle name="40% - Accent3 2 11 6 2" xfId="23405" xr:uid="{0EBF83F5-81CA-40A8-A728-4A17B2181E89}"/>
    <cellStyle name="40% - Accent3 2 11 7" xfId="18823" xr:uid="{BCCBE4EE-FF53-470E-8FEE-55D0EA0F1B3B}"/>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31" xr:uid="{F9B79B79-BC1A-4908-A8F1-45F94D262BEC}"/>
    <cellStyle name="40% - Accent3 2 12 2 3" xfId="4232" xr:uid="{00000000-0005-0000-0000-000092150000}"/>
    <cellStyle name="40% - Accent3 2 12 2 3 2" xfId="18832" xr:uid="{62B7CEBB-2B6B-47FA-8140-D9435D45C6A2}"/>
    <cellStyle name="40% - Accent3 2 12 2 4" xfId="14619" xr:uid="{00000000-0005-0000-0000-000093150000}"/>
    <cellStyle name="40% - Accent3 2 12 2 4 2" xfId="23406" xr:uid="{FDD77681-A138-42B3-A1B0-A55620B563E0}"/>
    <cellStyle name="40% - Accent3 2 12 2 5" xfId="14620" xr:uid="{00000000-0005-0000-0000-000094150000}"/>
    <cellStyle name="40% - Accent3 2 12 2 5 2" xfId="23407" xr:uid="{EF76E7C0-0971-484B-8A18-069213E94C9E}"/>
    <cellStyle name="40% - Accent3 2 12 2 6" xfId="18830" xr:uid="{B65C23FC-E1D4-46AE-BFDB-55FD9CAD4A3E}"/>
    <cellStyle name="40% - Accent3 2 12 3" xfId="4233" xr:uid="{00000000-0005-0000-0000-000095150000}"/>
    <cellStyle name="40% - Accent3 2 12 3 2" xfId="18833" xr:uid="{1D17DE94-27A3-44CB-B74C-A267AA611E46}"/>
    <cellStyle name="40% - Accent3 2 12 4" xfId="4234" xr:uid="{00000000-0005-0000-0000-000096150000}"/>
    <cellStyle name="40% - Accent3 2 12 4 2" xfId="18834" xr:uid="{E60ED991-675C-4A33-8D59-40FD7C94C15F}"/>
    <cellStyle name="40% - Accent3 2 12 5" xfId="14621" xr:uid="{00000000-0005-0000-0000-000097150000}"/>
    <cellStyle name="40% - Accent3 2 12 5 2" xfId="23408" xr:uid="{BB587D60-3725-4B19-AA0A-D7F6E3344FB3}"/>
    <cellStyle name="40% - Accent3 2 12 6" xfId="14622" xr:uid="{00000000-0005-0000-0000-000098150000}"/>
    <cellStyle name="40% - Accent3 2 12 6 2" xfId="23409" xr:uid="{2428EE60-A250-4A18-AF5A-D0F56EE9F16D}"/>
    <cellStyle name="40% - Accent3 2 12 7" xfId="18829" xr:uid="{EBD68118-0B77-42DF-A615-580C13D52313}"/>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37" xr:uid="{D0A75449-C4BC-45DE-B9E0-83B1622A9075}"/>
    <cellStyle name="40% - Accent3 2 13 2 3" xfId="4238" xr:uid="{00000000-0005-0000-0000-00009C150000}"/>
    <cellStyle name="40% - Accent3 2 13 2 3 2" xfId="18838" xr:uid="{6245030F-A760-4363-B01D-399160A2450A}"/>
    <cellStyle name="40% - Accent3 2 13 2 4" xfId="14623" xr:uid="{00000000-0005-0000-0000-00009D150000}"/>
    <cellStyle name="40% - Accent3 2 13 2 4 2" xfId="23410" xr:uid="{07F72257-1D00-4603-AA32-51D3B98CE3E2}"/>
    <cellStyle name="40% - Accent3 2 13 2 5" xfId="14624" xr:uid="{00000000-0005-0000-0000-00009E150000}"/>
    <cellStyle name="40% - Accent3 2 13 2 5 2" xfId="23411" xr:uid="{65CB5DC2-B09C-4460-B542-D9F546429BB0}"/>
    <cellStyle name="40% - Accent3 2 13 2 6" xfId="18836" xr:uid="{3029E3DB-B985-4882-AD69-943CC1AD0C41}"/>
    <cellStyle name="40% - Accent3 2 13 3" xfId="4239" xr:uid="{00000000-0005-0000-0000-00009F150000}"/>
    <cellStyle name="40% - Accent3 2 13 3 2" xfId="18839" xr:uid="{9927AB5D-A869-477B-96D8-FD4A77B6445A}"/>
    <cellStyle name="40% - Accent3 2 13 4" xfId="4240" xr:uid="{00000000-0005-0000-0000-0000A0150000}"/>
    <cellStyle name="40% - Accent3 2 13 4 2" xfId="18840" xr:uid="{33B53E14-4FE5-45D2-B2DD-631A893CFE25}"/>
    <cellStyle name="40% - Accent3 2 13 5" xfId="14625" xr:uid="{00000000-0005-0000-0000-0000A1150000}"/>
    <cellStyle name="40% - Accent3 2 13 5 2" xfId="23412" xr:uid="{DD88404D-2C2A-472F-89D7-C35C7A58623A}"/>
    <cellStyle name="40% - Accent3 2 13 6" xfId="14626" xr:uid="{00000000-0005-0000-0000-0000A2150000}"/>
    <cellStyle name="40% - Accent3 2 13 6 2" xfId="23413" xr:uid="{011AF406-D455-4A7F-A7D2-5650AAB6D35F}"/>
    <cellStyle name="40% - Accent3 2 13 7" xfId="18835" xr:uid="{07B5FF83-8EF1-417F-9EA8-FF6141FBAD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43" xr:uid="{20D035F0-9670-4D0D-9310-451BC086592A}"/>
    <cellStyle name="40% - Accent3 2 14 2 3" xfId="4244" xr:uid="{00000000-0005-0000-0000-0000A6150000}"/>
    <cellStyle name="40% - Accent3 2 14 2 3 2" xfId="18844" xr:uid="{1626FF7A-1878-462B-B238-569D444467F4}"/>
    <cellStyle name="40% - Accent3 2 14 2 4" xfId="14627" xr:uid="{00000000-0005-0000-0000-0000A7150000}"/>
    <cellStyle name="40% - Accent3 2 14 2 4 2" xfId="23414" xr:uid="{1F5A5876-F515-45B2-854B-A7EC158C117F}"/>
    <cellStyle name="40% - Accent3 2 14 2 5" xfId="14628" xr:uid="{00000000-0005-0000-0000-0000A8150000}"/>
    <cellStyle name="40% - Accent3 2 14 2 5 2" xfId="23415" xr:uid="{995EAEB1-6D09-44F8-9AA7-C64ADFF42314}"/>
    <cellStyle name="40% - Accent3 2 14 2 6" xfId="18842" xr:uid="{221717F0-2459-4788-80FB-77FE75EF79D1}"/>
    <cellStyle name="40% - Accent3 2 14 3" xfId="4245" xr:uid="{00000000-0005-0000-0000-0000A9150000}"/>
    <cellStyle name="40% - Accent3 2 14 3 2" xfId="18845" xr:uid="{3DB8AAF2-6D3B-4855-961D-BF884AA25060}"/>
    <cellStyle name="40% - Accent3 2 14 4" xfId="4246" xr:uid="{00000000-0005-0000-0000-0000AA150000}"/>
    <cellStyle name="40% - Accent3 2 14 4 2" xfId="18846" xr:uid="{B971510F-75C6-4EC3-906B-14A21E10CB57}"/>
    <cellStyle name="40% - Accent3 2 14 5" xfId="14629" xr:uid="{00000000-0005-0000-0000-0000AB150000}"/>
    <cellStyle name="40% - Accent3 2 14 5 2" xfId="23416" xr:uid="{5479D5B6-DE06-4AC5-86E9-745A913750B5}"/>
    <cellStyle name="40% - Accent3 2 14 6" xfId="14630" xr:uid="{00000000-0005-0000-0000-0000AC150000}"/>
    <cellStyle name="40% - Accent3 2 14 6 2" xfId="23417" xr:uid="{079E3EC5-D814-40F2-ABBD-3AE83AE1D202}"/>
    <cellStyle name="40% - Accent3 2 14 7" xfId="18841" xr:uid="{D5BB00CF-19A4-4761-B3D5-ECE1AB36A9A1}"/>
    <cellStyle name="40% - Accent3 2 15" xfId="4247" xr:uid="{00000000-0005-0000-0000-0000AD150000}"/>
    <cellStyle name="40% - Accent3 2 15 2" xfId="4248" xr:uid="{00000000-0005-0000-0000-0000AE150000}"/>
    <cellStyle name="40% - Accent3 2 15 2 2" xfId="18848" xr:uid="{8EA90C0A-51B0-4534-817F-E66B86F56C12}"/>
    <cellStyle name="40% - Accent3 2 15 3" xfId="4249" xr:uid="{00000000-0005-0000-0000-0000AF150000}"/>
    <cellStyle name="40% - Accent3 2 15 3 2" xfId="18849" xr:uid="{83DFCFD5-C1AE-45DF-B332-09ED3FFCBC73}"/>
    <cellStyle name="40% - Accent3 2 15 4" xfId="14631" xr:uid="{00000000-0005-0000-0000-0000B0150000}"/>
    <cellStyle name="40% - Accent3 2 15 4 2" xfId="23418" xr:uid="{C594607B-6E3E-4CE6-876C-E941F397F6CF}"/>
    <cellStyle name="40% - Accent3 2 15 5" xfId="14632" xr:uid="{00000000-0005-0000-0000-0000B1150000}"/>
    <cellStyle name="40% - Accent3 2 15 5 2" xfId="23419" xr:uid="{86A2A7AC-5768-4A96-82F1-5DE108AE1679}"/>
    <cellStyle name="40% - Accent3 2 15 6" xfId="18847" xr:uid="{8467AC95-31C5-41EE-8D68-8A901B6AA239}"/>
    <cellStyle name="40% - Accent3 2 16" xfId="4250" xr:uid="{00000000-0005-0000-0000-0000B2150000}"/>
    <cellStyle name="40% - Accent3 2 16 2" xfId="18850" xr:uid="{F24271D8-6F93-4849-9281-1C350BBA8471}"/>
    <cellStyle name="40% - Accent3 2 17" xfId="4251" xr:uid="{00000000-0005-0000-0000-0000B3150000}"/>
    <cellStyle name="40% - Accent3 2 17 2" xfId="18851" xr:uid="{EDFB371A-1420-4755-B9D7-EB94D9F12F93}"/>
    <cellStyle name="40% - Accent3 2 18" xfId="4252" xr:uid="{00000000-0005-0000-0000-0000B4150000}"/>
    <cellStyle name="40% - Accent3 2 18 2" xfId="18852" xr:uid="{911CB68A-FB8D-4AC3-8745-13EF9A09BB62}"/>
    <cellStyle name="40% - Accent3 2 19" xfId="14633" xr:uid="{00000000-0005-0000-0000-0000B5150000}"/>
    <cellStyle name="40% - Accent3 2 19 2" xfId="23420" xr:uid="{95DC4E9E-97AE-4FE4-8F59-679F9C5A4F9A}"/>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854" xr:uid="{FAE6D216-4114-4648-9432-D7145D75D11B}"/>
    <cellStyle name="40% - Accent3 2 2 2 3" xfId="4256" xr:uid="{00000000-0005-0000-0000-0000B9150000}"/>
    <cellStyle name="40% - Accent3 2 2 2 3 2" xfId="18855" xr:uid="{3B24F95D-9ED3-4AA7-84F6-34A7A7308472}"/>
    <cellStyle name="40% - Accent3 2 2 2 4" xfId="14634" xr:uid="{00000000-0005-0000-0000-0000BA150000}"/>
    <cellStyle name="40% - Accent3 2 2 2 4 2" xfId="23421" xr:uid="{AB88BA14-CB34-419C-9263-A92DDA59BA11}"/>
    <cellStyle name="40% - Accent3 2 2 2 5" xfId="14635" xr:uid="{00000000-0005-0000-0000-0000BB150000}"/>
    <cellStyle name="40% - Accent3 2 2 2 5 2" xfId="23422" xr:uid="{826B1378-CC5B-446D-B38B-8CAEABB0C6A2}"/>
    <cellStyle name="40% - Accent3 2 2 2 6" xfId="18853" xr:uid="{180A3EC2-0217-4DF0-BC3E-A59DC2D50FA4}"/>
    <cellStyle name="40% - Accent3 2 2 3" xfId="4257" xr:uid="{00000000-0005-0000-0000-0000BC150000}"/>
    <cellStyle name="40% - Accent3 2 2 3 2" xfId="18856" xr:uid="{FFBB0821-D6CD-49F6-B47A-5AF9A185F44A}"/>
    <cellStyle name="40% - Accent3 2 2 4" xfId="4258" xr:uid="{00000000-0005-0000-0000-0000BD150000}"/>
    <cellStyle name="40% - Accent3 2 2 4 2" xfId="18857" xr:uid="{8583AD68-C3BA-4BAB-B8E5-40B6B054ACCE}"/>
    <cellStyle name="40% - Accent3 2 2 5" xfId="4259" xr:uid="{00000000-0005-0000-0000-0000BE150000}"/>
    <cellStyle name="40% - Accent3 2 2 5 2" xfId="18858" xr:uid="{6BB36ADC-7283-4C9F-A3E8-56EF990F5BC0}"/>
    <cellStyle name="40% - Accent3 2 2 6" xfId="14636" xr:uid="{00000000-0005-0000-0000-0000BF150000}"/>
    <cellStyle name="40% - Accent3 2 2 6 2" xfId="23423" xr:uid="{E50B5554-7635-48E9-BC60-16A5208D22FB}"/>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860" xr:uid="{E862DC6B-4249-4B8C-A981-7D8999F52822}"/>
    <cellStyle name="40% - Accent3 2 3 2 3" xfId="4264" xr:uid="{00000000-0005-0000-0000-0000C4150000}"/>
    <cellStyle name="40% - Accent3 2 3 2 3 2" xfId="18861" xr:uid="{027F49C7-57CD-4298-BA3F-C37E986F1A82}"/>
    <cellStyle name="40% - Accent3 2 3 2 4" xfId="14637" xr:uid="{00000000-0005-0000-0000-0000C5150000}"/>
    <cellStyle name="40% - Accent3 2 3 2 4 2" xfId="23424" xr:uid="{B74FFBFB-3D24-4548-8466-8257E9C1D489}"/>
    <cellStyle name="40% - Accent3 2 3 2 5" xfId="14638" xr:uid="{00000000-0005-0000-0000-0000C6150000}"/>
    <cellStyle name="40% - Accent3 2 3 2 5 2" xfId="23425" xr:uid="{34EDFB27-F3C6-40EA-8153-529FC803326C}"/>
    <cellStyle name="40% - Accent3 2 3 2 6" xfId="18859" xr:uid="{C62F0EA6-4064-4AA1-8894-74B22E7116A2}"/>
    <cellStyle name="40% - Accent3 2 3 3" xfId="4265" xr:uid="{00000000-0005-0000-0000-0000C7150000}"/>
    <cellStyle name="40% - Accent3 2 3 3 2" xfId="18862" xr:uid="{123FBEB0-BAC5-461D-99CC-ECE0C864DBE6}"/>
    <cellStyle name="40% - Accent3 2 3 4" xfId="4266" xr:uid="{00000000-0005-0000-0000-0000C8150000}"/>
    <cellStyle name="40% - Accent3 2 3 4 2" xfId="18863" xr:uid="{12D88E18-7305-4798-8323-C1E34ECBBD12}"/>
    <cellStyle name="40% - Accent3 2 3 5" xfId="4267" xr:uid="{00000000-0005-0000-0000-0000C9150000}"/>
    <cellStyle name="40% - Accent3 2 3 5 2" xfId="18864" xr:uid="{352A3484-FFB7-4EF4-95BA-48A2F6A113C6}"/>
    <cellStyle name="40% - Accent3 2 3 6" xfId="14639" xr:uid="{00000000-0005-0000-0000-0000CA150000}"/>
    <cellStyle name="40% - Accent3 2 3 6 2" xfId="23426" xr:uid="{68FE8662-F57C-460E-9B43-8369F812C0C2}"/>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866" xr:uid="{70CFEF5A-A2EC-47D0-9EFE-B5E48CC5EAFA}"/>
    <cellStyle name="40% - Accent3 2 4 2 3" xfId="4272" xr:uid="{00000000-0005-0000-0000-0000CF150000}"/>
    <cellStyle name="40% - Accent3 2 4 2 3 2" xfId="18867" xr:uid="{C9555373-325C-4D6A-96A8-2587E594CC3D}"/>
    <cellStyle name="40% - Accent3 2 4 2 4" xfId="14640" xr:uid="{00000000-0005-0000-0000-0000D0150000}"/>
    <cellStyle name="40% - Accent3 2 4 2 4 2" xfId="23427" xr:uid="{8FB12361-7454-4625-81FB-D03A0E74EE4F}"/>
    <cellStyle name="40% - Accent3 2 4 2 5" xfId="14641" xr:uid="{00000000-0005-0000-0000-0000D1150000}"/>
    <cellStyle name="40% - Accent3 2 4 2 5 2" xfId="23428" xr:uid="{E5817295-AC66-4C81-AA2B-ED9AF4B2D5F0}"/>
    <cellStyle name="40% - Accent3 2 4 2 6" xfId="18865" xr:uid="{3B5B519F-413B-49FE-9FB0-23EF02FB1B80}"/>
    <cellStyle name="40% - Accent3 2 4 3" xfId="4273" xr:uid="{00000000-0005-0000-0000-0000D2150000}"/>
    <cellStyle name="40% - Accent3 2 4 3 2" xfId="18868" xr:uid="{538571AE-DE0B-4705-AB9B-A6C1635860DF}"/>
    <cellStyle name="40% - Accent3 2 4 4" xfId="4274" xr:uid="{00000000-0005-0000-0000-0000D3150000}"/>
    <cellStyle name="40% - Accent3 2 4 4 2" xfId="18869" xr:uid="{C8C0D2F9-C103-41A0-9B9B-114B22A0DCE3}"/>
    <cellStyle name="40% - Accent3 2 4 5" xfId="4275" xr:uid="{00000000-0005-0000-0000-0000D4150000}"/>
    <cellStyle name="40% - Accent3 2 4 5 2" xfId="18870" xr:uid="{EFAC0B73-4A25-496A-9825-59F32E6C1FA9}"/>
    <cellStyle name="40% - Accent3 2 4 6" xfId="14642" xr:uid="{00000000-0005-0000-0000-0000D5150000}"/>
    <cellStyle name="40% - Accent3 2 4 6 2" xfId="23429" xr:uid="{DDF130E4-8A00-4271-AF0F-91A9F39FB714}"/>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872" xr:uid="{A50BFC5E-817D-465A-B622-C5477B1DC2EE}"/>
    <cellStyle name="40% - Accent3 2 5 2 3" xfId="4280" xr:uid="{00000000-0005-0000-0000-0000DA150000}"/>
    <cellStyle name="40% - Accent3 2 5 2 3 2" xfId="18873" xr:uid="{6302D031-7C8A-4D14-B1A0-9C596A1DAB4E}"/>
    <cellStyle name="40% - Accent3 2 5 2 4" xfId="14643" xr:uid="{00000000-0005-0000-0000-0000DB150000}"/>
    <cellStyle name="40% - Accent3 2 5 2 4 2" xfId="23430" xr:uid="{AB9AFDE2-9DAC-44B8-812F-91827B9DA0F3}"/>
    <cellStyle name="40% - Accent3 2 5 2 5" xfId="14644" xr:uid="{00000000-0005-0000-0000-0000DC150000}"/>
    <cellStyle name="40% - Accent3 2 5 2 5 2" xfId="23431" xr:uid="{A565911B-9133-4E3A-81B5-7F60B48F0061}"/>
    <cellStyle name="40% - Accent3 2 5 2 6" xfId="18871" xr:uid="{016D0181-F3D4-4E5A-89F9-3559FA753C0D}"/>
    <cellStyle name="40% - Accent3 2 5 3" xfId="4281" xr:uid="{00000000-0005-0000-0000-0000DD150000}"/>
    <cellStyle name="40% - Accent3 2 5 3 2" xfId="18874" xr:uid="{D15112BE-4227-4A8F-BDE8-35DEE2A94996}"/>
    <cellStyle name="40% - Accent3 2 5 4" xfId="4282" xr:uid="{00000000-0005-0000-0000-0000DE150000}"/>
    <cellStyle name="40% - Accent3 2 5 4 2" xfId="18875" xr:uid="{7DF47E5D-29DB-4EFD-B7EA-96870D96CABF}"/>
    <cellStyle name="40% - Accent3 2 5 5" xfId="4283" xr:uid="{00000000-0005-0000-0000-0000DF150000}"/>
    <cellStyle name="40% - Accent3 2 5 5 2" xfId="18876" xr:uid="{F6F46DF5-30CF-4CFE-8459-1608F6798BCF}"/>
    <cellStyle name="40% - Accent3 2 5 6" xfId="14645" xr:uid="{00000000-0005-0000-0000-0000E0150000}"/>
    <cellStyle name="40% - Accent3 2 5 6 2" xfId="23432" xr:uid="{229B343F-4722-4CC1-B700-7C93B504E433}"/>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879" xr:uid="{997023B9-57DB-4DDA-A7C0-920BA60E9A21}"/>
    <cellStyle name="40% - Accent3 2 6 2 3" xfId="4288" xr:uid="{00000000-0005-0000-0000-0000E5150000}"/>
    <cellStyle name="40% - Accent3 2 6 2 3 2" xfId="18880" xr:uid="{45A2CD4C-7109-452A-AA36-8FBF0B5E9E31}"/>
    <cellStyle name="40% - Accent3 2 6 2 4" xfId="14646" xr:uid="{00000000-0005-0000-0000-0000E6150000}"/>
    <cellStyle name="40% - Accent3 2 6 2 4 2" xfId="23433" xr:uid="{C7C8C1ED-D91F-4313-A38A-DC3DC0D2E503}"/>
    <cellStyle name="40% - Accent3 2 6 2 5" xfId="14647" xr:uid="{00000000-0005-0000-0000-0000E7150000}"/>
    <cellStyle name="40% - Accent3 2 6 2 5 2" xfId="23434" xr:uid="{07FDA643-6EAA-434E-A106-2E4B62CFE383}"/>
    <cellStyle name="40% - Accent3 2 6 2 6" xfId="18878" xr:uid="{C2AEA633-56AC-41C5-B5E7-FDF43CB0203A}"/>
    <cellStyle name="40% - Accent3 2 6 3" xfId="4289" xr:uid="{00000000-0005-0000-0000-0000E8150000}"/>
    <cellStyle name="40% - Accent3 2 6 3 2" xfId="18881" xr:uid="{3974C50A-0CCE-4FAD-A45B-2383F368307A}"/>
    <cellStyle name="40% - Accent3 2 6 4" xfId="4290" xr:uid="{00000000-0005-0000-0000-0000E9150000}"/>
    <cellStyle name="40% - Accent3 2 6 4 2" xfId="18882" xr:uid="{01CCAB44-9DE0-444B-8895-A8125605C5A5}"/>
    <cellStyle name="40% - Accent3 2 6 5" xfId="14648" xr:uid="{00000000-0005-0000-0000-0000EA150000}"/>
    <cellStyle name="40% - Accent3 2 6 5 2" xfId="23435" xr:uid="{0A1A5221-B5F9-487C-BC04-25DADA831EC4}"/>
    <cellStyle name="40% - Accent3 2 6 6" xfId="14649" xr:uid="{00000000-0005-0000-0000-0000EB150000}"/>
    <cellStyle name="40% - Accent3 2 6 6 2" xfId="23436" xr:uid="{7CBE2AA1-EFD9-46FE-A5AC-6659356169F4}"/>
    <cellStyle name="40% - Accent3 2 6 7" xfId="18877" xr:uid="{92176000-4B5F-47D4-A8A4-366B9CE73E14}"/>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885" xr:uid="{F2692C90-1CD6-4AD1-BACF-F66B84D1245B}"/>
    <cellStyle name="40% - Accent3 2 7 2 3" xfId="4295" xr:uid="{00000000-0005-0000-0000-0000F0150000}"/>
    <cellStyle name="40% - Accent3 2 7 2 3 2" xfId="18886" xr:uid="{25ECC5CF-A935-4BB5-8604-5D7ED72A4D8F}"/>
    <cellStyle name="40% - Accent3 2 7 2 4" xfId="14650" xr:uid="{00000000-0005-0000-0000-0000F1150000}"/>
    <cellStyle name="40% - Accent3 2 7 2 4 2" xfId="23437" xr:uid="{F6B0F29D-3F60-4F43-BA9C-AB88B49C5B37}"/>
    <cellStyle name="40% - Accent3 2 7 2 5" xfId="14651" xr:uid="{00000000-0005-0000-0000-0000F2150000}"/>
    <cellStyle name="40% - Accent3 2 7 2 5 2" xfId="23438" xr:uid="{CC083951-BF49-4B08-8B93-BBF2174466BC}"/>
    <cellStyle name="40% - Accent3 2 7 2 6" xfId="18884" xr:uid="{11F80E6F-ABFF-4CA2-BD58-2843AE1ED885}"/>
    <cellStyle name="40% - Accent3 2 7 3" xfId="4296" xr:uid="{00000000-0005-0000-0000-0000F3150000}"/>
    <cellStyle name="40% - Accent3 2 7 3 2" xfId="18887" xr:uid="{DD1488D4-DBA1-44CA-BCA5-6B2A03E8877E}"/>
    <cellStyle name="40% - Accent3 2 7 4" xfId="4297" xr:uid="{00000000-0005-0000-0000-0000F4150000}"/>
    <cellStyle name="40% - Accent3 2 7 4 2" xfId="18888" xr:uid="{B7A7F463-B1DA-44B0-8CF4-32C518C674DF}"/>
    <cellStyle name="40% - Accent3 2 7 5" xfId="14652" xr:uid="{00000000-0005-0000-0000-0000F5150000}"/>
    <cellStyle name="40% - Accent3 2 7 5 2" xfId="23439" xr:uid="{5DAAF83F-C482-4A3A-923C-FE26A97A4903}"/>
    <cellStyle name="40% - Accent3 2 7 6" xfId="14653" xr:uid="{00000000-0005-0000-0000-0000F6150000}"/>
    <cellStyle name="40% - Accent3 2 7 6 2" xfId="23440" xr:uid="{227B411A-7DB2-4668-BD63-B04691A47885}"/>
    <cellStyle name="40% - Accent3 2 7 7" xfId="18883" xr:uid="{0832F288-4888-425B-B60C-5D99F1B64C16}"/>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891" xr:uid="{A01AC3DF-86B7-4A4C-B711-258366436731}"/>
    <cellStyle name="40% - Accent3 2 8 2 3" xfId="4302" xr:uid="{00000000-0005-0000-0000-0000FB150000}"/>
    <cellStyle name="40% - Accent3 2 8 2 3 2" xfId="18892" xr:uid="{E6DFD78B-DB9E-4849-B6BD-CC63D730FD1F}"/>
    <cellStyle name="40% - Accent3 2 8 2 4" xfId="14654" xr:uid="{00000000-0005-0000-0000-0000FC150000}"/>
    <cellStyle name="40% - Accent3 2 8 2 4 2" xfId="23441" xr:uid="{167E9F92-D89B-4C85-B30A-49A3187B0A9B}"/>
    <cellStyle name="40% - Accent3 2 8 2 5" xfId="14655" xr:uid="{00000000-0005-0000-0000-0000FD150000}"/>
    <cellStyle name="40% - Accent3 2 8 2 5 2" xfId="23442" xr:uid="{DFFE9E9B-A5D7-44E4-B75C-F5CAEBFC27E8}"/>
    <cellStyle name="40% - Accent3 2 8 2 6" xfId="18890" xr:uid="{6D2DE37A-6CDA-47E0-946F-F7C17D024C2F}"/>
    <cellStyle name="40% - Accent3 2 8 3" xfId="4303" xr:uid="{00000000-0005-0000-0000-0000FE150000}"/>
    <cellStyle name="40% - Accent3 2 8 3 2" xfId="18893" xr:uid="{7A5A8EEB-40BD-414F-BBF9-05D626134026}"/>
    <cellStyle name="40% - Accent3 2 8 4" xfId="4304" xr:uid="{00000000-0005-0000-0000-0000FF150000}"/>
    <cellStyle name="40% - Accent3 2 8 4 2" xfId="18894" xr:uid="{9E355D66-2642-4E1A-952C-CE79DC717108}"/>
    <cellStyle name="40% - Accent3 2 8 5" xfId="14656" xr:uid="{00000000-0005-0000-0000-000000160000}"/>
    <cellStyle name="40% - Accent3 2 8 5 2" xfId="23443" xr:uid="{3D027FC5-042F-4E9C-953B-067AA7125586}"/>
    <cellStyle name="40% - Accent3 2 8 6" xfId="14657" xr:uid="{00000000-0005-0000-0000-000001160000}"/>
    <cellStyle name="40% - Accent3 2 8 6 2" xfId="23444" xr:uid="{FC5B507D-13A4-4C89-9371-A2E5E51F65BE}"/>
    <cellStyle name="40% - Accent3 2 8 7" xfId="18889" xr:uid="{A14C6D4C-AD23-4D31-B800-764728DC2D81}"/>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897" xr:uid="{AC58F482-DE5C-4780-B432-18A49D5818C1}"/>
    <cellStyle name="40% - Accent3 2 9 2 3" xfId="4309" xr:uid="{00000000-0005-0000-0000-000006160000}"/>
    <cellStyle name="40% - Accent3 2 9 2 3 2" xfId="18898" xr:uid="{E24CF558-627B-4E23-8FE6-A3866F85B4B3}"/>
    <cellStyle name="40% - Accent3 2 9 2 4" xfId="14658" xr:uid="{00000000-0005-0000-0000-000007160000}"/>
    <cellStyle name="40% - Accent3 2 9 2 4 2" xfId="23445" xr:uid="{2A22576E-FF39-47A2-88FC-F11FC42D0F8C}"/>
    <cellStyle name="40% - Accent3 2 9 2 5" xfId="14659" xr:uid="{00000000-0005-0000-0000-000008160000}"/>
    <cellStyle name="40% - Accent3 2 9 2 5 2" xfId="23446" xr:uid="{D376C62D-BDAD-4904-8C8B-FE768D54858A}"/>
    <cellStyle name="40% - Accent3 2 9 2 6" xfId="18896" xr:uid="{A8F79A2C-F399-402E-B924-A010E5D107BF}"/>
    <cellStyle name="40% - Accent3 2 9 3" xfId="4310" xr:uid="{00000000-0005-0000-0000-000009160000}"/>
    <cellStyle name="40% - Accent3 2 9 3 2" xfId="18899" xr:uid="{A0648823-5BFA-4A9E-AE08-26E38F6C8D32}"/>
    <cellStyle name="40% - Accent3 2 9 4" xfId="4311" xr:uid="{00000000-0005-0000-0000-00000A160000}"/>
    <cellStyle name="40% - Accent3 2 9 4 2" xfId="18900" xr:uid="{5E8D80E2-FB52-43AD-B5F4-9CEAAE340DDE}"/>
    <cellStyle name="40% - Accent3 2 9 5" xfId="14660" xr:uid="{00000000-0005-0000-0000-00000B160000}"/>
    <cellStyle name="40% - Accent3 2 9 5 2" xfId="23447" xr:uid="{354BD032-92CD-4AFF-A917-FED49CB27D46}"/>
    <cellStyle name="40% - Accent3 2 9 6" xfId="14661" xr:uid="{00000000-0005-0000-0000-00000C160000}"/>
    <cellStyle name="40% - Accent3 2 9 6 2" xfId="23448" xr:uid="{4FFC5F20-5368-4480-AEE5-8F679184A6A6}"/>
    <cellStyle name="40% - Accent3 2 9 7" xfId="18895" xr:uid="{50BD36A0-7494-4798-A72C-0D42190AD00E}"/>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01" xr:uid="{C5537B98-FB81-452B-815F-9C7090AD45CD}"/>
    <cellStyle name="40% - Accent3 3 11" xfId="4327" xr:uid="{00000000-0005-0000-0000-00001C160000}"/>
    <cellStyle name="40% - Accent3 3 11 2" xfId="18902" xr:uid="{AC88763B-1A7F-4B23-8B35-7C0EE085C00A}"/>
    <cellStyle name="40% - Accent3 3 12" xfId="4328" xr:uid="{00000000-0005-0000-0000-00001D160000}"/>
    <cellStyle name="40% - Accent3 3 12 2" xfId="18903" xr:uid="{3F661078-A925-41D0-9195-A7114E9C9004}"/>
    <cellStyle name="40% - Accent3 3 13" xfId="14662" xr:uid="{00000000-0005-0000-0000-00001E160000}"/>
    <cellStyle name="40% - Accent3 3 13 2" xfId="23449" xr:uid="{ABFF9316-D1D9-4BAE-AA4B-2D53F08498DA}"/>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05" xr:uid="{C94FEDA9-2FE2-4961-8ECF-E741E5FE476F}"/>
    <cellStyle name="40% - Accent3 3 2 2 3" xfId="4332" xr:uid="{00000000-0005-0000-0000-000022160000}"/>
    <cellStyle name="40% - Accent3 3 2 2 3 2" xfId="18906" xr:uid="{C2AAE531-C388-455B-A59A-64DDC7E38DA5}"/>
    <cellStyle name="40% - Accent3 3 2 2 4" xfId="14663" xr:uid="{00000000-0005-0000-0000-000023160000}"/>
    <cellStyle name="40% - Accent3 3 2 2 4 2" xfId="23450" xr:uid="{9C3AC16B-D0F3-45F6-8667-BAC123BC09D2}"/>
    <cellStyle name="40% - Accent3 3 2 2 5" xfId="14664" xr:uid="{00000000-0005-0000-0000-000024160000}"/>
    <cellStyle name="40% - Accent3 3 2 2 5 2" xfId="23451" xr:uid="{100ED698-AEBC-4AC3-9806-8FF97667E8D5}"/>
    <cellStyle name="40% - Accent3 3 2 2 6" xfId="18904" xr:uid="{0424D57A-A703-4650-86E3-DD01A842FAFE}"/>
    <cellStyle name="40% - Accent3 3 2 3" xfId="4333" xr:uid="{00000000-0005-0000-0000-000025160000}"/>
    <cellStyle name="40% - Accent3 3 2 3 2" xfId="18907" xr:uid="{A4590A41-3DFD-46A0-B97F-00388C5F5E95}"/>
    <cellStyle name="40% - Accent3 3 2 4" xfId="4334" xr:uid="{00000000-0005-0000-0000-000026160000}"/>
    <cellStyle name="40% - Accent3 3 2 4 2" xfId="18908" xr:uid="{64A6A8CF-8264-4F21-87E0-0515E9CEC1EB}"/>
    <cellStyle name="40% - Accent3 3 2 5" xfId="4335" xr:uid="{00000000-0005-0000-0000-000027160000}"/>
    <cellStyle name="40% - Accent3 3 2 5 2" xfId="18909" xr:uid="{21164AE4-6BB1-461C-B37D-23871807C758}"/>
    <cellStyle name="40% - Accent3 3 2 6" xfId="14665" xr:uid="{00000000-0005-0000-0000-000028160000}"/>
    <cellStyle name="40% - Accent3 3 2 6 2" xfId="23452" xr:uid="{7C996758-B68E-42AD-8E03-E3262A155F8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11" xr:uid="{9DE12379-A8D6-4676-B5A7-C895EFD94E50}"/>
    <cellStyle name="40% - Accent3 3 3 2 3" xfId="4340" xr:uid="{00000000-0005-0000-0000-00002D160000}"/>
    <cellStyle name="40% - Accent3 3 3 2 3 2" xfId="18912" xr:uid="{870F6C06-5A24-466D-B4BE-534B53CB5E1F}"/>
    <cellStyle name="40% - Accent3 3 3 2 4" xfId="14666" xr:uid="{00000000-0005-0000-0000-00002E160000}"/>
    <cellStyle name="40% - Accent3 3 3 2 4 2" xfId="23453" xr:uid="{B57EFDBF-6B44-4A85-9386-2FA61DA9AB6B}"/>
    <cellStyle name="40% - Accent3 3 3 2 5" xfId="14667" xr:uid="{00000000-0005-0000-0000-00002F160000}"/>
    <cellStyle name="40% - Accent3 3 3 2 5 2" xfId="23454" xr:uid="{AB171C0E-361D-4EA5-90CD-009FDB93E2B6}"/>
    <cellStyle name="40% - Accent3 3 3 2 6" xfId="18910" xr:uid="{EFA3AD5F-BAD8-4231-967D-2C4FC5E4D3B2}"/>
    <cellStyle name="40% - Accent3 3 3 3" xfId="4341" xr:uid="{00000000-0005-0000-0000-000030160000}"/>
    <cellStyle name="40% - Accent3 3 3 3 2" xfId="18913" xr:uid="{53FCA3DC-C7AB-4DDF-A93C-3D72E998A1EC}"/>
    <cellStyle name="40% - Accent3 3 3 4" xfId="4342" xr:uid="{00000000-0005-0000-0000-000031160000}"/>
    <cellStyle name="40% - Accent3 3 3 4 2" xfId="18914" xr:uid="{FD372C56-D885-43E8-AD10-7A2EAC87361A}"/>
    <cellStyle name="40% - Accent3 3 3 5" xfId="4343" xr:uid="{00000000-0005-0000-0000-000032160000}"/>
    <cellStyle name="40% - Accent3 3 3 5 2" xfId="18915" xr:uid="{0E3574F4-147D-4BD7-9497-8274BBE81B70}"/>
    <cellStyle name="40% - Accent3 3 3 6" xfId="14668" xr:uid="{00000000-0005-0000-0000-000033160000}"/>
    <cellStyle name="40% - Accent3 3 3 6 2" xfId="23455" xr:uid="{D356BDCD-B93C-4F6D-BF99-C5F5099849D4}"/>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17" xr:uid="{6D1BEBA0-C485-4E1C-8D23-0C255F39E944}"/>
    <cellStyle name="40% - Accent3 3 4 2 3" xfId="4348" xr:uid="{00000000-0005-0000-0000-000038160000}"/>
    <cellStyle name="40% - Accent3 3 4 2 3 2" xfId="18918" xr:uid="{519ACB03-8310-4633-AF8C-BCAFE17DD72D}"/>
    <cellStyle name="40% - Accent3 3 4 2 4" xfId="14669" xr:uid="{00000000-0005-0000-0000-000039160000}"/>
    <cellStyle name="40% - Accent3 3 4 2 4 2" xfId="23456" xr:uid="{0335D7FA-4620-45E4-A4A4-C0466CB35FB9}"/>
    <cellStyle name="40% - Accent3 3 4 2 5" xfId="14670" xr:uid="{00000000-0005-0000-0000-00003A160000}"/>
    <cellStyle name="40% - Accent3 3 4 2 5 2" xfId="23457" xr:uid="{7A5A97B8-DF45-4570-A784-9182BE851D27}"/>
    <cellStyle name="40% - Accent3 3 4 2 6" xfId="18916" xr:uid="{4C9BE8D8-946A-4084-9951-32BBF5FFCBB7}"/>
    <cellStyle name="40% - Accent3 3 4 3" xfId="4349" xr:uid="{00000000-0005-0000-0000-00003B160000}"/>
    <cellStyle name="40% - Accent3 3 4 3 2" xfId="18919" xr:uid="{36EE746D-D2BC-4D2C-AB55-A8E3DDE3DAF2}"/>
    <cellStyle name="40% - Accent3 3 4 4" xfId="4350" xr:uid="{00000000-0005-0000-0000-00003C160000}"/>
    <cellStyle name="40% - Accent3 3 4 4 2" xfId="18920" xr:uid="{7783FC84-A849-4990-A55C-E993A1A5FB75}"/>
    <cellStyle name="40% - Accent3 3 4 5" xfId="4351" xr:uid="{00000000-0005-0000-0000-00003D160000}"/>
    <cellStyle name="40% - Accent3 3 4 5 2" xfId="18921" xr:uid="{F87EA8DE-1E1E-48A5-BE49-584713789BFB}"/>
    <cellStyle name="40% - Accent3 3 4 6" xfId="14671" xr:uid="{00000000-0005-0000-0000-00003E160000}"/>
    <cellStyle name="40% - Accent3 3 4 6 2" xfId="23458" xr:uid="{6A7D6D9B-1ADE-405A-8F98-FE0C35B8EDBF}"/>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23" xr:uid="{34A08144-27C8-4875-ACCB-CF97F0232438}"/>
    <cellStyle name="40% - Accent3 3 5 2 3" xfId="4356" xr:uid="{00000000-0005-0000-0000-000043160000}"/>
    <cellStyle name="40% - Accent3 3 5 2 3 2" xfId="18924" xr:uid="{C7CF9103-3994-45CD-9DD8-BB6FFE95AED4}"/>
    <cellStyle name="40% - Accent3 3 5 2 4" xfId="14672" xr:uid="{00000000-0005-0000-0000-000044160000}"/>
    <cellStyle name="40% - Accent3 3 5 2 4 2" xfId="23459" xr:uid="{44B46043-795E-483E-91FC-F18A80CCEB6F}"/>
    <cellStyle name="40% - Accent3 3 5 2 5" xfId="14673" xr:uid="{00000000-0005-0000-0000-000045160000}"/>
    <cellStyle name="40% - Accent3 3 5 2 5 2" xfId="23460" xr:uid="{542E4FEF-7223-485C-ADD5-ADD958FD74B7}"/>
    <cellStyle name="40% - Accent3 3 5 2 6" xfId="18922" xr:uid="{09478790-C5B1-4CF1-8805-DBA462BDDDCF}"/>
    <cellStyle name="40% - Accent3 3 5 3" xfId="4357" xr:uid="{00000000-0005-0000-0000-000046160000}"/>
    <cellStyle name="40% - Accent3 3 5 3 2" xfId="18925" xr:uid="{DC4B750C-C05F-4A1D-AD16-C999FC29A429}"/>
    <cellStyle name="40% - Accent3 3 5 4" xfId="4358" xr:uid="{00000000-0005-0000-0000-000047160000}"/>
    <cellStyle name="40% - Accent3 3 5 4 2" xfId="18926" xr:uid="{7AF9D7BF-F032-4AB6-86CF-AB252BCA32C8}"/>
    <cellStyle name="40% - Accent3 3 5 5" xfId="4359" xr:uid="{00000000-0005-0000-0000-000048160000}"/>
    <cellStyle name="40% - Accent3 3 5 5 2" xfId="18927" xr:uid="{FFCC0226-2906-457C-A6E8-D6D07E26FF5B}"/>
    <cellStyle name="40% - Accent3 3 5 6" xfId="14674" xr:uid="{00000000-0005-0000-0000-000049160000}"/>
    <cellStyle name="40% - Accent3 3 5 6 2" xfId="23461" xr:uid="{80121CAC-3053-4EE5-8F72-57677687997C}"/>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30" xr:uid="{3B82DBAA-F356-4037-9B3B-169BFB2A9DB2}"/>
    <cellStyle name="40% - Accent3 3 6 2 3" xfId="4364" xr:uid="{00000000-0005-0000-0000-00004E160000}"/>
    <cellStyle name="40% - Accent3 3 6 2 3 2" xfId="18931" xr:uid="{A0D7EBF7-9A65-45A4-8BE2-4BF094C731CB}"/>
    <cellStyle name="40% - Accent3 3 6 2 4" xfId="14675" xr:uid="{00000000-0005-0000-0000-00004F160000}"/>
    <cellStyle name="40% - Accent3 3 6 2 4 2" xfId="23462" xr:uid="{3D3C1763-5EC8-4484-884C-04949FB5FEF4}"/>
    <cellStyle name="40% - Accent3 3 6 2 5" xfId="14676" xr:uid="{00000000-0005-0000-0000-000050160000}"/>
    <cellStyle name="40% - Accent3 3 6 2 5 2" xfId="23463" xr:uid="{ABC64F26-3EEA-4E46-975D-264057836190}"/>
    <cellStyle name="40% - Accent3 3 6 2 6" xfId="18929" xr:uid="{5C14F3BB-7E37-4B3E-8BDE-3CE4A5BDADF3}"/>
    <cellStyle name="40% - Accent3 3 6 3" xfId="4365" xr:uid="{00000000-0005-0000-0000-000051160000}"/>
    <cellStyle name="40% - Accent3 3 6 3 2" xfId="18932" xr:uid="{F153FEFB-3AE3-4E98-87F6-0932F4404AE0}"/>
    <cellStyle name="40% - Accent3 3 6 4" xfId="4366" xr:uid="{00000000-0005-0000-0000-000052160000}"/>
    <cellStyle name="40% - Accent3 3 6 4 2" xfId="18933" xr:uid="{33AF25EA-D701-452E-9BC2-6BBEB90AFEC5}"/>
    <cellStyle name="40% - Accent3 3 6 5" xfId="14677" xr:uid="{00000000-0005-0000-0000-000053160000}"/>
    <cellStyle name="40% - Accent3 3 6 5 2" xfId="23464" xr:uid="{B662E748-0928-4CD5-9953-2CFE5768316C}"/>
    <cellStyle name="40% - Accent3 3 6 6" xfId="14678" xr:uid="{00000000-0005-0000-0000-000054160000}"/>
    <cellStyle name="40% - Accent3 3 6 6 2" xfId="23465" xr:uid="{CC002B4A-6881-4982-8D60-C69755A87C9B}"/>
    <cellStyle name="40% - Accent3 3 6 7" xfId="18928" xr:uid="{E53DBA1B-4481-409C-BD6E-A2C4A452A6EE}"/>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36" xr:uid="{3BC4BF26-4664-4E08-A00B-2B50422EF9FA}"/>
    <cellStyle name="40% - Accent3 3 7 2 3" xfId="4371" xr:uid="{00000000-0005-0000-0000-000059160000}"/>
    <cellStyle name="40% - Accent3 3 7 2 3 2" xfId="18937" xr:uid="{8A787623-14C5-4AFF-8FFD-6084066CEA01}"/>
    <cellStyle name="40% - Accent3 3 7 2 4" xfId="14679" xr:uid="{00000000-0005-0000-0000-00005A160000}"/>
    <cellStyle name="40% - Accent3 3 7 2 4 2" xfId="23466" xr:uid="{525FC4C8-7275-4493-A514-528BC1D65D8C}"/>
    <cellStyle name="40% - Accent3 3 7 2 5" xfId="14680" xr:uid="{00000000-0005-0000-0000-00005B160000}"/>
    <cellStyle name="40% - Accent3 3 7 2 5 2" xfId="23467" xr:uid="{FA45BCCB-F443-459F-9BC2-675F8AE9A763}"/>
    <cellStyle name="40% - Accent3 3 7 2 6" xfId="18935" xr:uid="{18EDCB30-4E70-4F09-A8C9-88458F9CE96D}"/>
    <cellStyle name="40% - Accent3 3 7 3" xfId="4372" xr:uid="{00000000-0005-0000-0000-00005C160000}"/>
    <cellStyle name="40% - Accent3 3 7 3 2" xfId="18938" xr:uid="{B5904A90-A302-49B6-A81F-AF4E1AAF016D}"/>
    <cellStyle name="40% - Accent3 3 7 4" xfId="4373" xr:uid="{00000000-0005-0000-0000-00005D160000}"/>
    <cellStyle name="40% - Accent3 3 7 4 2" xfId="18939" xr:uid="{78060C2D-33D7-4BF1-8765-A9651886E4D6}"/>
    <cellStyle name="40% - Accent3 3 7 5" xfId="14681" xr:uid="{00000000-0005-0000-0000-00005E160000}"/>
    <cellStyle name="40% - Accent3 3 7 5 2" xfId="23468" xr:uid="{1A56F601-E265-4BF6-9CA4-70D07FEFAE95}"/>
    <cellStyle name="40% - Accent3 3 7 6" xfId="14682" xr:uid="{00000000-0005-0000-0000-00005F160000}"/>
    <cellStyle name="40% - Accent3 3 7 6 2" xfId="23469" xr:uid="{6F3EA0B8-0C30-41F4-8FB2-CBAC5C34FDFB}"/>
    <cellStyle name="40% - Accent3 3 7 7" xfId="18934" xr:uid="{B5122CF8-5EB8-495C-AFF7-3AD504C2B24F}"/>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42" xr:uid="{B76E392C-85F9-4031-A4CB-D3948721C90B}"/>
    <cellStyle name="40% - Accent3 3 8 2 3" xfId="4378" xr:uid="{00000000-0005-0000-0000-000064160000}"/>
    <cellStyle name="40% - Accent3 3 8 2 3 2" xfId="18943" xr:uid="{FAC51128-FD6D-47E7-BEC5-456552125DFD}"/>
    <cellStyle name="40% - Accent3 3 8 2 4" xfId="14683" xr:uid="{00000000-0005-0000-0000-000065160000}"/>
    <cellStyle name="40% - Accent3 3 8 2 4 2" xfId="23470" xr:uid="{F694CF74-D680-4C09-A070-834267715AE1}"/>
    <cellStyle name="40% - Accent3 3 8 2 5" xfId="14684" xr:uid="{00000000-0005-0000-0000-000066160000}"/>
    <cellStyle name="40% - Accent3 3 8 2 5 2" xfId="23471" xr:uid="{81D8F4E1-0789-4FFE-B39B-79A080DCC094}"/>
    <cellStyle name="40% - Accent3 3 8 2 6" xfId="18941" xr:uid="{ED072199-16E7-4F52-86A9-51BCD706F4A2}"/>
    <cellStyle name="40% - Accent3 3 8 3" xfId="4379" xr:uid="{00000000-0005-0000-0000-000067160000}"/>
    <cellStyle name="40% - Accent3 3 8 3 2" xfId="18944" xr:uid="{04BE0568-8258-4B54-9567-890175383B79}"/>
    <cellStyle name="40% - Accent3 3 8 4" xfId="4380" xr:uid="{00000000-0005-0000-0000-000068160000}"/>
    <cellStyle name="40% - Accent3 3 8 4 2" xfId="18945" xr:uid="{11471D85-2F14-40BD-B9FE-F79EEB81591A}"/>
    <cellStyle name="40% - Accent3 3 8 5" xfId="14685" xr:uid="{00000000-0005-0000-0000-000069160000}"/>
    <cellStyle name="40% - Accent3 3 8 5 2" xfId="23472" xr:uid="{3A2F11B9-B703-4C93-9400-9351F741771D}"/>
    <cellStyle name="40% - Accent3 3 8 6" xfId="14686" xr:uid="{00000000-0005-0000-0000-00006A160000}"/>
    <cellStyle name="40% - Accent3 3 8 6 2" xfId="23473" xr:uid="{CAAE0C78-C295-4D5F-8379-D33D626C6A92}"/>
    <cellStyle name="40% - Accent3 3 8 7" xfId="18940" xr:uid="{88A16A2F-F71E-4336-B356-F9DE8BD9FF5D}"/>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8947" xr:uid="{6990BBC5-D259-45FE-A908-3B5D851DBE5E}"/>
    <cellStyle name="40% - Accent3 3 9 3" xfId="4384" xr:uid="{00000000-0005-0000-0000-00006E160000}"/>
    <cellStyle name="40% - Accent3 3 9 3 2" xfId="18948" xr:uid="{73F7B624-065A-4634-9D3F-B7AC413118A7}"/>
    <cellStyle name="40% - Accent3 3 9 4" xfId="14687" xr:uid="{00000000-0005-0000-0000-00006F160000}"/>
    <cellStyle name="40% - Accent3 3 9 4 2" xfId="23474" xr:uid="{738ADFAD-F475-45A8-8578-F13787F96240}"/>
    <cellStyle name="40% - Accent3 3 9 5" xfId="14688" xr:uid="{00000000-0005-0000-0000-000070160000}"/>
    <cellStyle name="40% - Accent3 3 9 5 2" xfId="23475" xr:uid="{29AE8BE0-27D2-4048-BD35-0F1021157C39}"/>
    <cellStyle name="40% - Accent3 3 9 6" xfId="18946" xr:uid="{EAA5E4E8-144F-4677-A9C4-7D16D6D948AF}"/>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8951" xr:uid="{793B34C6-AE1F-4891-B818-2356107971B8}"/>
    <cellStyle name="40% - Accent3 4 11" xfId="4398" xr:uid="{00000000-0005-0000-0000-00007E160000}"/>
    <cellStyle name="40% - Accent3 4 11 2" xfId="18952" xr:uid="{CA122544-D89A-4D7C-9622-5FEA1720F7B2}"/>
    <cellStyle name="40% - Accent3 4 12" xfId="4399" xr:uid="{00000000-0005-0000-0000-00007F160000}"/>
    <cellStyle name="40% - Accent3 4 12 2" xfId="18953" xr:uid="{1F82FA40-AE1F-4706-A696-C5C974DB714B}"/>
    <cellStyle name="40% - Accent3 4 13" xfId="14689" xr:uid="{00000000-0005-0000-0000-000080160000}"/>
    <cellStyle name="40% - Accent3 4 13 2" xfId="23476" xr:uid="{50237106-3CC6-43A2-9C11-5F4DDAB4513B}"/>
    <cellStyle name="40% - Accent3 4 2" xfId="4400" xr:uid="{00000000-0005-0000-0000-000081160000}"/>
    <cellStyle name="40% - Accent3 4 2 2" xfId="4401" xr:uid="{00000000-0005-0000-0000-000082160000}"/>
    <cellStyle name="40% - Accent3 4 2 2 2" xfId="4402" xr:uid="{00000000-0005-0000-0000-000083160000}"/>
    <cellStyle name="40% - Accent3 4 2 2 2 2" xfId="18956" xr:uid="{04D344AE-DFA6-45C6-BD71-DE0C643AD76F}"/>
    <cellStyle name="40% - Accent3 4 2 2 3" xfId="4403" xr:uid="{00000000-0005-0000-0000-000084160000}"/>
    <cellStyle name="40% - Accent3 4 2 2 3 2" xfId="18957" xr:uid="{0AAD6A68-0D49-4B19-B17A-1CA76A64422F}"/>
    <cellStyle name="40% - Accent3 4 2 2 4" xfId="14690" xr:uid="{00000000-0005-0000-0000-000085160000}"/>
    <cellStyle name="40% - Accent3 4 2 2 4 2" xfId="23477" xr:uid="{B9CC1D9D-C007-4E0C-B55F-FAD848A2F442}"/>
    <cellStyle name="40% - Accent3 4 2 2 5" xfId="14691" xr:uid="{00000000-0005-0000-0000-000086160000}"/>
    <cellStyle name="40% - Accent3 4 2 2 5 2" xfId="23478" xr:uid="{A9D87313-77EB-4D9F-9E1C-BA0C92E162BF}"/>
    <cellStyle name="40% - Accent3 4 2 2 6" xfId="18955" xr:uid="{89731C8E-C9D1-4D73-A6EC-5CF2048B7C4D}"/>
    <cellStyle name="40% - Accent3 4 2 3" xfId="4404" xr:uid="{00000000-0005-0000-0000-000087160000}"/>
    <cellStyle name="40% - Accent3 4 2 3 2" xfId="18958" xr:uid="{CC953F1A-578D-405B-B4F7-9A2261F410BA}"/>
    <cellStyle name="40% - Accent3 4 2 4" xfId="4405" xr:uid="{00000000-0005-0000-0000-000088160000}"/>
    <cellStyle name="40% - Accent3 4 2 4 2" xfId="18959" xr:uid="{2B6EB6B8-DD32-4716-81C5-FED6D6B3BA93}"/>
    <cellStyle name="40% - Accent3 4 2 5" xfId="14692" xr:uid="{00000000-0005-0000-0000-000089160000}"/>
    <cellStyle name="40% - Accent3 4 2 5 2" xfId="23479" xr:uid="{344FD47E-B637-4CF5-A497-1CEF23EB4546}"/>
    <cellStyle name="40% - Accent3 4 2 6" xfId="14693" xr:uid="{00000000-0005-0000-0000-00008A160000}"/>
    <cellStyle name="40% - Accent3 4 2 6 2" xfId="23480" xr:uid="{BFDFAD45-AF45-44C7-9A9B-653A45926223}"/>
    <cellStyle name="40% - Accent3 4 2 7" xfId="18954" xr:uid="{C1E58D00-C10F-4659-9227-36183A7DF6DB}"/>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8962" xr:uid="{16E30293-9F4B-4BC4-B3F1-0D83D68B122C}"/>
    <cellStyle name="40% - Accent3 4 3 2 3" xfId="4410" xr:uid="{00000000-0005-0000-0000-00008F160000}"/>
    <cellStyle name="40% - Accent3 4 3 2 3 2" xfId="18963" xr:uid="{1546286E-F67B-47A7-9427-40E2E4B46DE4}"/>
    <cellStyle name="40% - Accent3 4 3 2 4" xfId="14694" xr:uid="{00000000-0005-0000-0000-000090160000}"/>
    <cellStyle name="40% - Accent3 4 3 2 4 2" xfId="23481" xr:uid="{DE469671-B0C7-4F4F-95C4-4CF076B80551}"/>
    <cellStyle name="40% - Accent3 4 3 2 5" xfId="14695" xr:uid="{00000000-0005-0000-0000-000091160000}"/>
    <cellStyle name="40% - Accent3 4 3 2 5 2" xfId="23482" xr:uid="{0EB9EB8A-FE00-4C21-AD7E-E82BEF61F3A8}"/>
    <cellStyle name="40% - Accent3 4 3 2 6" xfId="18961" xr:uid="{2784CDD9-0A18-459C-BEF4-5099FE7EC94F}"/>
    <cellStyle name="40% - Accent3 4 3 3" xfId="4411" xr:uid="{00000000-0005-0000-0000-000092160000}"/>
    <cellStyle name="40% - Accent3 4 3 3 2" xfId="18964" xr:uid="{1EFBAE3E-768D-45BD-8ADA-7D763E4FF8C6}"/>
    <cellStyle name="40% - Accent3 4 3 4" xfId="4412" xr:uid="{00000000-0005-0000-0000-000093160000}"/>
    <cellStyle name="40% - Accent3 4 3 4 2" xfId="18965" xr:uid="{D7C0A504-BF9B-47F3-90EF-7E11298CDB5B}"/>
    <cellStyle name="40% - Accent3 4 3 5" xfId="14696" xr:uid="{00000000-0005-0000-0000-000094160000}"/>
    <cellStyle name="40% - Accent3 4 3 5 2" xfId="23483" xr:uid="{3D115E93-0E0D-4101-9CAE-7CA6FAE5A478}"/>
    <cellStyle name="40% - Accent3 4 3 6" xfId="14697" xr:uid="{00000000-0005-0000-0000-000095160000}"/>
    <cellStyle name="40% - Accent3 4 3 6 2" xfId="23484" xr:uid="{D39A185D-10B8-4C6A-B932-E63F873B08BF}"/>
    <cellStyle name="40% - Accent3 4 3 7" xfId="18960" xr:uid="{5B563804-F71E-46C3-8C53-028A55D36AF3}"/>
    <cellStyle name="40% - Accent3 4 4" xfId="4413" xr:uid="{00000000-0005-0000-0000-000096160000}"/>
    <cellStyle name="40% - Accent3 4 4 2" xfId="4414" xr:uid="{00000000-0005-0000-0000-000097160000}"/>
    <cellStyle name="40% - Accent3 4 4 2 2" xfId="4415" xr:uid="{00000000-0005-0000-0000-000098160000}"/>
    <cellStyle name="40% - Accent3 4 4 2 2 2" xfId="18968" xr:uid="{960A6DD1-419E-4A80-8903-8A5FF85D9B56}"/>
    <cellStyle name="40% - Accent3 4 4 2 3" xfId="4416" xr:uid="{00000000-0005-0000-0000-000099160000}"/>
    <cellStyle name="40% - Accent3 4 4 2 3 2" xfId="18969" xr:uid="{29BD3866-23D1-4AAA-86DD-43EED5C29CCB}"/>
    <cellStyle name="40% - Accent3 4 4 2 4" xfId="14698" xr:uid="{00000000-0005-0000-0000-00009A160000}"/>
    <cellStyle name="40% - Accent3 4 4 2 4 2" xfId="23485" xr:uid="{BA831349-AAA3-4B3D-84BB-5135EB49A05A}"/>
    <cellStyle name="40% - Accent3 4 4 2 5" xfId="14699" xr:uid="{00000000-0005-0000-0000-00009B160000}"/>
    <cellStyle name="40% - Accent3 4 4 2 5 2" xfId="23486" xr:uid="{D5FA8329-856F-4691-B4B4-1639FC3E1397}"/>
    <cellStyle name="40% - Accent3 4 4 2 6" xfId="18967" xr:uid="{A7CDB9BE-33F6-487A-A403-360133DDFC19}"/>
    <cellStyle name="40% - Accent3 4 4 3" xfId="4417" xr:uid="{00000000-0005-0000-0000-00009C160000}"/>
    <cellStyle name="40% - Accent3 4 4 3 2" xfId="18970" xr:uid="{5313DA07-A2FA-40B3-9387-1A6DE0C6AF88}"/>
    <cellStyle name="40% - Accent3 4 4 4" xfId="4418" xr:uid="{00000000-0005-0000-0000-00009D160000}"/>
    <cellStyle name="40% - Accent3 4 4 4 2" xfId="18971" xr:uid="{40FE2052-6F27-4566-9EC0-4D77C5E6C9A6}"/>
    <cellStyle name="40% - Accent3 4 4 5" xfId="14700" xr:uid="{00000000-0005-0000-0000-00009E160000}"/>
    <cellStyle name="40% - Accent3 4 4 5 2" xfId="23487" xr:uid="{9DC17970-A949-4A5D-9947-40DA9C0DF837}"/>
    <cellStyle name="40% - Accent3 4 4 6" xfId="14701" xr:uid="{00000000-0005-0000-0000-00009F160000}"/>
    <cellStyle name="40% - Accent3 4 4 6 2" xfId="23488" xr:uid="{DE854C8D-7705-49E3-ABD9-9BF9C306C0B0}"/>
    <cellStyle name="40% - Accent3 4 4 7" xfId="18966" xr:uid="{C84EB496-F6C7-4220-88DA-C2B6D2A6D267}"/>
    <cellStyle name="40% - Accent3 4 5" xfId="4419" xr:uid="{00000000-0005-0000-0000-0000A0160000}"/>
    <cellStyle name="40% - Accent3 4 5 2" xfId="4420" xr:uid="{00000000-0005-0000-0000-0000A1160000}"/>
    <cellStyle name="40% - Accent3 4 5 2 2" xfId="4421" xr:uid="{00000000-0005-0000-0000-0000A2160000}"/>
    <cellStyle name="40% - Accent3 4 5 2 2 2" xfId="18974" xr:uid="{00469BCA-E764-490E-A8BB-554C59A47509}"/>
    <cellStyle name="40% - Accent3 4 5 2 3" xfId="4422" xr:uid="{00000000-0005-0000-0000-0000A3160000}"/>
    <cellStyle name="40% - Accent3 4 5 2 3 2" xfId="18975" xr:uid="{D8A75340-FC8A-4732-B20F-3CA694089661}"/>
    <cellStyle name="40% - Accent3 4 5 2 4" xfId="14702" xr:uid="{00000000-0005-0000-0000-0000A4160000}"/>
    <cellStyle name="40% - Accent3 4 5 2 4 2" xfId="23489" xr:uid="{6AC93B4C-108A-431B-ADFB-D5EAB6FF1EBD}"/>
    <cellStyle name="40% - Accent3 4 5 2 5" xfId="14703" xr:uid="{00000000-0005-0000-0000-0000A5160000}"/>
    <cellStyle name="40% - Accent3 4 5 2 5 2" xfId="23490" xr:uid="{6E601970-D2A5-4A0A-B7EA-44B4D2505802}"/>
    <cellStyle name="40% - Accent3 4 5 2 6" xfId="18973" xr:uid="{C4DB0E3C-FABA-4B0A-B46B-E67514A796F6}"/>
    <cellStyle name="40% - Accent3 4 5 3" xfId="4423" xr:uid="{00000000-0005-0000-0000-0000A6160000}"/>
    <cellStyle name="40% - Accent3 4 5 3 2" xfId="18976" xr:uid="{8B45FBDB-9648-4465-BF86-A43F256CC71E}"/>
    <cellStyle name="40% - Accent3 4 5 4" xfId="4424" xr:uid="{00000000-0005-0000-0000-0000A7160000}"/>
    <cellStyle name="40% - Accent3 4 5 4 2" xfId="18977" xr:uid="{18BF1F95-E4BA-411F-8873-4D3848FA35BA}"/>
    <cellStyle name="40% - Accent3 4 5 5" xfId="14704" xr:uid="{00000000-0005-0000-0000-0000A8160000}"/>
    <cellStyle name="40% - Accent3 4 5 5 2" xfId="23491" xr:uid="{1C25E0EF-A604-49BE-9D7E-18EC9E361A56}"/>
    <cellStyle name="40% - Accent3 4 5 6" xfId="14705" xr:uid="{00000000-0005-0000-0000-0000A9160000}"/>
    <cellStyle name="40% - Accent3 4 5 6 2" xfId="23492" xr:uid="{BCE57E18-C34C-43BD-9A1C-740A9AFE508B}"/>
    <cellStyle name="40% - Accent3 4 5 7" xfId="18972" xr:uid="{8F0640DF-A43D-4822-9BD1-5304C00549D6}"/>
    <cellStyle name="40% - Accent3 4 6" xfId="4425" xr:uid="{00000000-0005-0000-0000-0000AA160000}"/>
    <cellStyle name="40% - Accent3 4 6 2" xfId="4426" xr:uid="{00000000-0005-0000-0000-0000AB160000}"/>
    <cellStyle name="40% - Accent3 4 6 2 2" xfId="4427" xr:uid="{00000000-0005-0000-0000-0000AC160000}"/>
    <cellStyle name="40% - Accent3 4 6 2 2 2" xfId="18980" xr:uid="{CF94BBF7-907E-4352-B570-3DC6EF405EBA}"/>
    <cellStyle name="40% - Accent3 4 6 2 3" xfId="4428" xr:uid="{00000000-0005-0000-0000-0000AD160000}"/>
    <cellStyle name="40% - Accent3 4 6 2 3 2" xfId="18981" xr:uid="{BBE7E274-6C41-4103-B385-3B7A1907285C}"/>
    <cellStyle name="40% - Accent3 4 6 2 4" xfId="14706" xr:uid="{00000000-0005-0000-0000-0000AE160000}"/>
    <cellStyle name="40% - Accent3 4 6 2 4 2" xfId="23493" xr:uid="{C9E0DE7F-B5B7-444D-96D2-B45719204CBA}"/>
    <cellStyle name="40% - Accent3 4 6 2 5" xfId="14707" xr:uid="{00000000-0005-0000-0000-0000AF160000}"/>
    <cellStyle name="40% - Accent3 4 6 2 5 2" xfId="23494" xr:uid="{0935ED94-AFE6-4C47-B774-71A72B5CE349}"/>
    <cellStyle name="40% - Accent3 4 6 2 6" xfId="18979" xr:uid="{3910541A-4870-4F13-8295-3795DA98095C}"/>
    <cellStyle name="40% - Accent3 4 6 3" xfId="4429" xr:uid="{00000000-0005-0000-0000-0000B0160000}"/>
    <cellStyle name="40% - Accent3 4 6 3 2" xfId="18982" xr:uid="{E36CA586-A7AD-464E-A062-8B5F81C4506F}"/>
    <cellStyle name="40% - Accent3 4 6 4" xfId="4430" xr:uid="{00000000-0005-0000-0000-0000B1160000}"/>
    <cellStyle name="40% - Accent3 4 6 4 2" xfId="18983" xr:uid="{925B64AD-0646-4F08-BFDF-80880F110E97}"/>
    <cellStyle name="40% - Accent3 4 6 5" xfId="14708" xr:uid="{00000000-0005-0000-0000-0000B2160000}"/>
    <cellStyle name="40% - Accent3 4 6 5 2" xfId="23495" xr:uid="{50CAF97F-AE50-4B9E-A15E-E500D3E3EE9F}"/>
    <cellStyle name="40% - Accent3 4 6 6" xfId="14709" xr:uid="{00000000-0005-0000-0000-0000B3160000}"/>
    <cellStyle name="40% - Accent3 4 6 6 2" xfId="23496" xr:uid="{E5F13D94-97C1-44AD-8DEA-4BE7FB972185}"/>
    <cellStyle name="40% - Accent3 4 6 7" xfId="18978" xr:uid="{20F34EFE-406E-48E4-B48B-B090797F7188}"/>
    <cellStyle name="40% - Accent3 4 7" xfId="4431" xr:uid="{00000000-0005-0000-0000-0000B4160000}"/>
    <cellStyle name="40% - Accent3 4 7 2" xfId="4432" xr:uid="{00000000-0005-0000-0000-0000B5160000}"/>
    <cellStyle name="40% - Accent3 4 7 2 2" xfId="4433" xr:uid="{00000000-0005-0000-0000-0000B6160000}"/>
    <cellStyle name="40% - Accent3 4 7 2 2 2" xfId="18986" xr:uid="{298B7B80-951E-47AE-9BDA-C932D7FEBE78}"/>
    <cellStyle name="40% - Accent3 4 7 2 3" xfId="4434" xr:uid="{00000000-0005-0000-0000-0000B7160000}"/>
    <cellStyle name="40% - Accent3 4 7 2 3 2" xfId="18987" xr:uid="{ECCF0546-6505-45F1-BC5F-67F2DD1E2AB8}"/>
    <cellStyle name="40% - Accent3 4 7 2 4" xfId="14710" xr:uid="{00000000-0005-0000-0000-0000B8160000}"/>
    <cellStyle name="40% - Accent3 4 7 2 4 2" xfId="23497" xr:uid="{3374C051-251D-4E78-A295-FEBD483F93FF}"/>
    <cellStyle name="40% - Accent3 4 7 2 5" xfId="14711" xr:uid="{00000000-0005-0000-0000-0000B9160000}"/>
    <cellStyle name="40% - Accent3 4 7 2 5 2" xfId="23498" xr:uid="{5D053286-8318-4520-91A9-5B2712BD5427}"/>
    <cellStyle name="40% - Accent3 4 7 2 6" xfId="18985" xr:uid="{B9C06AFE-7C14-43D5-8813-3CCB0EBD86CD}"/>
    <cellStyle name="40% - Accent3 4 7 3" xfId="4435" xr:uid="{00000000-0005-0000-0000-0000BA160000}"/>
    <cellStyle name="40% - Accent3 4 7 3 2" xfId="18988" xr:uid="{806AEFA7-E9CF-486E-9B89-32A70B64B5FC}"/>
    <cellStyle name="40% - Accent3 4 7 4" xfId="4436" xr:uid="{00000000-0005-0000-0000-0000BB160000}"/>
    <cellStyle name="40% - Accent3 4 7 4 2" xfId="18989" xr:uid="{3DE2E654-5782-4E46-B774-5B03E1517A3C}"/>
    <cellStyle name="40% - Accent3 4 7 5" xfId="14712" xr:uid="{00000000-0005-0000-0000-0000BC160000}"/>
    <cellStyle name="40% - Accent3 4 7 5 2" xfId="23499" xr:uid="{AA367F86-FF0E-4A4E-B103-3803366EA4A1}"/>
    <cellStyle name="40% - Accent3 4 7 6" xfId="14713" xr:uid="{00000000-0005-0000-0000-0000BD160000}"/>
    <cellStyle name="40% - Accent3 4 7 6 2" xfId="23500" xr:uid="{5D713057-5559-45FB-AE65-979FB5AD75D7}"/>
    <cellStyle name="40% - Accent3 4 7 7" xfId="18984" xr:uid="{BA60DD57-2FBE-48C6-B674-46016F65B9A8}"/>
    <cellStyle name="40% - Accent3 4 8" xfId="4437" xr:uid="{00000000-0005-0000-0000-0000BE160000}"/>
    <cellStyle name="40% - Accent3 4 8 2" xfId="4438" xr:uid="{00000000-0005-0000-0000-0000BF160000}"/>
    <cellStyle name="40% - Accent3 4 8 2 2" xfId="4439" xr:uid="{00000000-0005-0000-0000-0000C0160000}"/>
    <cellStyle name="40% - Accent3 4 8 2 2 2" xfId="18992" xr:uid="{4A46B219-52F0-4DB1-B68D-E6F2B72177E6}"/>
    <cellStyle name="40% - Accent3 4 8 2 3" xfId="4440" xr:uid="{00000000-0005-0000-0000-0000C1160000}"/>
    <cellStyle name="40% - Accent3 4 8 2 3 2" xfId="18993" xr:uid="{AB4EB4A8-3D15-4ED2-BC29-F58D533DB725}"/>
    <cellStyle name="40% - Accent3 4 8 2 4" xfId="14714" xr:uid="{00000000-0005-0000-0000-0000C2160000}"/>
    <cellStyle name="40% - Accent3 4 8 2 4 2" xfId="23501" xr:uid="{8B55DA80-DC23-46CD-804E-11D2E27396B0}"/>
    <cellStyle name="40% - Accent3 4 8 2 5" xfId="14715" xr:uid="{00000000-0005-0000-0000-0000C3160000}"/>
    <cellStyle name="40% - Accent3 4 8 2 5 2" xfId="23502" xr:uid="{1AC4B62E-0251-42E8-B6D5-AF0476EF7B46}"/>
    <cellStyle name="40% - Accent3 4 8 2 6" xfId="18991" xr:uid="{ABA610BC-AA9C-415A-BD4F-AA5C670BC2DC}"/>
    <cellStyle name="40% - Accent3 4 8 3" xfId="4441" xr:uid="{00000000-0005-0000-0000-0000C4160000}"/>
    <cellStyle name="40% - Accent3 4 8 3 2" xfId="18994" xr:uid="{267F4C39-15F2-40F8-93A7-530179743B06}"/>
    <cellStyle name="40% - Accent3 4 8 4" xfId="4442" xr:uid="{00000000-0005-0000-0000-0000C5160000}"/>
    <cellStyle name="40% - Accent3 4 8 4 2" xfId="18995" xr:uid="{61F7FED7-F38D-4E57-8112-771DB1E931D8}"/>
    <cellStyle name="40% - Accent3 4 8 5" xfId="14716" xr:uid="{00000000-0005-0000-0000-0000C6160000}"/>
    <cellStyle name="40% - Accent3 4 8 5 2" xfId="23503" xr:uid="{3A8E8F6E-7C39-472B-A372-C73CFBE85CEF}"/>
    <cellStyle name="40% - Accent3 4 8 6" xfId="14717" xr:uid="{00000000-0005-0000-0000-0000C7160000}"/>
    <cellStyle name="40% - Accent3 4 8 6 2" xfId="23504" xr:uid="{5F76C504-2BE2-4A56-B46D-EEAB5A2B0FD3}"/>
    <cellStyle name="40% - Accent3 4 8 7" xfId="18990" xr:uid="{72E0C4E5-D3EA-49C6-8B5D-958571AB6EC8}"/>
    <cellStyle name="40% - Accent3 4 9" xfId="4443" xr:uid="{00000000-0005-0000-0000-0000C8160000}"/>
    <cellStyle name="40% - Accent3 4 9 2" xfId="4444" xr:uid="{00000000-0005-0000-0000-0000C9160000}"/>
    <cellStyle name="40% - Accent3 4 9 2 2" xfId="18997" xr:uid="{61F55581-9BF4-4880-B5AC-DDCFF4947CA6}"/>
    <cellStyle name="40% - Accent3 4 9 3" xfId="4445" xr:uid="{00000000-0005-0000-0000-0000CA160000}"/>
    <cellStyle name="40% - Accent3 4 9 3 2" xfId="18998" xr:uid="{33FD2756-EC37-4F74-845B-3EC35666F299}"/>
    <cellStyle name="40% - Accent3 4 9 4" xfId="14718" xr:uid="{00000000-0005-0000-0000-0000CB160000}"/>
    <cellStyle name="40% - Accent3 4 9 4 2" xfId="23505" xr:uid="{9D9F6F63-BFC3-48E8-9F3A-13C76E5D4D19}"/>
    <cellStyle name="40% - Accent3 4 9 5" xfId="14719" xr:uid="{00000000-0005-0000-0000-0000CC160000}"/>
    <cellStyle name="40% - Accent3 4 9 5 2" xfId="23506" xr:uid="{604CBC63-49FF-4D6A-AC06-F4103C456A0B}"/>
    <cellStyle name="40% - Accent3 4 9 6" xfId="18996" xr:uid="{9B38FE87-65D9-428A-8C7B-EF7360D5349E}"/>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03" xr:uid="{A853F759-9618-4550-868E-AEC44FEF8698}"/>
    <cellStyle name="40% - Accent3 5 2 3" xfId="4460" xr:uid="{00000000-0005-0000-0000-0000DB160000}"/>
    <cellStyle name="40% - Accent3 5 2 3 2" xfId="19004" xr:uid="{B3EB80CB-9F83-4410-AD20-EE14A5EBFD80}"/>
    <cellStyle name="40% - Accent3 5 2 4" xfId="14720" xr:uid="{00000000-0005-0000-0000-0000DC160000}"/>
    <cellStyle name="40% - Accent3 5 2 4 2" xfId="23507" xr:uid="{6BD5193D-E7B4-4AD4-AD41-8697D4922C5F}"/>
    <cellStyle name="40% - Accent3 5 2 5" xfId="14721" xr:uid="{00000000-0005-0000-0000-0000DD160000}"/>
    <cellStyle name="40% - Accent3 5 2 5 2" xfId="23508" xr:uid="{4F209AF9-696F-400F-BA7A-2CB3623CF823}"/>
    <cellStyle name="40% - Accent3 5 2 6" xfId="19002" xr:uid="{C681AC5D-7412-45C7-B9B4-4509E45BEEE0}"/>
    <cellStyle name="40% - Accent3 5 3" xfId="4461" xr:uid="{00000000-0005-0000-0000-0000DE160000}"/>
    <cellStyle name="40% - Accent3 5 3 2" xfId="19005" xr:uid="{06966AE4-6FCB-4ADA-84FD-8CC0E4A2EF53}"/>
    <cellStyle name="40% - Accent3 5 4" xfId="4462" xr:uid="{00000000-0005-0000-0000-0000DF160000}"/>
    <cellStyle name="40% - Accent3 5 4 2" xfId="19006" xr:uid="{57BE87EB-B1C5-4048-9455-563AC39220D7}"/>
    <cellStyle name="40% - Accent3 5 5" xfId="14722" xr:uid="{00000000-0005-0000-0000-0000E0160000}"/>
    <cellStyle name="40% - Accent3 5 5 2" xfId="23509" xr:uid="{ADF6DD0A-CADF-455D-9B6C-E9E27A662C59}"/>
    <cellStyle name="40% - Accent3 5 6" xfId="14723" xr:uid="{00000000-0005-0000-0000-0000E1160000}"/>
    <cellStyle name="40% - Accent3 5 6 2" xfId="23510" xr:uid="{91583C25-6762-49B4-A3E7-F2E8A8DE1289}"/>
    <cellStyle name="40% - Accent3 5 7" xfId="19001" xr:uid="{4A83ACB3-FAD2-42D9-ABBF-042CB235A031}"/>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09" xr:uid="{04BDE052-879F-4383-9F26-1C10534C42D8}"/>
    <cellStyle name="40% - Accent3 6 2 3" xfId="4477" xr:uid="{00000000-0005-0000-0000-0000F0160000}"/>
    <cellStyle name="40% - Accent3 6 2 3 2" xfId="19010" xr:uid="{4AF9A98A-B7EA-4992-BE5A-CE9AA0FE8448}"/>
    <cellStyle name="40% - Accent3 6 2 4" xfId="14724" xr:uid="{00000000-0005-0000-0000-0000F1160000}"/>
    <cellStyle name="40% - Accent3 6 2 4 2" xfId="23511" xr:uid="{CCAB84B3-E7A1-47AE-88E5-18D8BC58ADA5}"/>
    <cellStyle name="40% - Accent3 6 2 5" xfId="14725" xr:uid="{00000000-0005-0000-0000-0000F2160000}"/>
    <cellStyle name="40% - Accent3 6 2 5 2" xfId="23512" xr:uid="{E4668189-EBF2-4701-851B-1DFCF135859A}"/>
    <cellStyle name="40% - Accent3 6 2 6" xfId="19008" xr:uid="{C105D212-2852-4267-AF8D-DBCBA4E46118}"/>
    <cellStyle name="40% - Accent3 6 3" xfId="4478" xr:uid="{00000000-0005-0000-0000-0000F3160000}"/>
    <cellStyle name="40% - Accent3 6 3 2" xfId="19011" xr:uid="{58CAA27C-1730-4E94-84E6-D3B8B98BFFF7}"/>
    <cellStyle name="40% - Accent3 6 4" xfId="4479" xr:uid="{00000000-0005-0000-0000-0000F4160000}"/>
    <cellStyle name="40% - Accent3 6 4 2" xfId="19012" xr:uid="{79F21AD2-B521-4D9F-A18E-E2F772558280}"/>
    <cellStyle name="40% - Accent3 6 5" xfId="14726" xr:uid="{00000000-0005-0000-0000-0000F5160000}"/>
    <cellStyle name="40% - Accent3 6 5 2" xfId="23513" xr:uid="{00E40A75-F53F-4B03-8161-E5E7A312E1EE}"/>
    <cellStyle name="40% - Accent3 6 6" xfId="14727" xr:uid="{00000000-0005-0000-0000-0000F6160000}"/>
    <cellStyle name="40% - Accent3 6 6 2" xfId="23514" xr:uid="{A6BD8653-24E8-4987-930B-DC96912752D5}"/>
    <cellStyle name="40% - Accent3 6 7" xfId="19007" xr:uid="{A0405962-EC90-42A9-8971-510DD24E5E16}"/>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13" xr:uid="{C96DE3BB-6CA3-494D-8779-DF917FE4D3A5}"/>
    <cellStyle name="40% - Accent3 7" xfId="4487" xr:uid="{00000000-0005-0000-0000-0000FE160000}"/>
    <cellStyle name="40% - Accent3 7 2" xfId="4488" xr:uid="{00000000-0005-0000-0000-0000FF160000}"/>
    <cellStyle name="40% - Accent3 7 2 2" xfId="4489" xr:uid="{00000000-0005-0000-0000-000000170000}"/>
    <cellStyle name="40% - Accent3 7 2 2 2" xfId="19016" xr:uid="{C9FB9D12-A012-4116-A6AF-A3C0E0BBE737}"/>
    <cellStyle name="40% - Accent3 7 2 3" xfId="4490" xr:uid="{00000000-0005-0000-0000-000001170000}"/>
    <cellStyle name="40% - Accent3 7 2 3 2" xfId="19017" xr:uid="{BB798E0A-F459-41D7-81EE-FF577A193FDF}"/>
    <cellStyle name="40% - Accent3 7 2 4" xfId="14728" xr:uid="{00000000-0005-0000-0000-000002170000}"/>
    <cellStyle name="40% - Accent3 7 2 4 2" xfId="23515" xr:uid="{4C2030B9-7630-488B-B4B1-04197374CC5C}"/>
    <cellStyle name="40% - Accent3 7 2 5" xfId="14729" xr:uid="{00000000-0005-0000-0000-000003170000}"/>
    <cellStyle name="40% - Accent3 7 2 5 2" xfId="23516" xr:uid="{B7ABB0B2-7DAF-4FCD-BD1F-F759283BC801}"/>
    <cellStyle name="40% - Accent3 7 2 6" xfId="19015" xr:uid="{2D7799A0-2774-4528-B9CE-E6E5D70AB926}"/>
    <cellStyle name="40% - Accent3 7 3" xfId="4491" xr:uid="{00000000-0005-0000-0000-000004170000}"/>
    <cellStyle name="40% - Accent3 7 3 2" xfId="19018" xr:uid="{80DB1CE9-FD0F-4924-846C-1A2634AF08CE}"/>
    <cellStyle name="40% - Accent3 7 4" xfId="4492" xr:uid="{00000000-0005-0000-0000-000005170000}"/>
    <cellStyle name="40% - Accent3 7 4 2" xfId="19019" xr:uid="{8425AD8A-4D2D-440A-8506-6DF3640C6E0A}"/>
    <cellStyle name="40% - Accent3 7 5" xfId="14730" xr:uid="{00000000-0005-0000-0000-000006170000}"/>
    <cellStyle name="40% - Accent3 7 5 2" xfId="23517" xr:uid="{05B50B36-0CA9-4F60-94AC-8BFC848DC8A0}"/>
    <cellStyle name="40% - Accent3 7 6" xfId="14731" xr:uid="{00000000-0005-0000-0000-000007170000}"/>
    <cellStyle name="40% - Accent3 7 6 2" xfId="23518" xr:uid="{23AC538C-DB80-4DE2-98D4-B2D824FEF404}"/>
    <cellStyle name="40% - Accent3 7 7" xfId="19014" xr:uid="{07777AC1-9A60-4B64-B01B-BC38E93E1CFE}"/>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22" xr:uid="{1D2CE8D3-2319-4F48-8B55-581012F46FBD}"/>
    <cellStyle name="40% - Accent3 8 2 3" xfId="4497" xr:uid="{00000000-0005-0000-0000-00000C170000}"/>
    <cellStyle name="40% - Accent3 8 2 3 2" xfId="19023" xr:uid="{BFB44AF7-81E4-4867-A60C-493D83DCB39A}"/>
    <cellStyle name="40% - Accent3 8 2 4" xfId="14732" xr:uid="{00000000-0005-0000-0000-00000D170000}"/>
    <cellStyle name="40% - Accent3 8 2 4 2" xfId="23519" xr:uid="{57CDD2AC-8ADB-4DC6-AC1B-0989783C8A6A}"/>
    <cellStyle name="40% - Accent3 8 2 5" xfId="14733" xr:uid="{00000000-0005-0000-0000-00000E170000}"/>
    <cellStyle name="40% - Accent3 8 2 5 2" xfId="23520" xr:uid="{43545CD6-2DDC-4794-B020-6A963111E637}"/>
    <cellStyle name="40% - Accent3 8 2 6" xfId="19021" xr:uid="{9212A925-1190-47AB-9B8E-B32D9BE8E226}"/>
    <cellStyle name="40% - Accent3 8 3" xfId="4498" xr:uid="{00000000-0005-0000-0000-00000F170000}"/>
    <cellStyle name="40% - Accent3 8 3 2" xfId="19024" xr:uid="{577850FE-ECA8-466F-92A2-7B49FA3D3E29}"/>
    <cellStyle name="40% - Accent3 8 4" xfId="4499" xr:uid="{00000000-0005-0000-0000-000010170000}"/>
    <cellStyle name="40% - Accent3 8 4 2" xfId="19025" xr:uid="{8989D076-55D1-4AEF-A012-498C2E94A0F3}"/>
    <cellStyle name="40% - Accent3 8 5" xfId="14734" xr:uid="{00000000-0005-0000-0000-000011170000}"/>
    <cellStyle name="40% - Accent3 8 5 2" xfId="23521" xr:uid="{5B423846-FFC4-426A-A942-EF0C68166B6A}"/>
    <cellStyle name="40% - Accent3 8 6" xfId="14735" xr:uid="{00000000-0005-0000-0000-000012170000}"/>
    <cellStyle name="40% - Accent3 8 6 2" xfId="23522" xr:uid="{08F0DDFA-53C2-4AC4-A8F7-A563B7F79505}"/>
    <cellStyle name="40% - Accent3 8 7" xfId="19020" xr:uid="{D143A144-F601-4F9C-92F6-F7581D820D7A}"/>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28" xr:uid="{84F58EFB-5225-4034-9A0C-CB5B8ED49471}"/>
    <cellStyle name="40% - Accent3 9 2 3" xfId="4504" xr:uid="{00000000-0005-0000-0000-000017170000}"/>
    <cellStyle name="40% - Accent3 9 2 3 2" xfId="19029" xr:uid="{7C3EAB29-4035-41F4-9653-5C80105243F9}"/>
    <cellStyle name="40% - Accent3 9 2 4" xfId="14736" xr:uid="{00000000-0005-0000-0000-000018170000}"/>
    <cellStyle name="40% - Accent3 9 2 4 2" xfId="23523" xr:uid="{111F105D-A20F-4539-9B5B-2DA64DEF969D}"/>
    <cellStyle name="40% - Accent3 9 2 5" xfId="14737" xr:uid="{00000000-0005-0000-0000-000019170000}"/>
    <cellStyle name="40% - Accent3 9 2 5 2" xfId="23524" xr:uid="{F00E8B84-A200-4ABE-9CD8-7ECF47E139D1}"/>
    <cellStyle name="40% - Accent3 9 2 6" xfId="19027" xr:uid="{BD29F178-8B05-4F9D-8DFF-E89BAFE22FC1}"/>
    <cellStyle name="40% - Accent3 9 3" xfId="4505" xr:uid="{00000000-0005-0000-0000-00001A170000}"/>
    <cellStyle name="40% - Accent3 9 3 2" xfId="19030" xr:uid="{5936ADF6-FC74-4938-8BB3-01AF7475522E}"/>
    <cellStyle name="40% - Accent3 9 4" xfId="4506" xr:uid="{00000000-0005-0000-0000-00001B170000}"/>
    <cellStyle name="40% - Accent3 9 4 2" xfId="19031" xr:uid="{70B810BC-5891-4D93-9434-E596E004FAD8}"/>
    <cellStyle name="40% - Accent3 9 5" xfId="14738" xr:uid="{00000000-0005-0000-0000-00001C170000}"/>
    <cellStyle name="40% - Accent3 9 5 2" xfId="23525" xr:uid="{49592E98-11AA-4D4D-AFD7-604B0DE7985A}"/>
    <cellStyle name="40% - Accent3 9 6" xfId="14739" xr:uid="{00000000-0005-0000-0000-00001D170000}"/>
    <cellStyle name="40% - Accent3 9 6 2" xfId="23526" xr:uid="{1E6023E9-EF15-4F02-8C45-AFCB0B9B3263}"/>
    <cellStyle name="40% - Accent3 9 7" xfId="19026" xr:uid="{F70BF00B-4D2A-44CC-8F9E-CD10730E0609}"/>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34" xr:uid="{7AA17639-B21F-4641-B0F8-900F3BF4AF90}"/>
    <cellStyle name="40% - Accent4 10 2 3" xfId="4511" xr:uid="{00000000-0005-0000-0000-000022170000}"/>
    <cellStyle name="40% - Accent4 10 2 3 2" xfId="19035" xr:uid="{90CBCDC7-2949-4E16-9AEC-E9EE982B9843}"/>
    <cellStyle name="40% - Accent4 10 2 4" xfId="14740" xr:uid="{00000000-0005-0000-0000-000023170000}"/>
    <cellStyle name="40% - Accent4 10 2 4 2" xfId="23527" xr:uid="{2EDD54C2-C323-4AE0-ACE6-682E49FE6CC7}"/>
    <cellStyle name="40% - Accent4 10 2 5" xfId="14741" xr:uid="{00000000-0005-0000-0000-000024170000}"/>
    <cellStyle name="40% - Accent4 10 2 5 2" xfId="23528" xr:uid="{D450C3B3-8392-4859-85B5-B16A15031199}"/>
    <cellStyle name="40% - Accent4 10 2 6" xfId="19033" xr:uid="{AF3CDEDB-CBDD-4405-B379-B3593011685C}"/>
    <cellStyle name="40% - Accent4 10 3" xfId="4512" xr:uid="{00000000-0005-0000-0000-000025170000}"/>
    <cellStyle name="40% - Accent4 10 3 2" xfId="19036" xr:uid="{D4A92F37-E29E-42DC-8FAE-0B3083E99BC5}"/>
    <cellStyle name="40% - Accent4 10 4" xfId="4513" xr:uid="{00000000-0005-0000-0000-000026170000}"/>
    <cellStyle name="40% - Accent4 10 4 2" xfId="19037" xr:uid="{6469F878-4997-4F09-87AA-6EB1BED78FCD}"/>
    <cellStyle name="40% - Accent4 10 5" xfId="14742" xr:uid="{00000000-0005-0000-0000-000027170000}"/>
    <cellStyle name="40% - Accent4 10 5 2" xfId="23529" xr:uid="{14475AF6-83ED-4924-A2B8-C6D6204E04DB}"/>
    <cellStyle name="40% - Accent4 10 6" xfId="14743" xr:uid="{00000000-0005-0000-0000-000028170000}"/>
    <cellStyle name="40% - Accent4 10 6 2" xfId="23530" xr:uid="{F3371D13-318F-41F2-915A-EB591342A6B3}"/>
    <cellStyle name="40% - Accent4 10 7" xfId="19032" xr:uid="{CCEE6B80-C6D6-4DA0-93F4-40F967B9B39A}"/>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40" xr:uid="{D9F8ED6C-8D9E-4CBC-A704-8DC687DC4A59}"/>
    <cellStyle name="40% - Accent4 11 2 3" xfId="4518" xr:uid="{00000000-0005-0000-0000-00002D170000}"/>
    <cellStyle name="40% - Accent4 11 2 3 2" xfId="19041" xr:uid="{DA3314E9-1E2E-43CD-B12B-B19E1070FF94}"/>
    <cellStyle name="40% - Accent4 11 2 4" xfId="14744" xr:uid="{00000000-0005-0000-0000-00002E170000}"/>
    <cellStyle name="40% - Accent4 11 2 4 2" xfId="23531" xr:uid="{38914F11-7161-44E0-8011-1E7ED33381B5}"/>
    <cellStyle name="40% - Accent4 11 2 5" xfId="14745" xr:uid="{00000000-0005-0000-0000-00002F170000}"/>
    <cellStyle name="40% - Accent4 11 2 5 2" xfId="23532" xr:uid="{F77DB2EE-EE0C-4087-BCAE-EB28F3A1EFA0}"/>
    <cellStyle name="40% - Accent4 11 2 6" xfId="19039" xr:uid="{46D7D523-AF99-4668-BEE5-D61ABD7C6DFF}"/>
    <cellStyle name="40% - Accent4 11 3" xfId="4519" xr:uid="{00000000-0005-0000-0000-000030170000}"/>
    <cellStyle name="40% - Accent4 11 3 2" xfId="19042" xr:uid="{E8D74D6B-EF4B-4B41-BBAB-807BCCFBD56D}"/>
    <cellStyle name="40% - Accent4 11 4" xfId="4520" xr:uid="{00000000-0005-0000-0000-000031170000}"/>
    <cellStyle name="40% - Accent4 11 4 2" xfId="19043" xr:uid="{D4733962-E1B7-4D76-9BE7-DE488513F987}"/>
    <cellStyle name="40% - Accent4 11 5" xfId="14746" xr:uid="{00000000-0005-0000-0000-000032170000}"/>
    <cellStyle name="40% - Accent4 11 5 2" xfId="23533" xr:uid="{8BBF3CE9-8F61-4C08-87BC-3CC966812E04}"/>
    <cellStyle name="40% - Accent4 11 6" xfId="14747" xr:uid="{00000000-0005-0000-0000-000033170000}"/>
    <cellStyle name="40% - Accent4 11 6 2" xfId="23534" xr:uid="{DC473B9D-C85E-4800-847C-F97E67AE043E}"/>
    <cellStyle name="40% - Accent4 11 7" xfId="19038" xr:uid="{29D8A52F-7A8A-49BB-981C-76D8253FE2B8}"/>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46" xr:uid="{0367F8B1-539F-4B36-A588-0D36D427C31A}"/>
    <cellStyle name="40% - Accent4 12 2 3" xfId="4525" xr:uid="{00000000-0005-0000-0000-000038170000}"/>
    <cellStyle name="40% - Accent4 12 2 3 2" xfId="19047" xr:uid="{7B89AEB3-AE68-4927-B8E2-A24EFFCA3314}"/>
    <cellStyle name="40% - Accent4 12 2 4" xfId="14748" xr:uid="{00000000-0005-0000-0000-000039170000}"/>
    <cellStyle name="40% - Accent4 12 2 4 2" xfId="23535" xr:uid="{465D75BC-4002-4777-BF78-F05196525F5D}"/>
    <cellStyle name="40% - Accent4 12 2 5" xfId="14749" xr:uid="{00000000-0005-0000-0000-00003A170000}"/>
    <cellStyle name="40% - Accent4 12 2 5 2" xfId="23536" xr:uid="{BAB00558-FBEF-4319-9158-DDC97972E120}"/>
    <cellStyle name="40% - Accent4 12 2 6" xfId="19045" xr:uid="{A0737AF8-6E56-484F-ACBC-DE5A7473E4D7}"/>
    <cellStyle name="40% - Accent4 12 3" xfId="4526" xr:uid="{00000000-0005-0000-0000-00003B170000}"/>
    <cellStyle name="40% - Accent4 12 3 2" xfId="19048" xr:uid="{15C2F7BC-C6B0-40F7-90BA-25B45C0A7631}"/>
    <cellStyle name="40% - Accent4 12 4" xfId="4527" xr:uid="{00000000-0005-0000-0000-00003C170000}"/>
    <cellStyle name="40% - Accent4 12 4 2" xfId="19049" xr:uid="{BBD9A662-8FAD-46D2-BA45-43D7635E6DCA}"/>
    <cellStyle name="40% - Accent4 12 5" xfId="14750" xr:uid="{00000000-0005-0000-0000-00003D170000}"/>
    <cellStyle name="40% - Accent4 12 5 2" xfId="23537" xr:uid="{FDDEDB5E-3C1D-4066-9B8B-0C2584CC519C}"/>
    <cellStyle name="40% - Accent4 12 6" xfId="14751" xr:uid="{00000000-0005-0000-0000-00003E170000}"/>
    <cellStyle name="40% - Accent4 12 6 2" xfId="23538" xr:uid="{8A37CC5A-37A9-4B6C-9FA8-AA89CC7B7F07}"/>
    <cellStyle name="40% - Accent4 12 7" xfId="19044" xr:uid="{94238D32-E71B-4339-B07D-650182CBB91A}"/>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052" xr:uid="{CB90B351-6D4D-4049-9811-0F2244478049}"/>
    <cellStyle name="40% - Accent4 13 2 3" xfId="4532" xr:uid="{00000000-0005-0000-0000-000043170000}"/>
    <cellStyle name="40% - Accent4 13 2 3 2" xfId="19053" xr:uid="{8950C7FB-0B82-40B9-BEAC-8F7590A18F42}"/>
    <cellStyle name="40% - Accent4 13 2 4" xfId="14752" xr:uid="{00000000-0005-0000-0000-000044170000}"/>
    <cellStyle name="40% - Accent4 13 2 4 2" xfId="23539" xr:uid="{2A51014D-DB9B-4A89-A692-55D065FE2CC5}"/>
    <cellStyle name="40% - Accent4 13 2 5" xfId="14753" xr:uid="{00000000-0005-0000-0000-000045170000}"/>
    <cellStyle name="40% - Accent4 13 2 5 2" xfId="23540" xr:uid="{72C97DE7-BFFD-4184-BA0F-69643C591DBA}"/>
    <cellStyle name="40% - Accent4 13 2 6" xfId="19051" xr:uid="{15FC993B-C25A-4662-B022-46D034E6FE3B}"/>
    <cellStyle name="40% - Accent4 13 3" xfId="4533" xr:uid="{00000000-0005-0000-0000-000046170000}"/>
    <cellStyle name="40% - Accent4 13 3 2" xfId="19054" xr:uid="{055B48B1-D6E4-4569-8D29-48BE9BD61EA0}"/>
    <cellStyle name="40% - Accent4 13 4" xfId="4534" xr:uid="{00000000-0005-0000-0000-000047170000}"/>
    <cellStyle name="40% - Accent4 13 4 2" xfId="19055" xr:uid="{317E3C2F-6ADC-49ED-A73D-8D65173641EC}"/>
    <cellStyle name="40% - Accent4 13 5" xfId="14754" xr:uid="{00000000-0005-0000-0000-000048170000}"/>
    <cellStyle name="40% - Accent4 13 5 2" xfId="23541" xr:uid="{03F29415-F2D2-4D6D-AEB8-17D1B9F90A28}"/>
    <cellStyle name="40% - Accent4 13 6" xfId="14755" xr:uid="{00000000-0005-0000-0000-000049170000}"/>
    <cellStyle name="40% - Accent4 13 6 2" xfId="23542" xr:uid="{2606F6F5-11D9-406E-8BAF-F71DE97CC532}"/>
    <cellStyle name="40% - Accent4 13 7" xfId="19050" xr:uid="{6EA7F280-3966-4FEF-81A2-FD5B1F52BB2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058" xr:uid="{26EC1621-EEE3-45E0-86D0-275C525C34E1}"/>
    <cellStyle name="40% - Accent4 14 2 3" xfId="4539" xr:uid="{00000000-0005-0000-0000-00004E170000}"/>
    <cellStyle name="40% - Accent4 14 2 3 2" xfId="19059" xr:uid="{828ADDF1-40D5-4B93-A3CE-B06E8FCEFC87}"/>
    <cellStyle name="40% - Accent4 14 2 4" xfId="14756" xr:uid="{00000000-0005-0000-0000-00004F170000}"/>
    <cellStyle name="40% - Accent4 14 2 4 2" xfId="23543" xr:uid="{8C6463C5-B0CD-4E74-8081-2FDB652D0E26}"/>
    <cellStyle name="40% - Accent4 14 2 5" xfId="14757" xr:uid="{00000000-0005-0000-0000-000050170000}"/>
    <cellStyle name="40% - Accent4 14 2 5 2" xfId="23544" xr:uid="{526B4A07-9BA9-4A34-952F-FA2A5AA1296A}"/>
    <cellStyle name="40% - Accent4 14 2 6" xfId="19057" xr:uid="{1E7448D2-7B56-47D7-97FD-262E9DC250AE}"/>
    <cellStyle name="40% - Accent4 14 3" xfId="4540" xr:uid="{00000000-0005-0000-0000-000051170000}"/>
    <cellStyle name="40% - Accent4 14 3 2" xfId="19060" xr:uid="{A4E51CFD-FB17-4C05-80D8-5ED59F3A5BAA}"/>
    <cellStyle name="40% - Accent4 14 4" xfId="4541" xr:uid="{00000000-0005-0000-0000-000052170000}"/>
    <cellStyle name="40% - Accent4 14 4 2" xfId="19061" xr:uid="{FAB22B1A-BD3B-4D08-8462-BAE78AA298B5}"/>
    <cellStyle name="40% - Accent4 14 5" xfId="14758" xr:uid="{00000000-0005-0000-0000-000053170000}"/>
    <cellStyle name="40% - Accent4 14 5 2" xfId="23545" xr:uid="{F1FD6EED-A865-4EE7-A6BC-E2C5FD6BBD5F}"/>
    <cellStyle name="40% - Accent4 14 6" xfId="14759" xr:uid="{00000000-0005-0000-0000-000054170000}"/>
    <cellStyle name="40% - Accent4 14 6 2" xfId="23546" xr:uid="{AA81C0F7-19FA-4CD0-A47D-BCE6CFDC7588}"/>
    <cellStyle name="40% - Accent4 14 7" xfId="19056" xr:uid="{352C029F-6EF7-40D1-AD12-0E12AC44344F}"/>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064" xr:uid="{B3681F80-3791-4557-A62E-AE25E8D88376}"/>
    <cellStyle name="40% - Accent4 15 2 3" xfId="4546" xr:uid="{00000000-0005-0000-0000-000059170000}"/>
    <cellStyle name="40% - Accent4 15 2 3 2" xfId="19065" xr:uid="{3DE02677-FE8D-4F4C-8CFD-3B35FC81076E}"/>
    <cellStyle name="40% - Accent4 15 2 4" xfId="14760" xr:uid="{00000000-0005-0000-0000-00005A170000}"/>
    <cellStyle name="40% - Accent4 15 2 4 2" xfId="23547" xr:uid="{5877B8EA-5488-4844-93F3-2F52063DBA27}"/>
    <cellStyle name="40% - Accent4 15 2 5" xfId="14761" xr:uid="{00000000-0005-0000-0000-00005B170000}"/>
    <cellStyle name="40% - Accent4 15 2 5 2" xfId="23548" xr:uid="{3DE6EDE8-9910-43CF-9912-D0593FC3D43E}"/>
    <cellStyle name="40% - Accent4 15 2 6" xfId="19063" xr:uid="{E9237F62-FEA2-45AD-BACE-50E62726BB02}"/>
    <cellStyle name="40% - Accent4 15 3" xfId="4547" xr:uid="{00000000-0005-0000-0000-00005C170000}"/>
    <cellStyle name="40% - Accent4 15 3 2" xfId="19066" xr:uid="{2397F297-7254-4D69-869F-344F52C843E6}"/>
    <cellStyle name="40% - Accent4 15 4" xfId="4548" xr:uid="{00000000-0005-0000-0000-00005D170000}"/>
    <cellStyle name="40% - Accent4 15 4 2" xfId="19067" xr:uid="{35D86EDF-5462-4FD9-A957-967E7D44833C}"/>
    <cellStyle name="40% - Accent4 15 5" xfId="14762" xr:uid="{00000000-0005-0000-0000-00005E170000}"/>
    <cellStyle name="40% - Accent4 15 5 2" xfId="23549" xr:uid="{357CA11A-5001-4498-A3FC-E44EA735C0DB}"/>
    <cellStyle name="40% - Accent4 15 6" xfId="14763" xr:uid="{00000000-0005-0000-0000-00005F170000}"/>
    <cellStyle name="40% - Accent4 15 6 2" xfId="23550" xr:uid="{2FCA2AFB-A50D-42C4-9994-6895D0FBC5D6}"/>
    <cellStyle name="40% - Accent4 15 7" xfId="19062" xr:uid="{7C75B7D5-2981-4C2A-8285-7098F6FF8478}"/>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070" xr:uid="{5E867A7C-071C-4A01-97FC-3E898EF8E7A8}"/>
    <cellStyle name="40% - Accent4 16 2 3" xfId="4553" xr:uid="{00000000-0005-0000-0000-000064170000}"/>
    <cellStyle name="40% - Accent4 16 2 3 2" xfId="19071" xr:uid="{22B6F4AA-52B6-4AD3-BD88-370150B3441A}"/>
    <cellStyle name="40% - Accent4 16 2 4" xfId="14764" xr:uid="{00000000-0005-0000-0000-000065170000}"/>
    <cellStyle name="40% - Accent4 16 2 4 2" xfId="23551" xr:uid="{AC3A694E-9E20-467B-B8B5-371005D978B0}"/>
    <cellStyle name="40% - Accent4 16 2 5" xfId="14765" xr:uid="{00000000-0005-0000-0000-000066170000}"/>
    <cellStyle name="40% - Accent4 16 2 5 2" xfId="23552" xr:uid="{1915308A-BE22-4A92-93D4-36D2E94B233A}"/>
    <cellStyle name="40% - Accent4 16 2 6" xfId="19069" xr:uid="{642384BA-9C24-4D39-B12E-8C75F906DCF9}"/>
    <cellStyle name="40% - Accent4 16 3" xfId="4554" xr:uid="{00000000-0005-0000-0000-000067170000}"/>
    <cellStyle name="40% - Accent4 16 3 2" xfId="19072" xr:uid="{D2C5DA60-C328-45C9-83A1-5D094563D438}"/>
    <cellStyle name="40% - Accent4 16 4" xfId="4555" xr:uid="{00000000-0005-0000-0000-000068170000}"/>
    <cellStyle name="40% - Accent4 16 4 2" xfId="19073" xr:uid="{E537A473-F32E-4C90-AF3E-F49CC2FC41B1}"/>
    <cellStyle name="40% - Accent4 16 5" xfId="14766" xr:uid="{00000000-0005-0000-0000-000069170000}"/>
    <cellStyle name="40% - Accent4 16 5 2" xfId="23553" xr:uid="{DAB237B9-8A0C-4314-A072-8478726D0659}"/>
    <cellStyle name="40% - Accent4 16 6" xfId="14767" xr:uid="{00000000-0005-0000-0000-00006A170000}"/>
    <cellStyle name="40% - Accent4 16 6 2" xfId="23554" xr:uid="{EE3F4D62-AECD-424F-8884-26D57B3159C3}"/>
    <cellStyle name="40% - Accent4 16 7" xfId="19068" xr:uid="{5FBC5398-912A-409F-9D01-5A335BADB732}"/>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075" xr:uid="{AB106FA3-FFFE-43A4-AFA4-D17202FD11FE}"/>
    <cellStyle name="40% - Accent4 17 3" xfId="4559" xr:uid="{00000000-0005-0000-0000-00006E170000}"/>
    <cellStyle name="40% - Accent4 17 3 2" xfId="19076" xr:uid="{DA9D214A-2BD4-48F2-B3FE-1D3962C56846}"/>
    <cellStyle name="40% - Accent4 17 4" xfId="14768" xr:uid="{00000000-0005-0000-0000-00006F170000}"/>
    <cellStyle name="40% - Accent4 17 4 2" xfId="23555" xr:uid="{D173C62E-D0CA-42E5-B554-F5F6321DA66B}"/>
    <cellStyle name="40% - Accent4 17 5" xfId="14769" xr:uid="{00000000-0005-0000-0000-000070170000}"/>
    <cellStyle name="40% - Accent4 17 5 2" xfId="23556" xr:uid="{C404516E-4A20-4C4F-B967-9F110DB7F1C8}"/>
    <cellStyle name="40% - Accent4 17 6" xfId="19074" xr:uid="{A8D1567B-3C8B-403F-95F2-265A4B2A94E7}"/>
    <cellStyle name="40% - Accent4 18" xfId="4560" xr:uid="{00000000-0005-0000-0000-000071170000}"/>
    <cellStyle name="40% - Accent4 18 2" xfId="14770" xr:uid="{00000000-0005-0000-0000-000072170000}"/>
    <cellStyle name="40% - Accent4 18 2 2" xfId="23557" xr:uid="{EC390C89-1501-4B04-A9AA-2EA3022E3A78}"/>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079" xr:uid="{17CBF7A5-856D-4828-9907-0CE328F97C3B}"/>
    <cellStyle name="40% - Accent4 2 10 2 3" xfId="4566" xr:uid="{00000000-0005-0000-0000-000078170000}"/>
    <cellStyle name="40% - Accent4 2 10 2 3 2" xfId="19080" xr:uid="{0DCECBAD-1D80-4204-AC64-7F2C076C7E6E}"/>
    <cellStyle name="40% - Accent4 2 10 2 4" xfId="14771" xr:uid="{00000000-0005-0000-0000-000079170000}"/>
    <cellStyle name="40% - Accent4 2 10 2 4 2" xfId="23558" xr:uid="{77E6CFB4-3B65-4CDF-87CC-DABA46BBB655}"/>
    <cellStyle name="40% - Accent4 2 10 2 5" xfId="14772" xr:uid="{00000000-0005-0000-0000-00007A170000}"/>
    <cellStyle name="40% - Accent4 2 10 2 5 2" xfId="23559" xr:uid="{4C6B5E14-5B28-4A17-924F-84D6072344DB}"/>
    <cellStyle name="40% - Accent4 2 10 2 6" xfId="19078" xr:uid="{EACC8C8D-BFB8-4525-B69D-0E06F80F2E08}"/>
    <cellStyle name="40% - Accent4 2 10 3" xfId="4567" xr:uid="{00000000-0005-0000-0000-00007B170000}"/>
    <cellStyle name="40% - Accent4 2 10 3 2" xfId="19081" xr:uid="{AFDE4255-C881-4329-8E2B-A4DEF0E32924}"/>
    <cellStyle name="40% - Accent4 2 10 4" xfId="4568" xr:uid="{00000000-0005-0000-0000-00007C170000}"/>
    <cellStyle name="40% - Accent4 2 10 4 2" xfId="19082" xr:uid="{25681FDA-27EA-4702-AD9D-D2AD400B89E0}"/>
    <cellStyle name="40% - Accent4 2 10 5" xfId="14773" xr:uid="{00000000-0005-0000-0000-00007D170000}"/>
    <cellStyle name="40% - Accent4 2 10 5 2" xfId="23560" xr:uid="{FEAA8D24-ACB2-4FAC-A1DA-AD19ACD816FB}"/>
    <cellStyle name="40% - Accent4 2 10 6" xfId="14774" xr:uid="{00000000-0005-0000-0000-00007E170000}"/>
    <cellStyle name="40% - Accent4 2 10 6 2" xfId="23561" xr:uid="{D33EAA18-F3F2-4B6F-806F-31ACF91B5029}"/>
    <cellStyle name="40% - Accent4 2 10 7" xfId="19077" xr:uid="{E100D850-0FB2-4B41-B8D3-25734D741C8F}"/>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085" xr:uid="{C4031FDE-532D-4D5C-A4E7-9482E43D5443}"/>
    <cellStyle name="40% - Accent4 2 11 2 3" xfId="4573" xr:uid="{00000000-0005-0000-0000-000083170000}"/>
    <cellStyle name="40% - Accent4 2 11 2 3 2" xfId="19086" xr:uid="{B626CB74-B0F5-4B40-A756-4748537AE772}"/>
    <cellStyle name="40% - Accent4 2 11 2 4" xfId="14775" xr:uid="{00000000-0005-0000-0000-000084170000}"/>
    <cellStyle name="40% - Accent4 2 11 2 4 2" xfId="23562" xr:uid="{572F8A22-0208-4D68-9C1D-3DFB09A436DF}"/>
    <cellStyle name="40% - Accent4 2 11 2 5" xfId="14776" xr:uid="{00000000-0005-0000-0000-000085170000}"/>
    <cellStyle name="40% - Accent4 2 11 2 5 2" xfId="23563" xr:uid="{B54CC435-4800-4BB0-B505-EE8CF791E0FA}"/>
    <cellStyle name="40% - Accent4 2 11 2 6" xfId="19084" xr:uid="{DB55F058-172F-46A3-80E0-827F5B281442}"/>
    <cellStyle name="40% - Accent4 2 11 3" xfId="4574" xr:uid="{00000000-0005-0000-0000-000086170000}"/>
    <cellStyle name="40% - Accent4 2 11 3 2" xfId="19087" xr:uid="{68F1199B-CDA5-4EDD-9076-B46CB5938EA8}"/>
    <cellStyle name="40% - Accent4 2 11 4" xfId="4575" xr:uid="{00000000-0005-0000-0000-000087170000}"/>
    <cellStyle name="40% - Accent4 2 11 4 2" xfId="19088" xr:uid="{9F2E37CF-7B4C-4063-97F7-DAD973FE5D92}"/>
    <cellStyle name="40% - Accent4 2 11 5" xfId="14777" xr:uid="{00000000-0005-0000-0000-000088170000}"/>
    <cellStyle name="40% - Accent4 2 11 5 2" xfId="23564" xr:uid="{F607F1A5-C7D0-4D09-AFB5-5F28C4F257A0}"/>
    <cellStyle name="40% - Accent4 2 11 6" xfId="14778" xr:uid="{00000000-0005-0000-0000-000089170000}"/>
    <cellStyle name="40% - Accent4 2 11 6 2" xfId="23565" xr:uid="{F2F5EC1E-C741-40D5-8878-5C1CFE02A406}"/>
    <cellStyle name="40% - Accent4 2 11 7" xfId="19083" xr:uid="{9FBD46FD-1EBF-43C5-840D-227AC6919D30}"/>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091" xr:uid="{D8B341B8-679F-4096-BA80-B4A0B281D1B9}"/>
    <cellStyle name="40% - Accent4 2 12 2 3" xfId="4579" xr:uid="{00000000-0005-0000-0000-00008D170000}"/>
    <cellStyle name="40% - Accent4 2 12 2 3 2" xfId="19092" xr:uid="{2B7FF8E3-936D-4AA2-A7E3-BE5C5FFBADD2}"/>
    <cellStyle name="40% - Accent4 2 12 2 4" xfId="14779" xr:uid="{00000000-0005-0000-0000-00008E170000}"/>
    <cellStyle name="40% - Accent4 2 12 2 4 2" xfId="23566" xr:uid="{D1C7B9FF-DEFA-4025-A2A0-A9B58A1AF7DD}"/>
    <cellStyle name="40% - Accent4 2 12 2 5" xfId="14780" xr:uid="{00000000-0005-0000-0000-00008F170000}"/>
    <cellStyle name="40% - Accent4 2 12 2 5 2" xfId="23567" xr:uid="{4DE150EB-1103-4A6B-B009-AA289CDDF23D}"/>
    <cellStyle name="40% - Accent4 2 12 2 6" xfId="19090" xr:uid="{BD2DFB44-90E8-412C-B2A0-D3C7CABA0E7B}"/>
    <cellStyle name="40% - Accent4 2 12 3" xfId="4580" xr:uid="{00000000-0005-0000-0000-000090170000}"/>
    <cellStyle name="40% - Accent4 2 12 3 2" xfId="19093" xr:uid="{5E0B0132-1CFB-49E8-B196-C1A4D3B6BD45}"/>
    <cellStyle name="40% - Accent4 2 12 4" xfId="4581" xr:uid="{00000000-0005-0000-0000-000091170000}"/>
    <cellStyle name="40% - Accent4 2 12 4 2" xfId="19094" xr:uid="{AFBB160D-FAE7-45B4-A96F-87E2C1D6B116}"/>
    <cellStyle name="40% - Accent4 2 12 5" xfId="14781" xr:uid="{00000000-0005-0000-0000-000092170000}"/>
    <cellStyle name="40% - Accent4 2 12 5 2" xfId="23568" xr:uid="{E4524B93-F3F3-41BE-AB46-8D8E0FC3C81E}"/>
    <cellStyle name="40% - Accent4 2 12 6" xfId="14782" xr:uid="{00000000-0005-0000-0000-000093170000}"/>
    <cellStyle name="40% - Accent4 2 12 6 2" xfId="23569" xr:uid="{7057BC07-799C-41E7-BB48-EECB2662BFA0}"/>
    <cellStyle name="40% - Accent4 2 12 7" xfId="19089" xr:uid="{5A9D3F01-C1B7-43B5-89D9-B53E1E16A1C2}"/>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097" xr:uid="{C1F87858-EA7D-43CF-98BF-F0E6EDFE4F8F}"/>
    <cellStyle name="40% - Accent4 2 13 2 3" xfId="4585" xr:uid="{00000000-0005-0000-0000-000097170000}"/>
    <cellStyle name="40% - Accent4 2 13 2 3 2" xfId="19098" xr:uid="{CFB8604C-98F4-44CF-AC7A-C43B5B6A2335}"/>
    <cellStyle name="40% - Accent4 2 13 2 4" xfId="14783" xr:uid="{00000000-0005-0000-0000-000098170000}"/>
    <cellStyle name="40% - Accent4 2 13 2 4 2" xfId="23570" xr:uid="{F6448BE3-64DA-4793-974C-F94ACB28A888}"/>
    <cellStyle name="40% - Accent4 2 13 2 5" xfId="14784" xr:uid="{00000000-0005-0000-0000-000099170000}"/>
    <cellStyle name="40% - Accent4 2 13 2 5 2" xfId="23571" xr:uid="{7C52EFF0-5DCE-43BA-8644-BA52082C473F}"/>
    <cellStyle name="40% - Accent4 2 13 2 6" xfId="19096" xr:uid="{8DEB913A-A367-4DC9-9908-3D79BE207632}"/>
    <cellStyle name="40% - Accent4 2 13 3" xfId="4586" xr:uid="{00000000-0005-0000-0000-00009A170000}"/>
    <cellStyle name="40% - Accent4 2 13 3 2" xfId="19099" xr:uid="{F1365768-C89B-40ED-B8D1-7356426F37E7}"/>
    <cellStyle name="40% - Accent4 2 13 4" xfId="4587" xr:uid="{00000000-0005-0000-0000-00009B170000}"/>
    <cellStyle name="40% - Accent4 2 13 4 2" xfId="19100" xr:uid="{A3353626-B846-453F-9151-C7EF3C2FC417}"/>
    <cellStyle name="40% - Accent4 2 13 5" xfId="14785" xr:uid="{00000000-0005-0000-0000-00009C170000}"/>
    <cellStyle name="40% - Accent4 2 13 5 2" xfId="23572" xr:uid="{70897026-5B5F-43A9-AE73-B136DF9EC297}"/>
    <cellStyle name="40% - Accent4 2 13 6" xfId="14786" xr:uid="{00000000-0005-0000-0000-00009D170000}"/>
    <cellStyle name="40% - Accent4 2 13 6 2" xfId="23573" xr:uid="{485A74A7-9128-4E13-8BDD-D947B4319198}"/>
    <cellStyle name="40% - Accent4 2 13 7" xfId="19095" xr:uid="{A00AF875-369B-463F-8230-1E98BA4C55C8}"/>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03" xr:uid="{06C966FD-391B-43F2-A119-387CAFFBDD9B}"/>
    <cellStyle name="40% - Accent4 2 14 2 3" xfId="4591" xr:uid="{00000000-0005-0000-0000-0000A1170000}"/>
    <cellStyle name="40% - Accent4 2 14 2 3 2" xfId="19104" xr:uid="{14952F47-4751-4A90-A14D-1B556B09EE92}"/>
    <cellStyle name="40% - Accent4 2 14 2 4" xfId="14787" xr:uid="{00000000-0005-0000-0000-0000A2170000}"/>
    <cellStyle name="40% - Accent4 2 14 2 4 2" xfId="23574" xr:uid="{0957B362-177B-4D67-BBF0-9F04D30B0A05}"/>
    <cellStyle name="40% - Accent4 2 14 2 5" xfId="14788" xr:uid="{00000000-0005-0000-0000-0000A3170000}"/>
    <cellStyle name="40% - Accent4 2 14 2 5 2" xfId="23575" xr:uid="{0F06374D-AA0E-47B7-A51A-BC70F7528AA3}"/>
    <cellStyle name="40% - Accent4 2 14 2 6" xfId="19102" xr:uid="{FA86F9F2-7858-4278-A741-D19FB0403500}"/>
    <cellStyle name="40% - Accent4 2 14 3" xfId="4592" xr:uid="{00000000-0005-0000-0000-0000A4170000}"/>
    <cellStyle name="40% - Accent4 2 14 3 2" xfId="19105" xr:uid="{2E98FDB1-1194-4DAB-9333-C9452FD2FEFA}"/>
    <cellStyle name="40% - Accent4 2 14 4" xfId="4593" xr:uid="{00000000-0005-0000-0000-0000A5170000}"/>
    <cellStyle name="40% - Accent4 2 14 4 2" xfId="19106" xr:uid="{CBD6B218-0F9E-4DD9-B7ED-0B03CA330B2C}"/>
    <cellStyle name="40% - Accent4 2 14 5" xfId="14789" xr:uid="{00000000-0005-0000-0000-0000A6170000}"/>
    <cellStyle name="40% - Accent4 2 14 5 2" xfId="23576" xr:uid="{28D7A46D-F546-41C3-9C0B-97B72D8A49AD}"/>
    <cellStyle name="40% - Accent4 2 14 6" xfId="14790" xr:uid="{00000000-0005-0000-0000-0000A7170000}"/>
    <cellStyle name="40% - Accent4 2 14 6 2" xfId="23577" xr:uid="{8ECA88AA-2BD3-41B5-A8A6-B07F00047539}"/>
    <cellStyle name="40% - Accent4 2 14 7" xfId="19101" xr:uid="{E68F4583-559C-44C2-97CE-502A2CB2EEDC}"/>
    <cellStyle name="40% - Accent4 2 15" xfId="4594" xr:uid="{00000000-0005-0000-0000-0000A8170000}"/>
    <cellStyle name="40% - Accent4 2 15 2" xfId="4595" xr:uid="{00000000-0005-0000-0000-0000A9170000}"/>
    <cellStyle name="40% - Accent4 2 15 2 2" xfId="19108" xr:uid="{5B811B84-C611-429B-81B5-35D68EFFAA76}"/>
    <cellStyle name="40% - Accent4 2 15 3" xfId="4596" xr:uid="{00000000-0005-0000-0000-0000AA170000}"/>
    <cellStyle name="40% - Accent4 2 15 3 2" xfId="19109" xr:uid="{A0DAA51E-8171-4502-8319-2C01BEA0E068}"/>
    <cellStyle name="40% - Accent4 2 15 4" xfId="14791" xr:uid="{00000000-0005-0000-0000-0000AB170000}"/>
    <cellStyle name="40% - Accent4 2 15 4 2" xfId="23578" xr:uid="{FE63AA98-7A9A-49A1-A82B-6C8697EA6C81}"/>
    <cellStyle name="40% - Accent4 2 15 5" xfId="14792" xr:uid="{00000000-0005-0000-0000-0000AC170000}"/>
    <cellStyle name="40% - Accent4 2 15 5 2" xfId="23579" xr:uid="{73C1DD7C-4BE9-4C20-ABBA-0BAA88A64380}"/>
    <cellStyle name="40% - Accent4 2 15 6" xfId="19107" xr:uid="{22E1702D-F733-4635-ABE5-242001364C57}"/>
    <cellStyle name="40% - Accent4 2 16" xfId="4597" xr:uid="{00000000-0005-0000-0000-0000AD170000}"/>
    <cellStyle name="40% - Accent4 2 16 2" xfId="19110" xr:uid="{3E6499A8-F608-47A4-889A-C134FC7A65FB}"/>
    <cellStyle name="40% - Accent4 2 17" xfId="4598" xr:uid="{00000000-0005-0000-0000-0000AE170000}"/>
    <cellStyle name="40% - Accent4 2 17 2" xfId="19111" xr:uid="{4EF19B52-FB0F-40FD-8C4E-0E82E0BEF48A}"/>
    <cellStyle name="40% - Accent4 2 18" xfId="4599" xr:uid="{00000000-0005-0000-0000-0000AF170000}"/>
    <cellStyle name="40% - Accent4 2 18 2" xfId="19112" xr:uid="{E8BDFF7F-E43B-4120-83D0-E76718AB154D}"/>
    <cellStyle name="40% - Accent4 2 19" xfId="14793" xr:uid="{00000000-0005-0000-0000-0000B0170000}"/>
    <cellStyle name="40% - Accent4 2 19 2" xfId="23580" xr:uid="{CA8F63FB-B1CF-4035-9CF9-D733FF03DC8A}"/>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14" xr:uid="{5E032829-0319-4219-99C1-7D065360271B}"/>
    <cellStyle name="40% - Accent4 2 2 2 3" xfId="4603" xr:uid="{00000000-0005-0000-0000-0000B4170000}"/>
    <cellStyle name="40% - Accent4 2 2 2 3 2" xfId="19115" xr:uid="{7A947DA9-83C3-40F0-942F-E4D0317DC082}"/>
    <cellStyle name="40% - Accent4 2 2 2 4" xfId="14794" xr:uid="{00000000-0005-0000-0000-0000B5170000}"/>
    <cellStyle name="40% - Accent4 2 2 2 4 2" xfId="23581" xr:uid="{36C0E899-433F-4809-9391-D5698F22FF90}"/>
    <cellStyle name="40% - Accent4 2 2 2 5" xfId="14795" xr:uid="{00000000-0005-0000-0000-0000B6170000}"/>
    <cellStyle name="40% - Accent4 2 2 2 5 2" xfId="23582" xr:uid="{1AD7E625-D111-405A-997B-6B0DAA504C08}"/>
    <cellStyle name="40% - Accent4 2 2 2 6" xfId="19113" xr:uid="{AD5FB547-70D9-4BF2-9413-A7975A466DFD}"/>
    <cellStyle name="40% - Accent4 2 2 3" xfId="4604" xr:uid="{00000000-0005-0000-0000-0000B7170000}"/>
    <cellStyle name="40% - Accent4 2 2 3 2" xfId="19116" xr:uid="{F0CB8956-3101-49D2-A781-08578DC15FD4}"/>
    <cellStyle name="40% - Accent4 2 2 4" xfId="4605" xr:uid="{00000000-0005-0000-0000-0000B8170000}"/>
    <cellStyle name="40% - Accent4 2 2 4 2" xfId="19117" xr:uid="{DEE2E0F8-2205-4F0C-A376-B91AB30D2110}"/>
    <cellStyle name="40% - Accent4 2 2 5" xfId="4606" xr:uid="{00000000-0005-0000-0000-0000B9170000}"/>
    <cellStyle name="40% - Accent4 2 2 5 2" xfId="19118" xr:uid="{797FBB26-5509-49B8-8469-D5458DF39B9C}"/>
    <cellStyle name="40% - Accent4 2 2 6" xfId="14796" xr:uid="{00000000-0005-0000-0000-0000BA170000}"/>
    <cellStyle name="40% - Accent4 2 2 6 2" xfId="23583" xr:uid="{18F23F35-5156-4B34-B50A-C74AC74C04BB}"/>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20" xr:uid="{4633C1C7-200F-44F6-961E-AF3A1EB2443B}"/>
    <cellStyle name="40% - Accent4 2 3 2 3" xfId="4611" xr:uid="{00000000-0005-0000-0000-0000BF170000}"/>
    <cellStyle name="40% - Accent4 2 3 2 3 2" xfId="19121" xr:uid="{5A9272AE-4247-4E4E-9DC2-A3F69D86EC28}"/>
    <cellStyle name="40% - Accent4 2 3 2 4" xfId="14797" xr:uid="{00000000-0005-0000-0000-0000C0170000}"/>
    <cellStyle name="40% - Accent4 2 3 2 4 2" xfId="23584" xr:uid="{05425122-12F6-401D-A0A7-F19395B64B26}"/>
    <cellStyle name="40% - Accent4 2 3 2 5" xfId="14798" xr:uid="{00000000-0005-0000-0000-0000C1170000}"/>
    <cellStyle name="40% - Accent4 2 3 2 5 2" xfId="23585" xr:uid="{879E39FC-AC53-4C99-9D84-AEB8A252D5AF}"/>
    <cellStyle name="40% - Accent4 2 3 2 6" xfId="19119" xr:uid="{CD0A1EFE-61F3-4570-99B9-CB8AB7CA57DB}"/>
    <cellStyle name="40% - Accent4 2 3 3" xfId="4612" xr:uid="{00000000-0005-0000-0000-0000C2170000}"/>
    <cellStyle name="40% - Accent4 2 3 3 2" xfId="19122" xr:uid="{B4D60F61-0A26-42E5-94A2-919C2B0E5814}"/>
    <cellStyle name="40% - Accent4 2 3 4" xfId="4613" xr:uid="{00000000-0005-0000-0000-0000C3170000}"/>
    <cellStyle name="40% - Accent4 2 3 4 2" xfId="19123" xr:uid="{FF156F4C-AAEA-4E87-9957-E4F02879EA01}"/>
    <cellStyle name="40% - Accent4 2 3 5" xfId="4614" xr:uid="{00000000-0005-0000-0000-0000C4170000}"/>
    <cellStyle name="40% - Accent4 2 3 5 2" xfId="19124" xr:uid="{B28F10FF-AB67-49BE-870B-7981D3B20992}"/>
    <cellStyle name="40% - Accent4 2 3 6" xfId="14799" xr:uid="{00000000-0005-0000-0000-0000C5170000}"/>
    <cellStyle name="40% - Accent4 2 3 6 2" xfId="23586" xr:uid="{4168CDC1-A667-424A-9FC4-173DA02194C8}"/>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26" xr:uid="{DBE17DE9-AAA8-47D9-B995-2B9CE3C360FC}"/>
    <cellStyle name="40% - Accent4 2 4 2 3" xfId="4619" xr:uid="{00000000-0005-0000-0000-0000CA170000}"/>
    <cellStyle name="40% - Accent4 2 4 2 3 2" xfId="19127" xr:uid="{9EA855F4-4F4F-46B1-BD2D-BF7103663BB1}"/>
    <cellStyle name="40% - Accent4 2 4 2 4" xfId="14800" xr:uid="{00000000-0005-0000-0000-0000CB170000}"/>
    <cellStyle name="40% - Accent4 2 4 2 4 2" xfId="23587" xr:uid="{6014266A-98EB-48D7-8077-255681EB4A19}"/>
    <cellStyle name="40% - Accent4 2 4 2 5" xfId="14801" xr:uid="{00000000-0005-0000-0000-0000CC170000}"/>
    <cellStyle name="40% - Accent4 2 4 2 5 2" xfId="23588" xr:uid="{7235E9FE-F855-4559-8B8F-A16B509DEC0D}"/>
    <cellStyle name="40% - Accent4 2 4 2 6" xfId="19125" xr:uid="{5E394CB3-94A9-436A-81C1-AD5CF3F9B2B6}"/>
    <cellStyle name="40% - Accent4 2 4 3" xfId="4620" xr:uid="{00000000-0005-0000-0000-0000CD170000}"/>
    <cellStyle name="40% - Accent4 2 4 3 2" xfId="19128" xr:uid="{464DE6CB-0B52-421C-9667-B66BCD805757}"/>
    <cellStyle name="40% - Accent4 2 4 4" xfId="4621" xr:uid="{00000000-0005-0000-0000-0000CE170000}"/>
    <cellStyle name="40% - Accent4 2 4 4 2" xfId="19129" xr:uid="{777F78E0-94E3-487C-8D3F-5ABA434CECC8}"/>
    <cellStyle name="40% - Accent4 2 4 5" xfId="4622" xr:uid="{00000000-0005-0000-0000-0000CF170000}"/>
    <cellStyle name="40% - Accent4 2 4 5 2" xfId="19130" xr:uid="{494FA11C-CADE-476A-96BA-CB6BFF5402AF}"/>
    <cellStyle name="40% - Accent4 2 4 6" xfId="14802" xr:uid="{00000000-0005-0000-0000-0000D0170000}"/>
    <cellStyle name="40% - Accent4 2 4 6 2" xfId="23589" xr:uid="{2ADA89E2-F323-4F1E-9046-6B043D539471}"/>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32" xr:uid="{CF03511B-1BAA-4191-86D1-24AA31BAA626}"/>
    <cellStyle name="40% - Accent4 2 5 2 3" xfId="4627" xr:uid="{00000000-0005-0000-0000-0000D5170000}"/>
    <cellStyle name="40% - Accent4 2 5 2 3 2" xfId="19133" xr:uid="{1E06A991-F1ED-49B6-B679-67F2A092FE30}"/>
    <cellStyle name="40% - Accent4 2 5 2 4" xfId="14803" xr:uid="{00000000-0005-0000-0000-0000D6170000}"/>
    <cellStyle name="40% - Accent4 2 5 2 4 2" xfId="23590" xr:uid="{D21DEF1A-C542-40D5-A639-520FB168EDE5}"/>
    <cellStyle name="40% - Accent4 2 5 2 5" xfId="14804" xr:uid="{00000000-0005-0000-0000-0000D7170000}"/>
    <cellStyle name="40% - Accent4 2 5 2 5 2" xfId="23591" xr:uid="{B49CA295-73B6-41D9-ACB5-1BECB3F0588A}"/>
    <cellStyle name="40% - Accent4 2 5 2 6" xfId="19131" xr:uid="{A6921717-18F9-4A53-9359-807CB363FD8D}"/>
    <cellStyle name="40% - Accent4 2 5 3" xfId="4628" xr:uid="{00000000-0005-0000-0000-0000D8170000}"/>
    <cellStyle name="40% - Accent4 2 5 3 2" xfId="19134" xr:uid="{6FF3A638-C3FC-4429-8EC1-A4FA121AE9AE}"/>
    <cellStyle name="40% - Accent4 2 5 4" xfId="4629" xr:uid="{00000000-0005-0000-0000-0000D9170000}"/>
    <cellStyle name="40% - Accent4 2 5 4 2" xfId="19135" xr:uid="{C8C597FE-2C6B-46C8-B54B-B25E54E72F5B}"/>
    <cellStyle name="40% - Accent4 2 5 5" xfId="4630" xr:uid="{00000000-0005-0000-0000-0000DA170000}"/>
    <cellStyle name="40% - Accent4 2 5 5 2" xfId="19136" xr:uid="{3B34C1D3-26EA-433F-A48D-627AF90D989F}"/>
    <cellStyle name="40% - Accent4 2 5 6" xfId="14805" xr:uid="{00000000-0005-0000-0000-0000DB170000}"/>
    <cellStyle name="40% - Accent4 2 5 6 2" xfId="23592" xr:uid="{856376D3-C208-4CB6-8C58-693D8C6CF1C7}"/>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39" xr:uid="{DCEDA174-104B-4E66-B801-7737AC5EA559}"/>
    <cellStyle name="40% - Accent4 2 6 2 3" xfId="4635" xr:uid="{00000000-0005-0000-0000-0000E0170000}"/>
    <cellStyle name="40% - Accent4 2 6 2 3 2" xfId="19140" xr:uid="{AD7AD087-5383-43CE-8335-7A8E437E94B7}"/>
    <cellStyle name="40% - Accent4 2 6 2 4" xfId="14806" xr:uid="{00000000-0005-0000-0000-0000E1170000}"/>
    <cellStyle name="40% - Accent4 2 6 2 4 2" xfId="23593" xr:uid="{F659CF78-1377-4A92-94FC-1E7FF733F12A}"/>
    <cellStyle name="40% - Accent4 2 6 2 5" xfId="14807" xr:uid="{00000000-0005-0000-0000-0000E2170000}"/>
    <cellStyle name="40% - Accent4 2 6 2 5 2" xfId="23594" xr:uid="{8AB9F7E1-0357-48D9-9E12-AE89A67FFA37}"/>
    <cellStyle name="40% - Accent4 2 6 2 6" xfId="19138" xr:uid="{E481B696-DCFA-4B3F-B447-ED503E3596FE}"/>
    <cellStyle name="40% - Accent4 2 6 3" xfId="4636" xr:uid="{00000000-0005-0000-0000-0000E3170000}"/>
    <cellStyle name="40% - Accent4 2 6 3 2" xfId="19141" xr:uid="{1E653B2B-0365-4170-AFC0-618BCB592E72}"/>
    <cellStyle name="40% - Accent4 2 6 4" xfId="4637" xr:uid="{00000000-0005-0000-0000-0000E4170000}"/>
    <cellStyle name="40% - Accent4 2 6 4 2" xfId="19142" xr:uid="{5DC597AB-8F49-4EE7-BA69-E92061E43291}"/>
    <cellStyle name="40% - Accent4 2 6 5" xfId="14808" xr:uid="{00000000-0005-0000-0000-0000E5170000}"/>
    <cellStyle name="40% - Accent4 2 6 5 2" xfId="23595" xr:uid="{9B3DEF6D-14A1-49B2-A158-3E2E8FCAF513}"/>
    <cellStyle name="40% - Accent4 2 6 6" xfId="14809" xr:uid="{00000000-0005-0000-0000-0000E6170000}"/>
    <cellStyle name="40% - Accent4 2 6 6 2" xfId="23596" xr:uid="{DCEF618E-01BD-4EB9-ACBD-FACCD6E86410}"/>
    <cellStyle name="40% - Accent4 2 6 7" xfId="19137" xr:uid="{1106E352-AA46-4711-831F-F9B8813060FE}"/>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45" xr:uid="{06580226-E909-45B1-9A7B-C231A799D045}"/>
    <cellStyle name="40% - Accent4 2 7 2 3" xfId="4642" xr:uid="{00000000-0005-0000-0000-0000EB170000}"/>
    <cellStyle name="40% - Accent4 2 7 2 3 2" xfId="19146" xr:uid="{7AE7D954-6E7F-4FE3-96FD-FF7D9A570367}"/>
    <cellStyle name="40% - Accent4 2 7 2 4" xfId="14810" xr:uid="{00000000-0005-0000-0000-0000EC170000}"/>
    <cellStyle name="40% - Accent4 2 7 2 4 2" xfId="23597" xr:uid="{47D0E936-177A-4418-9EBE-AE0DDE1FC82B}"/>
    <cellStyle name="40% - Accent4 2 7 2 5" xfId="14811" xr:uid="{00000000-0005-0000-0000-0000ED170000}"/>
    <cellStyle name="40% - Accent4 2 7 2 5 2" xfId="23598" xr:uid="{54784902-4EE3-4B2C-91CC-35E54090998A}"/>
    <cellStyle name="40% - Accent4 2 7 2 6" xfId="19144" xr:uid="{EED06357-6131-4D70-830E-79D18204EECC}"/>
    <cellStyle name="40% - Accent4 2 7 3" xfId="4643" xr:uid="{00000000-0005-0000-0000-0000EE170000}"/>
    <cellStyle name="40% - Accent4 2 7 3 2" xfId="19147" xr:uid="{4D6D83C1-580E-493F-8980-352690463CAF}"/>
    <cellStyle name="40% - Accent4 2 7 4" xfId="4644" xr:uid="{00000000-0005-0000-0000-0000EF170000}"/>
    <cellStyle name="40% - Accent4 2 7 4 2" xfId="19148" xr:uid="{08B4A2D5-EE04-4A9B-9B7B-7C627A971D52}"/>
    <cellStyle name="40% - Accent4 2 7 5" xfId="14812" xr:uid="{00000000-0005-0000-0000-0000F0170000}"/>
    <cellStyle name="40% - Accent4 2 7 5 2" xfId="23599" xr:uid="{67A2DEAB-0C34-4380-83B8-F3586B86EF84}"/>
    <cellStyle name="40% - Accent4 2 7 6" xfId="14813" xr:uid="{00000000-0005-0000-0000-0000F1170000}"/>
    <cellStyle name="40% - Accent4 2 7 6 2" xfId="23600" xr:uid="{835772AC-CF49-4654-B491-5AC154E6BC7B}"/>
    <cellStyle name="40% - Accent4 2 7 7" xfId="19143" xr:uid="{217AA21F-5262-4D20-88E7-9B519BD116FF}"/>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151" xr:uid="{BCCA2C54-EED4-4A16-9E3D-241FF035B141}"/>
    <cellStyle name="40% - Accent4 2 8 2 3" xfId="4649" xr:uid="{00000000-0005-0000-0000-0000F6170000}"/>
    <cellStyle name="40% - Accent4 2 8 2 3 2" xfId="19152" xr:uid="{7560F879-6A12-4C1F-9B73-E9621A58EB7B}"/>
    <cellStyle name="40% - Accent4 2 8 2 4" xfId="14814" xr:uid="{00000000-0005-0000-0000-0000F7170000}"/>
    <cellStyle name="40% - Accent4 2 8 2 4 2" xfId="23601" xr:uid="{C32ADE31-7728-45CD-A1EE-235CB60EFA4E}"/>
    <cellStyle name="40% - Accent4 2 8 2 5" xfId="14815" xr:uid="{00000000-0005-0000-0000-0000F8170000}"/>
    <cellStyle name="40% - Accent4 2 8 2 5 2" xfId="23602" xr:uid="{E2054CC0-707F-4E98-AA56-7E3A357284A0}"/>
    <cellStyle name="40% - Accent4 2 8 2 6" xfId="19150" xr:uid="{71A9A22A-54DF-4CF0-AC61-985CBB1B03E4}"/>
    <cellStyle name="40% - Accent4 2 8 3" xfId="4650" xr:uid="{00000000-0005-0000-0000-0000F9170000}"/>
    <cellStyle name="40% - Accent4 2 8 3 2" xfId="19153" xr:uid="{1193AAC8-3690-4774-A603-7965467AE533}"/>
    <cellStyle name="40% - Accent4 2 8 4" xfId="4651" xr:uid="{00000000-0005-0000-0000-0000FA170000}"/>
    <cellStyle name="40% - Accent4 2 8 4 2" xfId="19154" xr:uid="{10C801AF-ADC1-4572-AA84-0D115438E6C1}"/>
    <cellStyle name="40% - Accent4 2 8 5" xfId="14816" xr:uid="{00000000-0005-0000-0000-0000FB170000}"/>
    <cellStyle name="40% - Accent4 2 8 5 2" xfId="23603" xr:uid="{9C1131A0-E727-4E4A-BEB7-3F5973CAA2C3}"/>
    <cellStyle name="40% - Accent4 2 8 6" xfId="14817" xr:uid="{00000000-0005-0000-0000-0000FC170000}"/>
    <cellStyle name="40% - Accent4 2 8 6 2" xfId="23604" xr:uid="{9D370932-3A39-49DA-8B11-9785D5D1DD0C}"/>
    <cellStyle name="40% - Accent4 2 8 7" xfId="19149" xr:uid="{EC1CC1E9-6C59-45CC-A3B2-3E33BF4C1ED4}"/>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157" xr:uid="{D593323C-FC34-4B19-8AFB-64535FEF3D4A}"/>
    <cellStyle name="40% - Accent4 2 9 2 3" xfId="4656" xr:uid="{00000000-0005-0000-0000-000001180000}"/>
    <cellStyle name="40% - Accent4 2 9 2 3 2" xfId="19158" xr:uid="{CF019B0E-03C4-4DE8-AC86-29EDE939F260}"/>
    <cellStyle name="40% - Accent4 2 9 2 4" xfId="14818" xr:uid="{00000000-0005-0000-0000-000002180000}"/>
    <cellStyle name="40% - Accent4 2 9 2 4 2" xfId="23605" xr:uid="{C9551CBF-676E-4038-91FA-BEDCA000BAB9}"/>
    <cellStyle name="40% - Accent4 2 9 2 5" xfId="14819" xr:uid="{00000000-0005-0000-0000-000003180000}"/>
    <cellStyle name="40% - Accent4 2 9 2 5 2" xfId="23606" xr:uid="{DD62843E-EB4E-42B2-9CA9-6A789600BDBA}"/>
    <cellStyle name="40% - Accent4 2 9 2 6" xfId="19156" xr:uid="{95A445EF-1D4B-4E8D-B330-A82BDBF7531B}"/>
    <cellStyle name="40% - Accent4 2 9 3" xfId="4657" xr:uid="{00000000-0005-0000-0000-000004180000}"/>
    <cellStyle name="40% - Accent4 2 9 3 2" xfId="19159" xr:uid="{E1584975-5A63-458C-818F-A6A19DBB6554}"/>
    <cellStyle name="40% - Accent4 2 9 4" xfId="4658" xr:uid="{00000000-0005-0000-0000-000005180000}"/>
    <cellStyle name="40% - Accent4 2 9 4 2" xfId="19160" xr:uid="{E8802C2F-7C5A-4186-92A3-653AD9AB0DF7}"/>
    <cellStyle name="40% - Accent4 2 9 5" xfId="14820" xr:uid="{00000000-0005-0000-0000-000006180000}"/>
    <cellStyle name="40% - Accent4 2 9 5 2" xfId="23607" xr:uid="{BAC40AF3-5C23-4A17-A466-E53199A5997F}"/>
    <cellStyle name="40% - Accent4 2 9 6" xfId="14821" xr:uid="{00000000-0005-0000-0000-000007180000}"/>
    <cellStyle name="40% - Accent4 2 9 6 2" xfId="23608" xr:uid="{5488CFC4-D2AE-48E8-B284-4D45EE7D2A16}"/>
    <cellStyle name="40% - Accent4 2 9 7" xfId="19155" xr:uid="{34081D27-E018-4352-B309-56DE771AEB01}"/>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161" xr:uid="{FAD9AAF5-5A9D-4486-923E-E3534DAA40CC}"/>
    <cellStyle name="40% - Accent4 3 11" xfId="4674" xr:uid="{00000000-0005-0000-0000-000017180000}"/>
    <cellStyle name="40% - Accent4 3 11 2" xfId="19162" xr:uid="{1F49F1DD-297E-4A3F-82AB-1ACAC7C7562B}"/>
    <cellStyle name="40% - Accent4 3 12" xfId="4675" xr:uid="{00000000-0005-0000-0000-000018180000}"/>
    <cellStyle name="40% - Accent4 3 12 2" xfId="19163" xr:uid="{871BAF9B-CC0B-4D65-815B-CEC8C368788A}"/>
    <cellStyle name="40% - Accent4 3 13" xfId="14822" xr:uid="{00000000-0005-0000-0000-000019180000}"/>
    <cellStyle name="40% - Accent4 3 13 2" xfId="23609" xr:uid="{606B6E89-A752-43D5-B7C9-734F377CA3DE}"/>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165" xr:uid="{0618136B-25AC-44AC-BE2C-20FA24A8F628}"/>
    <cellStyle name="40% - Accent4 3 2 2 3" xfId="4679" xr:uid="{00000000-0005-0000-0000-00001D180000}"/>
    <cellStyle name="40% - Accent4 3 2 2 3 2" xfId="19166" xr:uid="{823C4B88-4B7A-4BAA-9611-97EA9ADD92C7}"/>
    <cellStyle name="40% - Accent4 3 2 2 4" xfId="14823" xr:uid="{00000000-0005-0000-0000-00001E180000}"/>
    <cellStyle name="40% - Accent4 3 2 2 4 2" xfId="23610" xr:uid="{38DDD0C3-11E1-48F5-871F-E4A7EECBD8D2}"/>
    <cellStyle name="40% - Accent4 3 2 2 5" xfId="14824" xr:uid="{00000000-0005-0000-0000-00001F180000}"/>
    <cellStyle name="40% - Accent4 3 2 2 5 2" xfId="23611" xr:uid="{F96C6056-C862-46D6-A3E8-BB7E53899BE8}"/>
    <cellStyle name="40% - Accent4 3 2 2 6" xfId="19164" xr:uid="{7CA0A782-472D-468B-AD38-176CAD4E4EFD}"/>
    <cellStyle name="40% - Accent4 3 2 3" xfId="4680" xr:uid="{00000000-0005-0000-0000-000020180000}"/>
    <cellStyle name="40% - Accent4 3 2 3 2" xfId="19167" xr:uid="{41CBF4E8-F575-48C5-91CD-5E489C71FE28}"/>
    <cellStyle name="40% - Accent4 3 2 4" xfId="4681" xr:uid="{00000000-0005-0000-0000-000021180000}"/>
    <cellStyle name="40% - Accent4 3 2 4 2" xfId="19168" xr:uid="{C7957599-5D2E-4BE1-8C17-4976DAC9CD74}"/>
    <cellStyle name="40% - Accent4 3 2 5" xfId="4682" xr:uid="{00000000-0005-0000-0000-000022180000}"/>
    <cellStyle name="40% - Accent4 3 2 5 2" xfId="19169" xr:uid="{633D78F1-4196-4719-83BD-57A514ADBC10}"/>
    <cellStyle name="40% - Accent4 3 2 6" xfId="14825" xr:uid="{00000000-0005-0000-0000-000023180000}"/>
    <cellStyle name="40% - Accent4 3 2 6 2" xfId="23612" xr:uid="{0BA3866E-6C2A-4580-A24C-30248E7631C8}"/>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171" xr:uid="{CE716FAF-59DA-407D-A52C-A4AA56BF7539}"/>
    <cellStyle name="40% - Accent4 3 3 2 3" xfId="4687" xr:uid="{00000000-0005-0000-0000-000028180000}"/>
    <cellStyle name="40% - Accent4 3 3 2 3 2" xfId="19172" xr:uid="{DD502E2F-DAEF-4DE6-BE39-BE55F1268F98}"/>
    <cellStyle name="40% - Accent4 3 3 2 4" xfId="14826" xr:uid="{00000000-0005-0000-0000-000029180000}"/>
    <cellStyle name="40% - Accent4 3 3 2 4 2" xfId="23613" xr:uid="{E623D03B-82AB-4D3F-AE68-8388EC3F5E82}"/>
    <cellStyle name="40% - Accent4 3 3 2 5" xfId="14827" xr:uid="{00000000-0005-0000-0000-00002A180000}"/>
    <cellStyle name="40% - Accent4 3 3 2 5 2" xfId="23614" xr:uid="{ED5019EC-BF27-42FB-9E26-A811AB860F76}"/>
    <cellStyle name="40% - Accent4 3 3 2 6" xfId="19170" xr:uid="{1C231D7F-276E-4F00-8BF2-27F3788146A9}"/>
    <cellStyle name="40% - Accent4 3 3 3" xfId="4688" xr:uid="{00000000-0005-0000-0000-00002B180000}"/>
    <cellStyle name="40% - Accent4 3 3 3 2" xfId="19173" xr:uid="{0F1BCDBD-93B6-475C-AB09-B013BFE40D66}"/>
    <cellStyle name="40% - Accent4 3 3 4" xfId="4689" xr:uid="{00000000-0005-0000-0000-00002C180000}"/>
    <cellStyle name="40% - Accent4 3 3 4 2" xfId="19174" xr:uid="{5C2908B1-7FF5-4EAD-A3BD-19B3F49DBEF3}"/>
    <cellStyle name="40% - Accent4 3 3 5" xfId="4690" xr:uid="{00000000-0005-0000-0000-00002D180000}"/>
    <cellStyle name="40% - Accent4 3 3 5 2" xfId="19175" xr:uid="{11847759-2F00-49E5-8C8E-38070D495205}"/>
    <cellStyle name="40% - Accent4 3 3 6" xfId="14828" xr:uid="{00000000-0005-0000-0000-00002E180000}"/>
    <cellStyle name="40% - Accent4 3 3 6 2" xfId="23615" xr:uid="{2A3FC88B-5677-4304-BC27-EFB1A5C88B25}"/>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177" xr:uid="{BD911113-9C99-4A40-81CD-619F0B1DA7BF}"/>
    <cellStyle name="40% - Accent4 3 4 2 3" xfId="4695" xr:uid="{00000000-0005-0000-0000-000033180000}"/>
    <cellStyle name="40% - Accent4 3 4 2 3 2" xfId="19178" xr:uid="{7AE9D4F2-2DE5-4E33-BD7D-9469A057C0B4}"/>
    <cellStyle name="40% - Accent4 3 4 2 4" xfId="14829" xr:uid="{00000000-0005-0000-0000-000034180000}"/>
    <cellStyle name="40% - Accent4 3 4 2 4 2" xfId="23616" xr:uid="{9A9E9AE5-1E5C-4D7E-9AC3-5B5AF64C2C5C}"/>
    <cellStyle name="40% - Accent4 3 4 2 5" xfId="14830" xr:uid="{00000000-0005-0000-0000-000035180000}"/>
    <cellStyle name="40% - Accent4 3 4 2 5 2" xfId="23617" xr:uid="{C2E04731-5538-43CE-9382-3AB16BD612E8}"/>
    <cellStyle name="40% - Accent4 3 4 2 6" xfId="19176" xr:uid="{CCC0C133-85A6-4F2F-90FF-6302832F0369}"/>
    <cellStyle name="40% - Accent4 3 4 3" xfId="4696" xr:uid="{00000000-0005-0000-0000-000036180000}"/>
    <cellStyle name="40% - Accent4 3 4 3 2" xfId="19179" xr:uid="{A622A072-8F29-4294-AF6C-C7FE2A3AABF5}"/>
    <cellStyle name="40% - Accent4 3 4 4" xfId="4697" xr:uid="{00000000-0005-0000-0000-000037180000}"/>
    <cellStyle name="40% - Accent4 3 4 4 2" xfId="19180" xr:uid="{DB36A6D5-321E-4FCA-BE00-9EE43266E801}"/>
    <cellStyle name="40% - Accent4 3 4 5" xfId="4698" xr:uid="{00000000-0005-0000-0000-000038180000}"/>
    <cellStyle name="40% - Accent4 3 4 5 2" xfId="19181" xr:uid="{79268524-8BA3-4841-9DD4-FAF3F36BD345}"/>
    <cellStyle name="40% - Accent4 3 4 6" xfId="14831" xr:uid="{00000000-0005-0000-0000-000039180000}"/>
    <cellStyle name="40% - Accent4 3 4 6 2" xfId="23618" xr:uid="{E3085D7D-E78B-48A1-82DE-7680D7AB20B1}"/>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183" xr:uid="{B7E4644E-EC9F-461D-9EE7-50E85B7E6B80}"/>
    <cellStyle name="40% - Accent4 3 5 2 3" xfId="4703" xr:uid="{00000000-0005-0000-0000-00003E180000}"/>
    <cellStyle name="40% - Accent4 3 5 2 3 2" xfId="19184" xr:uid="{4B0705BD-CA47-4507-B329-B05170FD4BA8}"/>
    <cellStyle name="40% - Accent4 3 5 2 4" xfId="14832" xr:uid="{00000000-0005-0000-0000-00003F180000}"/>
    <cellStyle name="40% - Accent4 3 5 2 4 2" xfId="23619" xr:uid="{CB91DE6E-8F4B-4AF1-8B2E-F5BD05FCA0C0}"/>
    <cellStyle name="40% - Accent4 3 5 2 5" xfId="14833" xr:uid="{00000000-0005-0000-0000-000040180000}"/>
    <cellStyle name="40% - Accent4 3 5 2 5 2" xfId="23620" xr:uid="{B9589FB7-057E-463A-B1E3-3B406E5B624A}"/>
    <cellStyle name="40% - Accent4 3 5 2 6" xfId="19182" xr:uid="{340830B1-001B-418D-9D5C-A65FE774EAA4}"/>
    <cellStyle name="40% - Accent4 3 5 3" xfId="4704" xr:uid="{00000000-0005-0000-0000-000041180000}"/>
    <cellStyle name="40% - Accent4 3 5 3 2" xfId="19185" xr:uid="{EA83E780-2495-4CA6-B02A-A578668A5230}"/>
    <cellStyle name="40% - Accent4 3 5 4" xfId="4705" xr:uid="{00000000-0005-0000-0000-000042180000}"/>
    <cellStyle name="40% - Accent4 3 5 4 2" xfId="19186" xr:uid="{038B0C20-660B-4B6E-8B40-CA830B242501}"/>
    <cellStyle name="40% - Accent4 3 5 5" xfId="4706" xr:uid="{00000000-0005-0000-0000-000043180000}"/>
    <cellStyle name="40% - Accent4 3 5 5 2" xfId="19187" xr:uid="{73916358-F29D-4193-BEAB-E71949222B4C}"/>
    <cellStyle name="40% - Accent4 3 5 6" xfId="14834" xr:uid="{00000000-0005-0000-0000-000044180000}"/>
    <cellStyle name="40% - Accent4 3 5 6 2" xfId="23621" xr:uid="{5D485267-E13D-44C2-9065-8DC5D3F9CE79}"/>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190" xr:uid="{0FED6542-BDFA-4416-8CC1-1161C53120BD}"/>
    <cellStyle name="40% - Accent4 3 6 2 3" xfId="4711" xr:uid="{00000000-0005-0000-0000-000049180000}"/>
    <cellStyle name="40% - Accent4 3 6 2 3 2" xfId="19191" xr:uid="{0AF2C279-92C6-451F-BE90-1B07D271E724}"/>
    <cellStyle name="40% - Accent4 3 6 2 4" xfId="14835" xr:uid="{00000000-0005-0000-0000-00004A180000}"/>
    <cellStyle name="40% - Accent4 3 6 2 4 2" xfId="23622" xr:uid="{67E9FF7D-6D09-4278-9A8A-78513C1BEE5F}"/>
    <cellStyle name="40% - Accent4 3 6 2 5" xfId="14836" xr:uid="{00000000-0005-0000-0000-00004B180000}"/>
    <cellStyle name="40% - Accent4 3 6 2 5 2" xfId="23623" xr:uid="{94897280-3FE7-4BD3-81EE-664FC73AC224}"/>
    <cellStyle name="40% - Accent4 3 6 2 6" xfId="19189" xr:uid="{B80CE4CF-D708-43FB-98E2-1C669FFF1C51}"/>
    <cellStyle name="40% - Accent4 3 6 3" xfId="4712" xr:uid="{00000000-0005-0000-0000-00004C180000}"/>
    <cellStyle name="40% - Accent4 3 6 3 2" xfId="19192" xr:uid="{57D21AF0-4ABE-4D2A-BAFE-B5B312222FBD}"/>
    <cellStyle name="40% - Accent4 3 6 4" xfId="4713" xr:uid="{00000000-0005-0000-0000-00004D180000}"/>
    <cellStyle name="40% - Accent4 3 6 4 2" xfId="19193" xr:uid="{3336A293-CBAB-46DB-8269-307A97E7436B}"/>
    <cellStyle name="40% - Accent4 3 6 5" xfId="14837" xr:uid="{00000000-0005-0000-0000-00004E180000}"/>
    <cellStyle name="40% - Accent4 3 6 5 2" xfId="23624" xr:uid="{24BAFDFB-EFDC-4A63-AE77-2AA0D56FBFA7}"/>
    <cellStyle name="40% - Accent4 3 6 6" xfId="14838" xr:uid="{00000000-0005-0000-0000-00004F180000}"/>
    <cellStyle name="40% - Accent4 3 6 6 2" xfId="23625" xr:uid="{AB614E9B-3B03-4E4E-9D1E-E315460F9103}"/>
    <cellStyle name="40% - Accent4 3 6 7" xfId="19188" xr:uid="{03900F25-AC79-40B8-8231-9E633C8DF3B9}"/>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196" xr:uid="{060F42D3-62F3-4358-9289-839886DBB674}"/>
    <cellStyle name="40% - Accent4 3 7 2 3" xfId="4718" xr:uid="{00000000-0005-0000-0000-000054180000}"/>
    <cellStyle name="40% - Accent4 3 7 2 3 2" xfId="19197" xr:uid="{BA68253E-4AD5-44D1-8821-5D17D578B9CC}"/>
    <cellStyle name="40% - Accent4 3 7 2 4" xfId="14839" xr:uid="{00000000-0005-0000-0000-000055180000}"/>
    <cellStyle name="40% - Accent4 3 7 2 4 2" xfId="23626" xr:uid="{AC38A139-2BAF-48F5-9864-AC9034EF4A71}"/>
    <cellStyle name="40% - Accent4 3 7 2 5" xfId="14840" xr:uid="{00000000-0005-0000-0000-000056180000}"/>
    <cellStyle name="40% - Accent4 3 7 2 5 2" xfId="23627" xr:uid="{AF670B0F-F991-45A5-9709-9B0CF2693CC1}"/>
    <cellStyle name="40% - Accent4 3 7 2 6" xfId="19195" xr:uid="{48BA463D-9322-4F02-9D4D-FFDBC2D7F8D4}"/>
    <cellStyle name="40% - Accent4 3 7 3" xfId="4719" xr:uid="{00000000-0005-0000-0000-000057180000}"/>
    <cellStyle name="40% - Accent4 3 7 3 2" xfId="19198" xr:uid="{C07E4CAE-36C6-4DA9-BD0D-86CCDCCE3730}"/>
    <cellStyle name="40% - Accent4 3 7 4" xfId="4720" xr:uid="{00000000-0005-0000-0000-000058180000}"/>
    <cellStyle name="40% - Accent4 3 7 4 2" xfId="19199" xr:uid="{0B03AA86-0F61-4720-9924-7E1DC2E9666A}"/>
    <cellStyle name="40% - Accent4 3 7 5" xfId="14841" xr:uid="{00000000-0005-0000-0000-000059180000}"/>
    <cellStyle name="40% - Accent4 3 7 5 2" xfId="23628" xr:uid="{E90B6437-3FE7-45BD-9A08-578D6A5415D0}"/>
    <cellStyle name="40% - Accent4 3 7 6" xfId="14842" xr:uid="{00000000-0005-0000-0000-00005A180000}"/>
    <cellStyle name="40% - Accent4 3 7 6 2" xfId="23629" xr:uid="{304AB398-ED5F-4CE4-B07D-FE3692DA0E30}"/>
    <cellStyle name="40% - Accent4 3 7 7" xfId="19194" xr:uid="{4ECC0DD8-F580-4D69-8C36-853E6092F845}"/>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02" xr:uid="{B1B1C382-14D7-42D8-8C91-28F84CB773EC}"/>
    <cellStyle name="40% - Accent4 3 8 2 3" xfId="4725" xr:uid="{00000000-0005-0000-0000-00005F180000}"/>
    <cellStyle name="40% - Accent4 3 8 2 3 2" xfId="19203" xr:uid="{C76BD9BB-34D0-4D5E-B015-06EE562A020C}"/>
    <cellStyle name="40% - Accent4 3 8 2 4" xfId="14843" xr:uid="{00000000-0005-0000-0000-000060180000}"/>
    <cellStyle name="40% - Accent4 3 8 2 4 2" xfId="23630" xr:uid="{7A049876-33B3-4F80-8882-92D3CAAD0F4A}"/>
    <cellStyle name="40% - Accent4 3 8 2 5" xfId="14844" xr:uid="{00000000-0005-0000-0000-000061180000}"/>
    <cellStyle name="40% - Accent4 3 8 2 5 2" xfId="23631" xr:uid="{EB642A5A-2E45-49D6-BBE1-869239D2923A}"/>
    <cellStyle name="40% - Accent4 3 8 2 6" xfId="19201" xr:uid="{7A1B6F96-9CFE-4E25-8E88-011F26E46742}"/>
    <cellStyle name="40% - Accent4 3 8 3" xfId="4726" xr:uid="{00000000-0005-0000-0000-000062180000}"/>
    <cellStyle name="40% - Accent4 3 8 3 2" xfId="19204" xr:uid="{77350108-8204-4E53-8AC6-650B2ACC747C}"/>
    <cellStyle name="40% - Accent4 3 8 4" xfId="4727" xr:uid="{00000000-0005-0000-0000-000063180000}"/>
    <cellStyle name="40% - Accent4 3 8 4 2" xfId="19205" xr:uid="{F21856A0-ACC5-4A13-8222-D646E7C7C94D}"/>
    <cellStyle name="40% - Accent4 3 8 5" xfId="14845" xr:uid="{00000000-0005-0000-0000-000064180000}"/>
    <cellStyle name="40% - Accent4 3 8 5 2" xfId="23632" xr:uid="{1090C9CD-A2B3-46CC-9493-3C567C222F5C}"/>
    <cellStyle name="40% - Accent4 3 8 6" xfId="14846" xr:uid="{00000000-0005-0000-0000-000065180000}"/>
    <cellStyle name="40% - Accent4 3 8 6 2" xfId="23633" xr:uid="{ABAE7D76-26B0-4E24-A9E9-0D01EAB8470D}"/>
    <cellStyle name="40% - Accent4 3 8 7" xfId="19200" xr:uid="{B70354FD-8B90-425B-AD8D-D15DBE6EB28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07" xr:uid="{61659FCB-1F29-466A-A8A8-0BF9F57A9FF7}"/>
    <cellStyle name="40% - Accent4 3 9 3" xfId="4731" xr:uid="{00000000-0005-0000-0000-000069180000}"/>
    <cellStyle name="40% - Accent4 3 9 3 2" xfId="19208" xr:uid="{E29191E9-7944-41F2-BB24-51B4BA80183C}"/>
    <cellStyle name="40% - Accent4 3 9 4" xfId="14847" xr:uid="{00000000-0005-0000-0000-00006A180000}"/>
    <cellStyle name="40% - Accent4 3 9 4 2" xfId="23634" xr:uid="{830DE8EE-8D9D-4EF2-96C5-50A549FA2015}"/>
    <cellStyle name="40% - Accent4 3 9 5" xfId="14848" xr:uid="{00000000-0005-0000-0000-00006B180000}"/>
    <cellStyle name="40% - Accent4 3 9 5 2" xfId="23635" xr:uid="{63607015-6E0D-4BAE-AC6B-0BC975C2BFC4}"/>
    <cellStyle name="40% - Accent4 3 9 6" xfId="19206" xr:uid="{A3AA81CF-D73B-42B7-B72C-7084640D50D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09" xr:uid="{6B1F1169-D2F1-47B2-84A1-60AC9007FD50}"/>
    <cellStyle name="40% - Accent4 4 11" xfId="4745" xr:uid="{00000000-0005-0000-0000-000079180000}"/>
    <cellStyle name="40% - Accent4 4 11 2" xfId="19210" xr:uid="{32478CD8-47E5-4B12-9F77-4155C9D1DC3E}"/>
    <cellStyle name="40% - Accent4 4 12" xfId="4746" xr:uid="{00000000-0005-0000-0000-00007A180000}"/>
    <cellStyle name="40% - Accent4 4 12 2" xfId="19211" xr:uid="{343CF3BD-61AF-4608-8AB2-D35575ADF224}"/>
    <cellStyle name="40% - Accent4 4 13" xfId="14849" xr:uid="{00000000-0005-0000-0000-00007B180000}"/>
    <cellStyle name="40% - Accent4 4 13 2" xfId="23636" xr:uid="{225B7F91-E67D-42A8-9C5C-F91B1B5E47A3}"/>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14" xr:uid="{B54759D5-A2B3-4C20-B314-E4D807B31834}"/>
    <cellStyle name="40% - Accent4 4 2 2 3" xfId="4750" xr:uid="{00000000-0005-0000-0000-00007F180000}"/>
    <cellStyle name="40% - Accent4 4 2 2 3 2" xfId="19215" xr:uid="{C08410AA-6407-4F00-9724-8EFF20E94B54}"/>
    <cellStyle name="40% - Accent4 4 2 2 4" xfId="14850" xr:uid="{00000000-0005-0000-0000-000080180000}"/>
    <cellStyle name="40% - Accent4 4 2 2 4 2" xfId="23637" xr:uid="{25E684FB-E309-47F0-96C6-38F6B4026E96}"/>
    <cellStyle name="40% - Accent4 4 2 2 5" xfId="14851" xr:uid="{00000000-0005-0000-0000-000081180000}"/>
    <cellStyle name="40% - Accent4 4 2 2 5 2" xfId="23638" xr:uid="{02398826-611D-4848-919F-B353511C4CAF}"/>
    <cellStyle name="40% - Accent4 4 2 2 6" xfId="19213" xr:uid="{1A7F9E6F-2257-4CB2-852F-9EE3DC9A29CA}"/>
    <cellStyle name="40% - Accent4 4 2 3" xfId="4751" xr:uid="{00000000-0005-0000-0000-000082180000}"/>
    <cellStyle name="40% - Accent4 4 2 3 2" xfId="19216" xr:uid="{2203FB5A-2F46-4E4E-8CEB-992003A009BF}"/>
    <cellStyle name="40% - Accent4 4 2 4" xfId="4752" xr:uid="{00000000-0005-0000-0000-000083180000}"/>
    <cellStyle name="40% - Accent4 4 2 4 2" xfId="19217" xr:uid="{38E523F7-3692-489A-ADFC-11EF92C65597}"/>
    <cellStyle name="40% - Accent4 4 2 5" xfId="14852" xr:uid="{00000000-0005-0000-0000-000084180000}"/>
    <cellStyle name="40% - Accent4 4 2 5 2" xfId="23639" xr:uid="{D1BC070E-3A75-4DB2-A463-7C09DE7EC12F}"/>
    <cellStyle name="40% - Accent4 4 2 6" xfId="14853" xr:uid="{00000000-0005-0000-0000-000085180000}"/>
    <cellStyle name="40% - Accent4 4 2 6 2" xfId="23640" xr:uid="{7A12A9E7-157E-4E6B-860C-D1B90B84BA8E}"/>
    <cellStyle name="40% - Accent4 4 2 7" xfId="19212" xr:uid="{8738A8EA-3593-4D0E-BEA6-93342B16A1F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20" xr:uid="{ED690876-FD03-4D4C-B26C-0A61E67E8399}"/>
    <cellStyle name="40% - Accent4 4 3 2 3" xfId="4757" xr:uid="{00000000-0005-0000-0000-00008A180000}"/>
    <cellStyle name="40% - Accent4 4 3 2 3 2" xfId="19221" xr:uid="{5F8E58BF-5582-47A9-A776-2B798C7C3452}"/>
    <cellStyle name="40% - Accent4 4 3 2 4" xfId="14854" xr:uid="{00000000-0005-0000-0000-00008B180000}"/>
    <cellStyle name="40% - Accent4 4 3 2 4 2" xfId="23641" xr:uid="{DC79F54C-82D4-4483-8B9D-EA7D98C4CCC4}"/>
    <cellStyle name="40% - Accent4 4 3 2 5" xfId="14855" xr:uid="{00000000-0005-0000-0000-00008C180000}"/>
    <cellStyle name="40% - Accent4 4 3 2 5 2" xfId="23642" xr:uid="{A278D383-D67D-4EC8-9DAA-48D598F96321}"/>
    <cellStyle name="40% - Accent4 4 3 2 6" xfId="19219" xr:uid="{0AEDC150-A066-4D63-8271-B99979463DE2}"/>
    <cellStyle name="40% - Accent4 4 3 3" xfId="4758" xr:uid="{00000000-0005-0000-0000-00008D180000}"/>
    <cellStyle name="40% - Accent4 4 3 3 2" xfId="19222" xr:uid="{6F1A328B-7342-4D2E-BBBA-F699FAF7E632}"/>
    <cellStyle name="40% - Accent4 4 3 4" xfId="4759" xr:uid="{00000000-0005-0000-0000-00008E180000}"/>
    <cellStyle name="40% - Accent4 4 3 4 2" xfId="19223" xr:uid="{657D374E-8F92-4D4B-BD22-358257277951}"/>
    <cellStyle name="40% - Accent4 4 3 5" xfId="14856" xr:uid="{00000000-0005-0000-0000-00008F180000}"/>
    <cellStyle name="40% - Accent4 4 3 5 2" xfId="23643" xr:uid="{992CFA73-4CE1-460C-B6C0-58E0FEF627F9}"/>
    <cellStyle name="40% - Accent4 4 3 6" xfId="14857" xr:uid="{00000000-0005-0000-0000-000090180000}"/>
    <cellStyle name="40% - Accent4 4 3 6 2" xfId="23644" xr:uid="{C9A56B2F-2B42-4039-8D9D-1045C1A3DC9B}"/>
    <cellStyle name="40% - Accent4 4 3 7" xfId="19218" xr:uid="{21DA6F8C-6284-49E5-9CB9-D7597FCE75B0}"/>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26" xr:uid="{657AD4BF-CEBA-44B1-9615-5D099D58E90B}"/>
    <cellStyle name="40% - Accent4 4 4 2 3" xfId="4763" xr:uid="{00000000-0005-0000-0000-000094180000}"/>
    <cellStyle name="40% - Accent4 4 4 2 3 2" xfId="19227" xr:uid="{33F0A133-27B9-4B23-91D0-C3723902C3A0}"/>
    <cellStyle name="40% - Accent4 4 4 2 4" xfId="14858" xr:uid="{00000000-0005-0000-0000-000095180000}"/>
    <cellStyle name="40% - Accent4 4 4 2 4 2" xfId="23645" xr:uid="{ECB57544-46D5-4592-91D5-A10D51B88201}"/>
    <cellStyle name="40% - Accent4 4 4 2 5" xfId="14859" xr:uid="{00000000-0005-0000-0000-000096180000}"/>
    <cellStyle name="40% - Accent4 4 4 2 5 2" xfId="23646" xr:uid="{5DA18AAE-ABD8-4A8F-B845-3902AF2DB124}"/>
    <cellStyle name="40% - Accent4 4 4 2 6" xfId="19225" xr:uid="{BA2113F7-F015-4722-8A4F-ACB3B26B4D8B}"/>
    <cellStyle name="40% - Accent4 4 4 3" xfId="4764" xr:uid="{00000000-0005-0000-0000-000097180000}"/>
    <cellStyle name="40% - Accent4 4 4 3 2" xfId="19228" xr:uid="{AC4E371B-DFFC-4043-9E7A-08DA5D6A795B}"/>
    <cellStyle name="40% - Accent4 4 4 4" xfId="4765" xr:uid="{00000000-0005-0000-0000-000098180000}"/>
    <cellStyle name="40% - Accent4 4 4 4 2" xfId="19229" xr:uid="{F5653473-0621-4254-9FBD-4134B727B2EA}"/>
    <cellStyle name="40% - Accent4 4 4 5" xfId="14860" xr:uid="{00000000-0005-0000-0000-000099180000}"/>
    <cellStyle name="40% - Accent4 4 4 5 2" xfId="23647" xr:uid="{E862809A-3E3E-4F34-B88B-BE07F9CE416F}"/>
    <cellStyle name="40% - Accent4 4 4 6" xfId="14861" xr:uid="{00000000-0005-0000-0000-00009A180000}"/>
    <cellStyle name="40% - Accent4 4 4 6 2" xfId="23648" xr:uid="{DFD9844F-1519-476E-8701-5C2F2CB9345E}"/>
    <cellStyle name="40% - Accent4 4 4 7" xfId="19224" xr:uid="{94531B55-A430-47FB-982C-3EE67B20C7DC}"/>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32" xr:uid="{B2A4618C-4145-47A4-8BFC-2264E42931D3}"/>
    <cellStyle name="40% - Accent4 4 5 2 3" xfId="4769" xr:uid="{00000000-0005-0000-0000-00009E180000}"/>
    <cellStyle name="40% - Accent4 4 5 2 3 2" xfId="19233" xr:uid="{83E846B3-9CE3-4A2E-B7AE-B458229B4A7E}"/>
    <cellStyle name="40% - Accent4 4 5 2 4" xfId="14862" xr:uid="{00000000-0005-0000-0000-00009F180000}"/>
    <cellStyle name="40% - Accent4 4 5 2 4 2" xfId="23649" xr:uid="{98825B0D-BA36-452B-ACA2-A55B844A18CB}"/>
    <cellStyle name="40% - Accent4 4 5 2 5" xfId="14863" xr:uid="{00000000-0005-0000-0000-0000A0180000}"/>
    <cellStyle name="40% - Accent4 4 5 2 5 2" xfId="23650" xr:uid="{9D55599B-3183-4BFE-8DAA-9A71F3580337}"/>
    <cellStyle name="40% - Accent4 4 5 2 6" xfId="19231" xr:uid="{ECE409BD-19F4-4BE8-9357-520FBFC101A6}"/>
    <cellStyle name="40% - Accent4 4 5 3" xfId="4770" xr:uid="{00000000-0005-0000-0000-0000A1180000}"/>
    <cellStyle name="40% - Accent4 4 5 3 2" xfId="19234" xr:uid="{216CC609-3DC3-472E-9D52-2B965600C050}"/>
    <cellStyle name="40% - Accent4 4 5 4" xfId="4771" xr:uid="{00000000-0005-0000-0000-0000A2180000}"/>
    <cellStyle name="40% - Accent4 4 5 4 2" xfId="19235" xr:uid="{A36395A4-2B8E-4D29-ADD1-E6948453EC24}"/>
    <cellStyle name="40% - Accent4 4 5 5" xfId="14864" xr:uid="{00000000-0005-0000-0000-0000A3180000}"/>
    <cellStyle name="40% - Accent4 4 5 5 2" xfId="23651" xr:uid="{B71A39B8-ECD6-4675-AEE2-130A0BCAD8DB}"/>
    <cellStyle name="40% - Accent4 4 5 6" xfId="14865" xr:uid="{00000000-0005-0000-0000-0000A4180000}"/>
    <cellStyle name="40% - Accent4 4 5 6 2" xfId="23652" xr:uid="{56D3BD17-0CDD-48E8-A68E-96FF0E98BD91}"/>
    <cellStyle name="40% - Accent4 4 5 7" xfId="19230" xr:uid="{BCEED7C2-802E-4E69-99A5-E01761F18193}"/>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38" xr:uid="{54E5ED1B-18B3-4CD5-BC11-E4184C5661A5}"/>
    <cellStyle name="40% - Accent4 4 6 2 3" xfId="4775" xr:uid="{00000000-0005-0000-0000-0000A8180000}"/>
    <cellStyle name="40% - Accent4 4 6 2 3 2" xfId="19239" xr:uid="{4021AE61-62DB-4B28-A25C-053C202A651C}"/>
    <cellStyle name="40% - Accent4 4 6 2 4" xfId="14866" xr:uid="{00000000-0005-0000-0000-0000A9180000}"/>
    <cellStyle name="40% - Accent4 4 6 2 4 2" xfId="23653" xr:uid="{F6AF190F-D5C2-462C-80A4-19DFD64776C8}"/>
    <cellStyle name="40% - Accent4 4 6 2 5" xfId="14867" xr:uid="{00000000-0005-0000-0000-0000AA180000}"/>
    <cellStyle name="40% - Accent4 4 6 2 5 2" xfId="23654" xr:uid="{3DCCA338-D470-412A-91BC-A9AD15A7A321}"/>
    <cellStyle name="40% - Accent4 4 6 2 6" xfId="19237" xr:uid="{55C0C312-38E7-4479-9689-0A7B259B03CA}"/>
    <cellStyle name="40% - Accent4 4 6 3" xfId="4776" xr:uid="{00000000-0005-0000-0000-0000AB180000}"/>
    <cellStyle name="40% - Accent4 4 6 3 2" xfId="19240" xr:uid="{942764BA-E7F8-46D4-AD47-500AD75E797A}"/>
    <cellStyle name="40% - Accent4 4 6 4" xfId="4777" xr:uid="{00000000-0005-0000-0000-0000AC180000}"/>
    <cellStyle name="40% - Accent4 4 6 4 2" xfId="19241" xr:uid="{55FF83FA-FC0E-47D6-B765-B4838FD1ABEE}"/>
    <cellStyle name="40% - Accent4 4 6 5" xfId="14868" xr:uid="{00000000-0005-0000-0000-0000AD180000}"/>
    <cellStyle name="40% - Accent4 4 6 5 2" xfId="23655" xr:uid="{D3EEBECF-14F3-46B9-B5C0-DB2EB74AEF36}"/>
    <cellStyle name="40% - Accent4 4 6 6" xfId="14869" xr:uid="{00000000-0005-0000-0000-0000AE180000}"/>
    <cellStyle name="40% - Accent4 4 6 6 2" xfId="23656" xr:uid="{BEF6C0F7-37E3-4D53-8E10-92FFC24B40ED}"/>
    <cellStyle name="40% - Accent4 4 6 7" xfId="19236" xr:uid="{E51E9036-6025-4F0D-856B-56F20DECE858}"/>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44" xr:uid="{B88A8F2B-4546-49BD-BBE2-1A1BFC5DFB04}"/>
    <cellStyle name="40% - Accent4 4 7 2 3" xfId="4781" xr:uid="{00000000-0005-0000-0000-0000B2180000}"/>
    <cellStyle name="40% - Accent4 4 7 2 3 2" xfId="19245" xr:uid="{6C9402F4-D123-4106-8A45-78953D2FCEB1}"/>
    <cellStyle name="40% - Accent4 4 7 2 4" xfId="14870" xr:uid="{00000000-0005-0000-0000-0000B3180000}"/>
    <cellStyle name="40% - Accent4 4 7 2 4 2" xfId="23657" xr:uid="{C6FAFB67-E579-4B10-8BE2-0EF03CB0760D}"/>
    <cellStyle name="40% - Accent4 4 7 2 5" xfId="14871" xr:uid="{00000000-0005-0000-0000-0000B4180000}"/>
    <cellStyle name="40% - Accent4 4 7 2 5 2" xfId="23658" xr:uid="{C51FD252-2DB5-4FA8-BF6D-5C2835C4FFC6}"/>
    <cellStyle name="40% - Accent4 4 7 2 6" xfId="19243" xr:uid="{ECED2551-8DC7-4070-BCC5-49D49A8B8318}"/>
    <cellStyle name="40% - Accent4 4 7 3" xfId="4782" xr:uid="{00000000-0005-0000-0000-0000B5180000}"/>
    <cellStyle name="40% - Accent4 4 7 3 2" xfId="19246" xr:uid="{CD774AA3-5C8E-404D-83FD-41A5ADCCDC6F}"/>
    <cellStyle name="40% - Accent4 4 7 4" xfId="4783" xr:uid="{00000000-0005-0000-0000-0000B6180000}"/>
    <cellStyle name="40% - Accent4 4 7 4 2" xfId="19247" xr:uid="{3264287D-B2CB-49EB-BA3F-3B0B637F1662}"/>
    <cellStyle name="40% - Accent4 4 7 5" xfId="14872" xr:uid="{00000000-0005-0000-0000-0000B7180000}"/>
    <cellStyle name="40% - Accent4 4 7 5 2" xfId="23659" xr:uid="{324AA803-F125-4607-A956-535034ADF770}"/>
    <cellStyle name="40% - Accent4 4 7 6" xfId="14873" xr:uid="{00000000-0005-0000-0000-0000B8180000}"/>
    <cellStyle name="40% - Accent4 4 7 6 2" xfId="23660" xr:uid="{D61D2426-B34B-4C58-AF25-C4B748150E9C}"/>
    <cellStyle name="40% - Accent4 4 7 7" xfId="19242" xr:uid="{0B8F1CFD-B6AF-40A8-8EB5-279EED65E40D}"/>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250" xr:uid="{4B3394D0-ACEA-477C-A0B9-8773616E5360}"/>
    <cellStyle name="40% - Accent4 4 8 2 3" xfId="4787" xr:uid="{00000000-0005-0000-0000-0000BC180000}"/>
    <cellStyle name="40% - Accent4 4 8 2 3 2" xfId="19251" xr:uid="{4781BBC1-88BF-4CDB-906A-7AB493AADA11}"/>
    <cellStyle name="40% - Accent4 4 8 2 4" xfId="14874" xr:uid="{00000000-0005-0000-0000-0000BD180000}"/>
    <cellStyle name="40% - Accent4 4 8 2 4 2" xfId="23661" xr:uid="{E802D986-D7FF-4438-BAD5-22F4E23AA78C}"/>
    <cellStyle name="40% - Accent4 4 8 2 5" xfId="14875" xr:uid="{00000000-0005-0000-0000-0000BE180000}"/>
    <cellStyle name="40% - Accent4 4 8 2 5 2" xfId="23662" xr:uid="{F5AF1743-A725-4903-9D9E-3BE3040310D8}"/>
    <cellStyle name="40% - Accent4 4 8 2 6" xfId="19249" xr:uid="{E06A2C9E-123A-4BBA-B4BA-F36D644AD3C0}"/>
    <cellStyle name="40% - Accent4 4 8 3" xfId="4788" xr:uid="{00000000-0005-0000-0000-0000BF180000}"/>
    <cellStyle name="40% - Accent4 4 8 3 2" xfId="19252" xr:uid="{62CFCF7F-2F5F-40A8-9B93-11AC3EA8DEF1}"/>
    <cellStyle name="40% - Accent4 4 8 4" xfId="4789" xr:uid="{00000000-0005-0000-0000-0000C0180000}"/>
    <cellStyle name="40% - Accent4 4 8 4 2" xfId="19253" xr:uid="{36A87F93-B232-433E-B52F-8E0C83FD26A7}"/>
    <cellStyle name="40% - Accent4 4 8 5" xfId="14876" xr:uid="{00000000-0005-0000-0000-0000C1180000}"/>
    <cellStyle name="40% - Accent4 4 8 5 2" xfId="23663" xr:uid="{1485F395-9B18-4289-A902-D239DACE8095}"/>
    <cellStyle name="40% - Accent4 4 8 6" xfId="14877" xr:uid="{00000000-0005-0000-0000-0000C2180000}"/>
    <cellStyle name="40% - Accent4 4 8 6 2" xfId="23664" xr:uid="{8017802D-2B8B-494C-BD87-FA35DD550127}"/>
    <cellStyle name="40% - Accent4 4 8 7" xfId="19248" xr:uid="{23482F06-9BBB-40DB-ABD7-8FE61EC45680}"/>
    <cellStyle name="40% - Accent4 4 9" xfId="4790" xr:uid="{00000000-0005-0000-0000-0000C3180000}"/>
    <cellStyle name="40% - Accent4 4 9 2" xfId="4791" xr:uid="{00000000-0005-0000-0000-0000C4180000}"/>
    <cellStyle name="40% - Accent4 4 9 2 2" xfId="19255" xr:uid="{AE76684F-43D1-401A-8A4F-8F390E999953}"/>
    <cellStyle name="40% - Accent4 4 9 3" xfId="4792" xr:uid="{00000000-0005-0000-0000-0000C5180000}"/>
    <cellStyle name="40% - Accent4 4 9 3 2" xfId="19256" xr:uid="{5698C9CE-9BED-4275-882E-D2C346B606CF}"/>
    <cellStyle name="40% - Accent4 4 9 4" xfId="14878" xr:uid="{00000000-0005-0000-0000-0000C6180000}"/>
    <cellStyle name="40% - Accent4 4 9 4 2" xfId="23665" xr:uid="{C4FECC64-E3CF-4E7C-9D56-7582482A5C6A}"/>
    <cellStyle name="40% - Accent4 4 9 5" xfId="14879" xr:uid="{00000000-0005-0000-0000-0000C7180000}"/>
    <cellStyle name="40% - Accent4 4 9 5 2" xfId="23666" xr:uid="{41804CB5-0AA7-404C-BC5F-799026FEDB90}"/>
    <cellStyle name="40% - Accent4 4 9 6" xfId="19254" xr:uid="{32A32564-F093-4E10-9719-946A179CFD8C}"/>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259" xr:uid="{0A5CAFCE-EF6E-4059-9800-1089C697AC6F}"/>
    <cellStyle name="40% - Accent4 5 2 3" xfId="4807" xr:uid="{00000000-0005-0000-0000-0000D6180000}"/>
    <cellStyle name="40% - Accent4 5 2 3 2" xfId="19260" xr:uid="{DF15122C-FF2F-44D6-84AB-5ED018B82C52}"/>
    <cellStyle name="40% - Accent4 5 2 4" xfId="14880" xr:uid="{00000000-0005-0000-0000-0000D7180000}"/>
    <cellStyle name="40% - Accent4 5 2 4 2" xfId="23667" xr:uid="{D2E8E1AE-5BCA-4E0B-96D9-3E1041AE8C17}"/>
    <cellStyle name="40% - Accent4 5 2 5" xfId="14881" xr:uid="{00000000-0005-0000-0000-0000D8180000}"/>
    <cellStyle name="40% - Accent4 5 2 5 2" xfId="23668" xr:uid="{4C3818EC-1A3A-4073-9D2E-58676CB4ED8B}"/>
    <cellStyle name="40% - Accent4 5 2 6" xfId="19258" xr:uid="{8ADE05CB-AF54-48FA-8AFC-2D400D649124}"/>
    <cellStyle name="40% - Accent4 5 3" xfId="4808" xr:uid="{00000000-0005-0000-0000-0000D9180000}"/>
    <cellStyle name="40% - Accent4 5 3 2" xfId="19261" xr:uid="{752A1327-AF86-44CD-A811-275F76068EA7}"/>
    <cellStyle name="40% - Accent4 5 4" xfId="4809" xr:uid="{00000000-0005-0000-0000-0000DA180000}"/>
    <cellStyle name="40% - Accent4 5 4 2" xfId="19262" xr:uid="{99495D7D-1CFD-429C-9E2F-7ECAC0E3C5AC}"/>
    <cellStyle name="40% - Accent4 5 5" xfId="14882" xr:uid="{00000000-0005-0000-0000-0000DB180000}"/>
    <cellStyle name="40% - Accent4 5 5 2" xfId="23669" xr:uid="{76F46CDD-5F33-48F4-9FD9-8DBFFEA6245B}"/>
    <cellStyle name="40% - Accent4 5 6" xfId="14883" xr:uid="{00000000-0005-0000-0000-0000DC180000}"/>
    <cellStyle name="40% - Accent4 5 6 2" xfId="23670" xr:uid="{394B1211-4A7D-4F9F-B5C1-58493D756E22}"/>
    <cellStyle name="40% - Accent4 5 7" xfId="19257" xr:uid="{884BA51C-E7F5-44A0-8C34-D6BE69932E9C}"/>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265" xr:uid="{5BB79231-599A-4CDE-98E7-F55FD335A210}"/>
    <cellStyle name="40% - Accent4 6 2 3" xfId="4824" xr:uid="{00000000-0005-0000-0000-0000EB180000}"/>
    <cellStyle name="40% - Accent4 6 2 3 2" xfId="19266" xr:uid="{2CAEDFBA-D82C-4952-8EC8-7EDFAC2A2BD9}"/>
    <cellStyle name="40% - Accent4 6 2 4" xfId="14884" xr:uid="{00000000-0005-0000-0000-0000EC180000}"/>
    <cellStyle name="40% - Accent4 6 2 4 2" xfId="23671" xr:uid="{22A7561C-B5AA-4D54-BA1D-389CE52484F3}"/>
    <cellStyle name="40% - Accent4 6 2 5" xfId="14885" xr:uid="{00000000-0005-0000-0000-0000ED180000}"/>
    <cellStyle name="40% - Accent4 6 2 5 2" xfId="23672" xr:uid="{834D97AF-F834-4AA3-9BA3-4DFE111C3A0B}"/>
    <cellStyle name="40% - Accent4 6 2 6" xfId="19264" xr:uid="{F837FC90-6B6B-4C84-ADD2-CCC4AD681C06}"/>
    <cellStyle name="40% - Accent4 6 3" xfId="4825" xr:uid="{00000000-0005-0000-0000-0000EE180000}"/>
    <cellStyle name="40% - Accent4 6 3 2" xfId="19267" xr:uid="{29D55112-045C-4D1E-8A30-C4DB057454E7}"/>
    <cellStyle name="40% - Accent4 6 4" xfId="4826" xr:uid="{00000000-0005-0000-0000-0000EF180000}"/>
    <cellStyle name="40% - Accent4 6 4 2" xfId="19268" xr:uid="{80B5D0B2-F6DB-4F08-8527-4A527820687B}"/>
    <cellStyle name="40% - Accent4 6 5" xfId="14886" xr:uid="{00000000-0005-0000-0000-0000F0180000}"/>
    <cellStyle name="40% - Accent4 6 5 2" xfId="23673" xr:uid="{1F28D005-EEC1-4D26-9106-7E314860748A}"/>
    <cellStyle name="40% - Accent4 6 6" xfId="14887" xr:uid="{00000000-0005-0000-0000-0000F1180000}"/>
    <cellStyle name="40% - Accent4 6 6 2" xfId="23674" xr:uid="{CBBE6D9F-92A9-48EE-876F-AEDCA50E15D6}"/>
    <cellStyle name="40% - Accent4 6 7" xfId="19263" xr:uid="{4B12237D-E2F7-4E64-99ED-D77EEEB5D85D}"/>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269" xr:uid="{E934BF62-F932-4A99-9366-426B61F5023E}"/>
    <cellStyle name="40% - Accent4 7" xfId="4834" xr:uid="{00000000-0005-0000-0000-0000F9180000}"/>
    <cellStyle name="40% - Accent4 7 2" xfId="4835" xr:uid="{00000000-0005-0000-0000-0000FA180000}"/>
    <cellStyle name="40% - Accent4 7 2 2" xfId="4836" xr:uid="{00000000-0005-0000-0000-0000FB180000}"/>
    <cellStyle name="40% - Accent4 7 2 2 2" xfId="19272" xr:uid="{E55778FD-159E-4694-AEC9-BA2A329B6AF1}"/>
    <cellStyle name="40% - Accent4 7 2 3" xfId="4837" xr:uid="{00000000-0005-0000-0000-0000FC180000}"/>
    <cellStyle name="40% - Accent4 7 2 3 2" xfId="19273" xr:uid="{FB1DCD23-AE61-468E-8C46-C895A0A4987B}"/>
    <cellStyle name="40% - Accent4 7 2 4" xfId="14888" xr:uid="{00000000-0005-0000-0000-0000FD180000}"/>
    <cellStyle name="40% - Accent4 7 2 4 2" xfId="23675" xr:uid="{4CAAC1F2-333F-4805-94D7-E7CC5DEA6FF9}"/>
    <cellStyle name="40% - Accent4 7 2 5" xfId="14889" xr:uid="{00000000-0005-0000-0000-0000FE180000}"/>
    <cellStyle name="40% - Accent4 7 2 5 2" xfId="23676" xr:uid="{57A113C9-233F-4470-8BA1-4279731C3EF9}"/>
    <cellStyle name="40% - Accent4 7 2 6" xfId="19271" xr:uid="{DE29E662-07DA-487D-8F17-5A0E4BA31751}"/>
    <cellStyle name="40% - Accent4 7 3" xfId="4838" xr:uid="{00000000-0005-0000-0000-0000FF180000}"/>
    <cellStyle name="40% - Accent4 7 3 2" xfId="19274" xr:uid="{BFB528C4-C62D-4E52-9B94-85FE7C99660F}"/>
    <cellStyle name="40% - Accent4 7 4" xfId="4839" xr:uid="{00000000-0005-0000-0000-000000190000}"/>
    <cellStyle name="40% - Accent4 7 4 2" xfId="19275" xr:uid="{C2C82E39-7311-4409-B043-A8C029919D55}"/>
    <cellStyle name="40% - Accent4 7 5" xfId="14890" xr:uid="{00000000-0005-0000-0000-000001190000}"/>
    <cellStyle name="40% - Accent4 7 5 2" xfId="23677" xr:uid="{BF68F600-E4E7-4B98-A92E-FA74CB63FCF2}"/>
    <cellStyle name="40% - Accent4 7 6" xfId="14891" xr:uid="{00000000-0005-0000-0000-000002190000}"/>
    <cellStyle name="40% - Accent4 7 6 2" xfId="23678" xr:uid="{42CC09C9-F7F6-47BD-94A7-3E2146729EB8}"/>
    <cellStyle name="40% - Accent4 7 7" xfId="19270" xr:uid="{29D32807-BA7F-447F-8465-43027FF5D299}"/>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278" xr:uid="{BE0DD3B6-743D-4DFC-8ADE-2055099BBBFA}"/>
    <cellStyle name="40% - Accent4 8 2 3" xfId="4844" xr:uid="{00000000-0005-0000-0000-000007190000}"/>
    <cellStyle name="40% - Accent4 8 2 3 2" xfId="19279" xr:uid="{200639B7-6AA3-471D-A695-5501E7D8D942}"/>
    <cellStyle name="40% - Accent4 8 2 4" xfId="14892" xr:uid="{00000000-0005-0000-0000-000008190000}"/>
    <cellStyle name="40% - Accent4 8 2 4 2" xfId="23679" xr:uid="{BA886C1F-8EF7-400B-989F-FBDA2F6A6C85}"/>
    <cellStyle name="40% - Accent4 8 2 5" xfId="14893" xr:uid="{00000000-0005-0000-0000-000009190000}"/>
    <cellStyle name="40% - Accent4 8 2 5 2" xfId="23680" xr:uid="{AD6084A9-3D83-4D22-9331-2F208E0FC5DA}"/>
    <cellStyle name="40% - Accent4 8 2 6" xfId="19277" xr:uid="{D2AC630F-852E-4184-896E-C07BBB5848A7}"/>
    <cellStyle name="40% - Accent4 8 3" xfId="4845" xr:uid="{00000000-0005-0000-0000-00000A190000}"/>
    <cellStyle name="40% - Accent4 8 3 2" xfId="19280" xr:uid="{F21D2626-A583-4416-90DF-6769412D6029}"/>
    <cellStyle name="40% - Accent4 8 4" xfId="4846" xr:uid="{00000000-0005-0000-0000-00000B190000}"/>
    <cellStyle name="40% - Accent4 8 4 2" xfId="19281" xr:uid="{9E50CB35-C985-4BE5-B7E2-DA13D4FDFDB2}"/>
    <cellStyle name="40% - Accent4 8 5" xfId="14894" xr:uid="{00000000-0005-0000-0000-00000C190000}"/>
    <cellStyle name="40% - Accent4 8 5 2" xfId="23681" xr:uid="{63703A82-FADF-4DAC-83C1-E7305569375B}"/>
    <cellStyle name="40% - Accent4 8 6" xfId="14895" xr:uid="{00000000-0005-0000-0000-00000D190000}"/>
    <cellStyle name="40% - Accent4 8 6 2" xfId="23682" xr:uid="{CC9AAE88-511D-4D95-87A1-47DD9091B8BA}"/>
    <cellStyle name="40% - Accent4 8 7" xfId="19276" xr:uid="{2050A9DD-9AB2-4AB6-89F1-FC29F13CA0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284" xr:uid="{77449F2E-2C6F-4991-886F-1177FFB03D4F}"/>
    <cellStyle name="40% - Accent4 9 2 3" xfId="4851" xr:uid="{00000000-0005-0000-0000-000012190000}"/>
    <cellStyle name="40% - Accent4 9 2 3 2" xfId="19285" xr:uid="{0460A22D-448C-4D20-BDB4-AAEBE6732FCF}"/>
    <cellStyle name="40% - Accent4 9 2 4" xfId="14896" xr:uid="{00000000-0005-0000-0000-000013190000}"/>
    <cellStyle name="40% - Accent4 9 2 4 2" xfId="23683" xr:uid="{3EAF1953-2EA5-44FF-B3B5-E5E045FC3A04}"/>
    <cellStyle name="40% - Accent4 9 2 5" xfId="14897" xr:uid="{00000000-0005-0000-0000-000014190000}"/>
    <cellStyle name="40% - Accent4 9 2 5 2" xfId="23684" xr:uid="{1856B9AD-B2DC-4DD2-8BB6-2510170D3109}"/>
    <cellStyle name="40% - Accent4 9 2 6" xfId="19283" xr:uid="{53D0F2D2-A48F-41AD-994D-BFB278E52E05}"/>
    <cellStyle name="40% - Accent4 9 3" xfId="4852" xr:uid="{00000000-0005-0000-0000-000015190000}"/>
    <cellStyle name="40% - Accent4 9 3 2" xfId="19286" xr:uid="{0394D9C7-8F5F-496D-8662-1F6234B29759}"/>
    <cellStyle name="40% - Accent4 9 4" xfId="4853" xr:uid="{00000000-0005-0000-0000-000016190000}"/>
    <cellStyle name="40% - Accent4 9 4 2" xfId="19287" xr:uid="{AA08CA44-7C62-4026-8F97-569DD87EF1CB}"/>
    <cellStyle name="40% - Accent4 9 5" xfId="14898" xr:uid="{00000000-0005-0000-0000-000017190000}"/>
    <cellStyle name="40% - Accent4 9 5 2" xfId="23685" xr:uid="{9EEC8FC6-8FE9-4EBD-B64B-A3E851A47535}"/>
    <cellStyle name="40% - Accent4 9 6" xfId="14899" xr:uid="{00000000-0005-0000-0000-000018190000}"/>
    <cellStyle name="40% - Accent4 9 6 2" xfId="23686" xr:uid="{BC4BCA38-A4E8-43D2-8D3B-4B656E34E593}"/>
    <cellStyle name="40% - Accent4 9 7" xfId="19282" xr:uid="{B41E6A9B-4C88-4BF1-9DC0-30EBE9EB4903}"/>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290" xr:uid="{F3683C03-0807-46D9-A9A1-636A4B2BDF10}"/>
    <cellStyle name="40% - Accent5 10 2 3" xfId="4858" xr:uid="{00000000-0005-0000-0000-00001D190000}"/>
    <cellStyle name="40% - Accent5 10 2 3 2" xfId="19291" xr:uid="{59062F99-BF0C-4F2E-A449-306B9A781F06}"/>
    <cellStyle name="40% - Accent5 10 2 4" xfId="14900" xr:uid="{00000000-0005-0000-0000-00001E190000}"/>
    <cellStyle name="40% - Accent5 10 2 4 2" xfId="23687" xr:uid="{CB8B7A80-7D45-4823-AB73-E00C23C20D6B}"/>
    <cellStyle name="40% - Accent5 10 2 5" xfId="14901" xr:uid="{00000000-0005-0000-0000-00001F190000}"/>
    <cellStyle name="40% - Accent5 10 2 5 2" xfId="23688" xr:uid="{2F3E8DF2-D2F5-40D7-A222-545C1B2D24D3}"/>
    <cellStyle name="40% - Accent5 10 2 6" xfId="19289" xr:uid="{999F8ACB-1196-4C18-8B28-13F5A98D991A}"/>
    <cellStyle name="40% - Accent5 10 3" xfId="4859" xr:uid="{00000000-0005-0000-0000-000020190000}"/>
    <cellStyle name="40% - Accent5 10 3 2" xfId="19292" xr:uid="{92BFAD73-607F-44D2-AE61-6AA01B39C717}"/>
    <cellStyle name="40% - Accent5 10 4" xfId="4860" xr:uid="{00000000-0005-0000-0000-000021190000}"/>
    <cellStyle name="40% - Accent5 10 4 2" xfId="19293" xr:uid="{84A63B4F-D97C-4015-91F6-56EF55DDC737}"/>
    <cellStyle name="40% - Accent5 10 5" xfId="14902" xr:uid="{00000000-0005-0000-0000-000022190000}"/>
    <cellStyle name="40% - Accent5 10 5 2" xfId="23689" xr:uid="{C174F494-F0AA-4AE4-84F1-09A1E418DE8F}"/>
    <cellStyle name="40% - Accent5 10 6" xfId="14903" xr:uid="{00000000-0005-0000-0000-000023190000}"/>
    <cellStyle name="40% - Accent5 10 6 2" xfId="23690" xr:uid="{2D6BB239-78F3-48E1-BC9F-A691230B8512}"/>
    <cellStyle name="40% - Accent5 10 7" xfId="19288" xr:uid="{2061ECE9-1E49-4945-81EA-7F390018A5DB}"/>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296" xr:uid="{B641423A-FB28-4954-ACF3-E8196B9E6C4D}"/>
    <cellStyle name="40% - Accent5 11 2 3" xfId="4865" xr:uid="{00000000-0005-0000-0000-000028190000}"/>
    <cellStyle name="40% - Accent5 11 2 3 2" xfId="19297" xr:uid="{A385DB30-1851-45A1-B916-B571355D7E16}"/>
    <cellStyle name="40% - Accent5 11 2 4" xfId="14904" xr:uid="{00000000-0005-0000-0000-000029190000}"/>
    <cellStyle name="40% - Accent5 11 2 4 2" xfId="23691" xr:uid="{D42C4A48-DF30-4F9F-A2B9-D43A9BB3343A}"/>
    <cellStyle name="40% - Accent5 11 2 5" xfId="14905" xr:uid="{00000000-0005-0000-0000-00002A190000}"/>
    <cellStyle name="40% - Accent5 11 2 5 2" xfId="23692" xr:uid="{AC66C18D-54D4-4B99-A2E5-3A41D090EDC7}"/>
    <cellStyle name="40% - Accent5 11 2 6" xfId="19295" xr:uid="{DCCBC173-EEF5-4C54-8CAF-2F0C2963DD49}"/>
    <cellStyle name="40% - Accent5 11 3" xfId="4866" xr:uid="{00000000-0005-0000-0000-00002B190000}"/>
    <cellStyle name="40% - Accent5 11 3 2" xfId="19298" xr:uid="{755CEE9B-D045-4124-B533-AE7092707081}"/>
    <cellStyle name="40% - Accent5 11 4" xfId="4867" xr:uid="{00000000-0005-0000-0000-00002C190000}"/>
    <cellStyle name="40% - Accent5 11 4 2" xfId="19299" xr:uid="{11F2BF15-42B5-4A50-8E8A-812B7177E5C1}"/>
    <cellStyle name="40% - Accent5 11 5" xfId="14906" xr:uid="{00000000-0005-0000-0000-00002D190000}"/>
    <cellStyle name="40% - Accent5 11 5 2" xfId="23693" xr:uid="{FE0C43FA-195E-42A8-818E-1A994D0068BC}"/>
    <cellStyle name="40% - Accent5 11 6" xfId="14907" xr:uid="{00000000-0005-0000-0000-00002E190000}"/>
    <cellStyle name="40% - Accent5 11 6 2" xfId="23694" xr:uid="{5196FA91-A6F9-4488-B525-81663D064006}"/>
    <cellStyle name="40% - Accent5 11 7" xfId="19294" xr:uid="{D451554B-2040-4906-B7D3-50EF9999A4E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02" xr:uid="{BAD3DEC5-7569-47F7-98FA-A7EA179CDABD}"/>
    <cellStyle name="40% - Accent5 12 2 3" xfId="4872" xr:uid="{00000000-0005-0000-0000-000033190000}"/>
    <cellStyle name="40% - Accent5 12 2 3 2" xfId="19303" xr:uid="{7C9DFD9B-5780-4FFA-B621-898CF86E8CFA}"/>
    <cellStyle name="40% - Accent5 12 2 4" xfId="14908" xr:uid="{00000000-0005-0000-0000-000034190000}"/>
    <cellStyle name="40% - Accent5 12 2 4 2" xfId="23695" xr:uid="{A2C60E97-CBB5-42A3-B658-0BF5B9EDF5A8}"/>
    <cellStyle name="40% - Accent5 12 2 5" xfId="14909" xr:uid="{00000000-0005-0000-0000-000035190000}"/>
    <cellStyle name="40% - Accent5 12 2 5 2" xfId="23696" xr:uid="{A655ABD5-88FD-4D6B-B72B-43D3CEE3C5D6}"/>
    <cellStyle name="40% - Accent5 12 2 6" xfId="19301" xr:uid="{80354301-9599-49F1-AF14-5FE9CB57B593}"/>
    <cellStyle name="40% - Accent5 12 3" xfId="4873" xr:uid="{00000000-0005-0000-0000-000036190000}"/>
    <cellStyle name="40% - Accent5 12 3 2" xfId="19304" xr:uid="{0D4E9B7F-D81A-43B9-B134-FABEF5612140}"/>
    <cellStyle name="40% - Accent5 12 4" xfId="4874" xr:uid="{00000000-0005-0000-0000-000037190000}"/>
    <cellStyle name="40% - Accent5 12 4 2" xfId="19305" xr:uid="{BECA8BF6-0DD4-40B8-AB34-E2B73A725EEC}"/>
    <cellStyle name="40% - Accent5 12 5" xfId="14910" xr:uid="{00000000-0005-0000-0000-000038190000}"/>
    <cellStyle name="40% - Accent5 12 5 2" xfId="23697" xr:uid="{918452A1-2564-42CD-A802-2764B538000B}"/>
    <cellStyle name="40% - Accent5 12 6" xfId="14911" xr:uid="{00000000-0005-0000-0000-000039190000}"/>
    <cellStyle name="40% - Accent5 12 6 2" xfId="23698" xr:uid="{40943E38-AC8E-412D-A01B-E28A7DE4EBAA}"/>
    <cellStyle name="40% - Accent5 12 7" xfId="19300" xr:uid="{D635F705-704F-44D8-860E-5FF4FC7F3276}"/>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08" xr:uid="{1DA0005B-B51E-4E98-ACC8-FB64A4D34DEC}"/>
    <cellStyle name="40% - Accent5 13 2 3" xfId="4879" xr:uid="{00000000-0005-0000-0000-00003E190000}"/>
    <cellStyle name="40% - Accent5 13 2 3 2" xfId="19309" xr:uid="{7277F381-BFE2-4ABE-BBE1-5F30EB20EA81}"/>
    <cellStyle name="40% - Accent5 13 2 4" xfId="14912" xr:uid="{00000000-0005-0000-0000-00003F190000}"/>
    <cellStyle name="40% - Accent5 13 2 4 2" xfId="23699" xr:uid="{A7D58DCA-2797-403C-9F3E-2700D3C4CB6D}"/>
    <cellStyle name="40% - Accent5 13 2 5" xfId="14913" xr:uid="{00000000-0005-0000-0000-000040190000}"/>
    <cellStyle name="40% - Accent5 13 2 5 2" xfId="23700" xr:uid="{2F161666-A957-4F0A-B9CF-193C519656AB}"/>
    <cellStyle name="40% - Accent5 13 2 6" xfId="19307" xr:uid="{F12466A6-3949-4CB0-8667-EF9272A49528}"/>
    <cellStyle name="40% - Accent5 13 3" xfId="4880" xr:uid="{00000000-0005-0000-0000-000041190000}"/>
    <cellStyle name="40% - Accent5 13 3 2" xfId="19310" xr:uid="{8244103E-6998-449E-A1FE-3C9B87D54231}"/>
    <cellStyle name="40% - Accent5 13 4" xfId="4881" xr:uid="{00000000-0005-0000-0000-000042190000}"/>
    <cellStyle name="40% - Accent5 13 4 2" xfId="19311" xr:uid="{B4C19BCD-24D6-4719-8751-E2AAFE47E6A6}"/>
    <cellStyle name="40% - Accent5 13 5" xfId="14914" xr:uid="{00000000-0005-0000-0000-000043190000}"/>
    <cellStyle name="40% - Accent5 13 5 2" xfId="23701" xr:uid="{DD5C58B8-2A0F-4DAE-98A8-CF0B5060A7FF}"/>
    <cellStyle name="40% - Accent5 13 6" xfId="14915" xr:uid="{00000000-0005-0000-0000-000044190000}"/>
    <cellStyle name="40% - Accent5 13 6 2" xfId="23702" xr:uid="{60B80EB4-19B9-44B4-B124-C950E5A64BEE}"/>
    <cellStyle name="40% - Accent5 13 7" xfId="19306" xr:uid="{2CFCCF0E-7242-44BC-BF84-86CD5B8A40BC}"/>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14" xr:uid="{B7D54D2A-3E9F-475F-AF21-4E323AD987A3}"/>
    <cellStyle name="40% - Accent5 14 2 3" xfId="4886" xr:uid="{00000000-0005-0000-0000-000049190000}"/>
    <cellStyle name="40% - Accent5 14 2 3 2" xfId="19315" xr:uid="{CBCA4DAB-F8A6-431D-A859-006085BF5964}"/>
    <cellStyle name="40% - Accent5 14 2 4" xfId="14916" xr:uid="{00000000-0005-0000-0000-00004A190000}"/>
    <cellStyle name="40% - Accent5 14 2 4 2" xfId="23703" xr:uid="{9AE00A9C-BCB5-4BF1-AA09-6C62A02C3E59}"/>
    <cellStyle name="40% - Accent5 14 2 5" xfId="14917" xr:uid="{00000000-0005-0000-0000-00004B190000}"/>
    <cellStyle name="40% - Accent5 14 2 5 2" xfId="23704" xr:uid="{AA9D9113-8C80-4BD8-B296-AEA989D677F3}"/>
    <cellStyle name="40% - Accent5 14 2 6" xfId="19313" xr:uid="{9A9D51EC-4155-4743-8C15-D863E7151119}"/>
    <cellStyle name="40% - Accent5 14 3" xfId="4887" xr:uid="{00000000-0005-0000-0000-00004C190000}"/>
    <cellStyle name="40% - Accent5 14 3 2" xfId="19316" xr:uid="{65D2EDBE-9A05-4F0B-9F62-F5199D6769DD}"/>
    <cellStyle name="40% - Accent5 14 4" xfId="4888" xr:uid="{00000000-0005-0000-0000-00004D190000}"/>
    <cellStyle name="40% - Accent5 14 4 2" xfId="19317" xr:uid="{714FAB22-F4AA-4D38-8D5D-1A7DA0627DB0}"/>
    <cellStyle name="40% - Accent5 14 5" xfId="14918" xr:uid="{00000000-0005-0000-0000-00004E190000}"/>
    <cellStyle name="40% - Accent5 14 5 2" xfId="23705" xr:uid="{90E2ADFA-1739-44CB-950B-034774D77C66}"/>
    <cellStyle name="40% - Accent5 14 6" xfId="14919" xr:uid="{00000000-0005-0000-0000-00004F190000}"/>
    <cellStyle name="40% - Accent5 14 6 2" xfId="23706" xr:uid="{2C38277A-D87D-4EA2-ABB0-1E6AC2453145}"/>
    <cellStyle name="40% - Accent5 14 7" xfId="19312" xr:uid="{6162B8AD-CD02-4B92-96B6-A5F3465A065C}"/>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20" xr:uid="{DB6301F7-60FF-42EE-BF75-3C8CC650915D}"/>
    <cellStyle name="40% - Accent5 15 2 3" xfId="4893" xr:uid="{00000000-0005-0000-0000-000054190000}"/>
    <cellStyle name="40% - Accent5 15 2 3 2" xfId="19321" xr:uid="{793B2D54-2758-4833-9B90-9458DE5CA190}"/>
    <cellStyle name="40% - Accent5 15 2 4" xfId="14920" xr:uid="{00000000-0005-0000-0000-000055190000}"/>
    <cellStyle name="40% - Accent5 15 2 4 2" xfId="23707" xr:uid="{5CC48892-CAC7-499F-85F8-1BD8294D9E4B}"/>
    <cellStyle name="40% - Accent5 15 2 5" xfId="14921" xr:uid="{00000000-0005-0000-0000-000056190000}"/>
    <cellStyle name="40% - Accent5 15 2 5 2" xfId="23708" xr:uid="{32CC679E-102B-4CE4-AA26-60F116FF716C}"/>
    <cellStyle name="40% - Accent5 15 2 6" xfId="19319" xr:uid="{9CBFC7F2-CFC5-42F6-B648-8358F62B6E15}"/>
    <cellStyle name="40% - Accent5 15 3" xfId="4894" xr:uid="{00000000-0005-0000-0000-000057190000}"/>
    <cellStyle name="40% - Accent5 15 3 2" xfId="19322" xr:uid="{83F81287-C399-491B-BDEB-FA5BF87ED364}"/>
    <cellStyle name="40% - Accent5 15 4" xfId="4895" xr:uid="{00000000-0005-0000-0000-000058190000}"/>
    <cellStyle name="40% - Accent5 15 4 2" xfId="19323" xr:uid="{2AFCAB67-2689-4A70-8D6D-879A8DE4564E}"/>
    <cellStyle name="40% - Accent5 15 5" xfId="14922" xr:uid="{00000000-0005-0000-0000-000059190000}"/>
    <cellStyle name="40% - Accent5 15 5 2" xfId="23709" xr:uid="{7CA36D57-452B-4D56-A4AB-18695B1B3C03}"/>
    <cellStyle name="40% - Accent5 15 6" xfId="14923" xr:uid="{00000000-0005-0000-0000-00005A190000}"/>
    <cellStyle name="40% - Accent5 15 6 2" xfId="23710" xr:uid="{EA6A0AE6-6D4F-453C-996B-6DF53C2D1782}"/>
    <cellStyle name="40% - Accent5 15 7" xfId="19318" xr:uid="{3A53A119-416C-41DA-817F-AAA6ED377CF5}"/>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26" xr:uid="{9505C397-2419-453A-9860-773680CC5154}"/>
    <cellStyle name="40% - Accent5 16 2 3" xfId="4900" xr:uid="{00000000-0005-0000-0000-00005F190000}"/>
    <cellStyle name="40% - Accent5 16 2 3 2" xfId="19327" xr:uid="{21A4F698-0ACB-4190-9401-6CDA8F00B4E6}"/>
    <cellStyle name="40% - Accent5 16 2 4" xfId="14924" xr:uid="{00000000-0005-0000-0000-000060190000}"/>
    <cellStyle name="40% - Accent5 16 2 4 2" xfId="23711" xr:uid="{BAD50E4C-7436-4BEA-A5FA-E41BD87C92BF}"/>
    <cellStyle name="40% - Accent5 16 2 5" xfId="14925" xr:uid="{00000000-0005-0000-0000-000061190000}"/>
    <cellStyle name="40% - Accent5 16 2 5 2" xfId="23712" xr:uid="{B9B14B6E-EF1F-4809-A10A-B82AE1260E30}"/>
    <cellStyle name="40% - Accent5 16 2 6" xfId="19325" xr:uid="{C94487C7-F05A-4151-94FA-9661BEF59AFB}"/>
    <cellStyle name="40% - Accent5 16 3" xfId="4901" xr:uid="{00000000-0005-0000-0000-000062190000}"/>
    <cellStyle name="40% - Accent5 16 3 2" xfId="19328" xr:uid="{88B8FF11-360B-487F-8314-4E7CEC8BEE76}"/>
    <cellStyle name="40% - Accent5 16 4" xfId="4902" xr:uid="{00000000-0005-0000-0000-000063190000}"/>
    <cellStyle name="40% - Accent5 16 4 2" xfId="19329" xr:uid="{5A4420ED-0B2C-4BBC-8424-9444A71568AC}"/>
    <cellStyle name="40% - Accent5 16 5" xfId="14926" xr:uid="{00000000-0005-0000-0000-000064190000}"/>
    <cellStyle name="40% - Accent5 16 5 2" xfId="23713" xr:uid="{D2000677-70F8-4427-99D2-9342FDE4492A}"/>
    <cellStyle name="40% - Accent5 16 6" xfId="14927" xr:uid="{00000000-0005-0000-0000-000065190000}"/>
    <cellStyle name="40% - Accent5 16 6 2" xfId="23714" xr:uid="{11030BEF-E0EF-4948-BDC2-3ADF5D7FE120}"/>
    <cellStyle name="40% - Accent5 16 7" xfId="19324" xr:uid="{B056E19F-872B-442B-9CFD-F1FC5933DC02}"/>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31" xr:uid="{34C0B094-5B5C-4ED9-B32A-A211E9B4B7A8}"/>
    <cellStyle name="40% - Accent5 17 3" xfId="4906" xr:uid="{00000000-0005-0000-0000-000069190000}"/>
    <cellStyle name="40% - Accent5 17 3 2" xfId="19332" xr:uid="{990BB152-47F2-49A1-99C7-D4B303191AA4}"/>
    <cellStyle name="40% - Accent5 17 4" xfId="14928" xr:uid="{00000000-0005-0000-0000-00006A190000}"/>
    <cellStyle name="40% - Accent5 17 4 2" xfId="23715" xr:uid="{F4AC3D92-A69C-4A5C-A407-DCD34A87C7FA}"/>
    <cellStyle name="40% - Accent5 17 5" xfId="14929" xr:uid="{00000000-0005-0000-0000-00006B190000}"/>
    <cellStyle name="40% - Accent5 17 5 2" xfId="23716" xr:uid="{AFFAF47C-2E8F-4FF1-9D15-9E580261595C}"/>
    <cellStyle name="40% - Accent5 17 6" xfId="19330" xr:uid="{FCDA511A-23AF-42F5-95C1-3348F0159EFA}"/>
    <cellStyle name="40% - Accent5 18" xfId="4907" xr:uid="{00000000-0005-0000-0000-00006C190000}"/>
    <cellStyle name="40% - Accent5 18 2" xfId="14930" xr:uid="{00000000-0005-0000-0000-00006D190000}"/>
    <cellStyle name="40% - Accent5 18 2 2" xfId="23717" xr:uid="{4B54DD8E-8765-4A6D-A15C-442A77E63C98}"/>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36" xr:uid="{0BF9299A-5354-4CCC-854B-4333027E6C42}"/>
    <cellStyle name="40% - Accent5 2 10 2 3" xfId="4913" xr:uid="{00000000-0005-0000-0000-000073190000}"/>
    <cellStyle name="40% - Accent5 2 10 2 3 2" xfId="19337" xr:uid="{AABE7465-DA49-4958-96C5-04E79339EC9E}"/>
    <cellStyle name="40% - Accent5 2 10 2 4" xfId="14931" xr:uid="{00000000-0005-0000-0000-000074190000}"/>
    <cellStyle name="40% - Accent5 2 10 2 4 2" xfId="23718" xr:uid="{3E588CB4-FECE-4519-9A52-5CB953AE2A89}"/>
    <cellStyle name="40% - Accent5 2 10 2 5" xfId="14932" xr:uid="{00000000-0005-0000-0000-000075190000}"/>
    <cellStyle name="40% - Accent5 2 10 2 5 2" xfId="23719" xr:uid="{E2A548B7-2BF5-4E25-B950-787D33FADB4E}"/>
    <cellStyle name="40% - Accent5 2 10 2 6" xfId="19335" xr:uid="{EB693625-CC2A-407C-BC4B-EBA116021B6C}"/>
    <cellStyle name="40% - Accent5 2 10 3" xfId="4914" xr:uid="{00000000-0005-0000-0000-000076190000}"/>
    <cellStyle name="40% - Accent5 2 10 3 2" xfId="19338" xr:uid="{B16EF22B-C713-404A-8562-5EB12CBE4CDE}"/>
    <cellStyle name="40% - Accent5 2 10 4" xfId="4915" xr:uid="{00000000-0005-0000-0000-000077190000}"/>
    <cellStyle name="40% - Accent5 2 10 4 2" xfId="19339" xr:uid="{AFDFAF58-2F72-4F51-8FCC-87398B1830EB}"/>
    <cellStyle name="40% - Accent5 2 10 5" xfId="14933" xr:uid="{00000000-0005-0000-0000-000078190000}"/>
    <cellStyle name="40% - Accent5 2 10 5 2" xfId="23720" xr:uid="{1483B6E5-332A-4069-95DC-1432CA7E4D82}"/>
    <cellStyle name="40% - Accent5 2 10 6" xfId="14934" xr:uid="{00000000-0005-0000-0000-000079190000}"/>
    <cellStyle name="40% - Accent5 2 10 6 2" xfId="23721" xr:uid="{2DF913E2-3644-44A8-99DA-459999B8DADC}"/>
    <cellStyle name="40% - Accent5 2 10 7" xfId="19334" xr:uid="{B82E9C7C-0A19-475E-B59C-6E9B382F672E}"/>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42" xr:uid="{E63A3D39-0C90-4546-926A-953AB842DDA4}"/>
    <cellStyle name="40% - Accent5 2 11 2 3" xfId="4920" xr:uid="{00000000-0005-0000-0000-00007E190000}"/>
    <cellStyle name="40% - Accent5 2 11 2 3 2" xfId="19343" xr:uid="{5EE53D14-EADB-4A05-8154-64DE9578D46D}"/>
    <cellStyle name="40% - Accent5 2 11 2 4" xfId="14935" xr:uid="{00000000-0005-0000-0000-00007F190000}"/>
    <cellStyle name="40% - Accent5 2 11 2 4 2" xfId="23722" xr:uid="{0BFB13BA-4F33-4310-9E6A-3F7F8FB303A6}"/>
    <cellStyle name="40% - Accent5 2 11 2 5" xfId="14936" xr:uid="{00000000-0005-0000-0000-000080190000}"/>
    <cellStyle name="40% - Accent5 2 11 2 5 2" xfId="23723" xr:uid="{4C1BE77F-7C3E-4417-8630-D29F046FB47A}"/>
    <cellStyle name="40% - Accent5 2 11 2 6" xfId="19341" xr:uid="{B596DFE8-AEF3-4685-B78D-2FF49F5D5993}"/>
    <cellStyle name="40% - Accent5 2 11 3" xfId="4921" xr:uid="{00000000-0005-0000-0000-000081190000}"/>
    <cellStyle name="40% - Accent5 2 11 3 2" xfId="19344" xr:uid="{951AF5D5-32F8-4EF3-AAC7-1ABB83DC41A8}"/>
    <cellStyle name="40% - Accent5 2 11 4" xfId="4922" xr:uid="{00000000-0005-0000-0000-000082190000}"/>
    <cellStyle name="40% - Accent5 2 11 4 2" xfId="19345" xr:uid="{B1E27423-85CA-40A7-B4C5-032BCBA649AA}"/>
    <cellStyle name="40% - Accent5 2 11 5" xfId="14937" xr:uid="{00000000-0005-0000-0000-000083190000}"/>
    <cellStyle name="40% - Accent5 2 11 5 2" xfId="23724" xr:uid="{C2AE95F1-F119-4168-8B93-5D996BB3E98F}"/>
    <cellStyle name="40% - Accent5 2 11 6" xfId="14938" xr:uid="{00000000-0005-0000-0000-000084190000}"/>
    <cellStyle name="40% - Accent5 2 11 6 2" xfId="23725" xr:uid="{D4369E2E-CFE6-4A2E-9263-E011CFB0B2E8}"/>
    <cellStyle name="40% - Accent5 2 11 7" xfId="19340" xr:uid="{E4988B88-315B-4AC0-8839-9AE3B713F1D2}"/>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48" xr:uid="{AF17C33D-7142-4708-B2DE-F23800C65394}"/>
    <cellStyle name="40% - Accent5 2 12 2 3" xfId="4926" xr:uid="{00000000-0005-0000-0000-000088190000}"/>
    <cellStyle name="40% - Accent5 2 12 2 3 2" xfId="19349" xr:uid="{C9A21EB3-6A50-4698-9F6C-5C6B5AA94C68}"/>
    <cellStyle name="40% - Accent5 2 12 2 4" xfId="14939" xr:uid="{00000000-0005-0000-0000-000089190000}"/>
    <cellStyle name="40% - Accent5 2 12 2 4 2" xfId="23726" xr:uid="{C87C991D-14DE-43BB-A2D4-A7E585D6AD42}"/>
    <cellStyle name="40% - Accent5 2 12 2 5" xfId="14940" xr:uid="{00000000-0005-0000-0000-00008A190000}"/>
    <cellStyle name="40% - Accent5 2 12 2 5 2" xfId="23727" xr:uid="{44D63003-D663-4A0C-B38D-5BC3185CCDD8}"/>
    <cellStyle name="40% - Accent5 2 12 2 6" xfId="19347" xr:uid="{86FE8BFB-F88F-4D36-A899-4E976EDC4CAE}"/>
    <cellStyle name="40% - Accent5 2 12 3" xfId="4927" xr:uid="{00000000-0005-0000-0000-00008B190000}"/>
    <cellStyle name="40% - Accent5 2 12 3 2" xfId="19350" xr:uid="{946D57C2-FE43-488A-A0B4-0F514D156542}"/>
    <cellStyle name="40% - Accent5 2 12 4" xfId="4928" xr:uid="{00000000-0005-0000-0000-00008C190000}"/>
    <cellStyle name="40% - Accent5 2 12 4 2" xfId="19351" xr:uid="{60DA121F-404C-4205-B0A6-16D17CAD53CB}"/>
    <cellStyle name="40% - Accent5 2 12 5" xfId="14941" xr:uid="{00000000-0005-0000-0000-00008D190000}"/>
    <cellStyle name="40% - Accent5 2 12 5 2" xfId="23728" xr:uid="{DE02B315-C7B9-4BB4-968E-A026BE02D252}"/>
    <cellStyle name="40% - Accent5 2 12 6" xfId="14942" xr:uid="{00000000-0005-0000-0000-00008E190000}"/>
    <cellStyle name="40% - Accent5 2 12 6 2" xfId="23729" xr:uid="{EC65B595-6B15-4032-8FE2-11C8F2F8C948}"/>
    <cellStyle name="40% - Accent5 2 12 7" xfId="19346" xr:uid="{45D1BA5B-64DA-45A2-B2B8-2C720945619B}"/>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354" xr:uid="{779A08F3-889F-4F90-A257-9633EFFFD07B}"/>
    <cellStyle name="40% - Accent5 2 13 2 3" xfId="4932" xr:uid="{00000000-0005-0000-0000-000092190000}"/>
    <cellStyle name="40% - Accent5 2 13 2 3 2" xfId="19355" xr:uid="{637AA758-BA35-475E-943E-0C532FC9E9CD}"/>
    <cellStyle name="40% - Accent5 2 13 2 4" xfId="14943" xr:uid="{00000000-0005-0000-0000-000093190000}"/>
    <cellStyle name="40% - Accent5 2 13 2 4 2" xfId="23730" xr:uid="{7CD4EF4A-DC77-43DF-BDE2-DEEB27B4C6E7}"/>
    <cellStyle name="40% - Accent5 2 13 2 5" xfId="14944" xr:uid="{00000000-0005-0000-0000-000094190000}"/>
    <cellStyle name="40% - Accent5 2 13 2 5 2" xfId="23731" xr:uid="{CDAE5570-DEB8-4BDD-827E-CDAC9CA40712}"/>
    <cellStyle name="40% - Accent5 2 13 2 6" xfId="19353" xr:uid="{7324C576-38A9-4648-8463-2628174D11B2}"/>
    <cellStyle name="40% - Accent5 2 13 3" xfId="4933" xr:uid="{00000000-0005-0000-0000-000095190000}"/>
    <cellStyle name="40% - Accent5 2 13 3 2" xfId="19356" xr:uid="{6F3C68F4-5498-4E66-94C8-A5AE028406E7}"/>
    <cellStyle name="40% - Accent5 2 13 4" xfId="4934" xr:uid="{00000000-0005-0000-0000-000096190000}"/>
    <cellStyle name="40% - Accent5 2 13 4 2" xfId="19357" xr:uid="{543BCC5C-DA37-41CA-B7EA-A1BB1C9ED87A}"/>
    <cellStyle name="40% - Accent5 2 13 5" xfId="14945" xr:uid="{00000000-0005-0000-0000-000097190000}"/>
    <cellStyle name="40% - Accent5 2 13 5 2" xfId="23732" xr:uid="{B20402DA-52E9-433A-9B2D-298C882DD2F0}"/>
    <cellStyle name="40% - Accent5 2 13 6" xfId="14946" xr:uid="{00000000-0005-0000-0000-000098190000}"/>
    <cellStyle name="40% - Accent5 2 13 6 2" xfId="23733" xr:uid="{CC3983E3-5CA1-4CE6-856B-4700BA46A35D}"/>
    <cellStyle name="40% - Accent5 2 13 7" xfId="19352" xr:uid="{3C1466E7-B72E-4AFB-A9F7-2CD6D40D31F8}"/>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360" xr:uid="{56137C2A-2C3A-4238-B597-40F412325074}"/>
    <cellStyle name="40% - Accent5 2 14 2 3" xfId="4938" xr:uid="{00000000-0005-0000-0000-00009C190000}"/>
    <cellStyle name="40% - Accent5 2 14 2 3 2" xfId="19361" xr:uid="{A8A237B9-19F3-4961-B3B0-6227727ED195}"/>
    <cellStyle name="40% - Accent5 2 14 2 4" xfId="14947" xr:uid="{00000000-0005-0000-0000-00009D190000}"/>
    <cellStyle name="40% - Accent5 2 14 2 4 2" xfId="23734" xr:uid="{688BA515-046A-4286-8CA3-145E7EB06285}"/>
    <cellStyle name="40% - Accent5 2 14 2 5" xfId="14948" xr:uid="{00000000-0005-0000-0000-00009E190000}"/>
    <cellStyle name="40% - Accent5 2 14 2 5 2" xfId="23735" xr:uid="{61ACCE08-9515-4990-A2FD-6E46B154A12B}"/>
    <cellStyle name="40% - Accent5 2 14 2 6" xfId="19359" xr:uid="{DF9B1659-9BC1-479D-973F-C5B45EF91B80}"/>
    <cellStyle name="40% - Accent5 2 14 3" xfId="4939" xr:uid="{00000000-0005-0000-0000-00009F190000}"/>
    <cellStyle name="40% - Accent5 2 14 3 2" xfId="19362" xr:uid="{F36C028E-F764-48FB-81B3-9A01B806768D}"/>
    <cellStyle name="40% - Accent5 2 14 4" xfId="4940" xr:uid="{00000000-0005-0000-0000-0000A0190000}"/>
    <cellStyle name="40% - Accent5 2 14 4 2" xfId="19363" xr:uid="{AC845ADC-3CF1-4156-8832-2790CE66B6C2}"/>
    <cellStyle name="40% - Accent5 2 14 5" xfId="14949" xr:uid="{00000000-0005-0000-0000-0000A1190000}"/>
    <cellStyle name="40% - Accent5 2 14 5 2" xfId="23736" xr:uid="{400D4F21-87D1-4594-B380-E6A459420ED9}"/>
    <cellStyle name="40% - Accent5 2 14 6" xfId="14950" xr:uid="{00000000-0005-0000-0000-0000A2190000}"/>
    <cellStyle name="40% - Accent5 2 14 6 2" xfId="23737" xr:uid="{8C709A4E-CCA7-481C-A1A5-3E1EEDFC9BFA}"/>
    <cellStyle name="40% - Accent5 2 14 7" xfId="19358" xr:uid="{F782C0B8-D6FB-4A7D-8266-31C9A2A6A61F}"/>
    <cellStyle name="40% - Accent5 2 15" xfId="4941" xr:uid="{00000000-0005-0000-0000-0000A3190000}"/>
    <cellStyle name="40% - Accent5 2 15 2" xfId="4942" xr:uid="{00000000-0005-0000-0000-0000A4190000}"/>
    <cellStyle name="40% - Accent5 2 15 2 2" xfId="19365" xr:uid="{929321AB-8E33-452E-A6F1-61667F1CB410}"/>
    <cellStyle name="40% - Accent5 2 15 3" xfId="4943" xr:uid="{00000000-0005-0000-0000-0000A5190000}"/>
    <cellStyle name="40% - Accent5 2 15 3 2" xfId="19366" xr:uid="{D1C0C699-FF1B-4C43-9E19-34BB5D857E2C}"/>
    <cellStyle name="40% - Accent5 2 15 4" xfId="14951" xr:uid="{00000000-0005-0000-0000-0000A6190000}"/>
    <cellStyle name="40% - Accent5 2 15 4 2" xfId="23738" xr:uid="{068D5409-6893-499D-9D50-CC3778F3F3F6}"/>
    <cellStyle name="40% - Accent5 2 15 5" xfId="14952" xr:uid="{00000000-0005-0000-0000-0000A7190000}"/>
    <cellStyle name="40% - Accent5 2 15 5 2" xfId="23739" xr:uid="{A39609F2-781E-4EF2-B48B-75E63641AE4C}"/>
    <cellStyle name="40% - Accent5 2 15 6" xfId="19364" xr:uid="{098224AE-D721-476D-9924-D961BDDA9F92}"/>
    <cellStyle name="40% - Accent5 2 16" xfId="4944" xr:uid="{00000000-0005-0000-0000-0000A8190000}"/>
    <cellStyle name="40% - Accent5 2 16 2" xfId="19367" xr:uid="{43210CA6-3C60-4B30-9145-9FBB760E5D11}"/>
    <cellStyle name="40% - Accent5 2 17" xfId="4945" xr:uid="{00000000-0005-0000-0000-0000A9190000}"/>
    <cellStyle name="40% - Accent5 2 17 2" xfId="19368" xr:uid="{37A2A155-B226-48AB-B52F-99E350C67F89}"/>
    <cellStyle name="40% - Accent5 2 18" xfId="4946" xr:uid="{00000000-0005-0000-0000-0000AA190000}"/>
    <cellStyle name="40% - Accent5 2 18 2" xfId="19369" xr:uid="{02DE3EB4-D76B-4C50-A330-007811A7DB46}"/>
    <cellStyle name="40% - Accent5 2 19" xfId="14953" xr:uid="{00000000-0005-0000-0000-0000AB190000}"/>
    <cellStyle name="40% - Accent5 2 19 2" xfId="23740" xr:uid="{3B99FE5A-60E3-420F-AD44-7191A2A2655C}"/>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371" xr:uid="{52BA314A-B0CD-4ADA-9B77-615AEA301F1C}"/>
    <cellStyle name="40% - Accent5 2 2 2 3" xfId="4950" xr:uid="{00000000-0005-0000-0000-0000AF190000}"/>
    <cellStyle name="40% - Accent5 2 2 2 3 2" xfId="19372" xr:uid="{81558750-67AF-4A80-8DB7-538AE070E16B}"/>
    <cellStyle name="40% - Accent5 2 2 2 4" xfId="14954" xr:uid="{00000000-0005-0000-0000-0000B0190000}"/>
    <cellStyle name="40% - Accent5 2 2 2 4 2" xfId="23741" xr:uid="{24BC0541-22C8-4FB2-9C17-85878464256F}"/>
    <cellStyle name="40% - Accent5 2 2 2 5" xfId="14955" xr:uid="{00000000-0005-0000-0000-0000B1190000}"/>
    <cellStyle name="40% - Accent5 2 2 2 5 2" xfId="23742" xr:uid="{CDA992F1-FFC6-4BCE-A983-3A7247D7E8FC}"/>
    <cellStyle name="40% - Accent5 2 2 2 6" xfId="19370" xr:uid="{C08E118F-C732-491E-B3DE-8755E7F1E6EB}"/>
    <cellStyle name="40% - Accent5 2 2 3" xfId="4951" xr:uid="{00000000-0005-0000-0000-0000B2190000}"/>
    <cellStyle name="40% - Accent5 2 2 3 2" xfId="19373" xr:uid="{CD578464-B100-4045-9FB3-70ABEF1CBE83}"/>
    <cellStyle name="40% - Accent5 2 2 4" xfId="4952" xr:uid="{00000000-0005-0000-0000-0000B3190000}"/>
    <cellStyle name="40% - Accent5 2 2 4 2" xfId="19374" xr:uid="{2C8238BD-6E98-450D-A1E6-C27E493977E3}"/>
    <cellStyle name="40% - Accent5 2 2 5" xfId="4953" xr:uid="{00000000-0005-0000-0000-0000B4190000}"/>
    <cellStyle name="40% - Accent5 2 2 5 2" xfId="19375" xr:uid="{3B736AC8-5864-43B3-A04C-B4B3641F0FCF}"/>
    <cellStyle name="40% - Accent5 2 2 6" xfId="14956" xr:uid="{00000000-0005-0000-0000-0000B5190000}"/>
    <cellStyle name="40% - Accent5 2 2 6 2" xfId="23743" xr:uid="{C26BB362-A8DE-4E3F-A674-F018F7AF1FB9}"/>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377" xr:uid="{4856497C-0342-439D-83A1-529B2A764191}"/>
    <cellStyle name="40% - Accent5 2 3 2 3" xfId="4958" xr:uid="{00000000-0005-0000-0000-0000BA190000}"/>
    <cellStyle name="40% - Accent5 2 3 2 3 2" xfId="19378" xr:uid="{DA0228C1-0F03-449D-BEA6-28F5E50158F8}"/>
    <cellStyle name="40% - Accent5 2 3 2 4" xfId="14957" xr:uid="{00000000-0005-0000-0000-0000BB190000}"/>
    <cellStyle name="40% - Accent5 2 3 2 4 2" xfId="23744" xr:uid="{EB3BE4E3-8A12-4C69-94B4-20D66750CDF6}"/>
    <cellStyle name="40% - Accent5 2 3 2 5" xfId="14958" xr:uid="{00000000-0005-0000-0000-0000BC190000}"/>
    <cellStyle name="40% - Accent5 2 3 2 5 2" xfId="23745" xr:uid="{CF36F254-B214-4265-BB98-CF90F71932E6}"/>
    <cellStyle name="40% - Accent5 2 3 2 6" xfId="19376" xr:uid="{0AEDFC7C-E386-4A5D-AC71-FB595E3DF71D}"/>
    <cellStyle name="40% - Accent5 2 3 3" xfId="4959" xr:uid="{00000000-0005-0000-0000-0000BD190000}"/>
    <cellStyle name="40% - Accent5 2 3 3 2" xfId="19379" xr:uid="{81C5AFCA-FD62-4BC9-9AE1-4EEB689661EE}"/>
    <cellStyle name="40% - Accent5 2 3 4" xfId="4960" xr:uid="{00000000-0005-0000-0000-0000BE190000}"/>
    <cellStyle name="40% - Accent5 2 3 4 2" xfId="19380" xr:uid="{87A9D892-E0B1-421A-AB5E-CB063F466805}"/>
    <cellStyle name="40% - Accent5 2 3 5" xfId="4961" xr:uid="{00000000-0005-0000-0000-0000BF190000}"/>
    <cellStyle name="40% - Accent5 2 3 5 2" xfId="19381" xr:uid="{0D9B2B89-9C2F-492D-AE4D-95609645E131}"/>
    <cellStyle name="40% - Accent5 2 3 6" xfId="14959" xr:uid="{00000000-0005-0000-0000-0000C0190000}"/>
    <cellStyle name="40% - Accent5 2 3 6 2" xfId="23746" xr:uid="{E9ABA84F-D9A4-42DE-9456-2027E0BEF699}"/>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383" xr:uid="{C1D45D63-5773-4E0B-B414-00D30C0CF37A}"/>
    <cellStyle name="40% - Accent5 2 4 2 3" xfId="4966" xr:uid="{00000000-0005-0000-0000-0000C5190000}"/>
    <cellStyle name="40% - Accent5 2 4 2 3 2" xfId="19384" xr:uid="{413289D2-DC57-4943-A8D5-FF0FF18A793C}"/>
    <cellStyle name="40% - Accent5 2 4 2 4" xfId="14960" xr:uid="{00000000-0005-0000-0000-0000C6190000}"/>
    <cellStyle name="40% - Accent5 2 4 2 4 2" xfId="23747" xr:uid="{40E9A0CA-F10E-4E73-B634-E22FFE6F05E1}"/>
    <cellStyle name="40% - Accent5 2 4 2 5" xfId="14961" xr:uid="{00000000-0005-0000-0000-0000C7190000}"/>
    <cellStyle name="40% - Accent5 2 4 2 5 2" xfId="23748" xr:uid="{5C061B91-3AD3-4300-8A39-93E26BAF1285}"/>
    <cellStyle name="40% - Accent5 2 4 2 6" xfId="19382" xr:uid="{205FE813-F09B-44E0-BAEF-8C947CF18BA9}"/>
    <cellStyle name="40% - Accent5 2 4 3" xfId="4967" xr:uid="{00000000-0005-0000-0000-0000C8190000}"/>
    <cellStyle name="40% - Accent5 2 4 3 2" xfId="19385" xr:uid="{E7DC3683-8A33-44AB-A800-24CB536D9D2F}"/>
    <cellStyle name="40% - Accent5 2 4 4" xfId="4968" xr:uid="{00000000-0005-0000-0000-0000C9190000}"/>
    <cellStyle name="40% - Accent5 2 4 4 2" xfId="19386" xr:uid="{2451050C-AFF2-4E5D-97BE-734F4D31230D}"/>
    <cellStyle name="40% - Accent5 2 4 5" xfId="4969" xr:uid="{00000000-0005-0000-0000-0000CA190000}"/>
    <cellStyle name="40% - Accent5 2 4 5 2" xfId="19387" xr:uid="{894D2C69-044D-4A76-B8AD-65B37C43480D}"/>
    <cellStyle name="40% - Accent5 2 4 6" xfId="14962" xr:uid="{00000000-0005-0000-0000-0000CB190000}"/>
    <cellStyle name="40% - Accent5 2 4 6 2" xfId="23749" xr:uid="{9CDF4420-F47B-4C22-91E0-B837E9FF477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389" xr:uid="{37664BEF-FF5F-4912-A566-8F5EEC6D32E1}"/>
    <cellStyle name="40% - Accent5 2 5 2 3" xfId="4974" xr:uid="{00000000-0005-0000-0000-0000D0190000}"/>
    <cellStyle name="40% - Accent5 2 5 2 3 2" xfId="19390" xr:uid="{9444803F-6A6C-4677-B836-93F2CBF89875}"/>
    <cellStyle name="40% - Accent5 2 5 2 4" xfId="14963" xr:uid="{00000000-0005-0000-0000-0000D1190000}"/>
    <cellStyle name="40% - Accent5 2 5 2 4 2" xfId="23750" xr:uid="{516342C1-2A2B-46BC-AB12-6EBE26D865A2}"/>
    <cellStyle name="40% - Accent5 2 5 2 5" xfId="14964" xr:uid="{00000000-0005-0000-0000-0000D2190000}"/>
    <cellStyle name="40% - Accent5 2 5 2 5 2" xfId="23751" xr:uid="{5B3C67FC-E973-4878-B120-97FF6C1C158F}"/>
    <cellStyle name="40% - Accent5 2 5 2 6" xfId="19388" xr:uid="{DC6752EE-2845-4AE4-BB98-6EBD22C66C5A}"/>
    <cellStyle name="40% - Accent5 2 5 3" xfId="4975" xr:uid="{00000000-0005-0000-0000-0000D3190000}"/>
    <cellStyle name="40% - Accent5 2 5 3 2" xfId="19391" xr:uid="{34A575A0-4F84-45CF-8144-B8C528B8BC11}"/>
    <cellStyle name="40% - Accent5 2 5 4" xfId="4976" xr:uid="{00000000-0005-0000-0000-0000D4190000}"/>
    <cellStyle name="40% - Accent5 2 5 4 2" xfId="19392" xr:uid="{6241E80C-D68F-40FF-A738-0404651585B6}"/>
    <cellStyle name="40% - Accent5 2 5 5" xfId="4977" xr:uid="{00000000-0005-0000-0000-0000D5190000}"/>
    <cellStyle name="40% - Accent5 2 5 5 2" xfId="19393" xr:uid="{1F8D6DCF-54F4-424B-874B-1778FC5C9941}"/>
    <cellStyle name="40% - Accent5 2 5 6" xfId="14965" xr:uid="{00000000-0005-0000-0000-0000D6190000}"/>
    <cellStyle name="40% - Accent5 2 5 6 2" xfId="23752" xr:uid="{5D816D5F-BA83-4B97-9347-CF5D96E18D04}"/>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396" xr:uid="{4286343C-AAB3-42D5-ABBC-BAF8DDCCD04C}"/>
    <cellStyle name="40% - Accent5 2 6 2 3" xfId="4982" xr:uid="{00000000-0005-0000-0000-0000DB190000}"/>
    <cellStyle name="40% - Accent5 2 6 2 3 2" xfId="19397" xr:uid="{05357A59-665A-4980-AFCE-C816E69D3E57}"/>
    <cellStyle name="40% - Accent5 2 6 2 4" xfId="14966" xr:uid="{00000000-0005-0000-0000-0000DC190000}"/>
    <cellStyle name="40% - Accent5 2 6 2 4 2" xfId="23753" xr:uid="{3C6F148D-3FBD-4B17-B3AE-FB0F311B1991}"/>
    <cellStyle name="40% - Accent5 2 6 2 5" xfId="14967" xr:uid="{00000000-0005-0000-0000-0000DD190000}"/>
    <cellStyle name="40% - Accent5 2 6 2 5 2" xfId="23754" xr:uid="{3E0F2B43-7793-4F09-AC26-F3390F08273E}"/>
    <cellStyle name="40% - Accent5 2 6 2 6" xfId="19395" xr:uid="{8F517610-106C-4187-AE07-A88232A4701D}"/>
    <cellStyle name="40% - Accent5 2 6 3" xfId="4983" xr:uid="{00000000-0005-0000-0000-0000DE190000}"/>
    <cellStyle name="40% - Accent5 2 6 3 2" xfId="19398" xr:uid="{4AB8F8D1-3279-497C-BDE3-AB8515B0A358}"/>
    <cellStyle name="40% - Accent5 2 6 4" xfId="4984" xr:uid="{00000000-0005-0000-0000-0000DF190000}"/>
    <cellStyle name="40% - Accent5 2 6 4 2" xfId="19399" xr:uid="{75575F56-683D-4019-ACA8-625394F690B5}"/>
    <cellStyle name="40% - Accent5 2 6 5" xfId="14968" xr:uid="{00000000-0005-0000-0000-0000E0190000}"/>
    <cellStyle name="40% - Accent5 2 6 5 2" xfId="23755" xr:uid="{C9DF5DEA-832C-42A2-B36A-D70F72F05691}"/>
    <cellStyle name="40% - Accent5 2 6 6" xfId="14969" xr:uid="{00000000-0005-0000-0000-0000E1190000}"/>
    <cellStyle name="40% - Accent5 2 6 6 2" xfId="23756" xr:uid="{88059AAA-90FB-438A-8C4F-3D44CF837CA1}"/>
    <cellStyle name="40% - Accent5 2 6 7" xfId="19394" xr:uid="{C912F1A9-82DB-41D1-86D0-2C78883DB6DF}"/>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02" xr:uid="{A746A205-EF85-46CE-A57E-280B263E955F}"/>
    <cellStyle name="40% - Accent5 2 7 2 3" xfId="4989" xr:uid="{00000000-0005-0000-0000-0000E6190000}"/>
    <cellStyle name="40% - Accent5 2 7 2 3 2" xfId="19403" xr:uid="{515941DB-46F9-4FBF-BDD8-3A64ACA8F23E}"/>
    <cellStyle name="40% - Accent5 2 7 2 4" xfId="14970" xr:uid="{00000000-0005-0000-0000-0000E7190000}"/>
    <cellStyle name="40% - Accent5 2 7 2 4 2" xfId="23757" xr:uid="{38AE9565-272C-4285-8704-E89113F51336}"/>
    <cellStyle name="40% - Accent5 2 7 2 5" xfId="14971" xr:uid="{00000000-0005-0000-0000-0000E8190000}"/>
    <cellStyle name="40% - Accent5 2 7 2 5 2" xfId="23758" xr:uid="{A523DF70-38D5-4751-B928-BB0DB05BDA34}"/>
    <cellStyle name="40% - Accent5 2 7 2 6" xfId="19401" xr:uid="{4D485F81-28A2-4529-B243-52656C29D337}"/>
    <cellStyle name="40% - Accent5 2 7 3" xfId="4990" xr:uid="{00000000-0005-0000-0000-0000E9190000}"/>
    <cellStyle name="40% - Accent5 2 7 3 2" xfId="19404" xr:uid="{F7571462-1877-4C56-820C-7964C15DD5D0}"/>
    <cellStyle name="40% - Accent5 2 7 4" xfId="4991" xr:uid="{00000000-0005-0000-0000-0000EA190000}"/>
    <cellStyle name="40% - Accent5 2 7 4 2" xfId="19405" xr:uid="{57D7ED1D-15E5-446E-8689-2860B3B1A643}"/>
    <cellStyle name="40% - Accent5 2 7 5" xfId="14972" xr:uid="{00000000-0005-0000-0000-0000EB190000}"/>
    <cellStyle name="40% - Accent5 2 7 5 2" xfId="23759" xr:uid="{B7E03F9C-0E55-48A3-9654-287B6CFA73A2}"/>
    <cellStyle name="40% - Accent5 2 7 6" xfId="14973" xr:uid="{00000000-0005-0000-0000-0000EC190000}"/>
    <cellStyle name="40% - Accent5 2 7 6 2" xfId="23760" xr:uid="{61174DB4-AEEC-4B9A-9607-BD901A0BD58E}"/>
    <cellStyle name="40% - Accent5 2 7 7" xfId="19400" xr:uid="{8991A387-DE03-4682-81A8-E82D152D6C6D}"/>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08" xr:uid="{73F1349C-A335-47A1-8E42-2EE0BD0059BC}"/>
    <cellStyle name="40% - Accent5 2 8 2 3" xfId="4996" xr:uid="{00000000-0005-0000-0000-0000F1190000}"/>
    <cellStyle name="40% - Accent5 2 8 2 3 2" xfId="19409" xr:uid="{B5BFE5AA-946E-4AA7-B6D8-3589B59CB271}"/>
    <cellStyle name="40% - Accent5 2 8 2 4" xfId="14974" xr:uid="{00000000-0005-0000-0000-0000F2190000}"/>
    <cellStyle name="40% - Accent5 2 8 2 4 2" xfId="23761" xr:uid="{B26972B8-8F92-46DB-966E-88696C5AF193}"/>
    <cellStyle name="40% - Accent5 2 8 2 5" xfId="14975" xr:uid="{00000000-0005-0000-0000-0000F3190000}"/>
    <cellStyle name="40% - Accent5 2 8 2 5 2" xfId="23762" xr:uid="{2820A6F5-E4ED-48E3-AD26-7E381BBB4BE2}"/>
    <cellStyle name="40% - Accent5 2 8 2 6" xfId="19407" xr:uid="{C879EDDA-6DDA-4BBF-95F6-0F6605DAE020}"/>
    <cellStyle name="40% - Accent5 2 8 3" xfId="4997" xr:uid="{00000000-0005-0000-0000-0000F4190000}"/>
    <cellStyle name="40% - Accent5 2 8 3 2" xfId="19410" xr:uid="{39D708F0-F5D1-458F-A6FF-547FB594D2A1}"/>
    <cellStyle name="40% - Accent5 2 8 4" xfId="4998" xr:uid="{00000000-0005-0000-0000-0000F5190000}"/>
    <cellStyle name="40% - Accent5 2 8 4 2" xfId="19411" xr:uid="{CC6591B7-FCE9-4F72-A848-812D7FC09B70}"/>
    <cellStyle name="40% - Accent5 2 8 5" xfId="14976" xr:uid="{00000000-0005-0000-0000-0000F6190000}"/>
    <cellStyle name="40% - Accent5 2 8 5 2" xfId="23763" xr:uid="{E242B05B-44F4-4A20-BB1C-E7549152C1E1}"/>
    <cellStyle name="40% - Accent5 2 8 6" xfId="14977" xr:uid="{00000000-0005-0000-0000-0000F7190000}"/>
    <cellStyle name="40% - Accent5 2 8 6 2" xfId="23764" xr:uid="{E0200CAF-B10F-481E-A686-960532876EB5}"/>
    <cellStyle name="40% - Accent5 2 8 7" xfId="19406" xr:uid="{ECB5C1FE-1CE2-4279-8C2B-A898EE9515BE}"/>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14" xr:uid="{21DA8F42-DB3A-445A-8BF9-08C4BFAA8422}"/>
    <cellStyle name="40% - Accent5 2 9 2 3" xfId="5003" xr:uid="{00000000-0005-0000-0000-0000FC190000}"/>
    <cellStyle name="40% - Accent5 2 9 2 3 2" xfId="19415" xr:uid="{4F247EE9-E79B-4CEB-B35E-2F912E3F2F22}"/>
    <cellStyle name="40% - Accent5 2 9 2 4" xfId="14978" xr:uid="{00000000-0005-0000-0000-0000FD190000}"/>
    <cellStyle name="40% - Accent5 2 9 2 4 2" xfId="23765" xr:uid="{1A5AE499-E387-4E33-8EDF-74908A90F376}"/>
    <cellStyle name="40% - Accent5 2 9 2 5" xfId="14979" xr:uid="{00000000-0005-0000-0000-0000FE190000}"/>
    <cellStyle name="40% - Accent5 2 9 2 5 2" xfId="23766" xr:uid="{A5F146D9-AB58-4F37-ABB5-DB992518ACBB}"/>
    <cellStyle name="40% - Accent5 2 9 2 6" xfId="19413" xr:uid="{CF2E1C8E-08AA-4FD9-86CE-886BABF644E3}"/>
    <cellStyle name="40% - Accent5 2 9 3" xfId="5004" xr:uid="{00000000-0005-0000-0000-0000FF190000}"/>
    <cellStyle name="40% - Accent5 2 9 3 2" xfId="19416" xr:uid="{214D733C-03EF-41B0-8EB8-A791235AED42}"/>
    <cellStyle name="40% - Accent5 2 9 4" xfId="5005" xr:uid="{00000000-0005-0000-0000-0000001A0000}"/>
    <cellStyle name="40% - Accent5 2 9 4 2" xfId="19417" xr:uid="{D89C8B23-20AC-43D4-8BDB-BB150692AE1A}"/>
    <cellStyle name="40% - Accent5 2 9 5" xfId="14980" xr:uid="{00000000-0005-0000-0000-0000011A0000}"/>
    <cellStyle name="40% - Accent5 2 9 5 2" xfId="23767" xr:uid="{98CD46DB-CD79-49B1-BFD7-58A49620640B}"/>
    <cellStyle name="40% - Accent5 2 9 6" xfId="14981" xr:uid="{00000000-0005-0000-0000-0000021A0000}"/>
    <cellStyle name="40% - Accent5 2 9 6 2" xfId="23768" xr:uid="{69EC9BE2-D01C-4A93-8A92-A1F88249236D}"/>
    <cellStyle name="40% - Accent5 2 9 7" xfId="19412" xr:uid="{5F0FD1FF-970E-4A18-B92B-6E1E5724CD25}"/>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18" xr:uid="{C29D6827-37AF-4931-B077-7028C0E79A39}"/>
    <cellStyle name="40% - Accent5 3 11" xfId="5021" xr:uid="{00000000-0005-0000-0000-0000121A0000}"/>
    <cellStyle name="40% - Accent5 3 11 2" xfId="19419" xr:uid="{F12E6688-CF56-421D-9356-6354E97B95B7}"/>
    <cellStyle name="40% - Accent5 3 12" xfId="5022" xr:uid="{00000000-0005-0000-0000-0000131A0000}"/>
    <cellStyle name="40% - Accent5 3 12 2" xfId="19420" xr:uid="{B33D6ECE-819C-4214-8948-B8A98D8989A1}"/>
    <cellStyle name="40% - Accent5 3 13" xfId="14982" xr:uid="{00000000-0005-0000-0000-0000141A0000}"/>
    <cellStyle name="40% - Accent5 3 13 2" xfId="23769" xr:uid="{ED65EB04-6DFE-4377-942A-15D3B2B1D516}"/>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22" xr:uid="{D4EE5E9F-F846-4340-875E-267A56E41440}"/>
    <cellStyle name="40% - Accent5 3 2 2 3" xfId="5026" xr:uid="{00000000-0005-0000-0000-0000181A0000}"/>
    <cellStyle name="40% - Accent5 3 2 2 3 2" xfId="19423" xr:uid="{912485CD-683D-4E99-8A06-465F7ED472EC}"/>
    <cellStyle name="40% - Accent5 3 2 2 4" xfId="14983" xr:uid="{00000000-0005-0000-0000-0000191A0000}"/>
    <cellStyle name="40% - Accent5 3 2 2 4 2" xfId="23770" xr:uid="{878E06B8-65B7-4F8C-AEC3-4E1989466B36}"/>
    <cellStyle name="40% - Accent5 3 2 2 5" xfId="14984" xr:uid="{00000000-0005-0000-0000-00001A1A0000}"/>
    <cellStyle name="40% - Accent5 3 2 2 5 2" xfId="23771" xr:uid="{CDEFD2BB-C038-42A5-B7FD-62D947030F84}"/>
    <cellStyle name="40% - Accent5 3 2 2 6" xfId="19421" xr:uid="{F16EB50F-5DE9-4B07-BFEC-410A1D8FA969}"/>
    <cellStyle name="40% - Accent5 3 2 3" xfId="5027" xr:uid="{00000000-0005-0000-0000-00001B1A0000}"/>
    <cellStyle name="40% - Accent5 3 2 3 2" xfId="19424" xr:uid="{E495E91A-1701-48DD-960B-73AD67A5B633}"/>
    <cellStyle name="40% - Accent5 3 2 4" xfId="5028" xr:uid="{00000000-0005-0000-0000-00001C1A0000}"/>
    <cellStyle name="40% - Accent5 3 2 4 2" xfId="19425" xr:uid="{83779E70-D4B6-4FF8-99D3-24482C3E1B6F}"/>
    <cellStyle name="40% - Accent5 3 2 5" xfId="5029" xr:uid="{00000000-0005-0000-0000-00001D1A0000}"/>
    <cellStyle name="40% - Accent5 3 2 5 2" xfId="19426" xr:uid="{562BF957-FE71-47A5-9BA9-58166009DE33}"/>
    <cellStyle name="40% - Accent5 3 2 6" xfId="14985" xr:uid="{00000000-0005-0000-0000-00001E1A0000}"/>
    <cellStyle name="40% - Accent5 3 2 6 2" xfId="23772" xr:uid="{2AE429CF-08D5-4090-8F0A-EEF731F3CCB5}"/>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28" xr:uid="{63D1306D-7950-4F27-A80E-AFF2E30856C7}"/>
    <cellStyle name="40% - Accent5 3 3 2 3" xfId="5034" xr:uid="{00000000-0005-0000-0000-0000231A0000}"/>
    <cellStyle name="40% - Accent5 3 3 2 3 2" xfId="19429" xr:uid="{B4E70003-A5CD-43B5-A559-A79B1FE26C93}"/>
    <cellStyle name="40% - Accent5 3 3 2 4" xfId="14986" xr:uid="{00000000-0005-0000-0000-0000241A0000}"/>
    <cellStyle name="40% - Accent5 3 3 2 4 2" xfId="23773" xr:uid="{F4D5B9F8-41B7-4F95-9CFD-C5726BD1DD77}"/>
    <cellStyle name="40% - Accent5 3 3 2 5" xfId="14987" xr:uid="{00000000-0005-0000-0000-0000251A0000}"/>
    <cellStyle name="40% - Accent5 3 3 2 5 2" xfId="23774" xr:uid="{3543E81B-FE0C-467D-A671-B8D425B8CC34}"/>
    <cellStyle name="40% - Accent5 3 3 2 6" xfId="19427" xr:uid="{4A267390-4DA2-4160-809F-EEEF0CD50A0D}"/>
    <cellStyle name="40% - Accent5 3 3 3" xfId="5035" xr:uid="{00000000-0005-0000-0000-0000261A0000}"/>
    <cellStyle name="40% - Accent5 3 3 3 2" xfId="19430" xr:uid="{670565EF-EC01-4E29-991F-5622EBE4FD19}"/>
    <cellStyle name="40% - Accent5 3 3 4" xfId="5036" xr:uid="{00000000-0005-0000-0000-0000271A0000}"/>
    <cellStyle name="40% - Accent5 3 3 4 2" xfId="19431" xr:uid="{D0DE2806-EC0A-4011-BC32-115B0F070B0D}"/>
    <cellStyle name="40% - Accent5 3 3 5" xfId="5037" xr:uid="{00000000-0005-0000-0000-0000281A0000}"/>
    <cellStyle name="40% - Accent5 3 3 5 2" xfId="19432" xr:uid="{11BE1FC1-B1CF-4270-B503-1D74DF63CB4A}"/>
    <cellStyle name="40% - Accent5 3 3 6" xfId="14988" xr:uid="{00000000-0005-0000-0000-0000291A0000}"/>
    <cellStyle name="40% - Accent5 3 3 6 2" xfId="23775" xr:uid="{A0EC42D7-21E3-41DF-8962-902DEE1ECE9E}"/>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34" xr:uid="{E9A61A96-B957-4CB2-BC82-10EDCF566F62}"/>
    <cellStyle name="40% - Accent5 3 4 2 3" xfId="5042" xr:uid="{00000000-0005-0000-0000-00002E1A0000}"/>
    <cellStyle name="40% - Accent5 3 4 2 3 2" xfId="19435" xr:uid="{71D556B0-3B5C-4039-B098-463778165F10}"/>
    <cellStyle name="40% - Accent5 3 4 2 4" xfId="14989" xr:uid="{00000000-0005-0000-0000-00002F1A0000}"/>
    <cellStyle name="40% - Accent5 3 4 2 4 2" xfId="23776" xr:uid="{756CB0BC-31DF-4E66-A761-83ABD5D7F201}"/>
    <cellStyle name="40% - Accent5 3 4 2 5" xfId="14990" xr:uid="{00000000-0005-0000-0000-0000301A0000}"/>
    <cellStyle name="40% - Accent5 3 4 2 5 2" xfId="23777" xr:uid="{AE1CE52B-FC17-4839-B9DA-38CBC6675607}"/>
    <cellStyle name="40% - Accent5 3 4 2 6" xfId="19433" xr:uid="{E41BB3DF-44A9-46B4-8252-86DFEE4A1BF9}"/>
    <cellStyle name="40% - Accent5 3 4 3" xfId="5043" xr:uid="{00000000-0005-0000-0000-0000311A0000}"/>
    <cellStyle name="40% - Accent5 3 4 3 2" xfId="19436" xr:uid="{516AF9D0-4C52-4887-9183-B19CFCF97355}"/>
    <cellStyle name="40% - Accent5 3 4 4" xfId="5044" xr:uid="{00000000-0005-0000-0000-0000321A0000}"/>
    <cellStyle name="40% - Accent5 3 4 4 2" xfId="19437" xr:uid="{B7BC18FC-EB7B-447E-B939-8F445FE32A27}"/>
    <cellStyle name="40% - Accent5 3 4 5" xfId="5045" xr:uid="{00000000-0005-0000-0000-0000331A0000}"/>
    <cellStyle name="40% - Accent5 3 4 5 2" xfId="19438" xr:uid="{37682F94-11F7-49BA-8462-EAE5496277CA}"/>
    <cellStyle name="40% - Accent5 3 4 6" xfId="14991" xr:uid="{00000000-0005-0000-0000-0000341A0000}"/>
    <cellStyle name="40% - Accent5 3 4 6 2" xfId="23778" xr:uid="{9741E504-3582-487D-8ABC-C379CBCACDE4}"/>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40" xr:uid="{F3E50F36-5A41-4F4F-984C-6B4CC0F7EE5B}"/>
    <cellStyle name="40% - Accent5 3 5 2 3" xfId="5050" xr:uid="{00000000-0005-0000-0000-0000391A0000}"/>
    <cellStyle name="40% - Accent5 3 5 2 3 2" xfId="19441" xr:uid="{D29E2524-6C82-46C6-99F4-4C84C149FCD0}"/>
    <cellStyle name="40% - Accent5 3 5 2 4" xfId="14992" xr:uid="{00000000-0005-0000-0000-00003A1A0000}"/>
    <cellStyle name="40% - Accent5 3 5 2 4 2" xfId="23779" xr:uid="{846202C6-401D-45E7-AE7F-79FFC0A8E6C1}"/>
    <cellStyle name="40% - Accent5 3 5 2 5" xfId="14993" xr:uid="{00000000-0005-0000-0000-00003B1A0000}"/>
    <cellStyle name="40% - Accent5 3 5 2 5 2" xfId="23780" xr:uid="{E05DC5E4-D628-49A2-8500-E6CF08A7039C}"/>
    <cellStyle name="40% - Accent5 3 5 2 6" xfId="19439" xr:uid="{163B5C70-86C6-4E0D-84B2-8FAE7025ADDE}"/>
    <cellStyle name="40% - Accent5 3 5 3" xfId="5051" xr:uid="{00000000-0005-0000-0000-00003C1A0000}"/>
    <cellStyle name="40% - Accent5 3 5 3 2" xfId="19442" xr:uid="{21D7D29C-2330-4CFB-A078-35779387BEBD}"/>
    <cellStyle name="40% - Accent5 3 5 4" xfId="5052" xr:uid="{00000000-0005-0000-0000-00003D1A0000}"/>
    <cellStyle name="40% - Accent5 3 5 4 2" xfId="19443" xr:uid="{1A5E773E-6FAB-4028-9C62-C2A81D0EE65C}"/>
    <cellStyle name="40% - Accent5 3 5 5" xfId="5053" xr:uid="{00000000-0005-0000-0000-00003E1A0000}"/>
    <cellStyle name="40% - Accent5 3 5 5 2" xfId="19444" xr:uid="{80F3006B-8A96-4D8D-9BEB-75B4560A581A}"/>
    <cellStyle name="40% - Accent5 3 5 6" xfId="14994" xr:uid="{00000000-0005-0000-0000-00003F1A0000}"/>
    <cellStyle name="40% - Accent5 3 5 6 2" xfId="23781" xr:uid="{CA2EF6A0-6820-4EFE-A6AB-7CF17225309F}"/>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47" xr:uid="{C9B3F91E-1E78-49B7-8DE0-4BA74C5A4942}"/>
    <cellStyle name="40% - Accent5 3 6 2 3" xfId="5058" xr:uid="{00000000-0005-0000-0000-0000441A0000}"/>
    <cellStyle name="40% - Accent5 3 6 2 3 2" xfId="19448" xr:uid="{E215DC6B-3A85-4C89-B458-717D2015A083}"/>
    <cellStyle name="40% - Accent5 3 6 2 4" xfId="14995" xr:uid="{00000000-0005-0000-0000-0000451A0000}"/>
    <cellStyle name="40% - Accent5 3 6 2 4 2" xfId="23782" xr:uid="{CD4B2031-5E8B-4F1D-9826-33C8B8694AC3}"/>
    <cellStyle name="40% - Accent5 3 6 2 5" xfId="14996" xr:uid="{00000000-0005-0000-0000-0000461A0000}"/>
    <cellStyle name="40% - Accent5 3 6 2 5 2" xfId="23783" xr:uid="{31D1175D-7B8A-4E67-B9BC-26AB6D57D2DC}"/>
    <cellStyle name="40% - Accent5 3 6 2 6" xfId="19446" xr:uid="{8F6AC811-4434-470A-B845-B0533C739FE6}"/>
    <cellStyle name="40% - Accent5 3 6 3" xfId="5059" xr:uid="{00000000-0005-0000-0000-0000471A0000}"/>
    <cellStyle name="40% - Accent5 3 6 3 2" xfId="19449" xr:uid="{46992FB0-2DF9-4593-BC34-72B9A63C6B1F}"/>
    <cellStyle name="40% - Accent5 3 6 4" xfId="5060" xr:uid="{00000000-0005-0000-0000-0000481A0000}"/>
    <cellStyle name="40% - Accent5 3 6 4 2" xfId="19450" xr:uid="{AF8EFBED-218B-430C-9EC9-8A0D276D46BB}"/>
    <cellStyle name="40% - Accent5 3 6 5" xfId="14997" xr:uid="{00000000-0005-0000-0000-0000491A0000}"/>
    <cellStyle name="40% - Accent5 3 6 5 2" xfId="23784" xr:uid="{8DA09F93-1210-4A0A-940F-D80EFE41FD55}"/>
    <cellStyle name="40% - Accent5 3 6 6" xfId="14998" xr:uid="{00000000-0005-0000-0000-00004A1A0000}"/>
    <cellStyle name="40% - Accent5 3 6 6 2" xfId="23785" xr:uid="{99FEF5E0-FC7D-4AD7-AF41-FB139131B256}"/>
    <cellStyle name="40% - Accent5 3 6 7" xfId="19445" xr:uid="{1253E6E9-96F4-4584-B588-3408229F61CE}"/>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453" xr:uid="{940DBD94-7569-4F19-A9E1-FE17F56823A2}"/>
    <cellStyle name="40% - Accent5 3 7 2 3" xfId="5065" xr:uid="{00000000-0005-0000-0000-00004F1A0000}"/>
    <cellStyle name="40% - Accent5 3 7 2 3 2" xfId="19454" xr:uid="{91E01346-55A5-4C21-9498-61FEA1670BA9}"/>
    <cellStyle name="40% - Accent5 3 7 2 4" xfId="14999" xr:uid="{00000000-0005-0000-0000-0000501A0000}"/>
    <cellStyle name="40% - Accent5 3 7 2 4 2" xfId="23786" xr:uid="{38A6C7F2-2442-4729-95AA-E2CBF27F3DD9}"/>
    <cellStyle name="40% - Accent5 3 7 2 5" xfId="15000" xr:uid="{00000000-0005-0000-0000-0000511A0000}"/>
    <cellStyle name="40% - Accent5 3 7 2 5 2" xfId="23787" xr:uid="{2684DFCE-5E0C-49DF-8C75-F0F7018C875A}"/>
    <cellStyle name="40% - Accent5 3 7 2 6" xfId="19452" xr:uid="{DBE56EAB-3355-48CF-89D8-B837EE29C3EC}"/>
    <cellStyle name="40% - Accent5 3 7 3" xfId="5066" xr:uid="{00000000-0005-0000-0000-0000521A0000}"/>
    <cellStyle name="40% - Accent5 3 7 3 2" xfId="19455" xr:uid="{04B74EB2-4822-41AD-B3D9-A8D31C0E00B8}"/>
    <cellStyle name="40% - Accent5 3 7 4" xfId="5067" xr:uid="{00000000-0005-0000-0000-0000531A0000}"/>
    <cellStyle name="40% - Accent5 3 7 4 2" xfId="19456" xr:uid="{295338CD-297C-4DBE-ADFA-166EFCF646E5}"/>
    <cellStyle name="40% - Accent5 3 7 5" xfId="15001" xr:uid="{00000000-0005-0000-0000-0000541A0000}"/>
    <cellStyle name="40% - Accent5 3 7 5 2" xfId="23788" xr:uid="{B3DA7A5B-234E-40A6-B202-5350AA97DCE4}"/>
    <cellStyle name="40% - Accent5 3 7 6" xfId="15002" xr:uid="{00000000-0005-0000-0000-0000551A0000}"/>
    <cellStyle name="40% - Accent5 3 7 6 2" xfId="23789" xr:uid="{141C821D-7AFD-4B15-BE51-CC2AA3CAA9C2}"/>
    <cellStyle name="40% - Accent5 3 7 7" xfId="19451" xr:uid="{B6C0C8C1-C18D-4404-8A33-8137955B79DA}"/>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459" xr:uid="{73E17237-FA50-43E3-AADD-FA3A07BBF9A5}"/>
    <cellStyle name="40% - Accent5 3 8 2 3" xfId="5072" xr:uid="{00000000-0005-0000-0000-00005A1A0000}"/>
    <cellStyle name="40% - Accent5 3 8 2 3 2" xfId="19460" xr:uid="{80F76F68-C922-409F-8477-EC8215B3B893}"/>
    <cellStyle name="40% - Accent5 3 8 2 4" xfId="15003" xr:uid="{00000000-0005-0000-0000-00005B1A0000}"/>
    <cellStyle name="40% - Accent5 3 8 2 4 2" xfId="23790" xr:uid="{26B6ACF0-E271-4218-97B9-8F67898DEB19}"/>
    <cellStyle name="40% - Accent5 3 8 2 5" xfId="15004" xr:uid="{00000000-0005-0000-0000-00005C1A0000}"/>
    <cellStyle name="40% - Accent5 3 8 2 5 2" xfId="23791" xr:uid="{8941ECDD-1BF9-43E9-94F9-9E51A8C1C04F}"/>
    <cellStyle name="40% - Accent5 3 8 2 6" xfId="19458" xr:uid="{B2464B5B-1236-4D57-80F9-870740AEC640}"/>
    <cellStyle name="40% - Accent5 3 8 3" xfId="5073" xr:uid="{00000000-0005-0000-0000-00005D1A0000}"/>
    <cellStyle name="40% - Accent5 3 8 3 2" xfId="19461" xr:uid="{D876FBC9-B37F-44D1-949E-E87C024113FF}"/>
    <cellStyle name="40% - Accent5 3 8 4" xfId="5074" xr:uid="{00000000-0005-0000-0000-00005E1A0000}"/>
    <cellStyle name="40% - Accent5 3 8 4 2" xfId="19462" xr:uid="{92876F7B-C303-4323-8150-1CBC3429956C}"/>
    <cellStyle name="40% - Accent5 3 8 5" xfId="15005" xr:uid="{00000000-0005-0000-0000-00005F1A0000}"/>
    <cellStyle name="40% - Accent5 3 8 5 2" xfId="23792" xr:uid="{245FA2D2-3E45-4CEE-A1BC-37B49E632660}"/>
    <cellStyle name="40% - Accent5 3 8 6" xfId="15006" xr:uid="{00000000-0005-0000-0000-0000601A0000}"/>
    <cellStyle name="40% - Accent5 3 8 6 2" xfId="23793" xr:uid="{C40A6E78-8E3D-419F-82C2-1E5DFD44FE2D}"/>
    <cellStyle name="40% - Accent5 3 8 7" xfId="19457" xr:uid="{E8AB196E-8A9F-4436-953E-4D37E817BDD9}"/>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464" xr:uid="{45F7E761-1FA2-47BB-B886-A764FF87B5CE}"/>
    <cellStyle name="40% - Accent5 3 9 3" xfId="5078" xr:uid="{00000000-0005-0000-0000-0000641A0000}"/>
    <cellStyle name="40% - Accent5 3 9 3 2" xfId="19465" xr:uid="{A01E898D-92C9-4918-BCFD-0C35ECA5E3BA}"/>
    <cellStyle name="40% - Accent5 3 9 4" xfId="15007" xr:uid="{00000000-0005-0000-0000-0000651A0000}"/>
    <cellStyle name="40% - Accent5 3 9 4 2" xfId="23794" xr:uid="{CC94DBE1-7C91-4DA6-BF68-E53CC80343AF}"/>
    <cellStyle name="40% - Accent5 3 9 5" xfId="15008" xr:uid="{00000000-0005-0000-0000-0000661A0000}"/>
    <cellStyle name="40% - Accent5 3 9 5 2" xfId="23795" xr:uid="{2985BD0E-3A1F-45EF-BC3D-A17C39E8E8B5}"/>
    <cellStyle name="40% - Accent5 3 9 6" xfId="19463" xr:uid="{EB22F7CB-EAF0-4423-8D21-9F6B345E197D}"/>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466" xr:uid="{B4BA2E16-6679-4FA4-AE7E-951E5DF53695}"/>
    <cellStyle name="40% - Accent5 4 11" xfId="5092" xr:uid="{00000000-0005-0000-0000-0000741A0000}"/>
    <cellStyle name="40% - Accent5 4 11 2" xfId="19467" xr:uid="{4309184D-DE60-45C1-8C3A-BCB3AA5EAAE0}"/>
    <cellStyle name="40% - Accent5 4 12" xfId="5093" xr:uid="{00000000-0005-0000-0000-0000751A0000}"/>
    <cellStyle name="40% - Accent5 4 12 2" xfId="19468" xr:uid="{E6997DD9-60D0-4602-AE88-886427BB0C86}"/>
    <cellStyle name="40% - Accent5 4 13" xfId="15009" xr:uid="{00000000-0005-0000-0000-0000761A0000}"/>
    <cellStyle name="40% - Accent5 4 13 2" xfId="23796" xr:uid="{E070E890-7761-4BF5-9964-0A1DC04B79AF}"/>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471" xr:uid="{C5164ACE-2A77-4BCA-8D9E-A9A0F4B106EA}"/>
    <cellStyle name="40% - Accent5 4 2 2 3" xfId="5097" xr:uid="{00000000-0005-0000-0000-00007A1A0000}"/>
    <cellStyle name="40% - Accent5 4 2 2 3 2" xfId="19472" xr:uid="{1CC0FAFD-D559-4337-BC00-9F7CF07ADBF5}"/>
    <cellStyle name="40% - Accent5 4 2 2 4" xfId="15010" xr:uid="{00000000-0005-0000-0000-00007B1A0000}"/>
    <cellStyle name="40% - Accent5 4 2 2 4 2" xfId="23797" xr:uid="{5F3481BD-4B2C-40A7-8516-F5EE9BC0ED81}"/>
    <cellStyle name="40% - Accent5 4 2 2 5" xfId="15011" xr:uid="{00000000-0005-0000-0000-00007C1A0000}"/>
    <cellStyle name="40% - Accent5 4 2 2 5 2" xfId="23798" xr:uid="{B4EFFF02-DB67-4C8A-9923-B9084C6901A2}"/>
    <cellStyle name="40% - Accent5 4 2 2 6" xfId="19470" xr:uid="{E497DC28-B3CF-48F7-9370-A128B21C7225}"/>
    <cellStyle name="40% - Accent5 4 2 3" xfId="5098" xr:uid="{00000000-0005-0000-0000-00007D1A0000}"/>
    <cellStyle name="40% - Accent5 4 2 3 2" xfId="19473" xr:uid="{53B84E91-2934-48C5-8596-4A14CD565180}"/>
    <cellStyle name="40% - Accent5 4 2 4" xfId="5099" xr:uid="{00000000-0005-0000-0000-00007E1A0000}"/>
    <cellStyle name="40% - Accent5 4 2 4 2" xfId="19474" xr:uid="{B931178A-1FC8-4790-AD30-49F589E1CFE0}"/>
    <cellStyle name="40% - Accent5 4 2 5" xfId="15012" xr:uid="{00000000-0005-0000-0000-00007F1A0000}"/>
    <cellStyle name="40% - Accent5 4 2 5 2" xfId="23799" xr:uid="{B40F0873-78D2-438F-BF13-8010CC585F75}"/>
    <cellStyle name="40% - Accent5 4 2 6" xfId="15013" xr:uid="{00000000-0005-0000-0000-0000801A0000}"/>
    <cellStyle name="40% - Accent5 4 2 6 2" xfId="23800" xr:uid="{997F709C-6FC4-41C6-997F-F70E237DE1E9}"/>
    <cellStyle name="40% - Accent5 4 2 7" xfId="19469" xr:uid="{0BBC0E7C-1721-4A1D-8313-6F508E936F3D}"/>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478" xr:uid="{E98B1678-BC1B-402D-8F67-BAB548806D25}"/>
    <cellStyle name="40% - Accent5 4 3 2 3" xfId="5104" xr:uid="{00000000-0005-0000-0000-0000851A0000}"/>
    <cellStyle name="40% - Accent5 4 3 2 3 2" xfId="19479" xr:uid="{DD80799C-34BC-4C1D-BEA9-67DBD195777F}"/>
    <cellStyle name="40% - Accent5 4 3 2 4" xfId="15014" xr:uid="{00000000-0005-0000-0000-0000861A0000}"/>
    <cellStyle name="40% - Accent5 4 3 2 4 2" xfId="23801" xr:uid="{3905A54D-6358-423A-92E0-8B726C96166B}"/>
    <cellStyle name="40% - Accent5 4 3 2 5" xfId="15015" xr:uid="{00000000-0005-0000-0000-0000871A0000}"/>
    <cellStyle name="40% - Accent5 4 3 2 5 2" xfId="23802" xr:uid="{AED756FA-D78B-4D7A-AC94-3D41DA0D8CB5}"/>
    <cellStyle name="40% - Accent5 4 3 2 6" xfId="19477" xr:uid="{9B6A22C1-16A2-41D2-8E97-8BC53A52A510}"/>
    <cellStyle name="40% - Accent5 4 3 3" xfId="5105" xr:uid="{00000000-0005-0000-0000-0000881A0000}"/>
    <cellStyle name="40% - Accent5 4 3 3 2" xfId="19480" xr:uid="{D6077962-6C0A-474D-B5CF-698435119927}"/>
    <cellStyle name="40% - Accent5 4 3 4" xfId="5106" xr:uid="{00000000-0005-0000-0000-0000891A0000}"/>
    <cellStyle name="40% - Accent5 4 3 4 2" xfId="19481" xr:uid="{332DE5AA-EB0B-4723-842F-1F56CC8603FB}"/>
    <cellStyle name="40% - Accent5 4 3 5" xfId="15016" xr:uid="{00000000-0005-0000-0000-00008A1A0000}"/>
    <cellStyle name="40% - Accent5 4 3 5 2" xfId="23803" xr:uid="{A3A03ED0-C4F9-4C61-9C56-FE56C883E8F5}"/>
    <cellStyle name="40% - Accent5 4 3 6" xfId="15017" xr:uid="{00000000-0005-0000-0000-00008B1A0000}"/>
    <cellStyle name="40% - Accent5 4 3 6 2" xfId="23804" xr:uid="{2BFD6369-A4BB-49BF-8D4F-B4C29EB80401}"/>
    <cellStyle name="40% - Accent5 4 3 7" xfId="19476" xr:uid="{988FCE3B-F42E-4B0B-AEDA-809C7967A7EA}"/>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484" xr:uid="{EA7548F0-340F-4049-A3D6-132285611716}"/>
    <cellStyle name="40% - Accent5 4 4 2 3" xfId="5110" xr:uid="{00000000-0005-0000-0000-00008F1A0000}"/>
    <cellStyle name="40% - Accent5 4 4 2 3 2" xfId="19485" xr:uid="{9EBD377E-C9B5-44B1-9F9D-B89432F6B44E}"/>
    <cellStyle name="40% - Accent5 4 4 2 4" xfId="15018" xr:uid="{00000000-0005-0000-0000-0000901A0000}"/>
    <cellStyle name="40% - Accent5 4 4 2 4 2" xfId="23805" xr:uid="{B9BCD30B-DFEF-44BA-9B6E-BADD708B0C61}"/>
    <cellStyle name="40% - Accent5 4 4 2 5" xfId="15019" xr:uid="{00000000-0005-0000-0000-0000911A0000}"/>
    <cellStyle name="40% - Accent5 4 4 2 5 2" xfId="23806" xr:uid="{129282EA-7B2E-4F97-A5F6-C68935CAA4E6}"/>
    <cellStyle name="40% - Accent5 4 4 2 6" xfId="19483" xr:uid="{C4D2A2BD-6998-44C8-8AC8-98848F6203E3}"/>
    <cellStyle name="40% - Accent5 4 4 3" xfId="5111" xr:uid="{00000000-0005-0000-0000-0000921A0000}"/>
    <cellStyle name="40% - Accent5 4 4 3 2" xfId="19486" xr:uid="{5336B3E0-D0F2-4C42-8DCC-7C536F817D97}"/>
    <cellStyle name="40% - Accent5 4 4 4" xfId="5112" xr:uid="{00000000-0005-0000-0000-0000931A0000}"/>
    <cellStyle name="40% - Accent5 4 4 4 2" xfId="19487" xr:uid="{60ECF5F1-B908-44F8-A6D8-6D8D92EAFDEF}"/>
    <cellStyle name="40% - Accent5 4 4 5" xfId="15020" xr:uid="{00000000-0005-0000-0000-0000941A0000}"/>
    <cellStyle name="40% - Accent5 4 4 5 2" xfId="23807" xr:uid="{94A906F6-F722-41C3-96A6-5D0C7BCB4D90}"/>
    <cellStyle name="40% - Accent5 4 4 6" xfId="15021" xr:uid="{00000000-0005-0000-0000-0000951A0000}"/>
    <cellStyle name="40% - Accent5 4 4 6 2" xfId="23808" xr:uid="{C26D32C7-6B7A-43D7-8D66-DB57924E646A}"/>
    <cellStyle name="40% - Accent5 4 4 7" xfId="19482" xr:uid="{E859BAE5-EECB-4A24-A385-1656F5E021DB}"/>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490" xr:uid="{FE3DA82D-EB66-4D46-B9D8-8217037A7548}"/>
    <cellStyle name="40% - Accent5 4 5 2 3" xfId="5116" xr:uid="{00000000-0005-0000-0000-0000991A0000}"/>
    <cellStyle name="40% - Accent5 4 5 2 3 2" xfId="19491" xr:uid="{2EF98FB4-3DA4-4435-BF0F-64BF53CAE094}"/>
    <cellStyle name="40% - Accent5 4 5 2 4" xfId="15022" xr:uid="{00000000-0005-0000-0000-00009A1A0000}"/>
    <cellStyle name="40% - Accent5 4 5 2 4 2" xfId="23809" xr:uid="{A6BFFB24-0FEB-4081-8729-AE0C15395C2D}"/>
    <cellStyle name="40% - Accent5 4 5 2 5" xfId="15023" xr:uid="{00000000-0005-0000-0000-00009B1A0000}"/>
    <cellStyle name="40% - Accent5 4 5 2 5 2" xfId="23810" xr:uid="{C8F29F2A-EBE6-4D68-AEF5-CDABC48C7628}"/>
    <cellStyle name="40% - Accent5 4 5 2 6" xfId="19489" xr:uid="{0FD8F404-159D-4F75-8994-72BA3C069C5A}"/>
    <cellStyle name="40% - Accent5 4 5 3" xfId="5117" xr:uid="{00000000-0005-0000-0000-00009C1A0000}"/>
    <cellStyle name="40% - Accent5 4 5 3 2" xfId="19492" xr:uid="{B2549379-54CE-400B-8BDA-B0AE7ADC9A84}"/>
    <cellStyle name="40% - Accent5 4 5 4" xfId="5118" xr:uid="{00000000-0005-0000-0000-00009D1A0000}"/>
    <cellStyle name="40% - Accent5 4 5 4 2" xfId="19493" xr:uid="{F374181D-97AB-407C-A53C-4B482842FD2D}"/>
    <cellStyle name="40% - Accent5 4 5 5" xfId="15024" xr:uid="{00000000-0005-0000-0000-00009E1A0000}"/>
    <cellStyle name="40% - Accent5 4 5 5 2" xfId="23811" xr:uid="{97F6C64F-E3DC-47F9-BF10-551EE3650AF1}"/>
    <cellStyle name="40% - Accent5 4 5 6" xfId="15025" xr:uid="{00000000-0005-0000-0000-00009F1A0000}"/>
    <cellStyle name="40% - Accent5 4 5 6 2" xfId="23812" xr:uid="{935C26C6-31EB-43C6-8949-EB5E19EF6228}"/>
    <cellStyle name="40% - Accent5 4 5 7" xfId="19488" xr:uid="{3F94005C-6FFB-40C6-871E-5B649ACB33F5}"/>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496" xr:uid="{DDF09CE9-75F1-4689-82A1-26226CD9CC5B}"/>
    <cellStyle name="40% - Accent5 4 6 2 3" xfId="5122" xr:uid="{00000000-0005-0000-0000-0000A31A0000}"/>
    <cellStyle name="40% - Accent5 4 6 2 3 2" xfId="19497" xr:uid="{B405EC6A-776F-4F22-8D3B-F0CEDEB81907}"/>
    <cellStyle name="40% - Accent5 4 6 2 4" xfId="15026" xr:uid="{00000000-0005-0000-0000-0000A41A0000}"/>
    <cellStyle name="40% - Accent5 4 6 2 4 2" xfId="23813" xr:uid="{BA7A174A-0099-4A82-A824-E5DAE6586DBC}"/>
    <cellStyle name="40% - Accent5 4 6 2 5" xfId="15027" xr:uid="{00000000-0005-0000-0000-0000A51A0000}"/>
    <cellStyle name="40% - Accent5 4 6 2 5 2" xfId="23814" xr:uid="{96FF1076-E6CB-439D-ACD3-FB090E89B6C8}"/>
    <cellStyle name="40% - Accent5 4 6 2 6" xfId="19495" xr:uid="{FE201B74-130B-48A0-8D4D-16D96C8C96EA}"/>
    <cellStyle name="40% - Accent5 4 6 3" xfId="5123" xr:uid="{00000000-0005-0000-0000-0000A61A0000}"/>
    <cellStyle name="40% - Accent5 4 6 3 2" xfId="19498" xr:uid="{E1506AE2-BAFE-4785-97A4-501C78FAD6B7}"/>
    <cellStyle name="40% - Accent5 4 6 4" xfId="5124" xr:uid="{00000000-0005-0000-0000-0000A71A0000}"/>
    <cellStyle name="40% - Accent5 4 6 4 2" xfId="19499" xr:uid="{51E09E1E-6E52-4A6A-9A25-FC041C00C734}"/>
    <cellStyle name="40% - Accent5 4 6 5" xfId="15028" xr:uid="{00000000-0005-0000-0000-0000A81A0000}"/>
    <cellStyle name="40% - Accent5 4 6 5 2" xfId="23815" xr:uid="{544BDAF0-6E85-4272-A23F-0DB1B01CFCDB}"/>
    <cellStyle name="40% - Accent5 4 6 6" xfId="15029" xr:uid="{00000000-0005-0000-0000-0000A91A0000}"/>
    <cellStyle name="40% - Accent5 4 6 6 2" xfId="23816" xr:uid="{EE974C7F-F887-45FC-AC7D-B9DFABA2C181}"/>
    <cellStyle name="40% - Accent5 4 6 7" xfId="19494" xr:uid="{812DC51E-D150-44C6-8E71-C41E648DD1B4}"/>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02" xr:uid="{301E2E00-6534-48FC-9D03-B7A541A14750}"/>
    <cellStyle name="40% - Accent5 4 7 2 3" xfId="5128" xr:uid="{00000000-0005-0000-0000-0000AD1A0000}"/>
    <cellStyle name="40% - Accent5 4 7 2 3 2" xfId="19503" xr:uid="{452DFBC3-2A1F-413E-82EC-80C790D3845E}"/>
    <cellStyle name="40% - Accent5 4 7 2 4" xfId="15030" xr:uid="{00000000-0005-0000-0000-0000AE1A0000}"/>
    <cellStyle name="40% - Accent5 4 7 2 4 2" xfId="23817" xr:uid="{C8DB9F2B-9A26-479A-9E1A-63EF404D090A}"/>
    <cellStyle name="40% - Accent5 4 7 2 5" xfId="15031" xr:uid="{00000000-0005-0000-0000-0000AF1A0000}"/>
    <cellStyle name="40% - Accent5 4 7 2 5 2" xfId="23818" xr:uid="{1AAF7CC2-89B7-4A74-B077-40C250CC0E3E}"/>
    <cellStyle name="40% - Accent5 4 7 2 6" xfId="19501" xr:uid="{E173D620-5618-498F-B048-00E3FC602381}"/>
    <cellStyle name="40% - Accent5 4 7 3" xfId="5129" xr:uid="{00000000-0005-0000-0000-0000B01A0000}"/>
    <cellStyle name="40% - Accent5 4 7 3 2" xfId="19504" xr:uid="{90F460DD-11D3-44F9-889D-C770CD2ED81F}"/>
    <cellStyle name="40% - Accent5 4 7 4" xfId="5130" xr:uid="{00000000-0005-0000-0000-0000B11A0000}"/>
    <cellStyle name="40% - Accent5 4 7 4 2" xfId="19505" xr:uid="{E721FF4D-6A44-4EED-BD46-1441CA00EDBE}"/>
    <cellStyle name="40% - Accent5 4 7 5" xfId="15032" xr:uid="{00000000-0005-0000-0000-0000B21A0000}"/>
    <cellStyle name="40% - Accent5 4 7 5 2" xfId="23819" xr:uid="{9848B5F1-4862-4283-B41E-07C946B5261E}"/>
    <cellStyle name="40% - Accent5 4 7 6" xfId="15033" xr:uid="{00000000-0005-0000-0000-0000B31A0000}"/>
    <cellStyle name="40% - Accent5 4 7 6 2" xfId="23820" xr:uid="{72F8F8B0-98C1-4C74-91C0-2DE778DB4BB0}"/>
    <cellStyle name="40% - Accent5 4 7 7" xfId="19500" xr:uid="{E01C6ECD-0F09-4D6D-ADBA-810155272B5C}"/>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08" xr:uid="{90D04B2F-4A71-4205-9CA6-FECB8B54ACB7}"/>
    <cellStyle name="40% - Accent5 4 8 2 3" xfId="5134" xr:uid="{00000000-0005-0000-0000-0000B71A0000}"/>
    <cellStyle name="40% - Accent5 4 8 2 3 2" xfId="19509" xr:uid="{A8CFB5F7-3E62-4BF6-BF97-641B6035391F}"/>
    <cellStyle name="40% - Accent5 4 8 2 4" xfId="15034" xr:uid="{00000000-0005-0000-0000-0000B81A0000}"/>
    <cellStyle name="40% - Accent5 4 8 2 4 2" xfId="23821" xr:uid="{5522E360-CADA-4266-AF1A-CB2D09635983}"/>
    <cellStyle name="40% - Accent5 4 8 2 5" xfId="15035" xr:uid="{00000000-0005-0000-0000-0000B91A0000}"/>
    <cellStyle name="40% - Accent5 4 8 2 5 2" xfId="23822" xr:uid="{26717C47-3B31-4CD4-A0B3-2A5E72A6AD9E}"/>
    <cellStyle name="40% - Accent5 4 8 2 6" xfId="19507" xr:uid="{4D7AC52E-7BE6-45EB-9F1D-FA8840B47263}"/>
    <cellStyle name="40% - Accent5 4 8 3" xfId="5135" xr:uid="{00000000-0005-0000-0000-0000BA1A0000}"/>
    <cellStyle name="40% - Accent5 4 8 3 2" xfId="19510" xr:uid="{87EF14CA-A482-45F1-9A17-4A0A8E14A42D}"/>
    <cellStyle name="40% - Accent5 4 8 4" xfId="5136" xr:uid="{00000000-0005-0000-0000-0000BB1A0000}"/>
    <cellStyle name="40% - Accent5 4 8 4 2" xfId="19511" xr:uid="{5F8188A4-6B43-4E1C-BBD9-C9CA96860B20}"/>
    <cellStyle name="40% - Accent5 4 8 5" xfId="15036" xr:uid="{00000000-0005-0000-0000-0000BC1A0000}"/>
    <cellStyle name="40% - Accent5 4 8 5 2" xfId="23823" xr:uid="{3A7D9220-A697-452E-8B35-680573FC5CE2}"/>
    <cellStyle name="40% - Accent5 4 8 6" xfId="15037" xr:uid="{00000000-0005-0000-0000-0000BD1A0000}"/>
    <cellStyle name="40% - Accent5 4 8 6 2" xfId="23824" xr:uid="{92DD19F7-0C16-49D2-8C5D-39FC2544BE32}"/>
    <cellStyle name="40% - Accent5 4 8 7" xfId="19506" xr:uid="{3E962DC4-0041-4A97-8A1F-5D80768CE43D}"/>
    <cellStyle name="40% - Accent5 4 9" xfId="5137" xr:uid="{00000000-0005-0000-0000-0000BE1A0000}"/>
    <cellStyle name="40% - Accent5 4 9 2" xfId="5138" xr:uid="{00000000-0005-0000-0000-0000BF1A0000}"/>
    <cellStyle name="40% - Accent5 4 9 2 2" xfId="19513" xr:uid="{6329EC7B-44A5-4241-A610-68085A8AD53A}"/>
    <cellStyle name="40% - Accent5 4 9 3" xfId="5139" xr:uid="{00000000-0005-0000-0000-0000C01A0000}"/>
    <cellStyle name="40% - Accent5 4 9 3 2" xfId="19514" xr:uid="{AB1B411E-0E96-40DE-B5BA-BE8E1D37C3C2}"/>
    <cellStyle name="40% - Accent5 4 9 4" xfId="15038" xr:uid="{00000000-0005-0000-0000-0000C11A0000}"/>
    <cellStyle name="40% - Accent5 4 9 4 2" xfId="23825" xr:uid="{D08EA842-1411-44D8-9CE0-9ACCDD58F758}"/>
    <cellStyle name="40% - Accent5 4 9 5" xfId="15039" xr:uid="{00000000-0005-0000-0000-0000C21A0000}"/>
    <cellStyle name="40% - Accent5 4 9 5 2" xfId="23826" xr:uid="{B78C8F42-4AC4-4CC6-9ECF-AE1AFF087EEC}"/>
    <cellStyle name="40% - Accent5 4 9 6" xfId="19512" xr:uid="{DA68AE26-0050-4D72-ADDB-B2BBFE1CEC26}"/>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17" xr:uid="{B2841C38-66F3-451C-9969-0F8142032F09}"/>
    <cellStyle name="40% - Accent5 5 2 3" xfId="5154" xr:uid="{00000000-0005-0000-0000-0000D11A0000}"/>
    <cellStyle name="40% - Accent5 5 2 3 2" xfId="19518" xr:uid="{72CAC505-05F8-4C77-BBB1-E7483E510633}"/>
    <cellStyle name="40% - Accent5 5 2 4" xfId="15040" xr:uid="{00000000-0005-0000-0000-0000D21A0000}"/>
    <cellStyle name="40% - Accent5 5 2 4 2" xfId="23827" xr:uid="{820F5E25-D85A-4546-8CAC-2C04C0A781E8}"/>
    <cellStyle name="40% - Accent5 5 2 5" xfId="15041" xr:uid="{00000000-0005-0000-0000-0000D31A0000}"/>
    <cellStyle name="40% - Accent5 5 2 5 2" xfId="23828" xr:uid="{F7F14197-0D00-4D12-A7D3-A554B54C0467}"/>
    <cellStyle name="40% - Accent5 5 2 6" xfId="19516" xr:uid="{E32F7A9F-FB75-4A5A-A146-DF2EFA18F8E0}"/>
    <cellStyle name="40% - Accent5 5 3" xfId="5155" xr:uid="{00000000-0005-0000-0000-0000D41A0000}"/>
    <cellStyle name="40% - Accent5 5 3 2" xfId="19519" xr:uid="{5F2154F4-407B-472D-A413-441BE402A0BB}"/>
    <cellStyle name="40% - Accent5 5 4" xfId="5156" xr:uid="{00000000-0005-0000-0000-0000D51A0000}"/>
    <cellStyle name="40% - Accent5 5 4 2" xfId="19520" xr:uid="{E18C96BA-3F7A-454E-9AEC-C5708682C9BF}"/>
    <cellStyle name="40% - Accent5 5 5" xfId="15042" xr:uid="{00000000-0005-0000-0000-0000D61A0000}"/>
    <cellStyle name="40% - Accent5 5 5 2" xfId="23829" xr:uid="{F3E0D2F9-CC62-478C-985F-A147CF6937B6}"/>
    <cellStyle name="40% - Accent5 5 6" xfId="15043" xr:uid="{00000000-0005-0000-0000-0000D71A0000}"/>
    <cellStyle name="40% - Accent5 5 6 2" xfId="23830" xr:uid="{F7666148-84B0-462A-AF48-AA0319C45DDA}"/>
    <cellStyle name="40% - Accent5 5 7" xfId="19515" xr:uid="{51FF84F4-48FC-4607-82C3-169421169B7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23" xr:uid="{E5BCA377-F119-4EF1-AFE2-60B27F1AF5B7}"/>
    <cellStyle name="40% - Accent5 6 2 3" xfId="5171" xr:uid="{00000000-0005-0000-0000-0000E61A0000}"/>
    <cellStyle name="40% - Accent5 6 2 3 2" xfId="19524" xr:uid="{0D5D03FA-533A-47D6-9E5B-33903A313A72}"/>
    <cellStyle name="40% - Accent5 6 2 4" xfId="15044" xr:uid="{00000000-0005-0000-0000-0000E71A0000}"/>
    <cellStyle name="40% - Accent5 6 2 4 2" xfId="23831" xr:uid="{A19BE22A-D2AF-4BD7-A25B-8830F61CF77C}"/>
    <cellStyle name="40% - Accent5 6 2 5" xfId="15045" xr:uid="{00000000-0005-0000-0000-0000E81A0000}"/>
    <cellStyle name="40% - Accent5 6 2 5 2" xfId="23832" xr:uid="{6081793E-D664-4A1C-BA70-4778DA921C0C}"/>
    <cellStyle name="40% - Accent5 6 2 6" xfId="19522" xr:uid="{F8F359DD-E901-4065-96AE-C9380A673BCD}"/>
    <cellStyle name="40% - Accent5 6 3" xfId="5172" xr:uid="{00000000-0005-0000-0000-0000E91A0000}"/>
    <cellStyle name="40% - Accent5 6 3 2" xfId="19525" xr:uid="{B5EFB778-6567-4086-AADD-FECD09CB9A71}"/>
    <cellStyle name="40% - Accent5 6 4" xfId="5173" xr:uid="{00000000-0005-0000-0000-0000EA1A0000}"/>
    <cellStyle name="40% - Accent5 6 4 2" xfId="19526" xr:uid="{FD3DB6F4-FCB4-474E-BBFD-0F29243D8569}"/>
    <cellStyle name="40% - Accent5 6 5" xfId="15046" xr:uid="{00000000-0005-0000-0000-0000EB1A0000}"/>
    <cellStyle name="40% - Accent5 6 5 2" xfId="23833" xr:uid="{AF7AFE2E-AEA1-4012-8EE9-A27C0812EB07}"/>
    <cellStyle name="40% - Accent5 6 6" xfId="15047" xr:uid="{00000000-0005-0000-0000-0000EC1A0000}"/>
    <cellStyle name="40% - Accent5 6 6 2" xfId="23834" xr:uid="{EF5AD60F-17C1-497A-9E87-685753CFFBDC}"/>
    <cellStyle name="40% - Accent5 6 7" xfId="19521" xr:uid="{AD425036-BB3F-41C1-B748-ED13EA5BEB0F}"/>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27" xr:uid="{83E53EF3-C20F-42D6-AD0A-91FA6133D622}"/>
    <cellStyle name="40% - Accent5 7" xfId="5181" xr:uid="{00000000-0005-0000-0000-0000F41A0000}"/>
    <cellStyle name="40% - Accent5 7 2" xfId="5182" xr:uid="{00000000-0005-0000-0000-0000F51A0000}"/>
    <cellStyle name="40% - Accent5 7 2 2" xfId="5183" xr:uid="{00000000-0005-0000-0000-0000F61A0000}"/>
    <cellStyle name="40% - Accent5 7 2 2 2" xfId="19530" xr:uid="{3ADADBD8-5CCD-4062-9CAF-B2F41B481022}"/>
    <cellStyle name="40% - Accent5 7 2 3" xfId="5184" xr:uid="{00000000-0005-0000-0000-0000F71A0000}"/>
    <cellStyle name="40% - Accent5 7 2 3 2" xfId="19531" xr:uid="{8C984E92-A971-4D2D-982B-A352B94ADDFB}"/>
    <cellStyle name="40% - Accent5 7 2 4" xfId="15048" xr:uid="{00000000-0005-0000-0000-0000F81A0000}"/>
    <cellStyle name="40% - Accent5 7 2 4 2" xfId="23835" xr:uid="{0553DF95-98F0-44BC-869F-68F010F936DB}"/>
    <cellStyle name="40% - Accent5 7 2 5" xfId="15049" xr:uid="{00000000-0005-0000-0000-0000F91A0000}"/>
    <cellStyle name="40% - Accent5 7 2 5 2" xfId="23836" xr:uid="{B3AA2D3A-FC4E-4E7F-95AB-41646C868DC3}"/>
    <cellStyle name="40% - Accent5 7 2 6" xfId="19529" xr:uid="{C214AAD9-A2F9-4D9A-AAEE-9AD1D43E48DB}"/>
    <cellStyle name="40% - Accent5 7 3" xfId="5185" xr:uid="{00000000-0005-0000-0000-0000FA1A0000}"/>
    <cellStyle name="40% - Accent5 7 3 2" xfId="19532" xr:uid="{43C6FF8A-183A-40D1-9BEE-988A3CACF5E1}"/>
    <cellStyle name="40% - Accent5 7 4" xfId="5186" xr:uid="{00000000-0005-0000-0000-0000FB1A0000}"/>
    <cellStyle name="40% - Accent5 7 4 2" xfId="19533" xr:uid="{B8AA1D65-2CC2-40EB-9F3B-09D24B455C29}"/>
    <cellStyle name="40% - Accent5 7 5" xfId="15050" xr:uid="{00000000-0005-0000-0000-0000FC1A0000}"/>
    <cellStyle name="40% - Accent5 7 5 2" xfId="23837" xr:uid="{E360B4E2-1849-4791-A9E7-D4004452EF35}"/>
    <cellStyle name="40% - Accent5 7 6" xfId="15051" xr:uid="{00000000-0005-0000-0000-0000FD1A0000}"/>
    <cellStyle name="40% - Accent5 7 6 2" xfId="23838" xr:uid="{2C9D233E-EEEF-49B4-8ADC-053E28EDB166}"/>
    <cellStyle name="40% - Accent5 7 7" xfId="19528" xr:uid="{00387781-6A04-4631-B66D-52DEE252CCA9}"/>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36" xr:uid="{0D9D84A9-E61F-4566-AF36-3E86ED7015AE}"/>
    <cellStyle name="40% - Accent5 8 2 3" xfId="5191" xr:uid="{00000000-0005-0000-0000-0000021B0000}"/>
    <cellStyle name="40% - Accent5 8 2 3 2" xfId="19537" xr:uid="{8F06B7EE-919C-4E43-B93F-11B2DBCB31B3}"/>
    <cellStyle name="40% - Accent5 8 2 4" xfId="15052" xr:uid="{00000000-0005-0000-0000-0000031B0000}"/>
    <cellStyle name="40% - Accent5 8 2 4 2" xfId="23839" xr:uid="{391B2366-AC7A-4B38-8872-5C600F13308C}"/>
    <cellStyle name="40% - Accent5 8 2 5" xfId="15053" xr:uid="{00000000-0005-0000-0000-0000041B0000}"/>
    <cellStyle name="40% - Accent5 8 2 5 2" xfId="23840" xr:uid="{901C4E8E-BC69-490B-BF8C-6B603A316D35}"/>
    <cellStyle name="40% - Accent5 8 2 6" xfId="19535" xr:uid="{3264ACA3-06BF-48AD-9912-C8977245F2F2}"/>
    <cellStyle name="40% - Accent5 8 3" xfId="5192" xr:uid="{00000000-0005-0000-0000-0000051B0000}"/>
    <cellStyle name="40% - Accent5 8 3 2" xfId="19538" xr:uid="{646E2065-774E-49EA-90C6-BD203051A794}"/>
    <cellStyle name="40% - Accent5 8 4" xfId="5193" xr:uid="{00000000-0005-0000-0000-0000061B0000}"/>
    <cellStyle name="40% - Accent5 8 4 2" xfId="19539" xr:uid="{89550B7C-8879-4363-A877-96C880DD3318}"/>
    <cellStyle name="40% - Accent5 8 5" xfId="15054" xr:uid="{00000000-0005-0000-0000-0000071B0000}"/>
    <cellStyle name="40% - Accent5 8 5 2" xfId="23841" xr:uid="{84B2F49B-365D-4BA1-98A7-EC0F9A20D344}"/>
    <cellStyle name="40% - Accent5 8 6" xfId="15055" xr:uid="{00000000-0005-0000-0000-0000081B0000}"/>
    <cellStyle name="40% - Accent5 8 6 2" xfId="23842" xr:uid="{A2A55DF6-6945-4297-BC81-6E2758E1816F}"/>
    <cellStyle name="40% - Accent5 8 7" xfId="19534" xr:uid="{7B9B23C9-AA28-4CAB-995C-B6E40BF5BE32}"/>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42" xr:uid="{828B95E5-9551-4F7D-8308-382F0C9F346C}"/>
    <cellStyle name="40% - Accent5 9 2 3" xfId="5198" xr:uid="{00000000-0005-0000-0000-00000D1B0000}"/>
    <cellStyle name="40% - Accent5 9 2 3 2" xfId="19543" xr:uid="{387CD9E3-7E85-4811-BCD6-848243433C9A}"/>
    <cellStyle name="40% - Accent5 9 2 4" xfId="15056" xr:uid="{00000000-0005-0000-0000-00000E1B0000}"/>
    <cellStyle name="40% - Accent5 9 2 4 2" xfId="23843" xr:uid="{D5A0CE9E-CA76-485E-808E-5DCB0576F518}"/>
    <cellStyle name="40% - Accent5 9 2 5" xfId="15057" xr:uid="{00000000-0005-0000-0000-00000F1B0000}"/>
    <cellStyle name="40% - Accent5 9 2 5 2" xfId="23844" xr:uid="{9AC79297-3B5E-430F-B7D8-0B12C5D51CCC}"/>
    <cellStyle name="40% - Accent5 9 2 6" xfId="19541" xr:uid="{038EDBC9-60D9-40F6-BED3-A39738C1B8E5}"/>
    <cellStyle name="40% - Accent5 9 3" xfId="5199" xr:uid="{00000000-0005-0000-0000-0000101B0000}"/>
    <cellStyle name="40% - Accent5 9 3 2" xfId="19544" xr:uid="{5288D33C-E8A4-4652-8F79-72F700EFA855}"/>
    <cellStyle name="40% - Accent5 9 4" xfId="5200" xr:uid="{00000000-0005-0000-0000-0000111B0000}"/>
    <cellStyle name="40% - Accent5 9 4 2" xfId="19545" xr:uid="{F7F33EC8-3013-46E3-AC25-F8B45740974D}"/>
    <cellStyle name="40% - Accent5 9 5" xfId="15058" xr:uid="{00000000-0005-0000-0000-0000121B0000}"/>
    <cellStyle name="40% - Accent5 9 5 2" xfId="23845" xr:uid="{0BEB8504-2E34-4E04-B8EE-E3FCFD1E5106}"/>
    <cellStyle name="40% - Accent5 9 6" xfId="15059" xr:uid="{00000000-0005-0000-0000-0000131B0000}"/>
    <cellStyle name="40% - Accent5 9 6 2" xfId="23846" xr:uid="{1DEE75D9-C44E-4E22-B002-3B44DDDE96D5}"/>
    <cellStyle name="40% - Accent5 9 7" xfId="19540" xr:uid="{B31E8987-1928-4497-8587-116DF1B4AFF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48" xr:uid="{4464FD91-A9FF-46A0-87E6-FAC488846001}"/>
    <cellStyle name="40% - Accent6 10 2 3" xfId="5205" xr:uid="{00000000-0005-0000-0000-0000181B0000}"/>
    <cellStyle name="40% - Accent6 10 2 3 2" xfId="19549" xr:uid="{156E8704-AD69-4037-BE2E-237826D218F2}"/>
    <cellStyle name="40% - Accent6 10 2 4" xfId="15060" xr:uid="{00000000-0005-0000-0000-0000191B0000}"/>
    <cellStyle name="40% - Accent6 10 2 4 2" xfId="23847" xr:uid="{D5398DF9-E0A9-4045-AD47-B6B11379FA15}"/>
    <cellStyle name="40% - Accent6 10 2 5" xfId="15061" xr:uid="{00000000-0005-0000-0000-00001A1B0000}"/>
    <cellStyle name="40% - Accent6 10 2 5 2" xfId="23848" xr:uid="{F31DF034-C4B7-47ED-99EE-E46E416748C4}"/>
    <cellStyle name="40% - Accent6 10 2 6" xfId="19547" xr:uid="{C915390E-319E-4E0C-B8B6-6BD4C14FFCAB}"/>
    <cellStyle name="40% - Accent6 10 3" xfId="5206" xr:uid="{00000000-0005-0000-0000-00001B1B0000}"/>
    <cellStyle name="40% - Accent6 10 3 2" xfId="19550" xr:uid="{6BF14E9F-8F60-4D05-838A-2E1A7ECEE679}"/>
    <cellStyle name="40% - Accent6 10 4" xfId="5207" xr:uid="{00000000-0005-0000-0000-00001C1B0000}"/>
    <cellStyle name="40% - Accent6 10 4 2" xfId="19551" xr:uid="{7E722FA7-60E3-4F68-844F-47585A69BC8D}"/>
    <cellStyle name="40% - Accent6 10 5" xfId="15062" xr:uid="{00000000-0005-0000-0000-00001D1B0000}"/>
    <cellStyle name="40% - Accent6 10 5 2" xfId="23849" xr:uid="{7A6CA803-8A3A-4F4F-AAE1-B28DE97F53F4}"/>
    <cellStyle name="40% - Accent6 10 6" xfId="15063" xr:uid="{00000000-0005-0000-0000-00001E1B0000}"/>
    <cellStyle name="40% - Accent6 10 6 2" xfId="23850" xr:uid="{C1B4194F-BF99-4C71-8179-974CD0992B84}"/>
    <cellStyle name="40% - Accent6 10 7" xfId="19546" xr:uid="{2C743252-A727-4C18-B7AD-20D3A631A15F}"/>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554" xr:uid="{02754BC9-68CF-4092-B57B-CF949B38D0F9}"/>
    <cellStyle name="40% - Accent6 11 2 3" xfId="5212" xr:uid="{00000000-0005-0000-0000-0000231B0000}"/>
    <cellStyle name="40% - Accent6 11 2 3 2" xfId="19555" xr:uid="{FA0419D4-E925-4FCE-9773-E37DD870DB6F}"/>
    <cellStyle name="40% - Accent6 11 2 4" xfId="15064" xr:uid="{00000000-0005-0000-0000-0000241B0000}"/>
    <cellStyle name="40% - Accent6 11 2 4 2" xfId="23851" xr:uid="{4E52CEE7-1200-45A8-800D-AC2205B9787F}"/>
    <cellStyle name="40% - Accent6 11 2 5" xfId="15065" xr:uid="{00000000-0005-0000-0000-0000251B0000}"/>
    <cellStyle name="40% - Accent6 11 2 5 2" xfId="23852" xr:uid="{36F4ABA8-030A-4782-923F-434F54F97BCD}"/>
    <cellStyle name="40% - Accent6 11 2 6" xfId="19553" xr:uid="{08254D7F-4419-477B-AA65-277641EAC645}"/>
    <cellStyle name="40% - Accent6 11 3" xfId="5213" xr:uid="{00000000-0005-0000-0000-0000261B0000}"/>
    <cellStyle name="40% - Accent6 11 3 2" xfId="19556" xr:uid="{58FF9928-A7BF-4EF6-9A26-8D62003EE994}"/>
    <cellStyle name="40% - Accent6 11 4" xfId="5214" xr:uid="{00000000-0005-0000-0000-0000271B0000}"/>
    <cellStyle name="40% - Accent6 11 4 2" xfId="19557" xr:uid="{0A718EF2-F155-41E4-9B83-078A7FD9054F}"/>
    <cellStyle name="40% - Accent6 11 5" xfId="15066" xr:uid="{00000000-0005-0000-0000-0000281B0000}"/>
    <cellStyle name="40% - Accent6 11 5 2" xfId="23853" xr:uid="{91636B65-2530-46A2-B3F6-B8E835ED7914}"/>
    <cellStyle name="40% - Accent6 11 6" xfId="15067" xr:uid="{00000000-0005-0000-0000-0000291B0000}"/>
    <cellStyle name="40% - Accent6 11 6 2" xfId="23854" xr:uid="{D5FC386B-36AB-4C29-B180-2775CC02933F}"/>
    <cellStyle name="40% - Accent6 11 7" xfId="19552" xr:uid="{ED5FD2EB-EE5B-40E7-AD7D-B4E078EE4895}"/>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560" xr:uid="{AD789B3B-6065-465E-BFCE-511E6B992981}"/>
    <cellStyle name="40% - Accent6 12 2 3" xfId="5219" xr:uid="{00000000-0005-0000-0000-00002E1B0000}"/>
    <cellStyle name="40% - Accent6 12 2 3 2" xfId="19561" xr:uid="{37C2371E-AA38-40D3-9DEF-9BB1045E13D7}"/>
    <cellStyle name="40% - Accent6 12 2 4" xfId="15068" xr:uid="{00000000-0005-0000-0000-00002F1B0000}"/>
    <cellStyle name="40% - Accent6 12 2 4 2" xfId="23855" xr:uid="{11C329C2-951A-444F-A504-27C44F7EFE5D}"/>
    <cellStyle name="40% - Accent6 12 2 5" xfId="15069" xr:uid="{00000000-0005-0000-0000-0000301B0000}"/>
    <cellStyle name="40% - Accent6 12 2 5 2" xfId="23856" xr:uid="{DE8FE25A-A538-443B-8911-82C44AFDF96C}"/>
    <cellStyle name="40% - Accent6 12 2 6" xfId="19559" xr:uid="{FE9D5C08-04B0-4169-9DFA-EAFEA4DE59C1}"/>
    <cellStyle name="40% - Accent6 12 3" xfId="5220" xr:uid="{00000000-0005-0000-0000-0000311B0000}"/>
    <cellStyle name="40% - Accent6 12 3 2" xfId="19562" xr:uid="{EE14580C-5F4C-461B-8B67-DBDAF6F975BA}"/>
    <cellStyle name="40% - Accent6 12 4" xfId="5221" xr:uid="{00000000-0005-0000-0000-0000321B0000}"/>
    <cellStyle name="40% - Accent6 12 4 2" xfId="19563" xr:uid="{039B94E3-A1F7-4C9D-AD8D-F5A5C2E0BE36}"/>
    <cellStyle name="40% - Accent6 12 5" xfId="15070" xr:uid="{00000000-0005-0000-0000-0000331B0000}"/>
    <cellStyle name="40% - Accent6 12 5 2" xfId="23857" xr:uid="{960014A9-09C8-42DD-B9F9-21F3309EAEC4}"/>
    <cellStyle name="40% - Accent6 12 6" xfId="15071" xr:uid="{00000000-0005-0000-0000-0000341B0000}"/>
    <cellStyle name="40% - Accent6 12 6 2" xfId="23858" xr:uid="{CBA53BC6-D590-4BEB-BA8D-EFE655A1CC17}"/>
    <cellStyle name="40% - Accent6 12 7" xfId="19558" xr:uid="{9F088421-9395-4C65-A3FA-EAB7FA3E9EE4}"/>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566" xr:uid="{1FA59C46-7C91-4B68-99C1-684C67865871}"/>
    <cellStyle name="40% - Accent6 13 2 3" xfId="5226" xr:uid="{00000000-0005-0000-0000-0000391B0000}"/>
    <cellStyle name="40% - Accent6 13 2 3 2" xfId="19567" xr:uid="{9691EB7A-FB50-45C2-A16D-24D5316C75AA}"/>
    <cellStyle name="40% - Accent6 13 2 4" xfId="15072" xr:uid="{00000000-0005-0000-0000-00003A1B0000}"/>
    <cellStyle name="40% - Accent6 13 2 4 2" xfId="23859" xr:uid="{04468608-64E1-4597-B085-5B89F0368D5A}"/>
    <cellStyle name="40% - Accent6 13 2 5" xfId="15073" xr:uid="{00000000-0005-0000-0000-00003B1B0000}"/>
    <cellStyle name="40% - Accent6 13 2 5 2" xfId="23860" xr:uid="{BD0CDEE6-884C-4711-B333-60CA27D4E1D1}"/>
    <cellStyle name="40% - Accent6 13 2 6" xfId="19565" xr:uid="{03FB83AD-2ED1-4403-875A-F2E5549A1B0E}"/>
    <cellStyle name="40% - Accent6 13 3" xfId="5227" xr:uid="{00000000-0005-0000-0000-00003C1B0000}"/>
    <cellStyle name="40% - Accent6 13 3 2" xfId="19568" xr:uid="{FC7DCBDC-3E5D-4DCF-8C4D-3742A3F6D358}"/>
    <cellStyle name="40% - Accent6 13 4" xfId="5228" xr:uid="{00000000-0005-0000-0000-00003D1B0000}"/>
    <cellStyle name="40% - Accent6 13 4 2" xfId="19569" xr:uid="{94BC6DFD-1167-48ED-8ECF-B9352C868CFC}"/>
    <cellStyle name="40% - Accent6 13 5" xfId="15074" xr:uid="{00000000-0005-0000-0000-00003E1B0000}"/>
    <cellStyle name="40% - Accent6 13 5 2" xfId="23861" xr:uid="{1D254954-51C7-4C34-AAA6-AB937AEA1387}"/>
    <cellStyle name="40% - Accent6 13 6" xfId="15075" xr:uid="{00000000-0005-0000-0000-00003F1B0000}"/>
    <cellStyle name="40% - Accent6 13 6 2" xfId="23862" xr:uid="{B7157975-84B2-4559-964F-506644F85E26}"/>
    <cellStyle name="40% - Accent6 13 7" xfId="19564" xr:uid="{28CD3B50-5581-488B-99AE-3487D2D3E2B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572" xr:uid="{7AC46104-A6F4-4B1C-838C-CAFB80F2000C}"/>
    <cellStyle name="40% - Accent6 14 2 3" xfId="5233" xr:uid="{00000000-0005-0000-0000-0000441B0000}"/>
    <cellStyle name="40% - Accent6 14 2 3 2" xfId="19573" xr:uid="{D491B81B-050C-472E-B1E0-44ECB897E516}"/>
    <cellStyle name="40% - Accent6 14 2 4" xfId="15076" xr:uid="{00000000-0005-0000-0000-0000451B0000}"/>
    <cellStyle name="40% - Accent6 14 2 4 2" xfId="23863" xr:uid="{9746B1A9-5BCC-40FB-9863-52DF84E463F6}"/>
    <cellStyle name="40% - Accent6 14 2 5" xfId="15077" xr:uid="{00000000-0005-0000-0000-0000461B0000}"/>
    <cellStyle name="40% - Accent6 14 2 5 2" xfId="23864" xr:uid="{12137D30-3E68-414F-9A62-28F02343A01C}"/>
    <cellStyle name="40% - Accent6 14 2 6" xfId="19571" xr:uid="{F0A603B8-307B-4CB3-899D-75A7212FF1F1}"/>
    <cellStyle name="40% - Accent6 14 3" xfId="5234" xr:uid="{00000000-0005-0000-0000-0000471B0000}"/>
    <cellStyle name="40% - Accent6 14 3 2" xfId="19574" xr:uid="{0DDFBA6A-FD44-4943-AAE9-459D99F97C3F}"/>
    <cellStyle name="40% - Accent6 14 4" xfId="5235" xr:uid="{00000000-0005-0000-0000-0000481B0000}"/>
    <cellStyle name="40% - Accent6 14 4 2" xfId="19575" xr:uid="{B8DAF96D-3A2E-4938-9D81-F45F3437B449}"/>
    <cellStyle name="40% - Accent6 14 5" xfId="15078" xr:uid="{00000000-0005-0000-0000-0000491B0000}"/>
    <cellStyle name="40% - Accent6 14 5 2" xfId="23865" xr:uid="{50B494CF-BA2B-4B4A-B2D9-6A93EBEFC68C}"/>
    <cellStyle name="40% - Accent6 14 6" xfId="15079" xr:uid="{00000000-0005-0000-0000-00004A1B0000}"/>
    <cellStyle name="40% - Accent6 14 6 2" xfId="23866" xr:uid="{18208A4A-BB71-4F22-948D-2CC16C427337}"/>
    <cellStyle name="40% - Accent6 14 7" xfId="19570" xr:uid="{8641C3C7-00DD-4FF4-AB84-A10C7C2C563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578" xr:uid="{47D5C9A5-1E54-412B-A43D-E462173D33A1}"/>
    <cellStyle name="40% - Accent6 15 2 3" xfId="5240" xr:uid="{00000000-0005-0000-0000-00004F1B0000}"/>
    <cellStyle name="40% - Accent6 15 2 3 2" xfId="19579" xr:uid="{C03B69BE-D9DA-4557-B385-CACB32FE556C}"/>
    <cellStyle name="40% - Accent6 15 2 4" xfId="15080" xr:uid="{00000000-0005-0000-0000-0000501B0000}"/>
    <cellStyle name="40% - Accent6 15 2 4 2" xfId="23867" xr:uid="{CC5DF06E-F01E-4174-88DB-ADC8D4A03EB4}"/>
    <cellStyle name="40% - Accent6 15 2 5" xfId="15081" xr:uid="{00000000-0005-0000-0000-0000511B0000}"/>
    <cellStyle name="40% - Accent6 15 2 5 2" xfId="23868" xr:uid="{E5C35DD9-0339-42F0-A3C1-F6D071B2FEC8}"/>
    <cellStyle name="40% - Accent6 15 2 6" xfId="19577" xr:uid="{A888931A-D077-4619-85E8-9FF8ACE48D59}"/>
    <cellStyle name="40% - Accent6 15 3" xfId="5241" xr:uid="{00000000-0005-0000-0000-0000521B0000}"/>
    <cellStyle name="40% - Accent6 15 3 2" xfId="19580" xr:uid="{23FA4378-1255-4841-B81F-A8F880BBCD81}"/>
    <cellStyle name="40% - Accent6 15 4" xfId="5242" xr:uid="{00000000-0005-0000-0000-0000531B0000}"/>
    <cellStyle name="40% - Accent6 15 4 2" xfId="19581" xr:uid="{0FD1A018-87CF-41E3-89DD-87A9B2BCB122}"/>
    <cellStyle name="40% - Accent6 15 5" xfId="15082" xr:uid="{00000000-0005-0000-0000-0000541B0000}"/>
    <cellStyle name="40% - Accent6 15 5 2" xfId="23869" xr:uid="{0E8BFFA3-5902-4191-9D10-7F2B6BB6BF7F}"/>
    <cellStyle name="40% - Accent6 15 6" xfId="15083" xr:uid="{00000000-0005-0000-0000-0000551B0000}"/>
    <cellStyle name="40% - Accent6 15 6 2" xfId="23870" xr:uid="{156AD29D-B84C-445D-B690-DC2E8999ED28}"/>
    <cellStyle name="40% - Accent6 15 7" xfId="19576" xr:uid="{24EFCDFE-BE69-47A2-9BC4-A1C94BE8E509}"/>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584" xr:uid="{CECC24AA-9C4B-430F-B004-3688C5A40441}"/>
    <cellStyle name="40% - Accent6 16 2 3" xfId="5247" xr:uid="{00000000-0005-0000-0000-00005A1B0000}"/>
    <cellStyle name="40% - Accent6 16 2 3 2" xfId="19585" xr:uid="{EF3D4B3E-129E-487B-AC5D-AE8732708D65}"/>
    <cellStyle name="40% - Accent6 16 2 4" xfId="15084" xr:uid="{00000000-0005-0000-0000-00005B1B0000}"/>
    <cellStyle name="40% - Accent6 16 2 4 2" xfId="23871" xr:uid="{58241636-48C2-4158-9117-85C91499CC02}"/>
    <cellStyle name="40% - Accent6 16 2 5" xfId="15085" xr:uid="{00000000-0005-0000-0000-00005C1B0000}"/>
    <cellStyle name="40% - Accent6 16 2 5 2" xfId="23872" xr:uid="{37A18B50-859B-4884-BB00-AB2B123067AE}"/>
    <cellStyle name="40% - Accent6 16 2 6" xfId="19583" xr:uid="{FD0A8009-9B9A-40A5-A59F-AD358C683621}"/>
    <cellStyle name="40% - Accent6 16 3" xfId="5248" xr:uid="{00000000-0005-0000-0000-00005D1B0000}"/>
    <cellStyle name="40% - Accent6 16 3 2" xfId="19586" xr:uid="{10E35499-5F2C-4FAF-AA7C-567274CEC8ED}"/>
    <cellStyle name="40% - Accent6 16 4" xfId="5249" xr:uid="{00000000-0005-0000-0000-00005E1B0000}"/>
    <cellStyle name="40% - Accent6 16 4 2" xfId="19587" xr:uid="{A13DCA7F-F01F-4A09-93B1-8DAF2AC264A2}"/>
    <cellStyle name="40% - Accent6 16 5" xfId="15086" xr:uid="{00000000-0005-0000-0000-00005F1B0000}"/>
    <cellStyle name="40% - Accent6 16 5 2" xfId="23873" xr:uid="{E68A2371-A921-4EE5-BADC-E186C3711F7A}"/>
    <cellStyle name="40% - Accent6 16 6" xfId="15087" xr:uid="{00000000-0005-0000-0000-0000601B0000}"/>
    <cellStyle name="40% - Accent6 16 6 2" xfId="23874" xr:uid="{D0412E21-D046-45FA-BCE3-12BB117EDC93}"/>
    <cellStyle name="40% - Accent6 16 7" xfId="19582" xr:uid="{68BD4CE5-D696-4FCC-84E6-00EDE16C536E}"/>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589" xr:uid="{1D676868-6074-44EE-AD07-1D9170F8FA8E}"/>
    <cellStyle name="40% - Accent6 17 3" xfId="5253" xr:uid="{00000000-0005-0000-0000-0000641B0000}"/>
    <cellStyle name="40% - Accent6 17 3 2" xfId="19590" xr:uid="{2903DA8F-E5E3-4EF1-A02E-7D5AC84090C1}"/>
    <cellStyle name="40% - Accent6 17 4" xfId="15088" xr:uid="{00000000-0005-0000-0000-0000651B0000}"/>
    <cellStyle name="40% - Accent6 17 4 2" xfId="23875" xr:uid="{57E5ABDF-CFA7-425B-8D2A-B28151AF7725}"/>
    <cellStyle name="40% - Accent6 17 5" xfId="15089" xr:uid="{00000000-0005-0000-0000-0000661B0000}"/>
    <cellStyle name="40% - Accent6 17 5 2" xfId="23876" xr:uid="{F93692B4-78AD-4155-8DA6-3CF430CEA121}"/>
    <cellStyle name="40% - Accent6 17 6" xfId="19588" xr:uid="{61ADF81B-7EC1-4944-8248-C08F81182EA8}"/>
    <cellStyle name="40% - Accent6 18" xfId="5254" xr:uid="{00000000-0005-0000-0000-0000671B0000}"/>
    <cellStyle name="40% - Accent6 18 2" xfId="15090" xr:uid="{00000000-0005-0000-0000-0000681B0000}"/>
    <cellStyle name="40% - Accent6 18 2 2" xfId="23877" xr:uid="{678DB401-502D-4EBF-8D85-E4682250FA34}"/>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593" xr:uid="{4ADE3BF3-FEB7-4B87-8070-DE520A8D4E14}"/>
    <cellStyle name="40% - Accent6 2 10 2 3" xfId="5260" xr:uid="{00000000-0005-0000-0000-00006E1B0000}"/>
    <cellStyle name="40% - Accent6 2 10 2 3 2" xfId="19594" xr:uid="{37D3E3D8-8C64-42D5-BD35-50D9B3FBFFE2}"/>
    <cellStyle name="40% - Accent6 2 10 2 4" xfId="15091" xr:uid="{00000000-0005-0000-0000-00006F1B0000}"/>
    <cellStyle name="40% - Accent6 2 10 2 4 2" xfId="23878" xr:uid="{127E5D4F-1101-4C7E-B475-7DE972ACD87D}"/>
    <cellStyle name="40% - Accent6 2 10 2 5" xfId="15092" xr:uid="{00000000-0005-0000-0000-0000701B0000}"/>
    <cellStyle name="40% - Accent6 2 10 2 5 2" xfId="23879" xr:uid="{A35F75E9-AFF1-460E-BA98-4E8B5BCDEAB4}"/>
    <cellStyle name="40% - Accent6 2 10 2 6" xfId="19592" xr:uid="{074A4E2E-E50F-4B83-A985-2D4620F68173}"/>
    <cellStyle name="40% - Accent6 2 10 3" xfId="5261" xr:uid="{00000000-0005-0000-0000-0000711B0000}"/>
    <cellStyle name="40% - Accent6 2 10 3 2" xfId="19595" xr:uid="{F3B29179-3609-4987-A177-4B22E1BD7B6C}"/>
    <cellStyle name="40% - Accent6 2 10 4" xfId="5262" xr:uid="{00000000-0005-0000-0000-0000721B0000}"/>
    <cellStyle name="40% - Accent6 2 10 4 2" xfId="19596" xr:uid="{47AF8584-BF1A-4C94-BE8E-7FC5D53645A1}"/>
    <cellStyle name="40% - Accent6 2 10 5" xfId="15093" xr:uid="{00000000-0005-0000-0000-0000731B0000}"/>
    <cellStyle name="40% - Accent6 2 10 5 2" xfId="23880" xr:uid="{DA2A11EE-7887-4326-A48F-D6AC48EF96B8}"/>
    <cellStyle name="40% - Accent6 2 10 6" xfId="15094" xr:uid="{00000000-0005-0000-0000-0000741B0000}"/>
    <cellStyle name="40% - Accent6 2 10 6 2" xfId="23881" xr:uid="{20213DBA-4AA5-4A0D-826C-A04371FC878C}"/>
    <cellStyle name="40% - Accent6 2 10 7" xfId="19591" xr:uid="{3D2F49E2-7F0E-4BFB-B1A1-C2AEB963F78E}"/>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599" xr:uid="{FBC51DF4-C169-4F14-B277-2A11D7032B68}"/>
    <cellStyle name="40% - Accent6 2 11 2 3" xfId="5267" xr:uid="{00000000-0005-0000-0000-0000791B0000}"/>
    <cellStyle name="40% - Accent6 2 11 2 3 2" xfId="19600" xr:uid="{EED3A247-1F51-4889-8C28-F12FFB38A15C}"/>
    <cellStyle name="40% - Accent6 2 11 2 4" xfId="15095" xr:uid="{00000000-0005-0000-0000-00007A1B0000}"/>
    <cellStyle name="40% - Accent6 2 11 2 4 2" xfId="23882" xr:uid="{C0F51954-F826-45E8-9086-4809627A235F}"/>
    <cellStyle name="40% - Accent6 2 11 2 5" xfId="15096" xr:uid="{00000000-0005-0000-0000-00007B1B0000}"/>
    <cellStyle name="40% - Accent6 2 11 2 5 2" xfId="23883" xr:uid="{D1586BB8-B6AC-404F-ABF8-D6D71FE3C7DB}"/>
    <cellStyle name="40% - Accent6 2 11 2 6" xfId="19598" xr:uid="{45519C7F-5076-445C-84C9-4396BF3C98C1}"/>
    <cellStyle name="40% - Accent6 2 11 3" xfId="5268" xr:uid="{00000000-0005-0000-0000-00007C1B0000}"/>
    <cellStyle name="40% - Accent6 2 11 3 2" xfId="19601" xr:uid="{8F98FA1C-79A2-4B43-95A9-7BA3BF0F44BB}"/>
    <cellStyle name="40% - Accent6 2 11 4" xfId="5269" xr:uid="{00000000-0005-0000-0000-00007D1B0000}"/>
    <cellStyle name="40% - Accent6 2 11 4 2" xfId="19602" xr:uid="{CBAFF8A8-4084-453A-A4F1-77AC03914E57}"/>
    <cellStyle name="40% - Accent6 2 11 5" xfId="15097" xr:uid="{00000000-0005-0000-0000-00007E1B0000}"/>
    <cellStyle name="40% - Accent6 2 11 5 2" xfId="23884" xr:uid="{A4D72991-8B3B-42B0-9F30-8BA1B33A7D96}"/>
    <cellStyle name="40% - Accent6 2 11 6" xfId="15098" xr:uid="{00000000-0005-0000-0000-00007F1B0000}"/>
    <cellStyle name="40% - Accent6 2 11 6 2" xfId="23885" xr:uid="{1F231B3B-51D5-4887-9B30-2AD80A43B1A8}"/>
    <cellStyle name="40% - Accent6 2 11 7" xfId="19597" xr:uid="{20649B92-442C-4279-BE44-4277915D9CD5}"/>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05" xr:uid="{FD4CABE4-7A69-4B0E-BBD9-1AA2BF7EC0B2}"/>
    <cellStyle name="40% - Accent6 2 12 2 3" xfId="5273" xr:uid="{00000000-0005-0000-0000-0000831B0000}"/>
    <cellStyle name="40% - Accent6 2 12 2 3 2" xfId="19606" xr:uid="{1EADC8A9-4EEB-4251-9857-5B49C0AC69CF}"/>
    <cellStyle name="40% - Accent6 2 12 2 4" xfId="15099" xr:uid="{00000000-0005-0000-0000-0000841B0000}"/>
    <cellStyle name="40% - Accent6 2 12 2 4 2" xfId="23886" xr:uid="{2F28B050-8DE8-444E-89D0-D2AE895A0AA2}"/>
    <cellStyle name="40% - Accent6 2 12 2 5" xfId="15100" xr:uid="{00000000-0005-0000-0000-0000851B0000}"/>
    <cellStyle name="40% - Accent6 2 12 2 5 2" xfId="23887" xr:uid="{2C16C93B-ED3A-4263-A76F-6264B0E75DFD}"/>
    <cellStyle name="40% - Accent6 2 12 2 6" xfId="19604" xr:uid="{ED7ACA66-5009-4ADB-80B2-8C2B7CFAC2F3}"/>
    <cellStyle name="40% - Accent6 2 12 3" xfId="5274" xr:uid="{00000000-0005-0000-0000-0000861B0000}"/>
    <cellStyle name="40% - Accent6 2 12 3 2" xfId="19607" xr:uid="{A043F4F5-F036-4C89-84DE-A7F2948C3F16}"/>
    <cellStyle name="40% - Accent6 2 12 4" xfId="5275" xr:uid="{00000000-0005-0000-0000-0000871B0000}"/>
    <cellStyle name="40% - Accent6 2 12 4 2" xfId="19608" xr:uid="{0C6DE488-C4F0-4389-B3EA-76A8C2FFF94A}"/>
    <cellStyle name="40% - Accent6 2 12 5" xfId="15101" xr:uid="{00000000-0005-0000-0000-0000881B0000}"/>
    <cellStyle name="40% - Accent6 2 12 5 2" xfId="23888" xr:uid="{A5A638F4-7622-48FD-8575-F85FAC5746FB}"/>
    <cellStyle name="40% - Accent6 2 12 6" xfId="15102" xr:uid="{00000000-0005-0000-0000-0000891B0000}"/>
    <cellStyle name="40% - Accent6 2 12 6 2" xfId="23889" xr:uid="{6C9CB0D6-4E50-43E1-94A8-81D003304488}"/>
    <cellStyle name="40% - Accent6 2 12 7" xfId="19603" xr:uid="{6C2E0645-147A-476A-9BAB-8CF5C3A8DE8D}"/>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11" xr:uid="{8D60B067-C98E-4BD4-A81C-83FFB074FE20}"/>
    <cellStyle name="40% - Accent6 2 13 2 3" xfId="5279" xr:uid="{00000000-0005-0000-0000-00008D1B0000}"/>
    <cellStyle name="40% - Accent6 2 13 2 3 2" xfId="19612" xr:uid="{F7A7C34D-7333-467A-BCB0-347245A937CA}"/>
    <cellStyle name="40% - Accent6 2 13 2 4" xfId="15103" xr:uid="{00000000-0005-0000-0000-00008E1B0000}"/>
    <cellStyle name="40% - Accent6 2 13 2 4 2" xfId="23890" xr:uid="{F454CDCC-660D-4488-8CE0-123312FE18CD}"/>
    <cellStyle name="40% - Accent6 2 13 2 5" xfId="15104" xr:uid="{00000000-0005-0000-0000-00008F1B0000}"/>
    <cellStyle name="40% - Accent6 2 13 2 5 2" xfId="23891" xr:uid="{8CA28688-254A-4213-A496-87C19AD70D6E}"/>
    <cellStyle name="40% - Accent6 2 13 2 6" xfId="19610" xr:uid="{904888E1-7131-45D6-82DD-073BD33EB1AB}"/>
    <cellStyle name="40% - Accent6 2 13 3" xfId="5280" xr:uid="{00000000-0005-0000-0000-0000901B0000}"/>
    <cellStyle name="40% - Accent6 2 13 3 2" xfId="19613" xr:uid="{25AE98EE-A3D4-40A4-8D47-D78B808E5731}"/>
    <cellStyle name="40% - Accent6 2 13 4" xfId="5281" xr:uid="{00000000-0005-0000-0000-0000911B0000}"/>
    <cellStyle name="40% - Accent6 2 13 4 2" xfId="19614" xr:uid="{A41244EC-DC16-45EC-9B8F-C7B1D33C1AD3}"/>
    <cellStyle name="40% - Accent6 2 13 5" xfId="15105" xr:uid="{00000000-0005-0000-0000-0000921B0000}"/>
    <cellStyle name="40% - Accent6 2 13 5 2" xfId="23892" xr:uid="{E01D9BE6-9B80-4EDC-9702-A438DAC89161}"/>
    <cellStyle name="40% - Accent6 2 13 6" xfId="15106" xr:uid="{00000000-0005-0000-0000-0000931B0000}"/>
    <cellStyle name="40% - Accent6 2 13 6 2" xfId="23893" xr:uid="{863EF5DD-D301-45B0-8127-923ED26B74D5}"/>
    <cellStyle name="40% - Accent6 2 13 7" xfId="19609" xr:uid="{5E9DB513-1E62-4C4A-BE8A-4D83B3DAB6DC}"/>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17" xr:uid="{2C805514-7DB9-4547-A145-27A008F3FE5A}"/>
    <cellStyle name="40% - Accent6 2 14 2 3" xfId="5285" xr:uid="{00000000-0005-0000-0000-0000971B0000}"/>
    <cellStyle name="40% - Accent6 2 14 2 3 2" xfId="19618" xr:uid="{CF695722-D9BF-42EB-9EA2-D97EFC341E1F}"/>
    <cellStyle name="40% - Accent6 2 14 2 4" xfId="15107" xr:uid="{00000000-0005-0000-0000-0000981B0000}"/>
    <cellStyle name="40% - Accent6 2 14 2 4 2" xfId="23894" xr:uid="{A9DBE84B-72C7-483D-BC56-349ADE5B7A5B}"/>
    <cellStyle name="40% - Accent6 2 14 2 5" xfId="15108" xr:uid="{00000000-0005-0000-0000-0000991B0000}"/>
    <cellStyle name="40% - Accent6 2 14 2 5 2" xfId="23895" xr:uid="{F35A4429-9F1D-4ED2-8D96-625F1AE7CA40}"/>
    <cellStyle name="40% - Accent6 2 14 2 6" xfId="19616" xr:uid="{11DBC07B-79C9-4E18-BFDD-FDF1F3914749}"/>
    <cellStyle name="40% - Accent6 2 14 3" xfId="5286" xr:uid="{00000000-0005-0000-0000-00009A1B0000}"/>
    <cellStyle name="40% - Accent6 2 14 3 2" xfId="19619" xr:uid="{9EE93300-7536-47D6-A695-517A51856CB0}"/>
    <cellStyle name="40% - Accent6 2 14 4" xfId="5287" xr:uid="{00000000-0005-0000-0000-00009B1B0000}"/>
    <cellStyle name="40% - Accent6 2 14 4 2" xfId="19620" xr:uid="{128F8469-0DFD-437B-9DC2-4B5A826AF252}"/>
    <cellStyle name="40% - Accent6 2 14 5" xfId="15109" xr:uid="{00000000-0005-0000-0000-00009C1B0000}"/>
    <cellStyle name="40% - Accent6 2 14 5 2" xfId="23896" xr:uid="{4EF06F14-D543-49D9-A1C9-73B9F45DE6DD}"/>
    <cellStyle name="40% - Accent6 2 14 6" xfId="15110" xr:uid="{00000000-0005-0000-0000-00009D1B0000}"/>
    <cellStyle name="40% - Accent6 2 14 6 2" xfId="23897" xr:uid="{1CA81381-B81A-4246-96A4-3DACAE4B69E8}"/>
    <cellStyle name="40% - Accent6 2 14 7" xfId="19615" xr:uid="{0D1A9B3D-DB07-4C06-AC2A-ACCD066B2378}"/>
    <cellStyle name="40% - Accent6 2 15" xfId="5288" xr:uid="{00000000-0005-0000-0000-00009E1B0000}"/>
    <cellStyle name="40% - Accent6 2 15 2" xfId="5289" xr:uid="{00000000-0005-0000-0000-00009F1B0000}"/>
    <cellStyle name="40% - Accent6 2 15 2 2" xfId="19622" xr:uid="{C8F1D528-A830-45D9-BA27-4F2B9D7B8DE5}"/>
    <cellStyle name="40% - Accent6 2 15 3" xfId="5290" xr:uid="{00000000-0005-0000-0000-0000A01B0000}"/>
    <cellStyle name="40% - Accent6 2 15 3 2" xfId="19623" xr:uid="{E4FA5D7D-62B6-4082-AAE1-60CB174CF2BD}"/>
    <cellStyle name="40% - Accent6 2 15 4" xfId="15111" xr:uid="{00000000-0005-0000-0000-0000A11B0000}"/>
    <cellStyle name="40% - Accent6 2 15 4 2" xfId="23898" xr:uid="{C2556974-F51F-46AB-A144-386C2B6E0EE8}"/>
    <cellStyle name="40% - Accent6 2 15 5" xfId="15112" xr:uid="{00000000-0005-0000-0000-0000A21B0000}"/>
    <cellStyle name="40% - Accent6 2 15 5 2" xfId="23899" xr:uid="{53CC276C-C6A8-4084-9BE7-0C11F5861A8F}"/>
    <cellStyle name="40% - Accent6 2 15 6" xfId="19621" xr:uid="{C875B14C-B209-4D79-BF08-F0EA93ABC655}"/>
    <cellStyle name="40% - Accent6 2 16" xfId="5291" xr:uid="{00000000-0005-0000-0000-0000A31B0000}"/>
    <cellStyle name="40% - Accent6 2 16 2" xfId="19624" xr:uid="{AB8CFFC8-98DB-426F-8F8E-F5002D6B2D53}"/>
    <cellStyle name="40% - Accent6 2 17" xfId="5292" xr:uid="{00000000-0005-0000-0000-0000A41B0000}"/>
    <cellStyle name="40% - Accent6 2 17 2" xfId="19625" xr:uid="{0292601E-F77D-49F7-A281-1C95631C5519}"/>
    <cellStyle name="40% - Accent6 2 18" xfId="5293" xr:uid="{00000000-0005-0000-0000-0000A51B0000}"/>
    <cellStyle name="40% - Accent6 2 18 2" xfId="19626" xr:uid="{382DE829-7A4F-4FB1-89A4-362F7D23F4AC}"/>
    <cellStyle name="40% - Accent6 2 19" xfId="15113" xr:uid="{00000000-0005-0000-0000-0000A61B0000}"/>
    <cellStyle name="40% - Accent6 2 19 2" xfId="23900" xr:uid="{CA94B134-9C28-4001-B2AF-DE4B918859A4}"/>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28" xr:uid="{A76B9127-D265-48B0-853F-BED847FED696}"/>
    <cellStyle name="40% - Accent6 2 2 2 3" xfId="5297" xr:uid="{00000000-0005-0000-0000-0000AA1B0000}"/>
    <cellStyle name="40% - Accent6 2 2 2 3 2" xfId="19629" xr:uid="{4C3618BD-A621-42A2-A53D-A1B871B7E596}"/>
    <cellStyle name="40% - Accent6 2 2 2 4" xfId="15114" xr:uid="{00000000-0005-0000-0000-0000AB1B0000}"/>
    <cellStyle name="40% - Accent6 2 2 2 4 2" xfId="23901" xr:uid="{7FF8DC35-426A-4783-B993-62CCEB4BD774}"/>
    <cellStyle name="40% - Accent6 2 2 2 5" xfId="15115" xr:uid="{00000000-0005-0000-0000-0000AC1B0000}"/>
    <cellStyle name="40% - Accent6 2 2 2 5 2" xfId="23902" xr:uid="{B7EAB938-068C-4124-8D1D-1457FAB4E9AC}"/>
    <cellStyle name="40% - Accent6 2 2 2 6" xfId="19627" xr:uid="{DF10B540-A72F-473D-980A-F65FB0D88288}"/>
    <cellStyle name="40% - Accent6 2 2 3" xfId="5298" xr:uid="{00000000-0005-0000-0000-0000AD1B0000}"/>
    <cellStyle name="40% - Accent6 2 2 3 2" xfId="19630" xr:uid="{21AB6E81-F5AC-4E2E-BE7C-EAAB928DE829}"/>
    <cellStyle name="40% - Accent6 2 2 4" xfId="5299" xr:uid="{00000000-0005-0000-0000-0000AE1B0000}"/>
    <cellStyle name="40% - Accent6 2 2 4 2" xfId="19631" xr:uid="{CBFA3FCA-6B53-4C6B-B745-933E68ABD13E}"/>
    <cellStyle name="40% - Accent6 2 2 5" xfId="5300" xr:uid="{00000000-0005-0000-0000-0000AF1B0000}"/>
    <cellStyle name="40% - Accent6 2 2 5 2" xfId="19632" xr:uid="{85AA94FF-9BCD-426E-9D40-709C3704FF88}"/>
    <cellStyle name="40% - Accent6 2 2 6" xfId="15116" xr:uid="{00000000-0005-0000-0000-0000B01B0000}"/>
    <cellStyle name="40% - Accent6 2 2 6 2" xfId="23903" xr:uid="{15617F72-9470-4C8F-8AA3-8D34E7619803}"/>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34" xr:uid="{D20D47B1-1C27-4AAD-9FC2-F33E06D0A18B}"/>
    <cellStyle name="40% - Accent6 2 3 2 3" xfId="5305" xr:uid="{00000000-0005-0000-0000-0000B51B0000}"/>
    <cellStyle name="40% - Accent6 2 3 2 3 2" xfId="19635" xr:uid="{436605BB-937D-4941-B1AF-31F3BF6118F9}"/>
    <cellStyle name="40% - Accent6 2 3 2 4" xfId="15117" xr:uid="{00000000-0005-0000-0000-0000B61B0000}"/>
    <cellStyle name="40% - Accent6 2 3 2 4 2" xfId="23904" xr:uid="{CBB97846-6302-4E01-AA20-F788D79E8B1A}"/>
    <cellStyle name="40% - Accent6 2 3 2 5" xfId="15118" xr:uid="{00000000-0005-0000-0000-0000B71B0000}"/>
    <cellStyle name="40% - Accent6 2 3 2 5 2" xfId="23905" xr:uid="{6F2405F3-123F-4D1A-9DA4-CDD4BC931A6C}"/>
    <cellStyle name="40% - Accent6 2 3 2 6" xfId="19633" xr:uid="{60796D1D-4BA3-4C78-AB35-275AC26C5D14}"/>
    <cellStyle name="40% - Accent6 2 3 3" xfId="5306" xr:uid="{00000000-0005-0000-0000-0000B81B0000}"/>
    <cellStyle name="40% - Accent6 2 3 3 2" xfId="19636" xr:uid="{614146D4-E27E-4226-8A4A-DD2E479DD8C6}"/>
    <cellStyle name="40% - Accent6 2 3 4" xfId="5307" xr:uid="{00000000-0005-0000-0000-0000B91B0000}"/>
    <cellStyle name="40% - Accent6 2 3 4 2" xfId="19637" xr:uid="{D0404864-74F2-4898-83DB-A67BC1384BE7}"/>
    <cellStyle name="40% - Accent6 2 3 5" xfId="5308" xr:uid="{00000000-0005-0000-0000-0000BA1B0000}"/>
    <cellStyle name="40% - Accent6 2 3 5 2" xfId="19638" xr:uid="{4D05732C-93CB-43FF-BD53-35ABBF62BA04}"/>
    <cellStyle name="40% - Accent6 2 3 6" xfId="15119" xr:uid="{00000000-0005-0000-0000-0000BB1B0000}"/>
    <cellStyle name="40% - Accent6 2 3 6 2" xfId="23906" xr:uid="{DDC5CE14-B39D-4037-8D50-7DFAF656BF36}"/>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40" xr:uid="{3F485808-DCC0-4227-AA22-3C0D89FB6586}"/>
    <cellStyle name="40% - Accent6 2 4 2 3" xfId="5313" xr:uid="{00000000-0005-0000-0000-0000C01B0000}"/>
    <cellStyle name="40% - Accent6 2 4 2 3 2" xfId="19641" xr:uid="{624E4496-69A8-4937-B45B-8655FCAD87B1}"/>
    <cellStyle name="40% - Accent6 2 4 2 4" xfId="15120" xr:uid="{00000000-0005-0000-0000-0000C11B0000}"/>
    <cellStyle name="40% - Accent6 2 4 2 4 2" xfId="23907" xr:uid="{31C7307C-9680-4268-A96B-A8B468FB961B}"/>
    <cellStyle name="40% - Accent6 2 4 2 5" xfId="15121" xr:uid="{00000000-0005-0000-0000-0000C21B0000}"/>
    <cellStyle name="40% - Accent6 2 4 2 5 2" xfId="23908" xr:uid="{653DC3F0-5177-4F1E-A3FC-8FD13B11F288}"/>
    <cellStyle name="40% - Accent6 2 4 2 6" xfId="19639" xr:uid="{83E186E0-DA5F-4EB8-942E-E63B811B8DA9}"/>
    <cellStyle name="40% - Accent6 2 4 3" xfId="5314" xr:uid="{00000000-0005-0000-0000-0000C31B0000}"/>
    <cellStyle name="40% - Accent6 2 4 3 2" xfId="19642" xr:uid="{668E5C18-BA41-4E47-80BC-8DE0CBD9F435}"/>
    <cellStyle name="40% - Accent6 2 4 4" xfId="5315" xr:uid="{00000000-0005-0000-0000-0000C41B0000}"/>
    <cellStyle name="40% - Accent6 2 4 4 2" xfId="19643" xr:uid="{A57087FD-C14E-4137-B191-5314D8CECEB7}"/>
    <cellStyle name="40% - Accent6 2 4 5" xfId="5316" xr:uid="{00000000-0005-0000-0000-0000C51B0000}"/>
    <cellStyle name="40% - Accent6 2 4 5 2" xfId="19644" xr:uid="{66FFD0C6-35EB-4A15-92CB-3731B3CAACB1}"/>
    <cellStyle name="40% - Accent6 2 4 6" xfId="15122" xr:uid="{00000000-0005-0000-0000-0000C61B0000}"/>
    <cellStyle name="40% - Accent6 2 4 6 2" xfId="23909" xr:uid="{EF04A8DE-A4AE-4007-B7CB-CB98A24C9CA4}"/>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46" xr:uid="{B2061521-D734-4376-8830-1771B3E39EB1}"/>
    <cellStyle name="40% - Accent6 2 5 2 3" xfId="5321" xr:uid="{00000000-0005-0000-0000-0000CB1B0000}"/>
    <cellStyle name="40% - Accent6 2 5 2 3 2" xfId="19647" xr:uid="{6D740ADA-C039-4791-BB37-0D28C8D0D332}"/>
    <cellStyle name="40% - Accent6 2 5 2 4" xfId="15123" xr:uid="{00000000-0005-0000-0000-0000CC1B0000}"/>
    <cellStyle name="40% - Accent6 2 5 2 4 2" xfId="23910" xr:uid="{A1CF2736-D436-4805-B21E-2E40DBE4659B}"/>
    <cellStyle name="40% - Accent6 2 5 2 5" xfId="15124" xr:uid="{00000000-0005-0000-0000-0000CD1B0000}"/>
    <cellStyle name="40% - Accent6 2 5 2 5 2" xfId="23911" xr:uid="{42F70948-276F-42AA-9A5C-F9E140E08B71}"/>
    <cellStyle name="40% - Accent6 2 5 2 6" xfId="19645" xr:uid="{2E5A7334-50D4-4E99-A98C-6A7AD2379E26}"/>
    <cellStyle name="40% - Accent6 2 5 3" xfId="5322" xr:uid="{00000000-0005-0000-0000-0000CE1B0000}"/>
    <cellStyle name="40% - Accent6 2 5 3 2" xfId="19648" xr:uid="{A16E9089-43B4-45AB-A05A-853ADEEE8644}"/>
    <cellStyle name="40% - Accent6 2 5 4" xfId="5323" xr:uid="{00000000-0005-0000-0000-0000CF1B0000}"/>
    <cellStyle name="40% - Accent6 2 5 4 2" xfId="19649" xr:uid="{98709AA0-A6AC-4088-A751-1F60CF1E925D}"/>
    <cellStyle name="40% - Accent6 2 5 5" xfId="5324" xr:uid="{00000000-0005-0000-0000-0000D01B0000}"/>
    <cellStyle name="40% - Accent6 2 5 5 2" xfId="19650" xr:uid="{A2133878-F325-4FA1-BED1-A5041D4ED993}"/>
    <cellStyle name="40% - Accent6 2 5 6" xfId="15125" xr:uid="{00000000-0005-0000-0000-0000D11B0000}"/>
    <cellStyle name="40% - Accent6 2 5 6 2" xfId="23912" xr:uid="{14381B76-4190-487F-B4E6-F4EB185DA7EA}"/>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653" xr:uid="{8F5ACDD9-3EE9-46FD-B057-2C0A383481F2}"/>
    <cellStyle name="40% - Accent6 2 6 2 3" xfId="5329" xr:uid="{00000000-0005-0000-0000-0000D61B0000}"/>
    <cellStyle name="40% - Accent6 2 6 2 3 2" xfId="19654" xr:uid="{CEE12D56-4B08-4278-9D6C-99B5ACE54262}"/>
    <cellStyle name="40% - Accent6 2 6 2 4" xfId="15126" xr:uid="{00000000-0005-0000-0000-0000D71B0000}"/>
    <cellStyle name="40% - Accent6 2 6 2 4 2" xfId="23913" xr:uid="{278575DA-C5C5-423E-9745-34252E14A001}"/>
    <cellStyle name="40% - Accent6 2 6 2 5" xfId="15127" xr:uid="{00000000-0005-0000-0000-0000D81B0000}"/>
    <cellStyle name="40% - Accent6 2 6 2 5 2" xfId="23914" xr:uid="{2B1A63EF-EF64-43A0-ABB2-975E154CFB7F}"/>
    <cellStyle name="40% - Accent6 2 6 2 6" xfId="19652" xr:uid="{5D7F2077-D8C0-4F9B-AB28-B75CEC8BBABB}"/>
    <cellStyle name="40% - Accent6 2 6 3" xfId="5330" xr:uid="{00000000-0005-0000-0000-0000D91B0000}"/>
    <cellStyle name="40% - Accent6 2 6 3 2" xfId="19655" xr:uid="{95CC2544-7AF6-4299-A282-F57B41972215}"/>
    <cellStyle name="40% - Accent6 2 6 4" xfId="5331" xr:uid="{00000000-0005-0000-0000-0000DA1B0000}"/>
    <cellStyle name="40% - Accent6 2 6 4 2" xfId="19656" xr:uid="{56903CBB-D109-4BAA-BE68-0E53DC31ACB1}"/>
    <cellStyle name="40% - Accent6 2 6 5" xfId="15128" xr:uid="{00000000-0005-0000-0000-0000DB1B0000}"/>
    <cellStyle name="40% - Accent6 2 6 5 2" xfId="23915" xr:uid="{1810602A-537C-43A9-8417-61AF92A9193F}"/>
    <cellStyle name="40% - Accent6 2 6 6" xfId="15129" xr:uid="{00000000-0005-0000-0000-0000DC1B0000}"/>
    <cellStyle name="40% - Accent6 2 6 6 2" xfId="23916" xr:uid="{2B4A29CC-557F-4ADF-9D46-30D8FAA0EECA}"/>
    <cellStyle name="40% - Accent6 2 6 7" xfId="19651" xr:uid="{236CA6A5-F77B-46D9-B44E-0990214C64D7}"/>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660" xr:uid="{BF62EB17-294B-4100-9FD4-87FC90181E67}"/>
    <cellStyle name="40% - Accent6 2 7 2 3" xfId="5336" xr:uid="{00000000-0005-0000-0000-0000E11B0000}"/>
    <cellStyle name="40% - Accent6 2 7 2 3 2" xfId="19661" xr:uid="{13C46FAE-F6A5-47DC-B3E3-8AEB36FB8AC0}"/>
    <cellStyle name="40% - Accent6 2 7 2 4" xfId="15130" xr:uid="{00000000-0005-0000-0000-0000E21B0000}"/>
    <cellStyle name="40% - Accent6 2 7 2 4 2" xfId="23917" xr:uid="{35CF5746-69FA-4E4F-B4DF-16584634505A}"/>
    <cellStyle name="40% - Accent6 2 7 2 5" xfId="15131" xr:uid="{00000000-0005-0000-0000-0000E31B0000}"/>
    <cellStyle name="40% - Accent6 2 7 2 5 2" xfId="23918" xr:uid="{C745613C-7BBE-4BFD-8CAC-31DE156E57A7}"/>
    <cellStyle name="40% - Accent6 2 7 2 6" xfId="19659" xr:uid="{A194BDB4-C641-4F2F-B04F-7977E3390D33}"/>
    <cellStyle name="40% - Accent6 2 7 3" xfId="5337" xr:uid="{00000000-0005-0000-0000-0000E41B0000}"/>
    <cellStyle name="40% - Accent6 2 7 3 2" xfId="19662" xr:uid="{FFA5D783-F6BD-4D9F-8287-D5F528B6943D}"/>
    <cellStyle name="40% - Accent6 2 7 4" xfId="5338" xr:uid="{00000000-0005-0000-0000-0000E51B0000}"/>
    <cellStyle name="40% - Accent6 2 7 4 2" xfId="19663" xr:uid="{F2C85334-3023-41B0-8562-A41455206478}"/>
    <cellStyle name="40% - Accent6 2 7 5" xfId="15132" xr:uid="{00000000-0005-0000-0000-0000E61B0000}"/>
    <cellStyle name="40% - Accent6 2 7 5 2" xfId="23919" xr:uid="{C70BF847-5612-478B-9372-61DE4D92EBFC}"/>
    <cellStyle name="40% - Accent6 2 7 6" xfId="15133" xr:uid="{00000000-0005-0000-0000-0000E71B0000}"/>
    <cellStyle name="40% - Accent6 2 7 6 2" xfId="23920" xr:uid="{C253F9EA-3134-430C-A2FB-06D50E62C03E}"/>
    <cellStyle name="40% - Accent6 2 7 7" xfId="19658" xr:uid="{5AC35962-B800-4710-A283-ACD1E0D2F51E}"/>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666" xr:uid="{DCD577D2-EAFA-4E4B-8761-44F9843F8651}"/>
    <cellStyle name="40% - Accent6 2 8 2 3" xfId="5343" xr:uid="{00000000-0005-0000-0000-0000EC1B0000}"/>
    <cellStyle name="40% - Accent6 2 8 2 3 2" xfId="19667" xr:uid="{E7641C83-C1ED-4D4F-B4C4-4547D879FF5E}"/>
    <cellStyle name="40% - Accent6 2 8 2 4" xfId="15134" xr:uid="{00000000-0005-0000-0000-0000ED1B0000}"/>
    <cellStyle name="40% - Accent6 2 8 2 4 2" xfId="23921" xr:uid="{493DABA8-64BF-48CD-823B-22DCC67CC459}"/>
    <cellStyle name="40% - Accent6 2 8 2 5" xfId="15135" xr:uid="{00000000-0005-0000-0000-0000EE1B0000}"/>
    <cellStyle name="40% - Accent6 2 8 2 5 2" xfId="23922" xr:uid="{9418CA61-BFBA-49E6-8CE6-C0D68625DC3C}"/>
    <cellStyle name="40% - Accent6 2 8 2 6" xfId="19665" xr:uid="{298327B1-C787-4BEC-BF74-CFCF30F72E44}"/>
    <cellStyle name="40% - Accent6 2 8 3" xfId="5344" xr:uid="{00000000-0005-0000-0000-0000EF1B0000}"/>
    <cellStyle name="40% - Accent6 2 8 3 2" xfId="19668" xr:uid="{76FA1D3D-291A-4367-85C1-33EA29F19CDF}"/>
    <cellStyle name="40% - Accent6 2 8 4" xfId="5345" xr:uid="{00000000-0005-0000-0000-0000F01B0000}"/>
    <cellStyle name="40% - Accent6 2 8 4 2" xfId="19669" xr:uid="{B56554EB-0D03-418D-8B3C-B523F40BDB2F}"/>
    <cellStyle name="40% - Accent6 2 8 5" xfId="15136" xr:uid="{00000000-0005-0000-0000-0000F11B0000}"/>
    <cellStyle name="40% - Accent6 2 8 5 2" xfId="23923" xr:uid="{A895BA18-B9DE-4A00-8017-B5E00AA0110B}"/>
    <cellStyle name="40% - Accent6 2 8 6" xfId="15137" xr:uid="{00000000-0005-0000-0000-0000F21B0000}"/>
    <cellStyle name="40% - Accent6 2 8 6 2" xfId="23924" xr:uid="{720DD6E3-8BD7-421B-AACA-CE249E1C4F16}"/>
    <cellStyle name="40% - Accent6 2 8 7" xfId="19664" xr:uid="{5801189B-9E14-4477-B1B3-4CC862876BA9}"/>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672" xr:uid="{F4E4F823-48EF-47E8-9690-73958148EF2A}"/>
    <cellStyle name="40% - Accent6 2 9 2 3" xfId="5350" xr:uid="{00000000-0005-0000-0000-0000F71B0000}"/>
    <cellStyle name="40% - Accent6 2 9 2 3 2" xfId="19673" xr:uid="{13075BEF-383A-47A0-A2E8-8AEDBA0F6E3F}"/>
    <cellStyle name="40% - Accent6 2 9 2 4" xfId="15138" xr:uid="{00000000-0005-0000-0000-0000F81B0000}"/>
    <cellStyle name="40% - Accent6 2 9 2 4 2" xfId="23925" xr:uid="{14DA2293-1925-407C-A7DC-5E32A040E30E}"/>
    <cellStyle name="40% - Accent6 2 9 2 5" xfId="15139" xr:uid="{00000000-0005-0000-0000-0000F91B0000}"/>
    <cellStyle name="40% - Accent6 2 9 2 5 2" xfId="23926" xr:uid="{B262B076-50F5-496A-832D-A15C9882C354}"/>
    <cellStyle name="40% - Accent6 2 9 2 6" xfId="19671" xr:uid="{CD2D3979-4456-4334-ACFE-95F3577579EC}"/>
    <cellStyle name="40% - Accent6 2 9 3" xfId="5351" xr:uid="{00000000-0005-0000-0000-0000FA1B0000}"/>
    <cellStyle name="40% - Accent6 2 9 3 2" xfId="19674" xr:uid="{D2BE9728-5B40-4F31-BE8F-5EB7FB6625BD}"/>
    <cellStyle name="40% - Accent6 2 9 4" xfId="5352" xr:uid="{00000000-0005-0000-0000-0000FB1B0000}"/>
    <cellStyle name="40% - Accent6 2 9 4 2" xfId="19675" xr:uid="{1931A23A-0FDE-4F6B-9D2E-78AA3253667A}"/>
    <cellStyle name="40% - Accent6 2 9 5" xfId="15140" xr:uid="{00000000-0005-0000-0000-0000FC1B0000}"/>
    <cellStyle name="40% - Accent6 2 9 5 2" xfId="23927" xr:uid="{DDF756EB-261F-41C8-B1D9-79502BDC2984}"/>
    <cellStyle name="40% - Accent6 2 9 6" xfId="15141" xr:uid="{00000000-0005-0000-0000-0000FD1B0000}"/>
    <cellStyle name="40% - Accent6 2 9 6 2" xfId="23928" xr:uid="{B60E74E2-99A4-4B35-95D7-E71090134294}"/>
    <cellStyle name="40% - Accent6 2 9 7" xfId="19670" xr:uid="{035EAA8B-10E0-4AC8-BFAC-9C11E586590F}"/>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676" xr:uid="{FE51B4F1-1174-4821-AD55-C3255AC0AFDB}"/>
    <cellStyle name="40% - Accent6 3 11" xfId="5368" xr:uid="{00000000-0005-0000-0000-00000D1C0000}"/>
    <cellStyle name="40% - Accent6 3 11 2" xfId="19678" xr:uid="{7A7359F4-EE4E-4130-B9FC-DC408C5372D8}"/>
    <cellStyle name="40% - Accent6 3 12" xfId="5369" xr:uid="{00000000-0005-0000-0000-00000E1C0000}"/>
    <cellStyle name="40% - Accent6 3 12 2" xfId="19679" xr:uid="{8867F359-86F3-457B-A202-C7DA738ED40C}"/>
    <cellStyle name="40% - Accent6 3 13" xfId="15142" xr:uid="{00000000-0005-0000-0000-00000F1C0000}"/>
    <cellStyle name="40% - Accent6 3 13 2" xfId="23929" xr:uid="{48AAA817-F0E1-460D-B90D-86C7FE90B913}"/>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681" xr:uid="{41B9CC22-DA03-46B5-935F-C47697E0EBFC}"/>
    <cellStyle name="40% - Accent6 3 2 2 3" xfId="5373" xr:uid="{00000000-0005-0000-0000-0000131C0000}"/>
    <cellStyle name="40% - Accent6 3 2 2 3 2" xfId="19682" xr:uid="{5304F7C6-F00C-4012-95BF-F180F13E4DF5}"/>
    <cellStyle name="40% - Accent6 3 2 2 4" xfId="15143" xr:uid="{00000000-0005-0000-0000-0000141C0000}"/>
    <cellStyle name="40% - Accent6 3 2 2 4 2" xfId="23930" xr:uid="{065AC1D4-2AFA-489E-9184-8D8057224622}"/>
    <cellStyle name="40% - Accent6 3 2 2 5" xfId="15144" xr:uid="{00000000-0005-0000-0000-0000151C0000}"/>
    <cellStyle name="40% - Accent6 3 2 2 5 2" xfId="23931" xr:uid="{1E0CFA57-AD4E-49E3-9E50-6F35130331D8}"/>
    <cellStyle name="40% - Accent6 3 2 2 6" xfId="19680" xr:uid="{3AA5FBD2-7078-4739-809D-210B0C78A95D}"/>
    <cellStyle name="40% - Accent6 3 2 3" xfId="5374" xr:uid="{00000000-0005-0000-0000-0000161C0000}"/>
    <cellStyle name="40% - Accent6 3 2 3 2" xfId="19683" xr:uid="{ED95210F-FFB9-4A9A-9595-00786BC3928E}"/>
    <cellStyle name="40% - Accent6 3 2 4" xfId="5375" xr:uid="{00000000-0005-0000-0000-0000171C0000}"/>
    <cellStyle name="40% - Accent6 3 2 4 2" xfId="19684" xr:uid="{BBBF2E73-734B-424F-B28B-1E0248B5DF53}"/>
    <cellStyle name="40% - Accent6 3 2 5" xfId="5376" xr:uid="{00000000-0005-0000-0000-0000181C0000}"/>
    <cellStyle name="40% - Accent6 3 2 5 2" xfId="19685" xr:uid="{DDACF1AF-BDF5-4B1C-9BFA-A23EE9DF00F8}"/>
    <cellStyle name="40% - Accent6 3 2 6" xfId="15145" xr:uid="{00000000-0005-0000-0000-0000191C0000}"/>
    <cellStyle name="40% - Accent6 3 2 6 2" xfId="23932" xr:uid="{6B87F14B-5B8C-4357-A9A9-DB94C6F9F7E8}"/>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687" xr:uid="{0F6B7325-77C3-4EC1-A36F-53AC77E23F51}"/>
    <cellStyle name="40% - Accent6 3 3 2 3" xfId="5381" xr:uid="{00000000-0005-0000-0000-00001E1C0000}"/>
    <cellStyle name="40% - Accent6 3 3 2 3 2" xfId="19688" xr:uid="{1931B39E-5E40-4492-821A-5C39862AED26}"/>
    <cellStyle name="40% - Accent6 3 3 2 4" xfId="15146" xr:uid="{00000000-0005-0000-0000-00001F1C0000}"/>
    <cellStyle name="40% - Accent6 3 3 2 4 2" xfId="23933" xr:uid="{C4CFD1E8-64A3-4E31-97F9-EA314C14B0D3}"/>
    <cellStyle name="40% - Accent6 3 3 2 5" xfId="15147" xr:uid="{00000000-0005-0000-0000-0000201C0000}"/>
    <cellStyle name="40% - Accent6 3 3 2 5 2" xfId="23934" xr:uid="{B18E6018-F9B7-43F2-8D0D-845D2FF2783A}"/>
    <cellStyle name="40% - Accent6 3 3 2 6" xfId="19686" xr:uid="{9B29F4E2-DC5E-4A0C-8A80-F3C5F8706F86}"/>
    <cellStyle name="40% - Accent6 3 3 3" xfId="5382" xr:uid="{00000000-0005-0000-0000-0000211C0000}"/>
    <cellStyle name="40% - Accent6 3 3 3 2" xfId="19689" xr:uid="{FA851EC5-2EDB-4E0A-BDAF-06D3018CF3E3}"/>
    <cellStyle name="40% - Accent6 3 3 4" xfId="5383" xr:uid="{00000000-0005-0000-0000-0000221C0000}"/>
    <cellStyle name="40% - Accent6 3 3 4 2" xfId="19690" xr:uid="{EF550144-E7BB-47CF-AF6B-45E0C2448C44}"/>
    <cellStyle name="40% - Accent6 3 3 5" xfId="5384" xr:uid="{00000000-0005-0000-0000-0000231C0000}"/>
    <cellStyle name="40% - Accent6 3 3 5 2" xfId="19691" xr:uid="{99EB3B29-2069-473E-A27C-2E6BD2EEA4F9}"/>
    <cellStyle name="40% - Accent6 3 3 6" xfId="15148" xr:uid="{00000000-0005-0000-0000-0000241C0000}"/>
    <cellStyle name="40% - Accent6 3 3 6 2" xfId="23935" xr:uid="{0A26E351-324C-4631-8059-511DED9649B6}"/>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693" xr:uid="{5583BC8D-929D-42A4-A143-9AD35A71F729}"/>
    <cellStyle name="40% - Accent6 3 4 2 3" xfId="5389" xr:uid="{00000000-0005-0000-0000-0000291C0000}"/>
    <cellStyle name="40% - Accent6 3 4 2 3 2" xfId="19694" xr:uid="{333AD3AB-AE7B-4553-A2ED-27ABD3805114}"/>
    <cellStyle name="40% - Accent6 3 4 2 4" xfId="15149" xr:uid="{00000000-0005-0000-0000-00002A1C0000}"/>
    <cellStyle name="40% - Accent6 3 4 2 4 2" xfId="23936" xr:uid="{A1BDFB25-CC0D-4828-BC3F-19035AD97A90}"/>
    <cellStyle name="40% - Accent6 3 4 2 5" xfId="15150" xr:uid="{00000000-0005-0000-0000-00002B1C0000}"/>
    <cellStyle name="40% - Accent6 3 4 2 5 2" xfId="23937" xr:uid="{EF58C542-9BBA-4104-8A99-0BE3904D3A22}"/>
    <cellStyle name="40% - Accent6 3 4 2 6" xfId="19692" xr:uid="{8246C37E-7F91-474E-8CBF-C249FC8665C5}"/>
    <cellStyle name="40% - Accent6 3 4 3" xfId="5390" xr:uid="{00000000-0005-0000-0000-00002C1C0000}"/>
    <cellStyle name="40% - Accent6 3 4 3 2" xfId="19695" xr:uid="{4B127092-A926-42ED-8B97-C74BE17D6165}"/>
    <cellStyle name="40% - Accent6 3 4 4" xfId="5391" xr:uid="{00000000-0005-0000-0000-00002D1C0000}"/>
    <cellStyle name="40% - Accent6 3 4 4 2" xfId="19696" xr:uid="{5B2C36C3-25BA-4DB1-B79C-FFC1D3F4EA05}"/>
    <cellStyle name="40% - Accent6 3 4 5" xfId="5392" xr:uid="{00000000-0005-0000-0000-00002E1C0000}"/>
    <cellStyle name="40% - Accent6 3 4 5 2" xfId="19697" xr:uid="{C471C566-6ADB-4BCA-B24E-9011455A3979}"/>
    <cellStyle name="40% - Accent6 3 4 6" xfId="15151" xr:uid="{00000000-0005-0000-0000-00002F1C0000}"/>
    <cellStyle name="40% - Accent6 3 4 6 2" xfId="23938" xr:uid="{C59224A5-BA08-48CF-B0AF-DEA281FFF237}"/>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699" xr:uid="{310DDFDF-C27F-4E87-A85B-EAC9E1F11EF1}"/>
    <cellStyle name="40% - Accent6 3 5 2 3" xfId="5397" xr:uid="{00000000-0005-0000-0000-0000341C0000}"/>
    <cellStyle name="40% - Accent6 3 5 2 3 2" xfId="19700" xr:uid="{C186A3ED-5DB4-45FE-B9A0-077DFB5326CB}"/>
    <cellStyle name="40% - Accent6 3 5 2 4" xfId="15152" xr:uid="{00000000-0005-0000-0000-0000351C0000}"/>
    <cellStyle name="40% - Accent6 3 5 2 4 2" xfId="23939" xr:uid="{2C196F95-EEE2-4FB3-B381-58ED127EEAF4}"/>
    <cellStyle name="40% - Accent6 3 5 2 5" xfId="15153" xr:uid="{00000000-0005-0000-0000-0000361C0000}"/>
    <cellStyle name="40% - Accent6 3 5 2 5 2" xfId="23940" xr:uid="{519A9E1F-FD4B-482A-AF7E-EDC52193AE4F}"/>
    <cellStyle name="40% - Accent6 3 5 2 6" xfId="19698" xr:uid="{297CBE26-6B81-4E25-89F3-455A2B940040}"/>
    <cellStyle name="40% - Accent6 3 5 3" xfId="5398" xr:uid="{00000000-0005-0000-0000-0000371C0000}"/>
    <cellStyle name="40% - Accent6 3 5 3 2" xfId="19701" xr:uid="{941A7822-885E-498E-9213-B9DA057E14E6}"/>
    <cellStyle name="40% - Accent6 3 5 4" xfId="5399" xr:uid="{00000000-0005-0000-0000-0000381C0000}"/>
    <cellStyle name="40% - Accent6 3 5 4 2" xfId="19702" xr:uid="{D4238335-169B-49BC-9610-F8A08B4B9FB4}"/>
    <cellStyle name="40% - Accent6 3 5 5" xfId="5400" xr:uid="{00000000-0005-0000-0000-0000391C0000}"/>
    <cellStyle name="40% - Accent6 3 5 5 2" xfId="19703" xr:uid="{1E2D2B57-800A-451B-ADEB-B7A9E8418C80}"/>
    <cellStyle name="40% - Accent6 3 5 6" xfId="15154" xr:uid="{00000000-0005-0000-0000-00003A1C0000}"/>
    <cellStyle name="40% - Accent6 3 5 6 2" xfId="23941" xr:uid="{EE988D83-BF1F-4281-BB1C-DC860F8C4219}"/>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06" xr:uid="{4680F456-3CCF-4D61-99C2-2677EBD3BAF6}"/>
    <cellStyle name="40% - Accent6 3 6 2 3" xfId="5405" xr:uid="{00000000-0005-0000-0000-00003F1C0000}"/>
    <cellStyle name="40% - Accent6 3 6 2 3 2" xfId="19707" xr:uid="{ECAB7996-4859-4C6C-B648-969BCABE0D7E}"/>
    <cellStyle name="40% - Accent6 3 6 2 4" xfId="15155" xr:uid="{00000000-0005-0000-0000-0000401C0000}"/>
    <cellStyle name="40% - Accent6 3 6 2 4 2" xfId="23942" xr:uid="{00F267CF-A60E-4B8E-BD3F-5A807E45F342}"/>
    <cellStyle name="40% - Accent6 3 6 2 5" xfId="15156" xr:uid="{00000000-0005-0000-0000-0000411C0000}"/>
    <cellStyle name="40% - Accent6 3 6 2 5 2" xfId="23943" xr:uid="{E28D1213-B8A3-4E2A-9495-1833F0D0C31E}"/>
    <cellStyle name="40% - Accent6 3 6 2 6" xfId="19705" xr:uid="{3DC77672-61B6-4B80-B731-D6D22406086D}"/>
    <cellStyle name="40% - Accent6 3 6 3" xfId="5406" xr:uid="{00000000-0005-0000-0000-0000421C0000}"/>
    <cellStyle name="40% - Accent6 3 6 3 2" xfId="19708" xr:uid="{720BC19C-AE43-41ED-88B1-4144713E7316}"/>
    <cellStyle name="40% - Accent6 3 6 4" xfId="5407" xr:uid="{00000000-0005-0000-0000-0000431C0000}"/>
    <cellStyle name="40% - Accent6 3 6 4 2" xfId="19709" xr:uid="{419A3F17-7500-4D0F-A217-54AA3D60E0E6}"/>
    <cellStyle name="40% - Accent6 3 6 5" xfId="15157" xr:uid="{00000000-0005-0000-0000-0000441C0000}"/>
    <cellStyle name="40% - Accent6 3 6 5 2" xfId="23944" xr:uid="{CF8ECA7E-A368-4CB2-9BB1-77EE645E950A}"/>
    <cellStyle name="40% - Accent6 3 6 6" xfId="15158" xr:uid="{00000000-0005-0000-0000-0000451C0000}"/>
    <cellStyle name="40% - Accent6 3 6 6 2" xfId="23945" xr:uid="{E13F9D8F-2E56-465B-A90F-F6BEE2708F16}"/>
    <cellStyle name="40% - Accent6 3 6 7" xfId="19704" xr:uid="{7BD9FE32-D6FF-4A05-AC52-D1E7EAAFCEF8}"/>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12" xr:uid="{EBD8BF87-FA36-4269-BC0C-B1ED640089B6}"/>
    <cellStyle name="40% - Accent6 3 7 2 3" xfId="5412" xr:uid="{00000000-0005-0000-0000-00004A1C0000}"/>
    <cellStyle name="40% - Accent6 3 7 2 3 2" xfId="19713" xr:uid="{C7A6782C-F804-48C6-BB29-55337565061B}"/>
    <cellStyle name="40% - Accent6 3 7 2 4" xfId="15159" xr:uid="{00000000-0005-0000-0000-00004B1C0000}"/>
    <cellStyle name="40% - Accent6 3 7 2 4 2" xfId="23946" xr:uid="{C282813C-FAC5-464B-8FBC-12A189971360}"/>
    <cellStyle name="40% - Accent6 3 7 2 5" xfId="15160" xr:uid="{00000000-0005-0000-0000-00004C1C0000}"/>
    <cellStyle name="40% - Accent6 3 7 2 5 2" xfId="23947" xr:uid="{F75F3FA7-667F-47E4-ACCA-FD2259D1D748}"/>
    <cellStyle name="40% - Accent6 3 7 2 6" xfId="19711" xr:uid="{987A4423-0D04-45EC-9A01-0AF738345B22}"/>
    <cellStyle name="40% - Accent6 3 7 3" xfId="5413" xr:uid="{00000000-0005-0000-0000-00004D1C0000}"/>
    <cellStyle name="40% - Accent6 3 7 3 2" xfId="19714" xr:uid="{78C6D831-C6ED-4CF6-81C5-034507BB79C1}"/>
    <cellStyle name="40% - Accent6 3 7 4" xfId="5414" xr:uid="{00000000-0005-0000-0000-00004E1C0000}"/>
    <cellStyle name="40% - Accent6 3 7 4 2" xfId="19715" xr:uid="{C654BE9E-244E-4C8C-86EF-2BFE53489510}"/>
    <cellStyle name="40% - Accent6 3 7 5" xfId="15161" xr:uid="{00000000-0005-0000-0000-00004F1C0000}"/>
    <cellStyle name="40% - Accent6 3 7 5 2" xfId="23948" xr:uid="{F6EA953A-BD5A-4D09-A08D-A4E366835E0D}"/>
    <cellStyle name="40% - Accent6 3 7 6" xfId="15162" xr:uid="{00000000-0005-0000-0000-0000501C0000}"/>
    <cellStyle name="40% - Accent6 3 7 6 2" xfId="23949" xr:uid="{8440DACB-A059-48DF-88A1-088443CC0FDC}"/>
    <cellStyle name="40% - Accent6 3 7 7" xfId="19710" xr:uid="{8F8CA314-E0DC-451D-95DE-574EB4972F3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18" xr:uid="{A950019E-35EC-4A02-A378-B3D1E76307E0}"/>
    <cellStyle name="40% - Accent6 3 8 2 3" xfId="5419" xr:uid="{00000000-0005-0000-0000-0000551C0000}"/>
    <cellStyle name="40% - Accent6 3 8 2 3 2" xfId="19719" xr:uid="{6AEE10BF-545F-47ED-8F12-ABCEFE96C2D4}"/>
    <cellStyle name="40% - Accent6 3 8 2 4" xfId="15163" xr:uid="{00000000-0005-0000-0000-0000561C0000}"/>
    <cellStyle name="40% - Accent6 3 8 2 4 2" xfId="23950" xr:uid="{7B63BDA5-8984-41AE-BE4E-8B8A4E14ADAC}"/>
    <cellStyle name="40% - Accent6 3 8 2 5" xfId="15164" xr:uid="{00000000-0005-0000-0000-0000571C0000}"/>
    <cellStyle name="40% - Accent6 3 8 2 5 2" xfId="23951" xr:uid="{035A16DB-5211-4C9D-92F6-D6A08D344AB0}"/>
    <cellStyle name="40% - Accent6 3 8 2 6" xfId="19717" xr:uid="{FCC9052E-D26D-4A2B-84E4-B13C54E60384}"/>
    <cellStyle name="40% - Accent6 3 8 3" xfId="5420" xr:uid="{00000000-0005-0000-0000-0000581C0000}"/>
    <cellStyle name="40% - Accent6 3 8 3 2" xfId="19720" xr:uid="{BF554533-B701-4CEC-8651-3144BFE4D424}"/>
    <cellStyle name="40% - Accent6 3 8 4" xfId="5421" xr:uid="{00000000-0005-0000-0000-0000591C0000}"/>
    <cellStyle name="40% - Accent6 3 8 4 2" xfId="19721" xr:uid="{D4AA9296-A7B0-47FD-A305-5EB1D87A7082}"/>
    <cellStyle name="40% - Accent6 3 8 5" xfId="15165" xr:uid="{00000000-0005-0000-0000-00005A1C0000}"/>
    <cellStyle name="40% - Accent6 3 8 5 2" xfId="23952" xr:uid="{3D592A9C-1FD4-4BEC-8B41-678856A855E6}"/>
    <cellStyle name="40% - Accent6 3 8 6" xfId="15166" xr:uid="{00000000-0005-0000-0000-00005B1C0000}"/>
    <cellStyle name="40% - Accent6 3 8 6 2" xfId="23953" xr:uid="{AE86D717-1201-43D8-959A-5D42C7D87645}"/>
    <cellStyle name="40% - Accent6 3 8 7" xfId="19716" xr:uid="{D959D7BA-DD26-4517-824D-427E58A71AD8}"/>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23" xr:uid="{213FE48D-EC0B-4576-A338-4C90C7F42878}"/>
    <cellStyle name="40% - Accent6 3 9 3" xfId="5425" xr:uid="{00000000-0005-0000-0000-00005F1C0000}"/>
    <cellStyle name="40% - Accent6 3 9 3 2" xfId="19724" xr:uid="{5EF98566-6FEF-4A27-B5FC-41C3D952EF8F}"/>
    <cellStyle name="40% - Accent6 3 9 4" xfId="15167" xr:uid="{00000000-0005-0000-0000-0000601C0000}"/>
    <cellStyle name="40% - Accent6 3 9 4 2" xfId="23954" xr:uid="{85B24B4C-6C3D-4A9B-BF92-91BFEE4F92B0}"/>
    <cellStyle name="40% - Accent6 3 9 5" xfId="15168" xr:uid="{00000000-0005-0000-0000-0000611C0000}"/>
    <cellStyle name="40% - Accent6 3 9 5 2" xfId="23955" xr:uid="{A3818965-0C81-4265-A3EA-9231E5A43637}"/>
    <cellStyle name="40% - Accent6 3 9 6" xfId="19722" xr:uid="{E29E2674-6EB3-4E2B-8C15-F2B0AA9F418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26" xr:uid="{6FEA7F66-D2D2-4F45-B5B8-644C8F75B623}"/>
    <cellStyle name="40% - Accent6 4 11" xfId="5439" xr:uid="{00000000-0005-0000-0000-00006F1C0000}"/>
    <cellStyle name="40% - Accent6 4 11 2" xfId="19727" xr:uid="{A16CCD94-85DE-4E1D-B247-F7FDE7AD471E}"/>
    <cellStyle name="40% - Accent6 4 12" xfId="5440" xr:uid="{00000000-0005-0000-0000-0000701C0000}"/>
    <cellStyle name="40% - Accent6 4 12 2" xfId="19728" xr:uid="{3CEC95D9-88EE-4DEC-A937-D1AA2706DEF7}"/>
    <cellStyle name="40% - Accent6 4 13" xfId="15169" xr:uid="{00000000-0005-0000-0000-0000711C0000}"/>
    <cellStyle name="40% - Accent6 4 13 2" xfId="23956" xr:uid="{FC733D4F-B149-4F64-8B4D-B9FB4054A1F8}"/>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31" xr:uid="{6DF78F65-EBFB-4D83-831F-4604D8CA0774}"/>
    <cellStyle name="40% - Accent6 4 2 2 3" xfId="5444" xr:uid="{00000000-0005-0000-0000-0000751C0000}"/>
    <cellStyle name="40% - Accent6 4 2 2 3 2" xfId="19732" xr:uid="{CD760363-2418-4240-B5A5-082F3125DD80}"/>
    <cellStyle name="40% - Accent6 4 2 2 4" xfId="15170" xr:uid="{00000000-0005-0000-0000-0000761C0000}"/>
    <cellStyle name="40% - Accent6 4 2 2 4 2" xfId="23957" xr:uid="{5EA648BC-9269-45F6-A417-5D51482078AF}"/>
    <cellStyle name="40% - Accent6 4 2 2 5" xfId="15171" xr:uid="{00000000-0005-0000-0000-0000771C0000}"/>
    <cellStyle name="40% - Accent6 4 2 2 5 2" xfId="23958" xr:uid="{411084B4-BFBE-49E6-9BE3-3B480483891A}"/>
    <cellStyle name="40% - Accent6 4 2 2 6" xfId="19730" xr:uid="{9CB205D0-1DDC-4CEA-BE29-D515F3791716}"/>
    <cellStyle name="40% - Accent6 4 2 3" xfId="5445" xr:uid="{00000000-0005-0000-0000-0000781C0000}"/>
    <cellStyle name="40% - Accent6 4 2 3 2" xfId="19733" xr:uid="{3C4F6670-D59B-4E1C-BD1D-F6A77957FD27}"/>
    <cellStyle name="40% - Accent6 4 2 4" xfId="5446" xr:uid="{00000000-0005-0000-0000-0000791C0000}"/>
    <cellStyle name="40% - Accent6 4 2 4 2" xfId="19734" xr:uid="{168655A2-C2FC-438F-A144-6C8996364EA2}"/>
    <cellStyle name="40% - Accent6 4 2 5" xfId="15172" xr:uid="{00000000-0005-0000-0000-00007A1C0000}"/>
    <cellStyle name="40% - Accent6 4 2 5 2" xfId="23959" xr:uid="{8219B171-4D62-4326-99FF-B0CBFDA7C428}"/>
    <cellStyle name="40% - Accent6 4 2 6" xfId="15173" xr:uid="{00000000-0005-0000-0000-00007B1C0000}"/>
    <cellStyle name="40% - Accent6 4 2 6 2" xfId="23960" xr:uid="{A8152805-A45F-40B8-8F04-5B061A9FA485}"/>
    <cellStyle name="40% - Accent6 4 2 7" xfId="19729" xr:uid="{206704F5-FBA5-43A0-AF36-041E42AE4017}"/>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37" xr:uid="{7E25FCA2-4969-4463-AF63-DB90C73F2D02}"/>
    <cellStyle name="40% - Accent6 4 3 2 3" xfId="5451" xr:uid="{00000000-0005-0000-0000-0000801C0000}"/>
    <cellStyle name="40% - Accent6 4 3 2 3 2" xfId="19738" xr:uid="{16C4B17B-5269-43EE-BED0-8C7D6842ED24}"/>
    <cellStyle name="40% - Accent6 4 3 2 4" xfId="15174" xr:uid="{00000000-0005-0000-0000-0000811C0000}"/>
    <cellStyle name="40% - Accent6 4 3 2 4 2" xfId="23961" xr:uid="{AD0A6297-C9D6-4947-B417-1D60193BC34D}"/>
    <cellStyle name="40% - Accent6 4 3 2 5" xfId="15175" xr:uid="{00000000-0005-0000-0000-0000821C0000}"/>
    <cellStyle name="40% - Accent6 4 3 2 5 2" xfId="23962" xr:uid="{AC068705-1535-45EB-B3DE-2A24DEE20215}"/>
    <cellStyle name="40% - Accent6 4 3 2 6" xfId="19736" xr:uid="{AA8E9509-3747-400C-9602-F899BCAE88CE}"/>
    <cellStyle name="40% - Accent6 4 3 3" xfId="5452" xr:uid="{00000000-0005-0000-0000-0000831C0000}"/>
    <cellStyle name="40% - Accent6 4 3 3 2" xfId="19739" xr:uid="{77A500BD-AC6A-4685-9EDC-7587B96F6468}"/>
    <cellStyle name="40% - Accent6 4 3 4" xfId="5453" xr:uid="{00000000-0005-0000-0000-0000841C0000}"/>
    <cellStyle name="40% - Accent6 4 3 4 2" xfId="19740" xr:uid="{B6AE7F12-1A76-4C6F-928A-8E8D98B99511}"/>
    <cellStyle name="40% - Accent6 4 3 5" xfId="15176" xr:uid="{00000000-0005-0000-0000-0000851C0000}"/>
    <cellStyle name="40% - Accent6 4 3 5 2" xfId="23963" xr:uid="{D4558F6F-F647-4B23-AB02-DF99B67A3568}"/>
    <cellStyle name="40% - Accent6 4 3 6" xfId="15177" xr:uid="{00000000-0005-0000-0000-0000861C0000}"/>
    <cellStyle name="40% - Accent6 4 3 6 2" xfId="23964" xr:uid="{D8C800AB-89AA-41A0-91B4-40B472CDD905}"/>
    <cellStyle name="40% - Accent6 4 3 7" xfId="19735" xr:uid="{C2223218-455E-49CC-808B-45BF1F5D2998}"/>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43" xr:uid="{CD2E581D-4474-440C-B78F-3E3531E74490}"/>
    <cellStyle name="40% - Accent6 4 4 2 3" xfId="5457" xr:uid="{00000000-0005-0000-0000-00008A1C0000}"/>
    <cellStyle name="40% - Accent6 4 4 2 3 2" xfId="19744" xr:uid="{34E47131-657E-45B1-AB10-1775F478431A}"/>
    <cellStyle name="40% - Accent6 4 4 2 4" xfId="15178" xr:uid="{00000000-0005-0000-0000-00008B1C0000}"/>
    <cellStyle name="40% - Accent6 4 4 2 4 2" xfId="23965" xr:uid="{9236A8A7-B5BB-4F9F-906B-8AD12171A1D5}"/>
    <cellStyle name="40% - Accent6 4 4 2 5" xfId="15179" xr:uid="{00000000-0005-0000-0000-00008C1C0000}"/>
    <cellStyle name="40% - Accent6 4 4 2 5 2" xfId="23966" xr:uid="{54CEBF89-9858-49CC-B2B6-ABDF69708626}"/>
    <cellStyle name="40% - Accent6 4 4 2 6" xfId="19742" xr:uid="{43604A7C-AB42-45B3-89AA-ACA0B7B91220}"/>
    <cellStyle name="40% - Accent6 4 4 3" xfId="5458" xr:uid="{00000000-0005-0000-0000-00008D1C0000}"/>
    <cellStyle name="40% - Accent6 4 4 3 2" xfId="19745" xr:uid="{85BD106A-E415-49D6-8A83-256EEAAE34E9}"/>
    <cellStyle name="40% - Accent6 4 4 4" xfId="5459" xr:uid="{00000000-0005-0000-0000-00008E1C0000}"/>
    <cellStyle name="40% - Accent6 4 4 4 2" xfId="19746" xr:uid="{06C391F2-9FD4-463A-A679-46AF3DDD4E80}"/>
    <cellStyle name="40% - Accent6 4 4 5" xfId="15180" xr:uid="{00000000-0005-0000-0000-00008F1C0000}"/>
    <cellStyle name="40% - Accent6 4 4 5 2" xfId="23967" xr:uid="{7A0B2D28-51F6-4B67-8A95-81A3A8214C83}"/>
    <cellStyle name="40% - Accent6 4 4 6" xfId="15181" xr:uid="{00000000-0005-0000-0000-0000901C0000}"/>
    <cellStyle name="40% - Accent6 4 4 6 2" xfId="23968" xr:uid="{D2412D6D-1DF8-4092-95FA-2DB74331F3E3}"/>
    <cellStyle name="40% - Accent6 4 4 7" xfId="19741" xr:uid="{93D66E51-2CAE-46F8-A1AC-445BEC2AE76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49" xr:uid="{094FC0A6-CDC3-4DD5-A4EE-CC7909D37438}"/>
    <cellStyle name="40% - Accent6 4 5 2 3" xfId="5463" xr:uid="{00000000-0005-0000-0000-0000941C0000}"/>
    <cellStyle name="40% - Accent6 4 5 2 3 2" xfId="19750" xr:uid="{22681DE0-D5AD-4F4F-A922-045F3026A83B}"/>
    <cellStyle name="40% - Accent6 4 5 2 4" xfId="15182" xr:uid="{00000000-0005-0000-0000-0000951C0000}"/>
    <cellStyle name="40% - Accent6 4 5 2 4 2" xfId="23969" xr:uid="{2362A145-EA48-486C-993F-CC10CD2E2ADC}"/>
    <cellStyle name="40% - Accent6 4 5 2 5" xfId="15183" xr:uid="{00000000-0005-0000-0000-0000961C0000}"/>
    <cellStyle name="40% - Accent6 4 5 2 5 2" xfId="23970" xr:uid="{AD6023B5-D05F-4A59-A9E4-75FCA6B5A9D7}"/>
    <cellStyle name="40% - Accent6 4 5 2 6" xfId="19748" xr:uid="{E565D41A-1A93-4136-92D7-F16CD7253A95}"/>
    <cellStyle name="40% - Accent6 4 5 3" xfId="5464" xr:uid="{00000000-0005-0000-0000-0000971C0000}"/>
    <cellStyle name="40% - Accent6 4 5 3 2" xfId="19751" xr:uid="{6CB06393-ED40-4DBD-8F5D-553D50CE5632}"/>
    <cellStyle name="40% - Accent6 4 5 4" xfId="5465" xr:uid="{00000000-0005-0000-0000-0000981C0000}"/>
    <cellStyle name="40% - Accent6 4 5 4 2" xfId="19752" xr:uid="{380138FF-0F74-4996-B1AB-83BFA93F60D0}"/>
    <cellStyle name="40% - Accent6 4 5 5" xfId="15184" xr:uid="{00000000-0005-0000-0000-0000991C0000}"/>
    <cellStyle name="40% - Accent6 4 5 5 2" xfId="23971" xr:uid="{B6541738-F34A-45DE-B0AF-7D34E9A977F6}"/>
    <cellStyle name="40% - Accent6 4 5 6" xfId="15185" xr:uid="{00000000-0005-0000-0000-00009A1C0000}"/>
    <cellStyle name="40% - Accent6 4 5 6 2" xfId="23972" xr:uid="{74E79162-912D-45F5-90F1-4421DF8E1D1C}"/>
    <cellStyle name="40% - Accent6 4 5 7" xfId="19747" xr:uid="{0AADA047-E84B-4FD7-93B6-201C99E8F82A}"/>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755" xr:uid="{595A16AF-88F2-42C0-A7F0-088864D2C711}"/>
    <cellStyle name="40% - Accent6 4 6 2 3" xfId="5469" xr:uid="{00000000-0005-0000-0000-00009E1C0000}"/>
    <cellStyle name="40% - Accent6 4 6 2 3 2" xfId="19756" xr:uid="{5E8CE9E4-8752-4381-9E1D-C18EE37A74A6}"/>
    <cellStyle name="40% - Accent6 4 6 2 4" xfId="15186" xr:uid="{00000000-0005-0000-0000-00009F1C0000}"/>
    <cellStyle name="40% - Accent6 4 6 2 4 2" xfId="23973" xr:uid="{A436A7DF-3758-4D78-99C4-579C1DDA5C38}"/>
    <cellStyle name="40% - Accent6 4 6 2 5" xfId="15187" xr:uid="{00000000-0005-0000-0000-0000A01C0000}"/>
    <cellStyle name="40% - Accent6 4 6 2 5 2" xfId="23974" xr:uid="{20F2FC8F-D167-4837-8F3E-EF3213BC37EE}"/>
    <cellStyle name="40% - Accent6 4 6 2 6" xfId="19754" xr:uid="{621B910B-99CB-4FBC-A028-7A406E57A66E}"/>
    <cellStyle name="40% - Accent6 4 6 3" xfId="5470" xr:uid="{00000000-0005-0000-0000-0000A11C0000}"/>
    <cellStyle name="40% - Accent6 4 6 3 2" xfId="19757" xr:uid="{90EC709E-A9FA-4BB7-9BA3-D3E3AD0C2B80}"/>
    <cellStyle name="40% - Accent6 4 6 4" xfId="5471" xr:uid="{00000000-0005-0000-0000-0000A21C0000}"/>
    <cellStyle name="40% - Accent6 4 6 4 2" xfId="19758" xr:uid="{60123CDB-9691-4279-9CE6-8035534288A8}"/>
    <cellStyle name="40% - Accent6 4 6 5" xfId="15188" xr:uid="{00000000-0005-0000-0000-0000A31C0000}"/>
    <cellStyle name="40% - Accent6 4 6 5 2" xfId="23975" xr:uid="{57777A70-AACB-4976-91C9-5ED0D59886A1}"/>
    <cellStyle name="40% - Accent6 4 6 6" xfId="15189" xr:uid="{00000000-0005-0000-0000-0000A41C0000}"/>
    <cellStyle name="40% - Accent6 4 6 6 2" xfId="23976" xr:uid="{B3C56308-3134-4F62-BA6A-7FAD0D2B5CC0}"/>
    <cellStyle name="40% - Accent6 4 6 7" xfId="19753" xr:uid="{C7552CCA-2744-44E4-86FC-B24620F5B5EF}"/>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761" xr:uid="{73B60F02-D5A4-48F3-9600-421F75B7A0DB}"/>
    <cellStyle name="40% - Accent6 4 7 2 3" xfId="5475" xr:uid="{00000000-0005-0000-0000-0000A81C0000}"/>
    <cellStyle name="40% - Accent6 4 7 2 3 2" xfId="19762" xr:uid="{2DC2E8B7-9C2B-44C1-AC3F-9FB5380EEF96}"/>
    <cellStyle name="40% - Accent6 4 7 2 4" xfId="15190" xr:uid="{00000000-0005-0000-0000-0000A91C0000}"/>
    <cellStyle name="40% - Accent6 4 7 2 4 2" xfId="23977" xr:uid="{D5B71C9F-5406-4E5C-88AD-45D50F3CB467}"/>
    <cellStyle name="40% - Accent6 4 7 2 5" xfId="15191" xr:uid="{00000000-0005-0000-0000-0000AA1C0000}"/>
    <cellStyle name="40% - Accent6 4 7 2 5 2" xfId="23978" xr:uid="{958F270B-4533-4B76-A986-DD32925683D8}"/>
    <cellStyle name="40% - Accent6 4 7 2 6" xfId="19760" xr:uid="{AD841E6F-C0B6-4247-960E-ED317A0F6122}"/>
    <cellStyle name="40% - Accent6 4 7 3" xfId="5476" xr:uid="{00000000-0005-0000-0000-0000AB1C0000}"/>
    <cellStyle name="40% - Accent6 4 7 3 2" xfId="19763" xr:uid="{F0CB6221-9239-4F47-9130-85AE47028C05}"/>
    <cellStyle name="40% - Accent6 4 7 4" xfId="5477" xr:uid="{00000000-0005-0000-0000-0000AC1C0000}"/>
    <cellStyle name="40% - Accent6 4 7 4 2" xfId="19764" xr:uid="{21E07115-B8D3-4B1F-9DF8-62EE68748633}"/>
    <cellStyle name="40% - Accent6 4 7 5" xfId="15192" xr:uid="{00000000-0005-0000-0000-0000AD1C0000}"/>
    <cellStyle name="40% - Accent6 4 7 5 2" xfId="23979" xr:uid="{3882F7C2-5029-43F8-8269-746EB9749F3A}"/>
    <cellStyle name="40% - Accent6 4 7 6" xfId="15193" xr:uid="{00000000-0005-0000-0000-0000AE1C0000}"/>
    <cellStyle name="40% - Accent6 4 7 6 2" xfId="23980" xr:uid="{BC22097F-8EA2-48DA-B1A2-DB66B176EF3C}"/>
    <cellStyle name="40% - Accent6 4 7 7" xfId="19759" xr:uid="{AF3D441F-FD4C-4374-BA5A-8442235B329C}"/>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767" xr:uid="{F14C7944-8DE5-4886-8E40-637881748043}"/>
    <cellStyle name="40% - Accent6 4 8 2 3" xfId="5481" xr:uid="{00000000-0005-0000-0000-0000B21C0000}"/>
    <cellStyle name="40% - Accent6 4 8 2 3 2" xfId="19768" xr:uid="{2FC33394-5EB8-4AC8-8495-DD783DFE704C}"/>
    <cellStyle name="40% - Accent6 4 8 2 4" xfId="15194" xr:uid="{00000000-0005-0000-0000-0000B31C0000}"/>
    <cellStyle name="40% - Accent6 4 8 2 4 2" xfId="23981" xr:uid="{D0D92849-182C-4702-999B-59FD1A74DA04}"/>
    <cellStyle name="40% - Accent6 4 8 2 5" xfId="15195" xr:uid="{00000000-0005-0000-0000-0000B41C0000}"/>
    <cellStyle name="40% - Accent6 4 8 2 5 2" xfId="23982" xr:uid="{559531EB-84D7-4A43-9DE4-236D9E2DE41B}"/>
    <cellStyle name="40% - Accent6 4 8 2 6" xfId="19766" xr:uid="{4CBB8C32-5A46-4492-9CDD-3FC6CD4B4075}"/>
    <cellStyle name="40% - Accent6 4 8 3" xfId="5482" xr:uid="{00000000-0005-0000-0000-0000B51C0000}"/>
    <cellStyle name="40% - Accent6 4 8 3 2" xfId="19769" xr:uid="{DEE3A702-2EAE-483B-B92D-92DFF77EF745}"/>
    <cellStyle name="40% - Accent6 4 8 4" xfId="5483" xr:uid="{00000000-0005-0000-0000-0000B61C0000}"/>
    <cellStyle name="40% - Accent6 4 8 4 2" xfId="19770" xr:uid="{E4A09403-84AC-482D-81A9-E2915FE1E9CE}"/>
    <cellStyle name="40% - Accent6 4 8 5" xfId="15196" xr:uid="{00000000-0005-0000-0000-0000B71C0000}"/>
    <cellStyle name="40% - Accent6 4 8 5 2" xfId="23983" xr:uid="{24E39ACC-BC2C-4F82-A838-713F507B71D1}"/>
    <cellStyle name="40% - Accent6 4 8 6" xfId="15197" xr:uid="{00000000-0005-0000-0000-0000B81C0000}"/>
    <cellStyle name="40% - Accent6 4 8 6 2" xfId="23984" xr:uid="{92D5882A-F184-468E-9CDF-28B737E059F6}"/>
    <cellStyle name="40% - Accent6 4 8 7" xfId="19765" xr:uid="{4150BD33-27D8-4160-9F7B-754D15605340}"/>
    <cellStyle name="40% - Accent6 4 9" xfId="5484" xr:uid="{00000000-0005-0000-0000-0000B91C0000}"/>
    <cellStyle name="40% - Accent6 4 9 2" xfId="5485" xr:uid="{00000000-0005-0000-0000-0000BA1C0000}"/>
    <cellStyle name="40% - Accent6 4 9 2 2" xfId="19772" xr:uid="{F75BECE9-1920-4631-A75C-81F4D3105814}"/>
    <cellStyle name="40% - Accent6 4 9 3" xfId="5486" xr:uid="{00000000-0005-0000-0000-0000BB1C0000}"/>
    <cellStyle name="40% - Accent6 4 9 3 2" xfId="19773" xr:uid="{C7F4B2B0-05B4-4B16-A205-31A4E89B6F94}"/>
    <cellStyle name="40% - Accent6 4 9 4" xfId="15198" xr:uid="{00000000-0005-0000-0000-0000BC1C0000}"/>
    <cellStyle name="40% - Accent6 4 9 4 2" xfId="23985" xr:uid="{1B92DADB-5164-46F0-AA31-A8B9A1B06E63}"/>
    <cellStyle name="40% - Accent6 4 9 5" xfId="15199" xr:uid="{00000000-0005-0000-0000-0000BD1C0000}"/>
    <cellStyle name="40% - Accent6 4 9 5 2" xfId="23986" xr:uid="{2F57D128-0E68-4ED2-A697-D85361A1120E}"/>
    <cellStyle name="40% - Accent6 4 9 6" xfId="19771" xr:uid="{4AF6E2A0-3761-4B57-9651-407F254F288B}"/>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776" xr:uid="{575B1B38-2255-4AA4-B011-FB3C52F45CB9}"/>
    <cellStyle name="40% - Accent6 5 2 3" xfId="5501" xr:uid="{00000000-0005-0000-0000-0000CC1C0000}"/>
    <cellStyle name="40% - Accent6 5 2 3 2" xfId="19777" xr:uid="{733F40B0-0A59-40CF-90E8-728323A994C0}"/>
    <cellStyle name="40% - Accent6 5 2 4" xfId="15200" xr:uid="{00000000-0005-0000-0000-0000CD1C0000}"/>
    <cellStyle name="40% - Accent6 5 2 4 2" xfId="23987" xr:uid="{8D8D1BC4-B4C0-4B29-8E29-178B4F9C69CD}"/>
    <cellStyle name="40% - Accent6 5 2 5" xfId="15201" xr:uid="{00000000-0005-0000-0000-0000CE1C0000}"/>
    <cellStyle name="40% - Accent6 5 2 5 2" xfId="23988" xr:uid="{D224071B-13B9-49EF-A50B-1A66DA5C4BE9}"/>
    <cellStyle name="40% - Accent6 5 2 6" xfId="19775" xr:uid="{6A33DB72-4E69-403E-90B2-33F531E3A5D6}"/>
    <cellStyle name="40% - Accent6 5 3" xfId="5502" xr:uid="{00000000-0005-0000-0000-0000CF1C0000}"/>
    <cellStyle name="40% - Accent6 5 3 2" xfId="19778" xr:uid="{3B36FBD4-A6BE-4BC6-8060-3CAF5211976D}"/>
    <cellStyle name="40% - Accent6 5 4" xfId="5503" xr:uid="{00000000-0005-0000-0000-0000D01C0000}"/>
    <cellStyle name="40% - Accent6 5 4 2" xfId="19779" xr:uid="{DCE6E055-686A-4BFD-B88E-2C68F9266594}"/>
    <cellStyle name="40% - Accent6 5 5" xfId="15202" xr:uid="{00000000-0005-0000-0000-0000D11C0000}"/>
    <cellStyle name="40% - Accent6 5 5 2" xfId="23989" xr:uid="{837389B2-2058-44BD-B5AC-7241C692562E}"/>
    <cellStyle name="40% - Accent6 5 6" xfId="15203" xr:uid="{00000000-0005-0000-0000-0000D21C0000}"/>
    <cellStyle name="40% - Accent6 5 6 2" xfId="23990" xr:uid="{06C68C39-85AF-430E-B4DE-DACE77743F36}"/>
    <cellStyle name="40% - Accent6 5 7" xfId="19774" xr:uid="{289CE9E8-3E3F-4E51-89A8-4790E41CC86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782" xr:uid="{F27E4EA1-6B65-411C-81F7-3FCE97BE7A01}"/>
    <cellStyle name="40% - Accent6 6 2 3" xfId="5518" xr:uid="{00000000-0005-0000-0000-0000E11C0000}"/>
    <cellStyle name="40% - Accent6 6 2 3 2" xfId="19783" xr:uid="{BB511E62-85D8-4258-8E83-36664D69D795}"/>
    <cellStyle name="40% - Accent6 6 2 4" xfId="15204" xr:uid="{00000000-0005-0000-0000-0000E21C0000}"/>
    <cellStyle name="40% - Accent6 6 2 4 2" xfId="23991" xr:uid="{0017AD2A-814D-46AF-8B3B-25DB16833540}"/>
    <cellStyle name="40% - Accent6 6 2 5" xfId="15205" xr:uid="{00000000-0005-0000-0000-0000E31C0000}"/>
    <cellStyle name="40% - Accent6 6 2 5 2" xfId="23992" xr:uid="{875A5E52-630B-4CD7-B977-917968638707}"/>
    <cellStyle name="40% - Accent6 6 2 6" xfId="19781" xr:uid="{F381B880-2F6A-403A-8ECE-96976485BFE3}"/>
    <cellStyle name="40% - Accent6 6 3" xfId="5519" xr:uid="{00000000-0005-0000-0000-0000E41C0000}"/>
    <cellStyle name="40% - Accent6 6 3 2" xfId="19784" xr:uid="{D47BFD43-ED05-4F79-B7AE-75B29697BCDD}"/>
    <cellStyle name="40% - Accent6 6 4" xfId="5520" xr:uid="{00000000-0005-0000-0000-0000E51C0000}"/>
    <cellStyle name="40% - Accent6 6 4 2" xfId="19785" xr:uid="{5AB8E486-8676-4395-AAAC-717C5E7B9411}"/>
    <cellStyle name="40% - Accent6 6 5" xfId="15206" xr:uid="{00000000-0005-0000-0000-0000E61C0000}"/>
    <cellStyle name="40% - Accent6 6 5 2" xfId="23993" xr:uid="{66ADB1DD-CE17-46BE-B64F-B4514D9C2496}"/>
    <cellStyle name="40% - Accent6 6 6" xfId="15207" xr:uid="{00000000-0005-0000-0000-0000E71C0000}"/>
    <cellStyle name="40% - Accent6 6 6 2" xfId="23994" xr:uid="{CF00C172-7618-4D30-A491-41A81DE69E53}"/>
    <cellStyle name="40% - Accent6 6 7" xfId="19780" xr:uid="{511F3A7F-E5FA-44E3-AE19-F46158B9742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786" xr:uid="{7B303BB0-EB74-472A-9C7A-41A45ED5EBA0}"/>
    <cellStyle name="40% - Accent6 7" xfId="5528" xr:uid="{00000000-0005-0000-0000-0000EF1C0000}"/>
    <cellStyle name="40% - Accent6 7 2" xfId="5529" xr:uid="{00000000-0005-0000-0000-0000F01C0000}"/>
    <cellStyle name="40% - Accent6 7 2 2" xfId="5530" xr:uid="{00000000-0005-0000-0000-0000F11C0000}"/>
    <cellStyle name="40% - Accent6 7 2 2 2" xfId="19789" xr:uid="{D7CBB387-5D59-4D58-8750-023B1B6BC82E}"/>
    <cellStyle name="40% - Accent6 7 2 3" xfId="5531" xr:uid="{00000000-0005-0000-0000-0000F21C0000}"/>
    <cellStyle name="40% - Accent6 7 2 3 2" xfId="19790" xr:uid="{4791F266-9415-48FA-B6F9-D6A2E58F0B7C}"/>
    <cellStyle name="40% - Accent6 7 2 4" xfId="15208" xr:uid="{00000000-0005-0000-0000-0000F31C0000}"/>
    <cellStyle name="40% - Accent6 7 2 4 2" xfId="23995" xr:uid="{048A15AC-12AE-4713-AD53-56666C716BCB}"/>
    <cellStyle name="40% - Accent6 7 2 5" xfId="15209" xr:uid="{00000000-0005-0000-0000-0000F41C0000}"/>
    <cellStyle name="40% - Accent6 7 2 5 2" xfId="23996" xr:uid="{6F1D8C62-878C-4F29-A4BA-A8A9494BF5F0}"/>
    <cellStyle name="40% - Accent6 7 2 6" xfId="19788" xr:uid="{FB584530-3C0B-4A9D-86B7-A8724BD160DB}"/>
    <cellStyle name="40% - Accent6 7 3" xfId="5532" xr:uid="{00000000-0005-0000-0000-0000F51C0000}"/>
    <cellStyle name="40% - Accent6 7 3 2" xfId="19791" xr:uid="{4BFC21ED-AEF7-4671-AEC8-7B6B7BFF02BD}"/>
    <cellStyle name="40% - Accent6 7 4" xfId="5533" xr:uid="{00000000-0005-0000-0000-0000F61C0000}"/>
    <cellStyle name="40% - Accent6 7 4 2" xfId="19792" xr:uid="{105FD285-4BFE-4858-8E26-65010BDC35D5}"/>
    <cellStyle name="40% - Accent6 7 5" xfId="15210" xr:uid="{00000000-0005-0000-0000-0000F71C0000}"/>
    <cellStyle name="40% - Accent6 7 5 2" xfId="23997" xr:uid="{823AF5FD-5D4D-4B05-8BDB-D04AEED31C3C}"/>
    <cellStyle name="40% - Accent6 7 6" xfId="15211" xr:uid="{00000000-0005-0000-0000-0000F81C0000}"/>
    <cellStyle name="40% - Accent6 7 6 2" xfId="23998" xr:uid="{E5B7B0A1-6433-4559-8339-B220D4E1C3D6}"/>
    <cellStyle name="40% - Accent6 7 7" xfId="19787" xr:uid="{7D2E158A-7C2E-4AEE-BC0B-57DDB9E86261}"/>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795" xr:uid="{5655E07B-4059-4A42-9096-278C96206597}"/>
    <cellStyle name="40% - Accent6 8 2 3" xfId="5538" xr:uid="{00000000-0005-0000-0000-0000FD1C0000}"/>
    <cellStyle name="40% - Accent6 8 2 3 2" xfId="19796" xr:uid="{4B3068CA-5EE2-40E6-8580-E0B415ADEE2F}"/>
    <cellStyle name="40% - Accent6 8 2 4" xfId="15212" xr:uid="{00000000-0005-0000-0000-0000FE1C0000}"/>
    <cellStyle name="40% - Accent6 8 2 4 2" xfId="23999" xr:uid="{F2569D63-EBBE-4E4B-8413-E52D560DE274}"/>
    <cellStyle name="40% - Accent6 8 2 5" xfId="15213" xr:uid="{00000000-0005-0000-0000-0000FF1C0000}"/>
    <cellStyle name="40% - Accent6 8 2 5 2" xfId="24000" xr:uid="{B8BBEC33-A4BC-4FFF-8C56-1F6F279FEE79}"/>
    <cellStyle name="40% - Accent6 8 2 6" xfId="19794" xr:uid="{203D4C13-EDF1-45F7-8082-69EF22708BAC}"/>
    <cellStyle name="40% - Accent6 8 3" xfId="5539" xr:uid="{00000000-0005-0000-0000-0000001D0000}"/>
    <cellStyle name="40% - Accent6 8 3 2" xfId="19797" xr:uid="{B096E83C-8D90-421C-BC8B-B7ED6242B9ED}"/>
    <cellStyle name="40% - Accent6 8 4" xfId="5540" xr:uid="{00000000-0005-0000-0000-0000011D0000}"/>
    <cellStyle name="40% - Accent6 8 4 2" xfId="19798" xr:uid="{66AC865E-1CE4-4754-902D-AABA3F8C439C}"/>
    <cellStyle name="40% - Accent6 8 5" xfId="15214" xr:uid="{00000000-0005-0000-0000-0000021D0000}"/>
    <cellStyle name="40% - Accent6 8 5 2" xfId="24001" xr:uid="{44FFFD5B-7A08-4762-91D6-E3B2D85000C1}"/>
    <cellStyle name="40% - Accent6 8 6" xfId="15215" xr:uid="{00000000-0005-0000-0000-0000031D0000}"/>
    <cellStyle name="40% - Accent6 8 6 2" xfId="24002" xr:uid="{FC4EBCFC-555C-430F-801F-3C8E1FE9C2C7}"/>
    <cellStyle name="40% - Accent6 8 7" xfId="19793" xr:uid="{AF53DCF6-963B-41F7-96C6-19AEC6B23BDE}"/>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01" xr:uid="{609C1E43-94CE-41DC-B69C-3AE73D437010}"/>
    <cellStyle name="40% - Accent6 9 2 3" xfId="5545" xr:uid="{00000000-0005-0000-0000-0000081D0000}"/>
    <cellStyle name="40% - Accent6 9 2 3 2" xfId="19802" xr:uid="{BA3DE0D5-5B04-4F59-8FD8-778C1D1C4CA2}"/>
    <cellStyle name="40% - Accent6 9 2 4" xfId="15216" xr:uid="{00000000-0005-0000-0000-0000091D0000}"/>
    <cellStyle name="40% - Accent6 9 2 4 2" xfId="24003" xr:uid="{37096742-0759-435A-AEDE-7FCCA02D53FA}"/>
    <cellStyle name="40% - Accent6 9 2 5" xfId="15217" xr:uid="{00000000-0005-0000-0000-00000A1D0000}"/>
    <cellStyle name="40% - Accent6 9 2 5 2" xfId="24004" xr:uid="{6216DF56-E34E-4517-86EE-FC085BB8E426}"/>
    <cellStyle name="40% - Accent6 9 2 6" xfId="19800" xr:uid="{2E4CA6AE-3052-4393-B030-5F79A0AB51FF}"/>
    <cellStyle name="40% - Accent6 9 3" xfId="5546" xr:uid="{00000000-0005-0000-0000-00000B1D0000}"/>
    <cellStyle name="40% - Accent6 9 3 2" xfId="19803" xr:uid="{1E1ED154-4B2A-41CD-856F-C8E32EE7D066}"/>
    <cellStyle name="40% - Accent6 9 4" xfId="5547" xr:uid="{00000000-0005-0000-0000-00000C1D0000}"/>
    <cellStyle name="40% - Accent6 9 4 2" xfId="19804" xr:uid="{8BB233CD-5DED-4021-AE18-AB1010416BBA}"/>
    <cellStyle name="40% - Accent6 9 5" xfId="15218" xr:uid="{00000000-0005-0000-0000-00000D1D0000}"/>
    <cellStyle name="40% - Accent6 9 5 2" xfId="24005" xr:uid="{09B0E24F-3BC3-4ADB-96DB-8BBBC1FCA58F}"/>
    <cellStyle name="40% - Accent6 9 6" xfId="15219" xr:uid="{00000000-0005-0000-0000-00000E1D0000}"/>
    <cellStyle name="40% - Accent6 9 6 2" xfId="24006" xr:uid="{3E820C87-FAAA-4231-9F35-AD7556E1A5D9}"/>
    <cellStyle name="40% - Accent6 9 7" xfId="19799" xr:uid="{05CFD672-9828-4F8E-B6C6-4420DC4E5065}"/>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06" xr:uid="{9F44998A-AA3B-48B3-9FDE-AD132316956B}"/>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07" xr:uid="{2EC4E11D-49CC-4FE0-94C4-2D4536806B35}"/>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08" xr:uid="{6FC7E82C-3024-4154-8AEF-A58239F4DD39}"/>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09" xr:uid="{6C1A67C8-A7CC-4B57-B056-092E811560C6}"/>
    <cellStyle name="Band 2" xfId="6038" xr:uid="{00000000-0005-0000-0000-0000F91E0000}"/>
    <cellStyle name="Band 2 2" xfId="19805" xr:uid="{F69F1C8B-9177-4F0E-840F-154B192255A2}"/>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10" xr:uid="{ED87DC0A-65E6-4330-9A4D-AD1C939BAB22}"/>
    <cellStyle name="Bold/Border" xfId="6049" xr:uid="{00000000-0005-0000-0000-0000041F0000}"/>
    <cellStyle name="Bold/Border 2" xfId="6050" xr:uid="{00000000-0005-0000-0000-0000051F0000}"/>
    <cellStyle name="Bold/Border 2 2" xfId="19812" xr:uid="{28DEBD38-6810-4563-9537-3B609FDD60E3}"/>
    <cellStyle name="Bold/Border 3" xfId="19811" xr:uid="{ABB57A35-0574-4100-A4B4-9B11DA6846AF}"/>
    <cellStyle name="Bold/Border_BGCE Indirect opex TYP" xfId="6051" xr:uid="{00000000-0005-0000-0000-0000061F0000}"/>
    <cellStyle name="Bold_8" xfId="6052" xr:uid="{00000000-0005-0000-0000-0000071F0000}"/>
    <cellStyle name="Bottom" xfId="6053" xr:uid="{00000000-0005-0000-0000-0000081F0000}"/>
    <cellStyle name="Bottom 2" xfId="19813" xr:uid="{B12FF44A-7D75-400C-A1AC-4AEBBE3E7C73}"/>
    <cellStyle name="bout" xfId="6054" xr:uid="{00000000-0005-0000-0000-0000091F0000}"/>
    <cellStyle name="bout 2" xfId="19814" xr:uid="{90330693-0E31-4239-A0D8-2DDB05E36CD1}"/>
    <cellStyle name="bout 3" xfId="16680" xr:uid="{6FDE648E-933E-41BE-B4B6-D0776FD2EB1F}"/>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16" xr:uid="{DC67A748-775B-496E-A263-A741197E21F6}"/>
    <cellStyle name="bt 3" xfId="19815" xr:uid="{1A4A56D7-F9CD-441C-A85A-41465BA18228}"/>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18" xr:uid="{5E335F64-8E3C-4693-A0DF-B581EBFD108D}"/>
    <cellStyle name="CALC Amount Total [1] 3" xfId="16682" xr:uid="{ED86D709-69CC-4037-AD37-D64B1322121B}"/>
    <cellStyle name="CALC Amount Total [2]" xfId="6137" xr:uid="{00000000-0005-0000-0000-00005C1F0000}"/>
    <cellStyle name="CALC Amount Total [2] 2" xfId="19819" xr:uid="{C85A18BE-139D-44F2-873E-B5477BA483F8}"/>
    <cellStyle name="CALC Amount Total [2] 3" xfId="16683" xr:uid="{6211ED48-506E-4561-8B3C-96767C37267D}"/>
    <cellStyle name="CALC Amount Total 2" xfId="19817" xr:uid="{5D3FFBE0-8E7F-45DF-9E53-E77E70B15B8A}"/>
    <cellStyle name="CALC Amount Total 3" xfId="19725" xr:uid="{96E64A6E-A5BC-4A96-9638-B72533DF3969}"/>
    <cellStyle name="CALC Amount Total 4" xfId="16681" xr:uid="{86630D59-1840-4B99-9424-CC825E311C8C}"/>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21" xr:uid="{222B95B1-3DF4-4636-B9B3-24F55048D6A1}"/>
    <cellStyle name="CALC Currency Total [1] 3" xfId="16685" xr:uid="{3BC58E62-ECC1-4172-9D43-3EB59D5472C4}"/>
    <cellStyle name="CALC Currency Total [2]" xfId="6154" xr:uid="{00000000-0005-0000-0000-00006D1F0000}"/>
    <cellStyle name="CALC Currency Total [2] 2" xfId="19822" xr:uid="{FDB2FB67-B651-4A6B-9512-6F8A87297DF0}"/>
    <cellStyle name="CALC Currency Total [2] 3" xfId="16686" xr:uid="{062A2A5B-8B40-4547-8F59-6CB4DD076350}"/>
    <cellStyle name="CALC Currency Total 2" xfId="19820" xr:uid="{4EBC8C66-EF37-4902-A89F-FBC1CBFF1D7E}"/>
    <cellStyle name="CALC Currency Total 3" xfId="19677" xr:uid="{481E1AB6-8379-40F2-B9D6-3E0225AC1BC8}"/>
    <cellStyle name="CALC Currency Total 4" xfId="16684" xr:uid="{D94A027F-359F-42E6-BB4F-9C18010D0E4D}"/>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25" xr:uid="{D973CF45-0D04-46EB-B836-8EBF194EC73D}"/>
    <cellStyle name="CALC Percent Total [1] 3" xfId="16688" xr:uid="{71409D40-6209-4C7C-9B38-A26322A67F50}"/>
    <cellStyle name="CALC Percent Total [2]" xfId="6170" xr:uid="{00000000-0005-0000-0000-00007D1F0000}"/>
    <cellStyle name="CALC Percent Total [2] 2" xfId="19826" xr:uid="{67C42E97-288A-4D95-897D-1936FA3F4EC8}"/>
    <cellStyle name="CALC Percent Total [2] 3" xfId="16689" xr:uid="{433CCDF3-643C-4B6E-B775-2FCDB02836D0}"/>
    <cellStyle name="CALC Percent Total 2" xfId="19824" xr:uid="{8F9B5C2C-09A4-495B-98CA-9DE7D7330AD1}"/>
    <cellStyle name="CALC Percent Total 3" xfId="19657" xr:uid="{7A0F8F57-015C-4A82-9B83-649CE032FDD8}"/>
    <cellStyle name="CALC Percent Total 4" xfId="16687" xr:uid="{738DAD13-6156-46A3-AA5F-ECEF4AF2AE2F}"/>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27" xr:uid="{8A8312E7-BD6E-45B4-9AB5-2D9EE294F6A3}"/>
    <cellStyle name="Calculation 10 3" xfId="16690" xr:uid="{3FCDB72A-C772-4A21-A8DB-6CCC12156CF7}"/>
    <cellStyle name="Calculation 11" xfId="6178" xr:uid="{00000000-0005-0000-0000-0000851F0000}"/>
    <cellStyle name="Calculation 11 2" xfId="19828" xr:uid="{91CCE3E1-C860-43AB-A2C9-A7EFD8185EDC}"/>
    <cellStyle name="Calculation 11 3" xfId="16691" xr:uid="{647A6E49-4C27-4DFE-B078-8C1A306EC124}"/>
    <cellStyle name="Calculation 12" xfId="6179" xr:uid="{00000000-0005-0000-0000-0000861F0000}"/>
    <cellStyle name="Calculation 12 2" xfId="19829" xr:uid="{471445CC-6452-47BA-A84B-BFF15DC2370F}"/>
    <cellStyle name="Calculation 12 3" xfId="16692" xr:uid="{BC7A4907-79ED-40B0-B6CA-C53B82DF0751}"/>
    <cellStyle name="Calculation 13" xfId="6180" xr:uid="{00000000-0005-0000-0000-0000871F0000}"/>
    <cellStyle name="Calculation 13 2" xfId="19830" xr:uid="{937B7C75-B30A-42E6-BF2D-CFCE8734F4F8}"/>
    <cellStyle name="Calculation 13 3" xfId="16693" xr:uid="{5598BC1D-2E9A-4238-89A5-DF126A6AB815}"/>
    <cellStyle name="Calculation 14" xfId="6181" xr:uid="{00000000-0005-0000-0000-0000881F0000}"/>
    <cellStyle name="Calculation 14 2" xfId="19831" xr:uid="{18BFD689-9273-4319-B29C-4ECF6B538899}"/>
    <cellStyle name="Calculation 14 3" xfId="16694" xr:uid="{DE975868-B15E-47A0-AE80-0644E7B78207}"/>
    <cellStyle name="Calculation 15" xfId="6182" xr:uid="{00000000-0005-0000-0000-0000891F0000}"/>
    <cellStyle name="Calculation 15 2" xfId="19832" xr:uid="{9023E935-9840-476F-9B2A-57FB4240A90B}"/>
    <cellStyle name="Calculation 15 3" xfId="16695" xr:uid="{50549469-6B3E-4CC1-823D-A39DBFCF848C}"/>
    <cellStyle name="Calculation 16" xfId="6183" xr:uid="{00000000-0005-0000-0000-00008A1F0000}"/>
    <cellStyle name="Calculation 16 2" xfId="19833" xr:uid="{A05C21AD-D1D9-41BD-8A80-E3F50A13B1B0}"/>
    <cellStyle name="Calculation 16 3" xfId="16696" xr:uid="{62DE0C18-F30C-45DA-9755-4AAFD07A87C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34" xr:uid="{270312EA-B5F1-4649-B31A-380F566EC78B}"/>
    <cellStyle name="Calculation 2 2 2 3" xfId="16697" xr:uid="{AAFF7586-EA8B-4DE3-AAD7-4AF806E44681}"/>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35" xr:uid="{43084466-446E-4BAF-8C1B-C1F98D1BABE2}"/>
    <cellStyle name="Calculation 3 2 2 3" xfId="16698" xr:uid="{8B4252BD-A1EB-4A25-AC3D-74CFB498F161}"/>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38" xr:uid="{E91A67A1-345B-426B-9480-E9CA47A68CE1}"/>
    <cellStyle name="Calculation 4 2 2 3" xfId="16746" xr:uid="{BEF2A478-E030-4226-B62F-DA84EA89EBCC}"/>
    <cellStyle name="Calculation 4 2 3" xfId="19837" xr:uid="{0F1BA1D0-0205-481E-9901-9FD360A5193E}"/>
    <cellStyle name="Calculation 4 2 4" xfId="16742" xr:uid="{EB430AD9-2423-41EE-A51F-C2B45065EAA3}"/>
    <cellStyle name="Calculation 4 3" xfId="6204" xr:uid="{00000000-0005-0000-0000-00009F1F0000}"/>
    <cellStyle name="Calculation 4 3 2" xfId="19839" xr:uid="{32A2A89C-384A-495D-B47C-85C0235239B2}"/>
    <cellStyle name="Calculation 4 3 3" xfId="16747" xr:uid="{2E2A415B-E5CB-4601-838B-E50B69FB8DBF}"/>
    <cellStyle name="Calculation 4 4" xfId="6205" xr:uid="{00000000-0005-0000-0000-0000A01F0000}"/>
    <cellStyle name="Calculation 4 4 2" xfId="19840" xr:uid="{F1796B08-EAF5-4F1B-BA8A-7AA2DC823FEB}"/>
    <cellStyle name="Calculation 4 4 3" xfId="16748" xr:uid="{92933746-E673-44F2-BA1A-5D2D505DBC49}"/>
    <cellStyle name="Calculation 4 5" xfId="6206" xr:uid="{00000000-0005-0000-0000-0000A11F0000}"/>
    <cellStyle name="Calculation 4 5 2" xfId="19841" xr:uid="{9CE214CE-C50B-4651-BD5C-019AEF364982}"/>
    <cellStyle name="Calculation 4 5 3" xfId="16755" xr:uid="{62ED6E88-7428-4BAE-B290-66255A4AD327}"/>
    <cellStyle name="Calculation 4 6" xfId="6207" xr:uid="{00000000-0005-0000-0000-0000A21F0000}"/>
    <cellStyle name="Calculation 4 7" xfId="19836" xr:uid="{F9E212B4-110F-449C-8216-0970A225393A}"/>
    <cellStyle name="Calculation 4 8" xfId="16735" xr:uid="{E9A2CD53-32FB-4558-B2B7-C17C47C6E9BD}"/>
    <cellStyle name="Calculation 4_ECO Targets" xfId="6208" xr:uid="{00000000-0005-0000-0000-0000A31F0000}"/>
    <cellStyle name="Calculation 5" xfId="6209" xr:uid="{00000000-0005-0000-0000-0000A41F0000}"/>
    <cellStyle name="Calculation 5 2" xfId="6210" xr:uid="{00000000-0005-0000-0000-0000A51F0000}"/>
    <cellStyle name="Calculation 5 2 2" xfId="19843" xr:uid="{612D0C97-BD06-41DB-BD19-AEEC6A040A8F}"/>
    <cellStyle name="Calculation 5 2 3" xfId="16799" xr:uid="{F79982E9-F1C4-4144-A84A-A7634ED07288}"/>
    <cellStyle name="Calculation 5 3" xfId="6211" xr:uid="{00000000-0005-0000-0000-0000A61F0000}"/>
    <cellStyle name="Calculation 5 3 2" xfId="19844" xr:uid="{5DF252B6-61E8-4DFF-8A81-87720EA22B2B}"/>
    <cellStyle name="Calculation 5 3 3" xfId="16800" xr:uid="{5C57B191-2B9B-4A5C-8583-79A5D05EA5A9}"/>
    <cellStyle name="Calculation 5 4" xfId="6212" xr:uid="{00000000-0005-0000-0000-0000A71F0000}"/>
    <cellStyle name="Calculation 5 4 2" xfId="19845" xr:uid="{F182C383-FB61-46C1-9140-284C35AB02F4}"/>
    <cellStyle name="Calculation 5 4 3" xfId="16807" xr:uid="{6DE927FE-6D9D-41B3-9BB9-E97FDE6BF3BD}"/>
    <cellStyle name="Calculation 5 5" xfId="6213" xr:uid="{00000000-0005-0000-0000-0000A81F0000}"/>
    <cellStyle name="Calculation 5 5 2" xfId="19846" xr:uid="{11154159-CF39-49B7-AA89-762AE954D46A}"/>
    <cellStyle name="Calculation 5 5 3" xfId="16808" xr:uid="{4668A1CD-698A-4699-B45E-4644A3D4A544}"/>
    <cellStyle name="Calculation 5 6" xfId="6214" xr:uid="{00000000-0005-0000-0000-0000A91F0000}"/>
    <cellStyle name="Calculation 5 6 2" xfId="19847" xr:uid="{E2B58AE5-7FAD-4C85-9532-852BBF20A959}"/>
    <cellStyle name="Calculation 5 6 3" xfId="16815" xr:uid="{11A3E15A-87FD-46B6-BD89-16827DF59E53}"/>
    <cellStyle name="Calculation 5 7" xfId="19842" xr:uid="{49D27880-EE44-4558-A6E5-FF4137073A9B}"/>
    <cellStyle name="Calculation 5 8" xfId="16792" xr:uid="{CD3443DE-0F83-4A9E-BCC3-A3C8C6703BF5}"/>
    <cellStyle name="Calculation 6" xfId="6215" xr:uid="{00000000-0005-0000-0000-0000AA1F0000}"/>
    <cellStyle name="Calculation 6 2" xfId="19848" xr:uid="{1A0894AB-01B7-4B3C-AD42-8F8D0CA01A7D}"/>
    <cellStyle name="Calculation 6 3" xfId="16822" xr:uid="{ECB9BD15-13FD-42F1-99A5-B519F5609980}"/>
    <cellStyle name="Calculation 7" xfId="6216" xr:uid="{00000000-0005-0000-0000-0000AB1F0000}"/>
    <cellStyle name="Calculation 7 2" xfId="19849" xr:uid="{3E25A895-8B12-425C-AB94-C6F086ACB10A}"/>
    <cellStyle name="Calculation 7 3" xfId="16829" xr:uid="{D5469B20-8059-4F82-ADFC-26CEFE64363C}"/>
    <cellStyle name="Calculation 8" xfId="6217" xr:uid="{00000000-0005-0000-0000-0000AC1F0000}"/>
    <cellStyle name="Calculation 8 2" xfId="19850" xr:uid="{8C9B6EF9-1014-4D3B-B9B7-A2DB46B129BB}"/>
    <cellStyle name="Calculation 8 3" xfId="16836" xr:uid="{7FE890F9-510C-4D30-B540-F6CEC162F215}"/>
    <cellStyle name="Calculation 9" xfId="6218" xr:uid="{00000000-0005-0000-0000-0000AD1F0000}"/>
    <cellStyle name="Calculation 9 2" xfId="19851" xr:uid="{33C6C749-91B3-446D-9A36-F67C5C2468DD}"/>
    <cellStyle name="Calculation 9 3" xfId="16843" xr:uid="{D739C6EE-88E8-453A-A5BE-4583474D3757}"/>
    <cellStyle name="CalculationData" xfId="6219" xr:uid="{00000000-0005-0000-0000-0000AE1F0000}"/>
    <cellStyle name="CalculationData 2" xfId="19475" xr:uid="{BC52B373-0590-4166-993E-25821E39F3D6}"/>
    <cellStyle name="Cálculo" xfId="6220" xr:uid="{00000000-0005-0000-0000-0000AF1F0000}"/>
    <cellStyle name="Cálculo 2" xfId="6221" xr:uid="{00000000-0005-0000-0000-0000B01F0000}"/>
    <cellStyle name="Cálculo 2 2" xfId="19853" xr:uid="{E7376666-E98B-498A-A77C-F3EC763D8B61}"/>
    <cellStyle name="Cálculo 2 3" xfId="16845" xr:uid="{9ABBEA64-84F1-42E7-86EC-0CD50E302CBF}"/>
    <cellStyle name="Cálculo 3" xfId="19852" xr:uid="{0D72EA06-6F90-470D-A216-595A7670476D}"/>
    <cellStyle name="Cálculo 4" xfId="16844" xr:uid="{55D49021-8054-4343-AB95-15C96680D2EE}"/>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855" xr:uid="{779EB7CE-3C4E-4C7C-81A7-5FE7CDA65219}"/>
    <cellStyle name="Celda vinculada 3" xfId="19854" xr:uid="{BC24CA91-6EBE-48CF-866E-7EBA4EB3CDA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856" xr:uid="{7C46A217-BE12-48D5-AE2E-2DC6E129ACA4}"/>
    <cellStyle name="Code Section 3" xfId="19333" xr:uid="{32EE3F7D-C6F0-41B8-B62B-7C1AE6D47659}"/>
    <cellStyle name="COL HEADINGS" xfId="6270" xr:uid="{00000000-0005-0000-0000-0000E11F0000}"/>
    <cellStyle name="COL HEADINGS 2" xfId="19857" xr:uid="{6DDCBF1D-7602-4E46-A8A3-F080B0B547D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858" xr:uid="{2F12E37D-E28F-4E38-BC1B-C5EA659F1722}"/>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0 2 2 2 2 2" xfId="16665" xr:uid="{B5353444-6693-46B7-B428-B4E3270D7764}"/>
    <cellStyle name="Comma 10 2 2 2 2 2 2" xfId="25336" xr:uid="{5A4EABC8-B3CF-4803-90EB-AAFE5F3EF141}"/>
    <cellStyle name="Comma 10 2 2 2 2 2 3" xfId="26563" xr:uid="{05EB4453-4332-45D9-84F2-DF0E9F2B04A5}"/>
    <cellStyle name="Comma 10 2 2 2 2 2 4" xfId="26597" xr:uid="{E50BB786-AFAD-44F7-B343-01CEBBACD75E}"/>
    <cellStyle name="Comma 10 2 2 2 2 3" xfId="25217" xr:uid="{B75F8C5C-3445-4278-AC72-7B3E2486B90A}"/>
    <cellStyle name="Comma 10 2 2 2 3" xfId="25050" xr:uid="{6C7B27FB-F7F3-4AF9-8478-FFEB806C8BA5}"/>
    <cellStyle name="Comma 10 2 2 3" xfId="24866" xr:uid="{D3F4D8B0-202D-42D0-B891-4A651CBD2230}"/>
    <cellStyle name="Comma 10 2 3" xfId="22014" xr:uid="{E3C5D570-7899-4EDB-998A-B38E759E91E9}"/>
    <cellStyle name="Comma 10 3" xfId="21967" xr:uid="{20350F55-7A82-4814-BBD6-CEABA432CD3C}"/>
    <cellStyle name="Comma 11" xfId="13161" xr:uid="{00000000-0005-0000-0000-000037200000}"/>
    <cellStyle name="Comma 11 2" xfId="13224" xr:uid="{00000000-0005-0000-0000-000038200000}"/>
    <cellStyle name="Comma 11 2 2" xfId="13261" xr:uid="{00000000-0005-0000-0000-000039200000}"/>
    <cellStyle name="Comma 11 2 2 2" xfId="22049" xr:uid="{817E16D5-81D2-44D9-BB0F-51240BAC489E}"/>
    <cellStyle name="Comma 11 2 3" xfId="16079" xr:uid="{00000000-0005-0000-0000-00003A200000}"/>
    <cellStyle name="Comma 11 2 3 2" xfId="16266" xr:uid="{B3644027-AA10-471E-A7F6-99FDEA7EE499}"/>
    <cellStyle name="Comma 11 2 3 2 2" xfId="16433" xr:uid="{9594BB28-4BA4-4A3E-8509-79AB1316A30C}"/>
    <cellStyle name="Comma 11 2 3 2 2 2" xfId="16664" xr:uid="{2FD3EAA8-F8B6-475A-A45E-B048F2B5B9C3}"/>
    <cellStyle name="Comma 11 2 3 2 2 2 2" xfId="25335" xr:uid="{5F3F2409-9FCC-46CC-8694-905DE1EC92BA}"/>
    <cellStyle name="Comma 11 2 3 2 2 2 2 2" xfId="26562" xr:uid="{88E4CE14-DB74-4C91-B9D6-B9CD93C41321}"/>
    <cellStyle name="Comma 11 2 3 2 2 2 2 3" xfId="26596" xr:uid="{B032C283-C662-41EF-AC7A-AB91A3C6F148}"/>
    <cellStyle name="Comma 11 2 3 2 2 3" xfId="25216" xr:uid="{9C9FADC6-37E7-43C3-A126-2268497F1601}"/>
    <cellStyle name="Comma 11 2 3 2 3" xfId="25049" xr:uid="{B2E66713-3F4C-42E9-A42B-CA6388E207FE}"/>
    <cellStyle name="Comma 11 2 3 3" xfId="24862" xr:uid="{C990C866-EA56-4562-8D4C-F66335C88873}"/>
    <cellStyle name="Comma 11 2 4" xfId="22013" xr:uid="{116051BA-6190-46D6-ACB5-51779DDC2727}"/>
    <cellStyle name="Comma 11 3" xfId="13262" xr:uid="{00000000-0005-0000-0000-00003B200000}"/>
    <cellStyle name="Comma 11 3 2" xfId="22050" xr:uid="{1AE6A643-519D-49A2-9E8F-931F06873D9B}"/>
    <cellStyle name="Comma 11 4" xfId="21968" xr:uid="{5EFD7FAE-1C8D-4611-92A9-DE05E4B797E7}"/>
    <cellStyle name="Comma 12" xfId="13162" xr:uid="{00000000-0005-0000-0000-00003C200000}"/>
    <cellStyle name="Comma 12 2" xfId="21969" xr:uid="{2E0ECEF6-2AFC-417C-8080-C9D3B3DAD3BA}"/>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2 2 2" xfId="22051" xr:uid="{6B3ACB78-BB1A-4488-A8A2-C9E31013A9AC}"/>
    <cellStyle name="Comma 13 2 2 3" xfId="22030" xr:uid="{42F79373-0E9B-4FC0-A257-7F7EE1A88E99}"/>
    <cellStyle name="Comma 13 2 3" xfId="13246" xr:uid="{00000000-0005-0000-0000-000041200000}"/>
    <cellStyle name="Comma 13 2 3 2" xfId="16046" xr:uid="{00000000-0005-0000-0000-000042200000}"/>
    <cellStyle name="Comma 13 2 3 2 2" xfId="16110" xr:uid="{00000000-0005-0000-0000-000043200000}"/>
    <cellStyle name="Comma 13 2 3 2 2 2" xfId="24893" xr:uid="{C567990C-9D34-4E23-BA37-754ED0357D2F}"/>
    <cellStyle name="Comma 13 2 3 2 3" xfId="24829" xr:uid="{4DFA982D-66DB-44DE-BF05-52E26CD2ABF1}"/>
    <cellStyle name="Comma 13 2 3 3" xfId="22034" xr:uid="{429E8994-14D5-43F7-A1D9-F50442E54F62}"/>
    <cellStyle name="Comma 13 2 4" xfId="21990" xr:uid="{9CF4D2D3-25CE-4324-8DD7-CFDA7BB0CA07}"/>
    <cellStyle name="Comma 13 3" xfId="21983" xr:uid="{1DDFCF8A-8191-44B7-A6F0-FB478BCB1BB2}"/>
    <cellStyle name="Comma 14" xfId="13188" xr:uid="{00000000-0005-0000-0000-000044200000}"/>
    <cellStyle name="Comma 14 2" xfId="21986" xr:uid="{8FBDA728-2BE5-4E87-BCF9-4FA696A44CB2}"/>
    <cellStyle name="Comma 15" xfId="13191" xr:uid="{00000000-0005-0000-0000-000045200000}"/>
    <cellStyle name="Comma 15 2" xfId="13264" xr:uid="{00000000-0005-0000-0000-000046200000}"/>
    <cellStyle name="Comma 15 2 2" xfId="22052" xr:uid="{05F4148E-CB3C-4F91-B0BD-E96E2E47E50B}"/>
    <cellStyle name="Comma 15 3" xfId="21989" xr:uid="{C9587188-0645-4DD1-8DAD-256F430DA3E2}"/>
    <cellStyle name="Comma 16" xfId="13208" xr:uid="{00000000-0005-0000-0000-000047200000}"/>
    <cellStyle name="Comma 16 2" xfId="13243" xr:uid="{00000000-0005-0000-0000-000048200000}"/>
    <cellStyle name="Comma 16 2 2" xfId="22031" xr:uid="{F4BE7CF4-0953-495A-9CA2-EEC506C974C9}"/>
    <cellStyle name="Comma 16 3" xfId="16081" xr:uid="{00000000-0005-0000-0000-000049200000}"/>
    <cellStyle name="Comma 16 3 2" xfId="16265" xr:uid="{B54B9E0B-ED82-46D5-9478-D65581A37E04}"/>
    <cellStyle name="Comma 16 3 2 2" xfId="16432" xr:uid="{0687260E-12CF-46BA-9465-E3289060B959}"/>
    <cellStyle name="Comma 16 3 2 2 2" xfId="25215" xr:uid="{237BA56B-C657-4272-96CE-65999EB79046}"/>
    <cellStyle name="Comma 16 3 2 3" xfId="25048" xr:uid="{591E58F6-6988-44CE-A15B-D1550B9070B5}"/>
    <cellStyle name="Comma 16 3 3" xfId="24864" xr:uid="{2D4927A4-5C7C-41D7-B4D4-2A1D487EE521}"/>
    <cellStyle name="Comma 16 4" xfId="21999" xr:uid="{4C02917B-5C29-446A-8E87-200E01946DE2}"/>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2 2 2 2 2 2 2" xfId="25266" xr:uid="{66F51917-0291-4D5D-B813-A50E6FFD4EC4}"/>
    <cellStyle name="Comma 17 2 2 2 2 2 2 2 2 2 2 2 2 2 3" xfId="25243" xr:uid="{E88450D6-D448-49C7-8239-CBEE9AE08D68}"/>
    <cellStyle name="Comma 17 2 2 2 2 2 2 2 2 2 2 2 2 3" xfId="25204" xr:uid="{673346F8-E898-40D6-B161-7E9DC6B31D81}"/>
    <cellStyle name="Comma 17 2 2 2 2 2 2 2 2 2 2 2 3" xfId="25180" xr:uid="{BD261026-DAA3-4CB8-A94A-81FE8A6585E2}"/>
    <cellStyle name="Comma 17 2 2 2 2 2 2 2 2 2 2 3" xfId="25157" xr:uid="{522BAA16-DB93-4A91-A3B3-F6F85F4DCEA8}"/>
    <cellStyle name="Comma 17 2 2 2 2 2 2 2 2 2 3" xfId="25102" xr:uid="{E83F57E4-BDB4-42CF-AF88-59C6ED4D607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3" xfId="25327" xr:uid="{ED1738F8-84FC-40F5-9B20-B081DA6F5ABF}"/>
    <cellStyle name="Comma 17 2 2 2 2 2 2 2 2 3 2 2 2 2 2 2 3" xfId="25309" xr:uid="{A90627F7-8DDC-4ADC-BBFA-90A7F2FD84D1}"/>
    <cellStyle name="Comma 17 2 2 2 2 2 2 2 2 3 2 2 2 2 2 3" xfId="25272" xr:uid="{24DAE142-040A-4F37-83AB-83E2DC018636}"/>
    <cellStyle name="Comma 17 2 2 2 2 2 2 2 2 3 2 2 2 2 3" xfId="25252" xr:uid="{74BC19D1-5E41-4857-B58F-BBB67BFBFFA5}"/>
    <cellStyle name="Comma 17 2 2 2 2 2 2 2 2 3 2 2 2 3" xfId="25212" xr:uid="{20B49718-06B2-4D73-A564-7505EA379E6A}"/>
    <cellStyle name="Comma 17 2 2 2 2 2 2 2 2 3 2 2 3" xfId="25192" xr:uid="{D91195B0-2448-41AD-A7E0-4F6981D067D4}"/>
    <cellStyle name="Comma 17 2 2 2 2 2 2 2 2 3 2 3" xfId="25166" xr:uid="{8C885EDB-EEC8-4D21-8C55-209251491539}"/>
    <cellStyle name="Comma 17 2 2 2 2 2 2 2 2 3 3" xfId="25116" xr:uid="{9C4C03B7-0E57-42E6-98A2-24D2F43D6BF9}"/>
    <cellStyle name="Comma 17 2 2 2 2 2 2 2 2 4" xfId="25054" xr:uid="{AA285C4D-D87C-46C6-9856-5BA8043CDE0A}"/>
    <cellStyle name="Comma 17 2 2 2 2 2 2 2 3" xfId="25018" xr:uid="{137BC7AA-1E18-4A2E-9183-3EE7EED5FD43}"/>
    <cellStyle name="Comma 17 2 2 2 2 2 2 3" xfId="24955" xr:uid="{E4641378-FEDD-40BD-83F6-141891FC9570}"/>
    <cellStyle name="Comma 17 2 2 2 2 2 2 4" xfId="26547" xr:uid="{866DB300-4600-4D80-8BBA-53880D825F13}"/>
    <cellStyle name="Comma 17 2 2 2 2 2 2 4 2" xfId="26584" xr:uid="{EBB0371C-C720-44C4-9D28-DB9A9680D85D}"/>
    <cellStyle name="Comma 17 2 2 2 2 2 2 5" xfId="26569" xr:uid="{AB3835C4-2C81-407C-8DC9-94511DAD7E35}"/>
    <cellStyle name="Comma 17 2 2 2 2 2 3" xfId="24936" xr:uid="{95D083E5-7099-4409-8EBF-30592295D27A}"/>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3" xfId="25326" xr:uid="{F8EC1234-6098-475C-BA56-4B418A36CE99}"/>
    <cellStyle name="Comma 17 2 2 2 2 3 2 2 2 2 2 2 2 2 2 3" xfId="25308" xr:uid="{3DD1DFCB-DE1C-4C8C-AD3E-8DB307EB39AB}"/>
    <cellStyle name="Comma 17 2 2 2 2 3 2 2 2 2 2 2 2 2 3" xfId="25271" xr:uid="{97833B0E-657F-4FBF-95F4-FB2AC643009D}"/>
    <cellStyle name="Comma 17 2 2 2 2 3 2 2 2 2 2 2 2 3" xfId="25251" xr:uid="{4B6640BB-EEA9-466D-822B-629CD85087A2}"/>
    <cellStyle name="Comma 17 2 2 2 2 3 2 2 2 2 2 2 3" xfId="25211" xr:uid="{90A651CF-61B6-4750-B37C-87798F1F8111}"/>
    <cellStyle name="Comma 17 2 2 2 2 3 2 2 2 2 2 3" xfId="25191" xr:uid="{E9B4EC23-00F9-4BA1-AB42-8DC52D2695D4}"/>
    <cellStyle name="Comma 17 2 2 2 2 3 2 2 2 2 3" xfId="25164" xr:uid="{F422220E-AA0F-4895-84E1-3CEA7A682A8A}"/>
    <cellStyle name="Comma 17 2 2 2 2 3 2 2 2 3" xfId="25114" xr:uid="{870BB56B-336E-4C58-8591-39EE5245CCED}"/>
    <cellStyle name="Comma 17 2 2 2 2 3 2 2 3" xfId="25060" xr:uid="{688D58E9-6AA6-4189-9979-C354FFF1E553}"/>
    <cellStyle name="Comma 17 2 2 2 2 3 2 3" xfId="25017" xr:uid="{77631B6E-15ED-407C-A73F-E33951A7A0D9}"/>
    <cellStyle name="Comma 17 2 2 2 2 3 3" xfId="24963" xr:uid="{5111876A-4916-415B-9747-CACFF07DEBDF}"/>
    <cellStyle name="Comma 17 2 2 2 2 4" xfId="24906" xr:uid="{E74BC08A-7D6A-4EB9-91C4-C68659A3D9D1}"/>
    <cellStyle name="Comma 17 2 2 2 3" xfId="22035" xr:uid="{79FFDA1D-2D69-406B-B3B6-3A5585D2BF63}"/>
    <cellStyle name="Comma 17 2 2 3" xfId="16169" xr:uid="{F27692C8-297A-4EDB-85A1-081B50547D6B}"/>
    <cellStyle name="Comma 17 2 2 3 2" xfId="24952" xr:uid="{B5DBDC28-48F4-4FFA-A353-EC9E16C82D69}"/>
    <cellStyle name="Comma 17 2 2 3 3" xfId="26558" xr:uid="{EA6BA7E7-DE02-40FA-94E8-90BC585EA3A2}"/>
    <cellStyle name="Comma 17 2 2 3 3 2" xfId="26583" xr:uid="{7D9F5953-491D-42F1-95A6-B601FC998B7A}"/>
    <cellStyle name="Comma 17 2 2 4" xfId="22025" xr:uid="{CC450DBD-9E51-44D3-A853-2995DA0152B1}"/>
    <cellStyle name="Comma 17 2 3" xfId="22007" xr:uid="{C1B7CF3B-74F2-4142-B07A-D1A9AA0BD38A}"/>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3" xfId="25319" xr:uid="{08D9C01B-4894-47C1-82DB-ED33F6BAE427}"/>
    <cellStyle name="Comma 17 3 2 2 2 2 2 2 2 2 2 2 2 2 2 2 3" xfId="25300" xr:uid="{7F3D214B-04BC-4F2F-86E5-516F5879AC5E}"/>
    <cellStyle name="Comma 17 3 2 2 2 2 2 2 2 2 2 2 2 2 2 3" xfId="25267" xr:uid="{5C0EA060-375E-4AC7-A14B-5331E45A4EAD}"/>
    <cellStyle name="Comma 17 3 2 2 2 2 2 2 2 2 2 2 2 2 3" xfId="25244" xr:uid="{3665595B-5BDF-4E0B-A9A9-B51F777F78E8}"/>
    <cellStyle name="Comma 17 3 2 2 2 2 2 2 2 2 2 2 2 3" xfId="25205" xr:uid="{F591009B-F25B-4A5E-A4D3-16D61929E9E3}"/>
    <cellStyle name="Comma 17 3 2 2 2 2 2 2 2 2 2 2 3" xfId="25185" xr:uid="{E51C2095-F86A-4FE6-97DD-E7B5B4F5953C}"/>
    <cellStyle name="Comma 17 3 2 2 2 2 2 2 2 2 2 3" xfId="25158" xr:uid="{C33434EC-2E4D-4B40-86AC-2C7C1B986431}"/>
    <cellStyle name="Comma 17 3 2 2 2 2 2 2 2 2 3" xfId="25104" xr:uid="{F2F6413D-734D-4E92-A925-CD15FF3C1191}"/>
    <cellStyle name="Comma 17 3 2 2 2 2 2 2 2 3" xfId="25056" xr:uid="{A09181FF-4CA0-406E-8F53-05789106DACA}"/>
    <cellStyle name="Comma 17 3 2 2 2 2 2 2 3" xfId="25014" xr:uid="{9737FDC5-317C-44D8-8474-E72731F69130}"/>
    <cellStyle name="Comma 17 3 2 2 2 2 2 3" xfId="24949" xr:uid="{A5456662-5546-48EF-95D3-010DA79414ED}"/>
    <cellStyle name="Comma 17 3 2 2 2 2 3" xfId="24932" xr:uid="{360365E3-305C-4741-A643-3B506B636013}"/>
    <cellStyle name="Comma 17 3 2 2 2 3" xfId="24903" xr:uid="{AB341F58-5100-4EDC-A119-D2321DAA49B0}"/>
    <cellStyle name="Comma 17 3 2 2 3" xfId="24825" xr:uid="{B9B40958-EDB6-4DE8-94DE-4A4C310EB5D9}"/>
    <cellStyle name="Comma 17 3 2 3" xfId="22040" xr:uid="{8F88E5E4-A430-4CE7-BEED-0C8AADE0788C}"/>
    <cellStyle name="Comma 17 3 3" xfId="22022" xr:uid="{93D7BAC3-0830-4D1B-96FB-1731A5CA7A54}"/>
    <cellStyle name="Comma 17 4" xfId="13265" xr:uid="{00000000-0005-0000-0000-000053200000}"/>
    <cellStyle name="Comma 17 4 2" xfId="22053" xr:uid="{DF7BF6BF-FBD1-4972-8E51-06D138306CC5}"/>
    <cellStyle name="Comma 17 5" xfId="16163" xr:uid="{F88BB0FA-CBFF-40D8-9467-5E8CE0AD14F0}"/>
    <cellStyle name="Comma 17 5 2" xfId="24946" xr:uid="{8E46F8CC-362B-4ACC-9C5C-F357C5ABAA20}"/>
    <cellStyle name="Comma 17 5 3" xfId="26550" xr:uid="{C004C381-0D95-4893-8C08-52159A2A068B}"/>
    <cellStyle name="Comma 17 5 3 2" xfId="26575" xr:uid="{7410E896-C905-4809-9C6D-85CD86661A07}"/>
    <cellStyle name="Comma 17 6" xfId="22005" xr:uid="{5127A31D-AF4E-4120-89B2-5EE4CEAC9AA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2 2 2" xfId="24953" xr:uid="{A1277F3F-AF68-4AEF-A0A8-98D42979619D}"/>
    <cellStyle name="Comma 18 2 2 2 2 3" xfId="24934" xr:uid="{CD38694E-8579-4EE2-89E0-2C10DCCC5E10}"/>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3" xfId="25324" xr:uid="{CAB25705-DF79-475E-A33A-9663854B998A}"/>
    <cellStyle name="Comma 18 2 2 2 3 2 2 2 2 2 2 2 2 2 3" xfId="25306" xr:uid="{A8639B50-7719-4C49-A01B-72745AEB021E}"/>
    <cellStyle name="Comma 18 2 2 2 3 2 2 2 2 2 2 2 2 3" xfId="25269" xr:uid="{D051DDB1-62D3-49F0-A9CE-F28BC94F1E37}"/>
    <cellStyle name="Comma 18 2 2 2 3 2 2 2 2 2 2 2 3" xfId="25249" xr:uid="{B231FCB9-48A5-49F4-AA62-D13455C50FF6}"/>
    <cellStyle name="Comma 18 2 2 2 3 2 2 2 2 2 2 3" xfId="25209" xr:uid="{69BBEEA8-BE16-4191-91F9-1D9C29DE1CBC}"/>
    <cellStyle name="Comma 18 2 2 2 3 2 2 2 2 2 3" xfId="25189" xr:uid="{BDAE47FC-8BDE-421E-AC10-94C2B56C4866}"/>
    <cellStyle name="Comma 18 2 2 2 3 2 2 2 2 3" xfId="25162" xr:uid="{5F80E501-E1B8-46F1-B6B8-0E9CA9DD3BCD}"/>
    <cellStyle name="Comma 18 2 2 2 3 2 2 2 3" xfId="25112" xr:uid="{30A43B4A-CEBF-4536-95A8-8C84E92A2B43}"/>
    <cellStyle name="Comma 18 2 2 2 3 2 2 3" xfId="25058" xr:uid="{4A5FBA5B-468D-4477-8FD4-126687F3DB9E}"/>
    <cellStyle name="Comma 18 2 2 2 3 2 3" xfId="25015" xr:uid="{6C8DA0BF-2C3E-41FA-AF4B-69216496CF48}"/>
    <cellStyle name="Comma 18 2 2 2 3 3" xfId="24961" xr:uid="{CA3E44A5-65B8-4D54-8CD8-F8977BD13105}"/>
    <cellStyle name="Comma 18 2 2 2 4" xfId="24904" xr:uid="{0294D3FA-478D-415C-AE0E-21E57815A585}"/>
    <cellStyle name="Comma 18 2 2 3" xfId="22036" xr:uid="{E6658970-5337-4289-B6F1-8721C432DE5B}"/>
    <cellStyle name="Comma 18 2 3" xfId="16167" xr:uid="{07F2CD29-36A2-411C-B330-F5C41752AE44}"/>
    <cellStyle name="Comma 18 2 3 2" xfId="24950" xr:uid="{BDAE2324-12DF-48E1-AFF9-7D527315352B}"/>
    <cellStyle name="Comma 18 2 3 3" xfId="26556" xr:uid="{F939750A-9478-408B-A5F9-7EA46DD53605}"/>
    <cellStyle name="Comma 18 2 4" xfId="22023" xr:uid="{3E70F949-53D5-497D-9217-76A49CEA9712}"/>
    <cellStyle name="Comma 18 3" xfId="13266" xr:uid="{00000000-0005-0000-0000-000058200000}"/>
    <cellStyle name="Comma 18 3 2" xfId="22054" xr:uid="{D1F9C7EA-350B-4C33-A708-5E80F191E10A}"/>
    <cellStyle name="Comma 18 4" xfId="22006" xr:uid="{BE9F77ED-985B-422A-908A-11F600248496}"/>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2 2" xfId="24897" xr:uid="{1915F559-6594-4FA3-878E-1F8A407E17D9}"/>
    <cellStyle name="Comma 19 2 2 3" xfId="16282" xr:uid="{692AC7A7-B523-4EA0-B4F0-622906BF49FC}"/>
    <cellStyle name="Comma 19 2 2 3 2" xfId="16327" xr:uid="{B0251F69-B84C-4A6E-A1DC-2A5DF9CE6FCF}"/>
    <cellStyle name="Comma 19 2 2 3 2 2" xfId="25110" xr:uid="{BC36305A-E284-4C7A-BC2C-5FCDD7D5F59E}"/>
    <cellStyle name="Comma 19 2 2 3 3" xfId="16420" xr:uid="{8A2019A4-5BEE-48E3-A99E-ABEADC28BEA8}"/>
    <cellStyle name="Comma 19 2 2 3 3 2" xfId="25203" xr:uid="{F513902F-301A-4CB1-A611-0E13B461B8B6}"/>
    <cellStyle name="Comma 19 2 2 3 4" xfId="25065" xr:uid="{0937C893-C725-430F-A87B-827C68537367}"/>
    <cellStyle name="Comma 19 2 2 4" xfId="24857" xr:uid="{2406EC72-0023-4497-BF9C-986ADF1B733E}"/>
    <cellStyle name="Comma 19 2 3" xfId="22029" xr:uid="{408732DF-02E6-4D58-ADEB-A887385E70EC}"/>
    <cellStyle name="Comma 19 3" xfId="16071" xr:uid="{00000000-0005-0000-0000-00005D200000}"/>
    <cellStyle name="Comma 19 3 2" xfId="16111" xr:uid="{00000000-0005-0000-0000-00005E200000}"/>
    <cellStyle name="Comma 19 3 2 2" xfId="24894" xr:uid="{E7C36E99-E2A9-4A06-B69F-C1CD54F203CE}"/>
    <cellStyle name="Comma 19 3 3" xfId="16279" xr:uid="{8F6D04E5-43CD-4593-AC6E-C763EA5605E8}"/>
    <cellStyle name="Comma 19 3 3 2" xfId="16324" xr:uid="{9B534D83-0EFC-49B2-B795-C4125E6CE2FB}"/>
    <cellStyle name="Comma 19 3 3 2 2" xfId="25107" xr:uid="{A49B1110-F5DC-4019-9C82-EF1E7F856D95}"/>
    <cellStyle name="Comma 19 3 3 3" xfId="16417" xr:uid="{CC2CDBBB-CFE0-4DFD-9B3F-999BED639424}"/>
    <cellStyle name="Comma 19 3 3 3 2" xfId="25200" xr:uid="{5A86E873-53F3-4F9A-BB78-4EB72DB7BF2B}"/>
    <cellStyle name="Comma 19 3 3 4" xfId="25062" xr:uid="{906405C7-5505-4300-96EF-6A864CC3CB57}"/>
    <cellStyle name="Comma 19 3 4" xfId="24854" xr:uid="{31BF39A6-3682-449E-9222-F3FBE0A98093}"/>
    <cellStyle name="Comma 19 4" xfId="22012" xr:uid="{97D24ADA-94BB-40B5-8CAC-F10D9D92D27A}"/>
    <cellStyle name="Comma 2" xfId="3" xr:uid="{00000000-0005-0000-0000-00005F200000}"/>
    <cellStyle name="Comma 2 10" xfId="16667" xr:uid="{64261817-3DD1-4E41-AA30-1648EA36BD5B}"/>
    <cellStyle name="Comma 2 2" xfId="6352" xr:uid="{00000000-0005-0000-0000-000060200000}"/>
    <cellStyle name="Comma 2 2 2" xfId="6353" xr:uid="{00000000-0005-0000-0000-000061200000}"/>
    <cellStyle name="Comma 2 2 2 2" xfId="19860" xr:uid="{47246CE4-E13A-4C32-AB8A-66DE3C8C0CCF}"/>
    <cellStyle name="Comma 2 2 3" xfId="19859" xr:uid="{30FE9AC4-5F2B-43B5-9683-C913C480499C}"/>
    <cellStyle name="Comma 2 3" xfId="6354" xr:uid="{00000000-0005-0000-0000-000062200000}"/>
    <cellStyle name="Comma 2 3 2" xfId="6355" xr:uid="{00000000-0005-0000-0000-000063200000}"/>
    <cellStyle name="Comma 2 3 2 2" xfId="19861" xr:uid="{2048B729-BD8A-4A91-ABCE-79F96409A596}"/>
    <cellStyle name="Comma 2 4" xfId="6356" xr:uid="{00000000-0005-0000-0000-000064200000}"/>
    <cellStyle name="Comma 2 4 2" xfId="19862" xr:uid="{276E395D-87FB-4466-AC8F-18A34B528ED9}"/>
    <cellStyle name="Comma 2 5" xfId="6357" xr:uid="{00000000-0005-0000-0000-000065200000}"/>
    <cellStyle name="Comma 2 5 2" xfId="19863" xr:uid="{BED9BD87-E528-4BDA-84E7-463AFDC0F432}"/>
    <cellStyle name="Comma 2 6" xfId="6358" xr:uid="{00000000-0005-0000-0000-000066200000}"/>
    <cellStyle name="Comma 2 6 2" xfId="19864" xr:uid="{AEE594F0-5589-4F37-8813-733467A796B1}"/>
    <cellStyle name="Comma 2 7" xfId="6359" xr:uid="{00000000-0005-0000-0000-000067200000}"/>
    <cellStyle name="Comma 2 7 2" xfId="19865" xr:uid="{8270D689-08B6-410D-B26C-D3C190A7D190}"/>
    <cellStyle name="Comma 2 8" xfId="6360" xr:uid="{00000000-0005-0000-0000-000068200000}"/>
    <cellStyle name="Comma 2 8 2" xfId="19866" xr:uid="{24485B4B-DA4A-4214-BC6B-6D61ED592ECB}"/>
    <cellStyle name="Comma 2 9" xfId="6361" xr:uid="{00000000-0005-0000-0000-000069200000}"/>
    <cellStyle name="Comma 2 9 2" xfId="19867" xr:uid="{CC146346-7CC5-4549-9419-CA117055D22D}"/>
    <cellStyle name="Comma 20" xfId="13227" xr:uid="{00000000-0005-0000-0000-00006A200000}"/>
    <cellStyle name="Comma 20 2" xfId="13267" xr:uid="{00000000-0005-0000-0000-00006B200000}"/>
    <cellStyle name="Comma 20 2 2" xfId="22055" xr:uid="{D29CC8B7-984E-4EE1-B821-CCB2893F5050}"/>
    <cellStyle name="Comma 20 3" xfId="16076" xr:uid="{00000000-0005-0000-0000-00006C200000}"/>
    <cellStyle name="Comma 20 3 2" xfId="24859" xr:uid="{5BB974FF-B621-454B-8D3F-580EECB1D696}"/>
    <cellStyle name="Comma 20 4" xfId="22016" xr:uid="{3CF114A5-B399-40DA-A73A-880E52C08CEB}"/>
    <cellStyle name="Comma 21" xfId="13229" xr:uid="{00000000-0005-0000-0000-00006D200000}"/>
    <cellStyle name="Comma 21 2" xfId="16075" xr:uid="{00000000-0005-0000-0000-00006E200000}"/>
    <cellStyle name="Comma 21 2 2" xfId="24858" xr:uid="{EC08699F-1E5C-47EF-BCA7-EECD0BBB81D5}"/>
    <cellStyle name="Comma 21 3" xfId="22018" xr:uid="{CB1B3F29-31AA-4840-98A3-972FED84AA27}"/>
    <cellStyle name="Comma 22" xfId="13231" xr:uid="{00000000-0005-0000-0000-00006F200000}"/>
    <cellStyle name="Comma 22 2" xfId="13251" xr:uid="{00000000-0005-0000-0000-000070200000}"/>
    <cellStyle name="Comma 22 2 2" xfId="16041" xr:uid="{00000000-0005-0000-0000-000071200000}"/>
    <cellStyle name="Comma 22 2 2 2" xfId="24824" xr:uid="{1C99243B-5B58-4CE2-8603-29D217E3373B}"/>
    <cellStyle name="Comma 22 2 3" xfId="22039" xr:uid="{16961B7F-8EAC-44CA-BFDF-FDFEB3905A56}"/>
    <cellStyle name="Comma 22 3" xfId="22020" xr:uid="{5A4EE887-11B1-43DA-90DB-445EB2B7D545}"/>
    <cellStyle name="Comma 23" xfId="13245" xr:uid="{00000000-0005-0000-0000-000072200000}"/>
    <cellStyle name="Comma 23 2" xfId="16045" xr:uid="{00000000-0005-0000-0000-000073200000}"/>
    <cellStyle name="Comma 23 2 2" xfId="16109" xr:uid="{00000000-0005-0000-0000-000074200000}"/>
    <cellStyle name="Comma 23 2 2 2" xfId="24892" xr:uid="{EF7506DE-28F3-4CDB-90C7-BFA9689FC667}"/>
    <cellStyle name="Comma 23 2 3" xfId="24828" xr:uid="{8725F709-C05F-4350-97A5-2446782F32CB}"/>
    <cellStyle name="Comma 23 3" xfId="22033" xr:uid="{0CA33BBE-C9A8-4F1F-B058-BE6B2AEB1EFA}"/>
    <cellStyle name="Comma 24" xfId="13260" xr:uid="{00000000-0005-0000-0000-000075200000}"/>
    <cellStyle name="Comma 24 2" xfId="13280" xr:uid="{00000000-0005-0000-0000-000076200000}"/>
    <cellStyle name="Comma 24 2 2" xfId="16264" xr:uid="{218AA93D-4A8D-4C90-9FD0-04C39C400D03}"/>
    <cellStyle name="Comma 24 2 2 2" xfId="25047" xr:uid="{CA0EA00E-0037-4516-9E9D-D764548A1324}"/>
    <cellStyle name="Comma 24 2 3" xfId="22068" xr:uid="{413F22A7-A088-4462-B2A7-23E268676FA4}"/>
    <cellStyle name="Comma 24 3" xfId="22048" xr:uid="{2AEDB8B6-E67A-4894-82DF-2137C54B06B5}"/>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2 2" xfId="25003" xr:uid="{130BCFE4-C1FC-4B14-B7E3-E836736112AE}"/>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2 2 2 2 3 2 2 2 2" xfId="25177" xr:uid="{EED92ECD-CE66-4B57-B837-77176E0A90F5}"/>
    <cellStyle name="Comma 25 2 2 2 2 3 2 2 3" xfId="25124" xr:uid="{FDB8C8FC-3E5D-457A-8D81-D2E951033730}"/>
    <cellStyle name="Comma 25 2 2 2 2 3 2 3" xfId="25092" xr:uid="{698DB187-CEC6-4BB9-9ACA-DA8FD7234E4E}"/>
    <cellStyle name="Comma 25 2 2 2 2 3 2 4" xfId="26542" xr:uid="{9B537CBE-5A38-4375-A779-033152F834C8}"/>
    <cellStyle name="Comma 25 2 2 2 2 3 3" xfId="25007" xr:uid="{7CF44F7E-CB7A-439D-A2A5-DBCF414C2F34}"/>
    <cellStyle name="Comma 25 2 2 2 2 4" xfId="24988" xr:uid="{2A371A1F-A142-431B-9F74-43757B9891A3}"/>
    <cellStyle name="Comma 25 2 2 2 3" xfId="24915" xr:uid="{97DA03EC-8AF5-4D29-8E31-1DB9EFBF5703}"/>
    <cellStyle name="Comma 25 2 2 3" xfId="24873" xr:uid="{41F19F85-1568-4923-9274-39C5907FEF7F}"/>
    <cellStyle name="Comma 25 2 3" xfId="24840" xr:uid="{E61FB3D1-8E36-4074-90A5-1E59E0613CCE}"/>
    <cellStyle name="Comma 25 3" xfId="16177" xr:uid="{BACD5974-45ED-4BA8-ADAE-403D780BF384}"/>
    <cellStyle name="Comma 25 3 2" xfId="24960" xr:uid="{52789DA9-BAB1-44CA-9692-4220659702A8}"/>
    <cellStyle name="Comma 25 3 3" xfId="26549" xr:uid="{CA7EC5B8-5AAC-4167-90B2-998D83FB7344}"/>
    <cellStyle name="Comma 25 3 3 2" xfId="26574" xr:uid="{6E202B17-9098-4F37-9C4D-F70D0A3C74BE}"/>
    <cellStyle name="Comma 25 4" xfId="22070" xr:uid="{7A045210-B468-41E3-B5FD-B379ADF958D2}"/>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2 2 2 2 2 2 2 2 2 2 2 2 2" xfId="25304" xr:uid="{898EBE09-C529-446C-BE03-56E2599888AB}"/>
    <cellStyle name="Comma 26 2 2 2 2 2 2 2 2 2 2 2 3" xfId="25259" xr:uid="{AA834209-032E-4D7E-A946-20507E4275FA}"/>
    <cellStyle name="Comma 26 2 2 2 2 2 2 2 2 2 2 3" xfId="25248" xr:uid="{D71C9B1B-4B45-4CEA-A97C-750B07B94FA9}"/>
    <cellStyle name="Comma 26 2 2 2 2 2 2 2 2 2 3" xfId="25208" xr:uid="{7D10CB5F-4FAF-45F1-9771-87BD0065020B}"/>
    <cellStyle name="Comma 26 2 2 2 2 2 2 2 2 3" xfId="25188" xr:uid="{A13CF7DC-8A31-4DF0-89EE-0C9ABF65DDE1}"/>
    <cellStyle name="Comma 26 2 2 2 2 2 2 2 3" xfId="25161" xr:uid="{DE7DE777-E9A0-4009-A231-6150DE1EF0AC}"/>
    <cellStyle name="Comma 26 2 2 2 2 2 2 3" xfId="25111" xr:uid="{495720B2-4E90-475B-86FA-42FF90DA84DA}"/>
    <cellStyle name="Comma 26 2 2 2 2 2 3" xfId="25052" xr:uid="{A0CA7B9C-9166-4893-83E2-D970A720962D}"/>
    <cellStyle name="Comma 26 2 2 2 2 3" xfId="25010" xr:uid="{32034525-C20E-4DC1-A777-67AD5CFE2C93}"/>
    <cellStyle name="Comma 26 2 2 2 3" xfId="24942" xr:uid="{508C11C3-56DB-49C5-A9B8-7C4177C50D7A}"/>
    <cellStyle name="Comma 26 2 2 3" xfId="24929" xr:uid="{81A2B72E-E589-43B4-9418-5ED3109DAA4E}"/>
    <cellStyle name="Comma 26 2 3" xfId="24899" xr:uid="{1AE60966-A855-42D5-869D-F16A6799339A}"/>
    <cellStyle name="Comma 26 3" xfId="16158" xr:uid="{0E10A444-7345-49E6-B18C-876552C32787}"/>
    <cellStyle name="Comma 26 3 2" xfId="24941" xr:uid="{9BC49171-047A-4CC2-B97A-CD97270BB98D}"/>
    <cellStyle name="Comma 26 4" xfId="22080" xr:uid="{674D8322-96FE-498D-B777-B2AFB84D8CD5}"/>
    <cellStyle name="Comma 27" xfId="16047" xr:uid="{00000000-0005-0000-0000-00007D200000}"/>
    <cellStyle name="Comma 27 2" xfId="16091" xr:uid="{00000000-0005-0000-0000-00007E200000}"/>
    <cellStyle name="Comma 27 2 2" xfId="16092" xr:uid="{00000000-0005-0000-0000-00007F200000}"/>
    <cellStyle name="Comma 27 2 2 2" xfId="24875" xr:uid="{CF222148-ECF8-4E22-9C35-F0B4EDA9FB0F}"/>
    <cellStyle name="Comma 27 2 3" xfId="24874" xr:uid="{1EBE2F9F-826D-4706-9BB1-530BB356663C}"/>
    <cellStyle name="Comma 27 3" xfId="24830" xr:uid="{65C26D37-9AC7-4388-95B8-0EDD5EB46352}"/>
    <cellStyle name="Comma 27 3 2" xfId="16135" xr:uid="{00000000-0005-0000-0000-000080200000}"/>
    <cellStyle name="Comma 27 3 2 2" xfId="24918" xr:uid="{E627E539-229A-4168-8A20-30BB6B7A223F}"/>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7 3 2 2 2 2 2 2 2 2" xfId="25133" xr:uid="{EDD28804-7D61-4BE4-9408-095EC6EFD23E}"/>
    <cellStyle name="Comma 27 3 2 2 2 2 2 2 3" xfId="25096" xr:uid="{A33D2BEF-A1DC-4A30-A5E9-C5A7FBFE464F}"/>
    <cellStyle name="Comma 27 3 2 2 2 2 2 3" xfId="24994" xr:uid="{1D2D5AEA-00CE-4420-9FC1-C2AA411EBF3A}"/>
    <cellStyle name="Comma 27 3 2 2 2 2 3" xfId="24976" xr:uid="{8D90873B-4515-461E-BBE0-6485E8F53050}"/>
    <cellStyle name="Comma 27 3 2 2 2 3" xfId="24965" xr:uid="{0992D32C-DBDD-431E-9F6D-843D9B65E9DE}"/>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2 2 2 2 2 2" xfId="25178" xr:uid="{278CBA45-AAD9-4BA4-9E99-D07EA07BE9B4}"/>
    <cellStyle name="Comma 28 2 2 2 2 2 2 3" xfId="25125" xr:uid="{BA426FDC-EF00-41F0-B439-24F815AF5299}"/>
    <cellStyle name="Comma 28 2 2 2 2 2 3" xfId="25083" xr:uid="{1FD8C79D-E3A4-441E-AE41-0AAA895D8EFE}"/>
    <cellStyle name="Comma 28 2 2 2 2 3" xfId="25025" xr:uid="{C4CE531F-810D-4144-A783-4EBCF88D477E}"/>
    <cellStyle name="Comma 28 2 2 2 3" xfId="24937" xr:uid="{5BCE7CB5-CCED-4E33-9CA9-24C7FD4B0D36}"/>
    <cellStyle name="Comma 28 2 2 3" xfId="16173" xr:uid="{C042A6EB-A9D8-4C1D-9655-60F176DD7889}"/>
    <cellStyle name="Comma 28 2 2 3 2" xfId="24956" xr:uid="{E934F70B-ADF2-4E60-889D-64A4603E4B29}"/>
    <cellStyle name="Comma 28 2 2 4" xfId="24916" xr:uid="{627D9C9F-0BE9-45B9-BA0B-572A7305F325}"/>
    <cellStyle name="Comma 28 2 3" xfId="24846" xr:uid="{5382CC5A-4D5A-464C-A88E-CBB8B34D4FB2}"/>
    <cellStyle name="Comma 28 3" xfId="24845" xr:uid="{513A6B4D-6B71-4146-9D44-B4604F18888B}"/>
    <cellStyle name="Comma 29" xfId="16126" xr:uid="{00000000-0005-0000-0000-000084200000}"/>
    <cellStyle name="Comma 29 2" xfId="24909" xr:uid="{0D9CEB10-472F-4003-979D-4120BF6CF846}"/>
    <cellStyle name="Comma 3" xfId="6362" xr:uid="{00000000-0005-0000-0000-000085200000}"/>
    <cellStyle name="Comma 3 2" xfId="6363" xr:uid="{00000000-0005-0000-0000-000086200000}"/>
    <cellStyle name="Comma 3 2 2" xfId="19868" xr:uid="{59346EDA-1C82-4C5D-B6FB-1AB52282BFDC}"/>
    <cellStyle name="Comma 3 3" xfId="6364" xr:uid="{00000000-0005-0000-0000-000087200000}"/>
    <cellStyle name="Comma 3 3 2" xfId="19869" xr:uid="{4BAD10B4-B934-444A-A5CA-881664749EDE}"/>
    <cellStyle name="Comma 30" xfId="16191" xr:uid="{D84F3D58-9725-40E4-8838-93D851D6E1F0}"/>
    <cellStyle name="Comma 30 2" xfId="24974" xr:uid="{393B11AE-5924-4650-9235-FB51012EC630}"/>
    <cellStyle name="Comma 31" xfId="16263" xr:uid="{7B35C9AF-714E-473C-B94D-D148F835F129}"/>
    <cellStyle name="Comma 31 2" xfId="25046" xr:uid="{15E5D758-5F5C-4EAA-9B97-028B3E88E38D}"/>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2 2 2" xfId="25292" xr:uid="{D28A23FA-A3B1-4647-8F5E-9F1255D672EC}"/>
    <cellStyle name="Comma 32 2 2 2 2 3" xfId="25286" xr:uid="{1E1E164B-E293-4E91-B5DF-5A9C9E974838}"/>
    <cellStyle name="Comma 32 2 2 2 3" xfId="16515" xr:uid="{DB9D792E-8370-4376-ABF8-D25002953DE0}"/>
    <cellStyle name="Comma 32 2 2 2 3 2" xfId="25298" xr:uid="{326FC2E3-06A7-4576-8860-35AF87E7F13A}"/>
    <cellStyle name="Comma 32 2 2 2 4" xfId="25261" xr:uid="{773F645C-1BC2-472E-99AC-7626B7603EA3}"/>
    <cellStyle name="Comma 32 2 2 3" xfId="25255" xr:uid="{A30143EE-5C1A-42A3-9C63-D3546A6BF5FA}"/>
    <cellStyle name="Comma 32 2 3" xfId="25233" xr:uid="{4DD71338-9F86-4D55-B229-E50736E7A761}"/>
    <cellStyle name="Comma 32 3" xfId="25226" xr:uid="{EABA889C-A48B-40AA-A41C-9E4091466C40}"/>
    <cellStyle name="Comma 33" xfId="16663" xr:uid="{3B42E3C3-A5F0-4BAC-B234-D3B080ADF479}"/>
    <cellStyle name="Comma 33 2" xfId="25334" xr:uid="{C36188AA-D3D4-48B0-906E-487214B30EB7}"/>
    <cellStyle name="Comma 33 3" xfId="26555" xr:uid="{ABB1EF70-E2D7-4E2B-A4A7-E3CE931B2745}"/>
    <cellStyle name="Comma 33 3 2" xfId="26579" xr:uid="{9CC90954-627D-4E85-9116-B29DFE01851D}"/>
    <cellStyle name="Comma 34" xfId="16666" xr:uid="{DCD14F81-72B6-4D6C-93C4-12C73B423B1F}"/>
    <cellStyle name="Comma 35" xfId="21964" xr:uid="{7AB2100D-54BE-4C01-B183-C421175EDF55}"/>
    <cellStyle name="Comma 36" xfId="26233" xr:uid="{D337BDB6-8544-4CAC-83EE-2418D5006CF8}"/>
    <cellStyle name="Comma 37" xfId="26544" xr:uid="{A783CD4A-42FB-4FCC-A335-89C1F7A5D879}"/>
    <cellStyle name="Comma 37 2" xfId="26570" xr:uid="{C2F4760A-06AB-406A-BC34-7A8337392756}"/>
    <cellStyle name="Comma 4" xfId="6365" xr:uid="{00000000-0005-0000-0000-000088200000}"/>
    <cellStyle name="Comma 4 2" xfId="6366" xr:uid="{00000000-0005-0000-0000-000089200000}"/>
    <cellStyle name="Comma 4 2 2" xfId="19871" xr:uid="{39445F5B-40D6-4F01-B945-AD31AD57D25C}"/>
    <cellStyle name="Comma 4 3" xfId="19870" xr:uid="{09155EC1-9753-4B0B-9C21-8E8EBB40DE4E}"/>
    <cellStyle name="Comma 5" xfId="6367" xr:uid="{00000000-0005-0000-0000-00008A200000}"/>
    <cellStyle name="Comma 5 2" xfId="6368" xr:uid="{00000000-0005-0000-0000-00008B200000}"/>
    <cellStyle name="Comma 5 2 2" xfId="19872" xr:uid="{9432EE74-A935-478C-AB20-98CF2574323A}"/>
    <cellStyle name="Comma 6" xfId="6369" xr:uid="{00000000-0005-0000-0000-00008C200000}"/>
    <cellStyle name="Comma 6 2" xfId="6370" xr:uid="{00000000-0005-0000-0000-00008D200000}"/>
    <cellStyle name="Comma 6 3" xfId="19873" xr:uid="{4C00B5B8-F90C-49A6-B9EB-70E4499E5229}"/>
    <cellStyle name="Comma 7" xfId="6371" xr:uid="{00000000-0005-0000-0000-00008E200000}"/>
    <cellStyle name="Comma 7 2" xfId="19874" xr:uid="{3EA8C029-4B1B-498B-A91A-6AA39339A840}"/>
    <cellStyle name="Comma 8" xfId="6372" xr:uid="{00000000-0005-0000-0000-00008F200000}"/>
    <cellStyle name="Comma 8 2" xfId="19875" xr:uid="{C40B84CF-C430-49AA-9229-728C7F235D76}"/>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2 2 2" xfId="24877" xr:uid="{B297713E-6215-4183-8F8F-AF1B70C8E2F8}"/>
    <cellStyle name="Comma 9 2 2 2 2 2 2 2 2 2 2 2 2 3" xfId="24876" xr:uid="{A9F83BE2-2FCC-4F2A-A246-B0BE1CE46D7C}"/>
    <cellStyle name="Comma 9 2 2 2 2 2 2 2 2 2 2 2 3" xfId="24843" xr:uid="{42EB1F22-201B-413E-A0B8-73A24A3E71C9}"/>
    <cellStyle name="Comma 9 2 2 2 2 2 2 2 2 2 2 2 3 2" xfId="16142" xr:uid="{00000000-0005-0000-0000-00009E200000}"/>
    <cellStyle name="Comma 9 2 2 2 2 2 2 2 2 2 2 2 3 2 2" xfId="24925" xr:uid="{05D62156-99F3-4855-B7A2-274D8980ABEF}"/>
    <cellStyle name="Comma 9 2 2 2 2 2 2 2 2 2 2 2 3 2 2 2" xfId="16189" xr:uid="{1F9548E5-9CFB-4EA2-B1B2-6D40C577D645}"/>
    <cellStyle name="Comma 9 2 2 2 2 2 2 2 2 2 2 2 3 2 2 2 2" xfId="16208" xr:uid="{C3D21D74-578F-4B68-A549-B4424847C891}"/>
    <cellStyle name="Comma 9 2 2 2 2 2 2 2 2 2 2 2 3 2 2 2 2 2" xfId="24991" xr:uid="{46720B9B-117E-4F7B-97F6-F1BE8E380D1B}"/>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5043" xr:uid="{5D2FB717-D817-488D-AF50-82F1D143C687}"/>
    <cellStyle name="Comma 9 2 2 2 2 2 2 2 2 2 2 2 3 2 2 2 2 2 2 2 3" xfId="25033" xr:uid="{6BE65447-889C-4961-8922-C143FC5F6C7C}"/>
    <cellStyle name="Comma 9 2 2 2 2 2 2 2 2 2 2 2 3 2 2 2 2 2 2 3" xfId="16295" xr:uid="{81DDBB48-3BEC-4CBF-9095-D4738B3F168C}"/>
    <cellStyle name="Comma 9 2 2 2 2 2 2 2 2 2 2 2 3 2 2 2 2 2 2 3 2" xfId="16359" xr:uid="{4D11B7A2-1EDC-46CA-93EE-7646F5AEC3E5}"/>
    <cellStyle name="Comma 9 2 2 2 2 2 2 2 2 2 2 2 3 2 2 2 2 2 2 3 2 2" xfId="25142" xr:uid="{F28E255A-4A9F-4191-8775-80E3561A6027}"/>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2 3 2 2 2 2 2 2 3 3 2 2 2" xfId="25183" xr:uid="{6E30F51E-C5B9-49E6-B32D-BED60D62BAAD}"/>
    <cellStyle name="Comma 9 2 2 2 2 2 2 2 2 2 2 2 3 2 2 2 2 2 2 3 3 2 3" xfId="25155" xr:uid="{C1000373-F934-41AE-AA5A-A2382718C961}"/>
    <cellStyle name="Comma 9 2 2 2 2 2 2 2 2 2 2 2 3 2 2 2 2 2 2 3 3 3" xfId="25148" xr:uid="{9F98B9E3-43B4-460E-B588-827F836F9537}"/>
    <cellStyle name="Comma 9 2 2 2 2 2 2 2 2 2 2 2 3 2 2 2 2 2 2 3 4" xfId="25078" xr:uid="{9488C6FC-9951-4074-BD2D-F18E09CDC205}"/>
    <cellStyle name="Comma 9 2 2 2 2 2 2 2 2 2 2 2 3 2 2 2 2 2 2 4" xfId="25022" xr:uid="{0EF878B1-2B00-4E10-99F5-98435EF6A49D}"/>
    <cellStyle name="Comma 9 2 2 2 2 2 2 2 2 2 2 2 3 2 2 2 3" xfId="24972" xr:uid="{53207CB4-151F-4810-BE1C-1C0713FDE56C}"/>
    <cellStyle name="Comma 9 2 2 2 2 2 2 2 2 2 2 3" xfId="16095" xr:uid="{00000000-0005-0000-0000-00009F200000}"/>
    <cellStyle name="Comma 9 2 2 2 2 2 2 2 2 2 2 3 2" xfId="16096" xr:uid="{00000000-0005-0000-0000-0000A0200000}"/>
    <cellStyle name="Comma 9 2 2 2 2 2 2 2 2 2 2 3 2 2" xfId="24879" xr:uid="{FC94732E-2AF5-4C94-B11B-5147A9D9E689}"/>
    <cellStyle name="Comma 9 2 2 2 2 2 2 2 2 2 2 3 3" xfId="24878" xr:uid="{8F76C2FB-BDA9-4D6F-9ED7-3B4B82A0B309}"/>
    <cellStyle name="Comma 9 2 2 2 2 2 2 2 2 2 2 4" xfId="24837" xr:uid="{85024929-64C4-4CE3-AEF9-D0149349BD04}"/>
    <cellStyle name="Comma 9 2 2 2 2 2 2 2 2 2 2 4 2" xfId="16138" xr:uid="{00000000-0005-0000-0000-0000A1200000}"/>
    <cellStyle name="Comma 9 2 2 2 2 2 2 2 2 2 2 4 2 2" xfId="24921" xr:uid="{126FF4FD-1273-403E-B072-E265ABE0DC78}"/>
    <cellStyle name="Comma 9 2 2 2 2 2 2 2 2 2 2 4 2 2 2" xfId="16185" xr:uid="{187E497B-3EF8-4F69-B434-AA516BCD6403}"/>
    <cellStyle name="Comma 9 2 2 2 2 2 2 2 2 2 2 4 2 2 2 2" xfId="16200" xr:uid="{FD3A4229-53FB-4928-B337-7113F0A79BA4}"/>
    <cellStyle name="Comma 9 2 2 2 2 2 2 2 2 2 2 4 2 2 2 2 2" xfId="24983" xr:uid="{147838AF-077C-4FD9-856A-FC556A0B4693}"/>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2 2 2 2 2 2 2 2 4 2 2 2 3 2 2 2" xfId="25137" xr:uid="{757D02B3-19DF-49EF-A2D1-DB303719347E}"/>
    <cellStyle name="Comma 9 2 2 2 2 2 2 2 2 2 2 4 2 2 2 3 2 3" xfId="25072" xr:uid="{E304807B-D9EB-4D0D-8AC5-9BF8A8D44CDD}"/>
    <cellStyle name="Comma 9 2 2 2 2 2 2 2 2 2 2 4 2 2 2 3 3" xfId="24998" xr:uid="{64EAAB9E-7DA1-453B-9718-F48D04E95E1A}"/>
    <cellStyle name="Comma 9 2 2 2 2 2 2 2 2 2 2 4 2 2 2 4" xfId="24968" xr:uid="{82D4BCD6-A8C0-44B3-B7EA-3ED12935E102}"/>
    <cellStyle name="Comma 9 2 2 2 2 2 2 2 2 2 3" xfId="22071" xr:uid="{139C5830-B646-49DE-AA3D-E4D7FC9F08B9}"/>
    <cellStyle name="Comma 9 2 2 2 2 2 2 2 2 3" xfId="22056" xr:uid="{705C493B-8C47-4A85-B836-6B2885391B85}"/>
    <cellStyle name="Comma 9 2 2 2 2 2 2 2 3" xfId="22042" xr:uid="{BC5EC75E-34FF-46CC-B889-1E83B192B0A7}"/>
    <cellStyle name="Comma 9 2 2 2 2 2 2 3" xfId="22010" xr:uid="{62A6E34D-1E3E-4E0C-AF36-6A78D914B444}"/>
    <cellStyle name="Comma 9 2 2 2 2 2 3" xfId="22002" xr:uid="{9C8F5486-F51C-4A4A-AA30-0B27013548D0}"/>
    <cellStyle name="Comma 9 2 2 2 2 3" xfId="21997" xr:uid="{EC6F8CA4-9367-4437-87EA-4B02173112B1}"/>
    <cellStyle name="Comma 9 2 2 2 3" xfId="21987" xr:uid="{D900FEB0-3594-45BB-A77E-6F769ECC16EE}"/>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2 2 2" xfId="24881" xr:uid="{F7BE49D5-2FC9-4ACD-BE35-8637187C8B56}"/>
    <cellStyle name="Comma 9 2 2 3 2 2 2 2 2 3" xfId="24880" xr:uid="{31EA83E6-135E-4D85-B18D-D3756B61337C}"/>
    <cellStyle name="Comma 9 2 2 3 2 2 2 2 3" xfId="24844" xr:uid="{C6354561-2B97-42FB-8DC6-3A9F706D7D9A}"/>
    <cellStyle name="Comma 9 2 2 3 2 2 2 2 3 2" xfId="16143" xr:uid="{00000000-0005-0000-0000-0000A9200000}"/>
    <cellStyle name="Comma 9 2 2 3 2 2 2 2 3 2 2" xfId="24926" xr:uid="{4F036B84-64FA-4FBE-ACC2-88E35F58AF10}"/>
    <cellStyle name="Comma 9 2 2 3 2 2 2 2 3 2 2 2" xfId="16190" xr:uid="{1922349F-EDA7-4547-B1EA-FE83CF1AD4EB}"/>
    <cellStyle name="Comma 9 2 2 3 2 2 2 2 3 2 2 2 2" xfId="16209" xr:uid="{D4A62011-647F-45EE-B621-5A53CB3EC7D4}"/>
    <cellStyle name="Comma 9 2 2 3 2 2 2 2 3 2 2 2 2 2" xfId="24992" xr:uid="{7635AA6C-2CE2-4586-BF56-52FE9F1457FC}"/>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5045" xr:uid="{D3E05B76-5388-4383-95EE-2EFA62F05D4B}"/>
    <cellStyle name="Comma 9 2 2 3 2 2 2 2 3 2 2 2 2 2 2 2 3" xfId="25035" xr:uid="{F402D1F1-0436-4E9E-B9B1-A2F98AD2311C}"/>
    <cellStyle name="Comma 9 2 2 3 2 2 2 2 3 2 2 2 2 2 2 3" xfId="16297" xr:uid="{8263D2E6-152D-4C5D-9BD5-E9A299730C02}"/>
    <cellStyle name="Comma 9 2 2 3 2 2 2 2 3 2 2 2 2 2 2 3 2" xfId="16362" xr:uid="{97A5CFF8-7DE7-4F54-9FEC-DC82FFE3D596}"/>
    <cellStyle name="Comma 9 2 2 3 2 2 2 2 3 2 2 2 2 2 2 3 2 2" xfId="25145" xr:uid="{DF2F0421-0E69-481A-BA77-1C20EA1BC0C1}"/>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2 2 3 2 2 2 2 2 2 3 3 2 2 2" xfId="25184" xr:uid="{28F48DDC-ADAE-4E9C-B03F-1E83079F8609}"/>
    <cellStyle name="Comma 9 2 2 3 2 2 2 2 3 2 2 2 2 2 2 3 3 2 3" xfId="25156" xr:uid="{43C4EDAF-D0D2-455A-B7D7-B6AF9F6C6D74}"/>
    <cellStyle name="Comma 9 2 2 3 2 2 2 2 3 2 2 2 2 2 2 3 3 3" xfId="25152" xr:uid="{E52D004C-6E44-43C1-928F-6368A36671B9}"/>
    <cellStyle name="Comma 9 2 2 3 2 2 2 2 3 2 2 2 2 2 2 3 4" xfId="25080" xr:uid="{1D8B9E5F-7F50-4B51-9440-622097CFC23C}"/>
    <cellStyle name="Comma 9 2 2 3 2 2 2 2 3 2 2 2 2 2 2 4" xfId="25024" xr:uid="{32E831DD-6129-4D2C-9C05-C74C07D48C2B}"/>
    <cellStyle name="Comma 9 2 2 3 2 2 2 2 3 2 2 2 3" xfId="24973" xr:uid="{696BA39D-9DF1-4F13-B9A0-80988DDC74E8}"/>
    <cellStyle name="Comma 9 2 2 3 2 2 2 3" xfId="24847" xr:uid="{371E3EBF-11B0-4321-A02E-4A37AC5B4403}"/>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2 2" xfId="25002" xr:uid="{89AFDF70-80B1-4F8D-9BAC-6F9C4DB2E432}"/>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5239" xr:uid="{A9DF59B0-0264-4F43-BC31-9FFEE864490E}"/>
    <cellStyle name="Comma 9 2 2 3 2 2 3 2 2 2 3 2 2 2 3" xfId="25176" xr:uid="{C88B2E39-FA70-4566-960B-5EA206B2F914}"/>
    <cellStyle name="Comma 9 2 2 3 2 2 3 2 2 2 3 2 2 3" xfId="25123" xr:uid="{4C95B8A0-1CCF-404A-A743-DFBA823222CF}"/>
    <cellStyle name="Comma 9 2 2 3 2 2 3 2 2 2 3 2 3" xfId="25091" xr:uid="{86365B72-47F5-42FC-ABAF-7B730EF04846}"/>
    <cellStyle name="Comma 9 2 2 3 2 2 3 2 2 2 3 3" xfId="25006" xr:uid="{010C8921-A177-4532-847B-265D0A2AEDD9}"/>
    <cellStyle name="Comma 9 2 2 3 2 2 3 2 2 2 4" xfId="24987" xr:uid="{A15F2CEA-033A-492E-B5E3-DC26C11DF2EC}"/>
    <cellStyle name="Comma 9 2 2 3 2 2 3 2 2 3" xfId="24914" xr:uid="{007C6E3C-1606-4746-A24E-4313C8FA4A19}"/>
    <cellStyle name="Comma 9 2 2 3 2 2 3 2 3" xfId="24872" xr:uid="{2CF33412-9F8E-4DA3-B858-9A6E44030D3F}"/>
    <cellStyle name="Comma 9 2 2 3 2 2 3 3" xfId="24839" xr:uid="{3ECFBEB6-FE9F-448E-B837-E4B74E2765F2}"/>
    <cellStyle name="Comma 9 2 2 3 2 2 4" xfId="22072" xr:uid="{7074CAB5-1103-4246-B445-DE00DF287B9A}"/>
    <cellStyle name="Comma 9 2 2 3 2 3" xfId="22057" xr:uid="{53493898-2B49-40E6-BF88-DE4478625F30}"/>
    <cellStyle name="Comma 9 2 2 3 3" xfId="22045" xr:uid="{8B1CFACE-B1EF-4F81-B3A5-14CEB31B8003}"/>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2 4 2 2 2 2 2 2" xfId="25088" xr:uid="{A5270585-69DD-41A9-99E2-D26BEB44A026}"/>
    <cellStyle name="Comma 9 2 2 4 2 2 2 2 3" xfId="24981" xr:uid="{253FADD0-3330-42F0-BBBF-118B8E61F2BF}"/>
    <cellStyle name="Comma 9 2 2 4 2 2 2 3" xfId="24911" xr:uid="{DDBD7CDC-839A-4955-A18A-B35D1483E141}"/>
    <cellStyle name="Comma 9 2 2 4 2 2 3" xfId="24870" xr:uid="{47A17D95-52B0-459A-8949-634F99399003}"/>
    <cellStyle name="Comma 9 2 2 4 2 3" xfId="24835" xr:uid="{557C4A60-FF93-47F6-A73E-64FDF4EB6F2C}"/>
    <cellStyle name="Comma 9 2 2 4 3" xfId="22073" xr:uid="{DE811457-9548-415E-A2F4-3833F1E4236F}"/>
    <cellStyle name="Comma 9 2 2 5" xfId="21981" xr:uid="{E25AD543-8D5E-4117-BCEC-2A6D0EC8C001}"/>
    <cellStyle name="Comma 9 2 3" xfId="21979" xr:uid="{548A99DA-C1CD-4A7A-A360-46BF6AAD74AE}"/>
    <cellStyle name="Comma 9 3" xfId="21966" xr:uid="{4214CD57-3ABF-46A6-8C3D-D254DB8812A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 2 2" xfId="18999" xr:uid="{EEE7C99B-7E76-4BF3-A670-966BFF3DCEA0}"/>
    <cellStyle name="Costs 3" xfId="19000" xr:uid="{7840AE54-7F8D-498F-B27A-E0BEE2B54A14}"/>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876" xr:uid="{384AB49E-4014-4E2F-996A-7D21120AA549}"/>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2] 2 2" xfId="18949" xr:uid="{F8E4BD1F-6A74-4DE9-99BE-BAFC4C1334AF}"/>
    <cellStyle name="Currency [2] 2 3" xfId="17359" xr:uid="{41FE43AB-9624-4850-90B4-8ECA7738FB98}"/>
    <cellStyle name="Currency [2] 3" xfId="18950" xr:uid="{C8639C85-FE8E-4065-BD89-3B05C6021131}"/>
    <cellStyle name="Currency [2] 4" xfId="17358" xr:uid="{E92A8024-6566-4294-B4EA-E849B4C58A9C}"/>
    <cellStyle name="Currency 10" xfId="6407" xr:uid="{00000000-0005-0000-0000-0000D3200000}"/>
    <cellStyle name="Currency 10 2" xfId="19877" xr:uid="{511851C9-F6F5-407D-A6BD-5C3B69DE5B2C}"/>
    <cellStyle name="Currency 11" xfId="6408" xr:uid="{00000000-0005-0000-0000-0000D4200000}"/>
    <cellStyle name="Currency 11 2" xfId="19878" xr:uid="{A5F5F08B-0CF0-4EE1-AC21-5584DDB6F531}"/>
    <cellStyle name="Currency 12" xfId="6409" xr:uid="{00000000-0005-0000-0000-0000D5200000}"/>
    <cellStyle name="Currency 12 2" xfId="19879" xr:uid="{908ED779-E156-47D1-B9BB-11B505328246}"/>
    <cellStyle name="Currency 13" xfId="6410" xr:uid="{00000000-0005-0000-0000-0000D6200000}"/>
    <cellStyle name="Currency 13 2" xfId="19880" xr:uid="{70B63BED-AE38-4B38-A5DC-FFB8EDB2723C}"/>
    <cellStyle name="Currency 14" xfId="6411" xr:uid="{00000000-0005-0000-0000-0000D7200000}"/>
    <cellStyle name="Currency 14 2" xfId="19881" xr:uid="{51A29CEA-583C-41A4-95D8-F6E69E4FCF9F}"/>
    <cellStyle name="Currency 15" xfId="6412" xr:uid="{00000000-0005-0000-0000-0000D8200000}"/>
    <cellStyle name="Currency 15 2" xfId="19882" xr:uid="{B8D6C2DE-5F6C-44BF-85D0-68CC9FD7426D}"/>
    <cellStyle name="Currency 16" xfId="6413" xr:uid="{00000000-0005-0000-0000-0000D9200000}"/>
    <cellStyle name="Currency 16 2" xfId="19883" xr:uid="{C8C86B7D-AB90-44D4-AB59-0ED879053603}"/>
    <cellStyle name="Currency 17" xfId="6414" xr:uid="{00000000-0005-0000-0000-0000DA200000}"/>
    <cellStyle name="Currency 17 2" xfId="19884" xr:uid="{3E902FD6-0218-4BB9-B1A7-8D1985309BE9}"/>
    <cellStyle name="Currency 18" xfId="6415" xr:uid="{00000000-0005-0000-0000-0000DB200000}"/>
    <cellStyle name="Currency 18 2" xfId="19885" xr:uid="{F0459BB8-62C2-4AAD-9F45-23EED0B0BE01}"/>
    <cellStyle name="Currency 19" xfId="6416" xr:uid="{00000000-0005-0000-0000-0000DC200000}"/>
    <cellStyle name="Currency 19 2" xfId="19886" xr:uid="{73968882-65B4-4CA4-AAC8-A7C142ACFD26}"/>
    <cellStyle name="Currency 2" xfId="6417" xr:uid="{00000000-0005-0000-0000-0000DD200000}"/>
    <cellStyle name="Currency 2 2" xfId="6418" xr:uid="{00000000-0005-0000-0000-0000DE200000}"/>
    <cellStyle name="Currency 2 2 2" xfId="19888" xr:uid="{A1A24E49-1E2C-4208-885F-C78C3BF774B8}"/>
    <cellStyle name="Currency 2 3" xfId="6419" xr:uid="{00000000-0005-0000-0000-0000DF200000}"/>
    <cellStyle name="Currency 2 3 2" xfId="19889" xr:uid="{98BE59C5-EAC3-46CE-AAD3-FABEB8DFCCA3}"/>
    <cellStyle name="Currency 2 4" xfId="6420" xr:uid="{00000000-0005-0000-0000-0000E0200000}"/>
    <cellStyle name="Currency 2 4 2" xfId="19890" xr:uid="{AF1F2A53-1013-49E5-B197-4278974151BC}"/>
    <cellStyle name="Currency 2 5" xfId="6421" xr:uid="{00000000-0005-0000-0000-0000E1200000}"/>
    <cellStyle name="Currency 2 5 2" xfId="19891" xr:uid="{F2BF07FF-F915-41D8-82FB-E54EEBFEA86D}"/>
    <cellStyle name="Currency 2 6" xfId="19887" xr:uid="{F7A42F20-7F5A-411F-8D0A-DC1D6528C84F}"/>
    <cellStyle name="Currency 20" xfId="6422" xr:uid="{00000000-0005-0000-0000-0000E2200000}"/>
    <cellStyle name="Currency 20 2" xfId="19892" xr:uid="{DB330220-9217-4027-A850-15AA72BBC1B7}"/>
    <cellStyle name="Currency 21" xfId="6423" xr:uid="{00000000-0005-0000-0000-0000E3200000}"/>
    <cellStyle name="Currency 21 2" xfId="19893" xr:uid="{618C3231-5F2D-44C8-A7E6-2FC45BF5E476}"/>
    <cellStyle name="Currency 22" xfId="15220" xr:uid="{00000000-0005-0000-0000-0000E4200000}"/>
    <cellStyle name="Currency 22 2" xfId="24007" xr:uid="{65C7B247-5EC0-4E7D-8E33-CCDF422BC352}"/>
    <cellStyle name="Currency 3" xfId="6424" xr:uid="{00000000-0005-0000-0000-0000E5200000}"/>
    <cellStyle name="Currency 3 2" xfId="19894" xr:uid="{340F2F45-0EBE-4D1D-9828-46EAB0E5BA61}"/>
    <cellStyle name="Currency 4" xfId="6425" xr:uid="{00000000-0005-0000-0000-0000E6200000}"/>
    <cellStyle name="Currency 4 2" xfId="6426" xr:uid="{00000000-0005-0000-0000-0000E7200000}"/>
    <cellStyle name="Currency 4 2 2" xfId="19895" xr:uid="{AA432BD2-EB68-4FC5-883E-E644124D5B5F}"/>
    <cellStyle name="Currency 5" xfId="6427" xr:uid="{00000000-0005-0000-0000-0000E8200000}"/>
    <cellStyle name="Currency 5 2" xfId="19896" xr:uid="{D9407E4B-2B58-45AC-82B1-6D9851A90875}"/>
    <cellStyle name="Currency 6" xfId="6428" xr:uid="{00000000-0005-0000-0000-0000E9200000}"/>
    <cellStyle name="Currency 6 2" xfId="19897" xr:uid="{D1369E64-1033-4C58-A0E9-DFF8B3417F53}"/>
    <cellStyle name="Currency 7" xfId="6429" xr:uid="{00000000-0005-0000-0000-0000EA200000}"/>
    <cellStyle name="Currency 7 2" xfId="19898" xr:uid="{F9C58758-F232-4F84-884A-7B68750508F9}"/>
    <cellStyle name="Currency 8" xfId="6430" xr:uid="{00000000-0005-0000-0000-0000EB200000}"/>
    <cellStyle name="Currency 8 2" xfId="19899" xr:uid="{ACA922E9-797C-4184-BA98-93566C13DE39}"/>
    <cellStyle name="Currency 9" xfId="6431" xr:uid="{00000000-0005-0000-0000-0000EC200000}"/>
    <cellStyle name="Currency 9 2" xfId="19900" xr:uid="{DE0FF16F-2DB4-4C32-BED5-3477BEC49956}"/>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02" xr:uid="{7FB7AA6C-94E2-44F6-B0D6-8587358E0C19}"/>
    <cellStyle name="data 4" xfId="19901" xr:uid="{061043F2-54BD-427A-AB1B-1D9E23F88787}"/>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03" xr:uid="{FB9A31E0-741A-48CF-92B7-70AD7B3E994A}"/>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04" xr:uid="{64EA602A-55B8-4C69-82B1-F2BDDA986F63}"/>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05" xr:uid="{C0D0B0E5-5DCD-453C-A1D8-6C3C260BA7D6}"/>
    <cellStyle name="DOWNFOOT 3" xfId="17649" xr:uid="{28F34545-B645-4B30-9325-8E33595006B2}"/>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07" xr:uid="{98802166-85EB-4253-BEBE-3E77B64F2FB5}"/>
    <cellStyle name="Entrada 2 3" xfId="17726" xr:uid="{BAACB273-AB1A-4DCC-9847-12F1CDC44DE5}"/>
    <cellStyle name="Entrada 3" xfId="19906" xr:uid="{C0E5448A-B298-44EE-92A7-04A68272F1FC}"/>
    <cellStyle name="Entrada 4" xfId="17725" xr:uid="{9049FE6B-FAD7-467C-9932-09F88F2775B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08" xr:uid="{B1C63203-91F7-4F10-9892-AC7D8011AF7D}"/>
    <cellStyle name="epstatementsubtotal 3" xfId="17833" xr:uid="{F1EB6850-063B-454A-A91F-0EFDD8F3E523}"/>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14" xr:uid="{7E021788-F952-40CB-9E04-9761B3C15A68}"/>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eldName 2" xfId="17978" xr:uid="{583D3179-368E-490A-AC22-BFEE6E1EB97E}"/>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20050" xr:uid="{7F237A2B-8F19-48D0-BC2D-8738020B558A}"/>
    <cellStyle name="Header2 2 3" xfId="26534" xr:uid="{F7AE6BA9-0275-4072-86AE-36E0EF7A4113}"/>
    <cellStyle name="Header2 3" xfId="20049" xr:uid="{898EF9BA-58C9-466F-B5DF-2F0CD35CE331}"/>
    <cellStyle name="Header2 4" xfId="19823" xr:uid="{E7E38F2D-79A0-437B-96CD-BC805E8713EC}"/>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20167" xr:uid="{0838C9F0-95D7-438F-B960-3D51491F0A81}"/>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2" xfId="25337" xr:uid="{52B95A43-7D39-4F0B-9227-DD05E471D41C}"/>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yellow] 2 2" xfId="26535" xr:uid="{EC6D9907-16BC-4B0E-A515-5F34232A4C1C}"/>
    <cellStyle name="Input [yellow] 2 3" xfId="21959" xr:uid="{35DBF31E-AC7E-436A-A361-7D5C1B1A7605}"/>
    <cellStyle name="Input 1" xfId="8650" xr:uid="{00000000-0005-0000-0000-00009B290000}"/>
    <cellStyle name="Input 10" xfId="8651" xr:uid="{00000000-0005-0000-0000-00009C290000}"/>
    <cellStyle name="Input 10 2" xfId="20333" xr:uid="{67478E29-34F4-47D7-B570-D0C40124F5A7}"/>
    <cellStyle name="Input 10 3" xfId="19909" xr:uid="{1477709A-EB02-4D84-B637-3CE13EB6C841}"/>
    <cellStyle name="Input 11" xfId="8652" xr:uid="{00000000-0005-0000-0000-00009D290000}"/>
    <cellStyle name="Input 11 2" xfId="20334" xr:uid="{C3986C03-321C-40EE-A9B5-D7C7C2327712}"/>
    <cellStyle name="Input 11 3" xfId="26533" xr:uid="{F4DDD480-7938-4376-ACBA-AA6FAF19DA30}"/>
    <cellStyle name="Input 12" xfId="8653" xr:uid="{00000000-0005-0000-0000-00009E290000}"/>
    <cellStyle name="Input 12 2" xfId="20335" xr:uid="{5DD00915-5B66-4338-9D3C-4C00FD590295}"/>
    <cellStyle name="Input 12 3" xfId="26532" xr:uid="{68C7774C-7E07-469D-9FA4-AF8B7B732458}"/>
    <cellStyle name="Input 13" xfId="8654" xr:uid="{00000000-0005-0000-0000-00009F290000}"/>
    <cellStyle name="Input 13 2" xfId="20336" xr:uid="{3AC87764-21B4-4A2F-872C-0D5308DAEBFC}"/>
    <cellStyle name="Input 13 3" xfId="19910" xr:uid="{F74F62C0-0720-4071-B634-512D714B63E7}"/>
    <cellStyle name="Input 14" xfId="8655" xr:uid="{00000000-0005-0000-0000-0000A0290000}"/>
    <cellStyle name="Input 14 2" xfId="20337" xr:uid="{AF371D22-6A5F-4DE7-85FB-DBFB48C4E9D2}"/>
    <cellStyle name="Input 14 3" xfId="19911" xr:uid="{70763D55-94D2-423A-A895-272DCC675DD1}"/>
    <cellStyle name="Input 15" xfId="8656" xr:uid="{00000000-0005-0000-0000-0000A1290000}"/>
    <cellStyle name="Input 15 2" xfId="20338" xr:uid="{041A5A5A-2DA3-485E-9B20-DE94AFF8542F}"/>
    <cellStyle name="Input 15 3" xfId="19912" xr:uid="{DE3B5B19-D365-48C1-AA91-DA4D3578F2CB}"/>
    <cellStyle name="Input 16" xfId="8657" xr:uid="{00000000-0005-0000-0000-0000A2290000}"/>
    <cellStyle name="Input 16 2" xfId="20339" xr:uid="{7F3BEDBE-59B9-4331-A60C-E536DA6D9A6A}"/>
    <cellStyle name="Input 16 3" xfId="19913" xr:uid="{62EEC050-74D0-4B7E-861B-B6B5AEB43269}"/>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20340" xr:uid="{E420E7AE-B585-47D1-80F8-2599F8F1475B}"/>
    <cellStyle name="Input 2 2 2 3" xfId="26531" xr:uid="{5801223D-3E5A-47DB-B717-3967A5D6B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20341" xr:uid="{0932717D-2779-40B6-8C3B-D9FF4018377A}"/>
    <cellStyle name="Input 3 2 2 3" xfId="19915" xr:uid="{9A8B5A5C-173C-4106-A68E-BDA131F33F69}"/>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20343" xr:uid="{1152333C-AFCB-411A-BCC8-C1FB12858127}"/>
    <cellStyle name="Input 4 2 2 3" xfId="26530" xr:uid="{DE923821-E964-43E4-97E2-AAAE46D13963}"/>
    <cellStyle name="Input 4 2 3" xfId="20342" xr:uid="{828BD842-7E6F-4521-867D-2D481D99C4EA}"/>
    <cellStyle name="Input 4 2 4" xfId="19916" xr:uid="{F289E063-BAD7-4044-B6F7-0D21970DBD4F}"/>
    <cellStyle name="Input 4 3" xfId="8683" xr:uid="{00000000-0005-0000-0000-0000BD290000}"/>
    <cellStyle name="Input 4 3 2" xfId="20344" xr:uid="{F7B4D83C-1833-4777-BAA7-48619AD30673}"/>
    <cellStyle name="Input 4 3 3" xfId="26529" xr:uid="{16E7A2D9-E5A8-4E7C-8A6F-57EFBD64D078}"/>
    <cellStyle name="Input 4 4" xfId="8684" xr:uid="{00000000-0005-0000-0000-0000BE290000}"/>
    <cellStyle name="Input 4 4 2" xfId="20345" xr:uid="{B376D0AB-A02A-4686-BE62-27C86E952CC5}"/>
    <cellStyle name="Input 4 4 3" xfId="19917" xr:uid="{FF697E17-F063-40B3-84EB-10D2E659A18E}"/>
    <cellStyle name="Input 4 5" xfId="8685" xr:uid="{00000000-0005-0000-0000-0000BF290000}"/>
    <cellStyle name="Input 4 5 2" xfId="20346" xr:uid="{1DB52D21-13FD-4C18-9377-E591525FA78F}"/>
    <cellStyle name="Input 4 5 3" xfId="19918" xr:uid="{7E4482CF-98F1-4CAE-B552-45C3B5F0FD95}"/>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20347" xr:uid="{9653CDD9-0CDE-43B7-BFF4-7FF943A4E62B}"/>
    <cellStyle name="Input 5 2 3" xfId="26528" xr:uid="{1E2F9A75-892F-4229-827B-11E65E579686}"/>
    <cellStyle name="Input 5 3" xfId="8690" xr:uid="{00000000-0005-0000-0000-0000C4290000}"/>
    <cellStyle name="Input 5 3 2" xfId="20348" xr:uid="{D246A255-B571-46DD-9689-6818864709D0}"/>
    <cellStyle name="Input 5 3 3" xfId="19919" xr:uid="{CC1AA9A3-A192-492A-9DB3-CDBE643A2242}"/>
    <cellStyle name="Input 5 4" xfId="8691" xr:uid="{00000000-0005-0000-0000-0000C5290000}"/>
    <cellStyle name="Input 5 4 2" xfId="20349" xr:uid="{2ADE8143-AE7D-4697-A7DB-EEA7A8052577}"/>
    <cellStyle name="Input 5 4 3" xfId="19920" xr:uid="{E7368A87-61E5-487D-8775-6C85CCD34CBE}"/>
    <cellStyle name="Input 5 5" xfId="8692" xr:uid="{00000000-0005-0000-0000-0000C6290000}"/>
    <cellStyle name="Input 5 5 2" xfId="20350" xr:uid="{08A7701A-198F-40D9-83DF-A5A57E2253EA}"/>
    <cellStyle name="Input 5 5 3" xfId="26527" xr:uid="{56FC2050-7A90-4EC5-8998-84347E263797}"/>
    <cellStyle name="Input 5 6" xfId="8693" xr:uid="{00000000-0005-0000-0000-0000C7290000}"/>
    <cellStyle name="Input 5 6 2" xfId="20351" xr:uid="{45D6B456-5ABF-4850-9262-2961EE78B88F}"/>
    <cellStyle name="Input 5 6 3" xfId="26526" xr:uid="{481ED278-F042-4482-A22C-A2F2A876CB45}"/>
    <cellStyle name="Input 6" xfId="8694" xr:uid="{00000000-0005-0000-0000-0000C8290000}"/>
    <cellStyle name="Input 6 2" xfId="8695" xr:uid="{00000000-0005-0000-0000-0000C9290000}"/>
    <cellStyle name="Input 6 2 2" xfId="20353" xr:uid="{085E5564-7EE7-44F9-8DD1-BFD76A96D652}"/>
    <cellStyle name="Input 6 2 3" xfId="19922" xr:uid="{82640BE2-444C-4F74-9C62-E8BAEC260048}"/>
    <cellStyle name="Input 6 3" xfId="20352" xr:uid="{B5AA17F5-FC34-4B5D-95A5-C3791F00B480}"/>
    <cellStyle name="Input 6 4" xfId="19921" xr:uid="{B38203AA-C922-4B26-8562-F85A65D0DA72}"/>
    <cellStyle name="Input 7" xfId="8696" xr:uid="{00000000-0005-0000-0000-0000CA290000}"/>
    <cellStyle name="Input 7 2" xfId="8697" xr:uid="{00000000-0005-0000-0000-0000CB290000}"/>
    <cellStyle name="Input 7 2 2" xfId="20355" xr:uid="{9CC9BC5C-0AAE-4E71-A481-BA5FAD0920E2}"/>
    <cellStyle name="Input 7 2 3" xfId="19924" xr:uid="{F7CD5C81-ED2B-41EE-A27F-746B958AB732}"/>
    <cellStyle name="Input 7 3" xfId="20354" xr:uid="{838AA7E2-96B0-42A8-A51D-132353268824}"/>
    <cellStyle name="Input 7 4" xfId="19923" xr:uid="{AEED463E-CFAF-4E1F-BC41-0F21F602730C}"/>
    <cellStyle name="Input 8" xfId="8698" xr:uid="{00000000-0005-0000-0000-0000CC290000}"/>
    <cellStyle name="Input 8 2" xfId="20356" xr:uid="{93CDDCB3-AD8D-4174-9E95-D73B6EC23161}"/>
    <cellStyle name="Input 8 3" xfId="26525" xr:uid="{180B2B9A-CBB4-44D7-9199-F48F6A93B631}"/>
    <cellStyle name="Input 9" xfId="8699" xr:uid="{00000000-0005-0000-0000-0000CD290000}"/>
    <cellStyle name="Input 9 2" xfId="20357" xr:uid="{71403009-3069-488F-B17F-897E1A5B2D7B}"/>
    <cellStyle name="Input 9 3" xfId="26524" xr:uid="{9B3238AF-5FA9-4D91-97AD-F79F5FA5C57A}"/>
    <cellStyle name="Input calculation" xfId="8700" xr:uid="{00000000-0005-0000-0000-0000CE290000}"/>
    <cellStyle name="Input data" xfId="8701" xr:uid="{00000000-0005-0000-0000-0000CF290000}"/>
    <cellStyle name="Input data 2" xfId="25338" xr:uid="{A684C2C2-33FC-42EA-A79A-CB3ACDC126D1}"/>
    <cellStyle name="Input data 3" xfId="19925" xr:uid="{4260B556-94B3-4E1F-A3DA-0D2A016084F7}"/>
    <cellStyle name="Input estimate" xfId="8702" xr:uid="{00000000-0005-0000-0000-0000D0290000}"/>
    <cellStyle name="Input estimate 2" xfId="25339" xr:uid="{221F4A49-048F-4E4F-8C5A-6A80BE4C03E4}"/>
    <cellStyle name="Input estimate 3" xfId="26523" xr:uid="{BEEA4533-1F98-4DB4-9869-42E4C6781CED}"/>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 parameter 2" xfId="25340" xr:uid="{6E5324F9-D5DF-4FFD-AF5F-CE30E22132E8}"/>
    <cellStyle name="Input parameter 3" xfId="19926" xr:uid="{09179B57-9F4D-40CE-A8C9-3CDF20558D93}"/>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DataJM 2" xfId="19927" xr:uid="{6FDC4FA3-07C5-4982-B3FF-F752D26B9F04}"/>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20358" xr:uid="{A236C4DE-39BC-4C60-9CCD-95BE1F2AE743}"/>
    <cellStyle name="Link 3" xfId="25341" xr:uid="{93B499BA-B387-4127-BE73-9777B88C51B6}"/>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20361" xr:uid="{B79AF7F1-677B-4DA4-8ED6-BB36340FA8AA}"/>
    <cellStyle name="Linked Cell 2 2 3" xfId="20360" xr:uid="{FF3D21DD-3CBF-4DA0-A74F-F632E939A091}"/>
    <cellStyle name="Linked Cell 2 3" xfId="8773" xr:uid="{00000000-0005-0000-0000-0000172A0000}"/>
    <cellStyle name="Linked Cell 2 3 2" xfId="20362" xr:uid="{49006332-83D7-4F4A-9BF6-672312AC8DE4}"/>
    <cellStyle name="Linked Cell 2 4" xfId="8774" xr:uid="{00000000-0005-0000-0000-0000182A0000}"/>
    <cellStyle name="Linked Cell 2 4 2" xfId="20363" xr:uid="{186540EB-F11B-4C41-A8F2-8C21EDD65760}"/>
    <cellStyle name="Linked Cell 2 5" xfId="8775" xr:uid="{00000000-0005-0000-0000-0000192A0000}"/>
    <cellStyle name="Linked Cell 2 5 2" xfId="20364" xr:uid="{B6171629-77C6-4852-B020-F8D1E6E6B7D3}"/>
    <cellStyle name="Linked Cell 2 6" xfId="8776" xr:uid="{00000000-0005-0000-0000-00001A2A0000}"/>
    <cellStyle name="Linked Cell 2 7" xfId="20359" xr:uid="{ABB7F66A-52E2-47EE-8623-38B61E7A95AE}"/>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20367" xr:uid="{722D74D5-1759-460F-99AF-D60A19102D3C}"/>
    <cellStyle name="Linked Cell 3 2 3" xfId="20366" xr:uid="{D46D058C-1789-459D-AE6C-8D02320BAEE4}"/>
    <cellStyle name="Linked Cell 3 3" xfId="8781" xr:uid="{00000000-0005-0000-0000-00001F2A0000}"/>
    <cellStyle name="Linked Cell 3 3 2" xfId="20368" xr:uid="{629C0143-B08C-4390-A026-140B18E22CC2}"/>
    <cellStyle name="Linked Cell 3 4" xfId="8782" xr:uid="{00000000-0005-0000-0000-0000202A0000}"/>
    <cellStyle name="Linked Cell 3 4 2" xfId="20369" xr:uid="{B8195FFB-15F3-4475-8384-3ABCFEC45307}"/>
    <cellStyle name="Linked Cell 3 5" xfId="8783" xr:uid="{00000000-0005-0000-0000-0000212A0000}"/>
    <cellStyle name="Linked Cell 3 5 2" xfId="20370" xr:uid="{68862297-C13E-4C70-839F-62AA870D280A}"/>
    <cellStyle name="Linked Cell 3 6" xfId="8784" xr:uid="{00000000-0005-0000-0000-0000222A0000}"/>
    <cellStyle name="Linked Cell 3 7" xfId="20365" xr:uid="{EE5B7F6E-3DD2-4B96-9D06-99D6A7D2E489}"/>
    <cellStyle name="Linked Cell 3_ECO Targets" xfId="8785" xr:uid="{00000000-0005-0000-0000-0000232A0000}"/>
    <cellStyle name="Linked Cell 4" xfId="8786" xr:uid="{00000000-0005-0000-0000-0000242A0000}"/>
    <cellStyle name="Linked Cell 4 2" xfId="8787" xr:uid="{00000000-0005-0000-0000-0000252A0000}"/>
    <cellStyle name="Linked Cell 4 2 2" xfId="20372" xr:uid="{852B85A6-6836-429E-AA47-4BCC0CD94264}"/>
    <cellStyle name="Linked Cell 4 3" xfId="8788" xr:uid="{00000000-0005-0000-0000-0000262A0000}"/>
    <cellStyle name="Linked Cell 4 4" xfId="20371" xr:uid="{9FDDF7D1-0592-4289-8725-41D559445C14}"/>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CRO 2" xfId="25342" xr:uid="{822242D4-DEB2-4C76-99AE-5BC1F4F929AC}"/>
    <cellStyle name="MACRO 3" xfId="26522" xr:uid="{4F4A2456-9878-49DF-B4F5-2198C98D2D53}"/>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377" xr:uid="{357F80DC-BEE0-41D6-8621-D158EB3F5CCE}"/>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 2" xfId="25343" xr:uid="{BF6AADF4-2B51-4E6B-96B5-5B25093320E1}"/>
    <cellStyle name="months" xfId="8843" xr:uid="{00000000-0005-0000-0000-00005D2A0000}"/>
    <cellStyle name="months 2" xfId="8844" xr:uid="{00000000-0005-0000-0000-00005E2A0000}"/>
    <cellStyle name="Month-Year" xfId="8845" xr:uid="{00000000-0005-0000-0000-00005F2A0000}"/>
    <cellStyle name="Month-Year 2" xfId="20381" xr:uid="{9FCF5043-7282-4CA7-BEC0-33CEAA8F9603}"/>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382" xr:uid="{68297706-3AB8-4037-90BC-CF4960C19B6C}"/>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383" xr:uid="{4BE9198F-B8EC-403F-8BA5-A9402867B8E9}"/>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385" xr:uid="{E9558F23-17CC-4A4F-80EF-38971E93843D}"/>
    <cellStyle name="Normal [2]" xfId="8937" xr:uid="{00000000-0005-0000-0000-0000BC2A0000}"/>
    <cellStyle name="Normal [2] 2" xfId="20386" xr:uid="{B520191A-2266-4373-A7C1-F8EE5344AB93}"/>
    <cellStyle name="Normal 10" xfId="4" xr:uid="{00000000-0005-0000-0000-0000BD2A0000}"/>
    <cellStyle name="Normal 10 2" xfId="8938" xr:uid="{00000000-0005-0000-0000-0000BE2A0000}"/>
    <cellStyle name="Normal 10 2 2" xfId="8939" xr:uid="{00000000-0005-0000-0000-0000BF2A0000}"/>
    <cellStyle name="Normal 10 2 2 2" xfId="20388" xr:uid="{C99A06AD-8F2F-485D-987D-07573BBFFD74}"/>
    <cellStyle name="Normal 10 2 3" xfId="8940" xr:uid="{00000000-0005-0000-0000-0000C02A0000}"/>
    <cellStyle name="Normal 10 2 3 2" xfId="20389" xr:uid="{1B7EC3B2-F01F-42BF-83CA-0DB50D136AD7}"/>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2 2 2" xfId="24954" xr:uid="{E93EF691-3365-49B8-8C32-52724597A082}"/>
    <cellStyle name="Normal 10 2 4 2 2 2 2 2 3" xfId="24935" xr:uid="{B6B1D7CA-53EB-48E5-BDC3-C527647B7C7E}"/>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3" xfId="25325" xr:uid="{66FF0B6A-7E13-4548-8B79-1426DE51A13E}"/>
    <cellStyle name="Normal 10 2 4 2 2 2 2 3 2 2 2 2 2 2 2 2 2 3" xfId="25307" xr:uid="{FE206481-B1D6-4A6A-94FB-B59E1E350031}"/>
    <cellStyle name="Normal 10 2 4 2 2 2 2 3 2 2 2 2 2 2 2 2 3" xfId="25270" xr:uid="{FA74B936-A7EB-4D0A-B1B6-2A899025E8B5}"/>
    <cellStyle name="Normal 10 2 4 2 2 2 2 3 2 2 2 2 2 2 2 3" xfId="25250" xr:uid="{64DDF7F0-7C2E-47A8-85FC-04EE82094A46}"/>
    <cellStyle name="Normal 10 2 4 2 2 2 2 3 2 2 2 2 2 2 3" xfId="25210" xr:uid="{B6D4E811-35DF-452C-BDCD-F84D365D9B00}"/>
    <cellStyle name="Normal 10 2 4 2 2 2 2 3 2 2 2 2 2 3" xfId="25190" xr:uid="{45FF2445-68FB-4261-AE2B-01C84124B528}"/>
    <cellStyle name="Normal 10 2 4 2 2 2 2 3 2 2 2 2 3" xfId="25163" xr:uid="{83B45A32-1833-44B7-8881-8FEFA24B51D5}"/>
    <cellStyle name="Normal 10 2 4 2 2 2 2 3 2 2 2 3" xfId="25113" xr:uid="{6C104C09-F863-40E3-84E5-35F1219D1BDA}"/>
    <cellStyle name="Normal 10 2 4 2 2 2 2 3 2 2 3" xfId="25059" xr:uid="{90ED518E-67BA-4060-9251-DB19EBC50D61}"/>
    <cellStyle name="Normal 10 2 4 2 2 2 2 3 2 3" xfId="25016" xr:uid="{EF9C5C2E-4C39-4541-B0C7-03B5C1727BA7}"/>
    <cellStyle name="Normal 10 2 4 2 2 2 2 3 3" xfId="24962" xr:uid="{36DB423A-A51D-4401-9A5D-B7C16F3B5496}"/>
    <cellStyle name="Normal 10 2 4 2 2 2 2 4" xfId="24905" xr:uid="{CF4E7989-1E20-4375-A79C-27D6D1D0CA25}"/>
    <cellStyle name="Normal 10 2 4 2 2 2 3" xfId="22037" xr:uid="{ED42BEC4-705C-42A3-BAA5-0AC8F4F45B12}"/>
    <cellStyle name="Normal 10 2 4 2 2 3" xfId="16168" xr:uid="{53D9B656-6FD9-4690-A044-B992710839F6}"/>
    <cellStyle name="Normal 10 2 4 2 2 3 2" xfId="24951" xr:uid="{CADBDFDA-52B6-44A8-A080-6A9646CA635C}"/>
    <cellStyle name="Normal 10 2 4 2 2 3 3" xfId="26557" xr:uid="{015BB4E2-7AEE-41C9-889A-9F5C81C888DB}"/>
    <cellStyle name="Normal 10 2 4 2 2 3 3 2" xfId="26582" xr:uid="{3F6DD181-7369-426E-B6EA-447DA6DEC373}"/>
    <cellStyle name="Normal 10 2 4 2 2 4" xfId="22024" xr:uid="{69C8AF3C-47F7-4258-B6E6-95E1708E6702}"/>
    <cellStyle name="Normal 10 2 4 2 3" xfId="22008" xr:uid="{713AAD8F-28F6-4657-A5A9-5CA217FE485F}"/>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3 2 2 2 2 2 2 2 2" xfId="25055" xr:uid="{60E2DA08-2D78-41D4-9BF8-D338C091738E}"/>
    <cellStyle name="Normal 10 2 4 3 2 2 2 2 2 2 3" xfId="25013" xr:uid="{386C127A-CF82-4AEB-B725-345438579B08}"/>
    <cellStyle name="Normal 10 2 4 3 2 2 2 2 2 3" xfId="24948" xr:uid="{6D5F2601-827D-42EA-88E7-DC521B3A1B24}"/>
    <cellStyle name="Normal 10 2 4 3 2 2 2 2 3" xfId="24933" xr:uid="{3D663CDE-C75D-4825-8E9A-A7DFE666D49C}"/>
    <cellStyle name="Normal 10 2 4 3 2 2 2 3" xfId="24902" xr:uid="{78AAF6CE-B06D-44E2-BCD1-15101FF6851E}"/>
    <cellStyle name="Normal 10 2 4 3 2 2 3" xfId="24823" xr:uid="{30264F2A-892D-42AB-87B0-EB03FBC275B0}"/>
    <cellStyle name="Normal 10 2 4 3 2 3" xfId="22038" xr:uid="{EDA34C0A-EA11-4F36-9844-054EC24AA0EE}"/>
    <cellStyle name="Normal 10 2 4 3 3" xfId="22021" xr:uid="{218C2C46-04AA-4A63-84AE-0B8B2075DBBA}"/>
    <cellStyle name="Normal 10 2 4 4" xfId="13270" xr:uid="{00000000-0005-0000-0000-0000CA2A0000}"/>
    <cellStyle name="Normal 10 2 4 4 2" xfId="22058" xr:uid="{336C4FBA-5523-4416-ACD2-333821766E48}"/>
    <cellStyle name="Normal 10 2 4 5" xfId="16164" xr:uid="{0E089CFF-E914-473E-9E89-9C3E29FFEEC6}"/>
    <cellStyle name="Normal 10 2 4 5 2" xfId="24947" xr:uid="{6890A054-4D3C-4FA4-922D-EC08AC221B63}"/>
    <cellStyle name="Normal 10 2 4 6" xfId="22004" xr:uid="{35CACBEE-C334-4F1F-B0A1-6274F9677C84}"/>
    <cellStyle name="Normal 10 2 5" xfId="13230" xr:uid="{00000000-0005-0000-0000-0000CB2A0000}"/>
    <cellStyle name="Normal 10 2 5 2" xfId="22019" xr:uid="{D73BACAF-5408-4EAD-AF86-2C75C2BE509E}"/>
    <cellStyle name="Normal 10 2 6" xfId="13271" xr:uid="{00000000-0005-0000-0000-0000CC2A0000}"/>
    <cellStyle name="Normal 10 2 6 2" xfId="22059" xr:uid="{D12FF5C1-BB6D-4973-BA21-8BD2ABA1F4CF}"/>
    <cellStyle name="Normal 10 2 7" xfId="13281" xr:uid="{00000000-0005-0000-0000-0000CD2A0000}"/>
    <cellStyle name="Normal 10 2 7 2" xfId="16176" xr:uid="{F2A02557-90C4-4101-AACC-EDA9C21EDA0A}"/>
    <cellStyle name="Normal 10 2 7 2 2" xfId="24959" xr:uid="{12199BCB-60DC-4977-A149-10E13BF6E465}"/>
    <cellStyle name="Normal 10 2 7 2 3" xfId="26548" xr:uid="{DAE6ADE7-3E6C-4685-8791-5980BCE7676E}"/>
    <cellStyle name="Normal 10 2 7 2 3 2" xfId="26573" xr:uid="{6D79399D-A8A9-400B-801A-DBE9ED6015A0}"/>
    <cellStyle name="Normal 10 2 7 3" xfId="22069" xr:uid="{40DD95E5-E651-4E7C-AA08-72AF50E13734}"/>
    <cellStyle name="Normal 10 2 8" xfId="20387" xr:uid="{F47E65AE-3BFC-493F-96AE-C71625B6DF3B}"/>
    <cellStyle name="Normal 10 3" xfId="8941" xr:uid="{00000000-0005-0000-0000-0000CE2A0000}"/>
    <cellStyle name="Normal 10 3 2" xfId="8942" xr:uid="{00000000-0005-0000-0000-0000CF2A0000}"/>
    <cellStyle name="Normal 10 3 3" xfId="20390" xr:uid="{AFA47128-9029-41BC-ABDD-31E3616D08E2}"/>
    <cellStyle name="Normal 10 4" xfId="8943" xr:uid="{00000000-0005-0000-0000-0000D02A0000}"/>
    <cellStyle name="Normal 10 4 2" xfId="20391" xr:uid="{BD6E72F0-526D-449D-8A91-0388A4FC1C3F}"/>
    <cellStyle name="Normal 10 5" xfId="8944" xr:uid="{00000000-0005-0000-0000-0000D12A0000}"/>
    <cellStyle name="Normal 10 6" xfId="8945" xr:uid="{00000000-0005-0000-0000-0000D22A0000}"/>
    <cellStyle name="Normal 10 6 2" xfId="20392" xr:uid="{2ED6B257-B5C9-4230-ABAD-CC54A7388AA1}"/>
    <cellStyle name="Normal 10 7" xfId="15224" xr:uid="{00000000-0005-0000-0000-0000D32A0000}"/>
    <cellStyle name="Normal 10 7 2" xfId="24008" xr:uid="{57F55F34-889D-4B4D-B660-CF5EE727E97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393" xr:uid="{0C1A8CAB-491A-4F00-9DFA-D6AE3679CEFF}"/>
    <cellStyle name="Normal 11 2 3" xfId="8949" xr:uid="{00000000-0005-0000-0000-0000D82A0000}"/>
    <cellStyle name="Normal 11 2 3 2" xfId="20394" xr:uid="{8577883A-0C9A-4D09-AE8B-24D8EDE94973}"/>
    <cellStyle name="Normal 11 2 4" xfId="8950" xr:uid="{00000000-0005-0000-0000-0000D92A0000}"/>
    <cellStyle name="Normal 11 2 4 2" xfId="20395" xr:uid="{6CCDB08E-5AF0-45EC-BCD0-2984C3F99C0E}"/>
    <cellStyle name="Normal 11 2 5" xfId="13211" xr:uid="{00000000-0005-0000-0000-0000DA2A0000}"/>
    <cellStyle name="Normal 11 3" xfId="8951" xr:uid="{00000000-0005-0000-0000-0000DB2A0000}"/>
    <cellStyle name="Normal 11 3 2" xfId="20396" xr:uid="{12DA92D3-E97F-429A-9B30-0CDAAB1A21CE}"/>
    <cellStyle name="Normal 11 4" xfId="8952" xr:uid="{00000000-0005-0000-0000-0000DC2A0000}"/>
    <cellStyle name="Normal 11 4 2" xfId="20397" xr:uid="{F5CE9CFD-4142-484A-9F04-2BD019C9F555}"/>
    <cellStyle name="Normal 11 5" xfId="8953" xr:uid="{00000000-0005-0000-0000-0000DD2A0000}"/>
    <cellStyle name="Normal 11 6" xfId="8954" xr:uid="{00000000-0005-0000-0000-0000DE2A0000}"/>
    <cellStyle name="Normal 11 6 2" xfId="20398" xr:uid="{00B2434A-FCCD-4971-86E0-E8310A7BF23C}"/>
    <cellStyle name="Normal 11 7" xfId="15225" xr:uid="{00000000-0005-0000-0000-0000DF2A0000}"/>
    <cellStyle name="Normal 11 7 2" xfId="24009" xr:uid="{7EB4F42A-9AE5-45EE-86DE-B2AC223EFE35}"/>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6" xfId="16617" xr:uid="{4A6D3EE5-89B6-4E73-AF56-E07CCA89B494}"/>
    <cellStyle name="Normal 117" xfId="16618" xr:uid="{EC7EF9C5-D613-4E57-AEBE-3530A8A9B022}"/>
    <cellStyle name="Normal 118" xfId="16619" xr:uid="{04E67D21-E53D-4FF9-8EAB-FEE522F843F4}"/>
    <cellStyle name="Normal 119" xfId="16620" xr:uid="{4AD7F897-2D5F-4B51-8887-035F5892E74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3" xfId="16624" xr:uid="{D0EAC460-C13F-40E2-B522-5B919056F67A}"/>
    <cellStyle name="Normal 124" xfId="16625" xr:uid="{5D6270A7-46BA-44C8-AE59-7E90EDEFE6B7}"/>
    <cellStyle name="Normal 125" xfId="16626" xr:uid="{C7277909-CEF5-4907-9197-72EF2CEA8E21}"/>
    <cellStyle name="Normal 126" xfId="16627" xr:uid="{8385F3FB-53E4-4490-AD41-2B44C9BB3957}"/>
    <cellStyle name="Normal 127" xfId="16628" xr:uid="{82AC1CF7-4DCB-44DB-BD59-FFA86F824AE6}"/>
    <cellStyle name="Normal 128" xfId="16629" xr:uid="{FDE20707-3925-4349-A15F-494971B612CF}"/>
    <cellStyle name="Normal 129" xfId="16630" xr:uid="{F211C5C5-C093-4997-A16A-FC85827520B5}"/>
    <cellStyle name="Normal 13" xfId="7" xr:uid="{00000000-0005-0000-0000-0000E72A0000}"/>
    <cellStyle name="Normal 13 2" xfId="8961" xr:uid="{00000000-0005-0000-0000-0000E82A0000}"/>
    <cellStyle name="Normal 13 2 2" xfId="8962" xr:uid="{00000000-0005-0000-0000-0000E92A0000}"/>
    <cellStyle name="Normal 13 2 2 2" xfId="20399" xr:uid="{2DA878F2-2DBF-4BB3-8A9E-107B445BEEA7}"/>
    <cellStyle name="Normal 13 2 3" xfId="8963" xr:uid="{00000000-0005-0000-0000-0000EA2A0000}"/>
    <cellStyle name="Normal 13 2 3 2" xfId="20400" xr:uid="{1B83C36A-C500-460A-80FC-4B3E4551E450}"/>
    <cellStyle name="Normal 13 2 4" xfId="8964" xr:uid="{00000000-0005-0000-0000-0000EB2A0000}"/>
    <cellStyle name="Normal 13 2 4 2" xfId="20401" xr:uid="{F51BB1A0-32B5-4B1A-B2FC-748E421BB688}"/>
    <cellStyle name="Normal 13 2 5" xfId="13197" xr:uid="{00000000-0005-0000-0000-0000EC2A0000}"/>
    <cellStyle name="Normal 13 3" xfId="8965" xr:uid="{00000000-0005-0000-0000-0000ED2A0000}"/>
    <cellStyle name="Normal 13 3 2" xfId="20402" xr:uid="{CC0FF7EE-C73E-4615-BB3C-72BA2F3D48B0}"/>
    <cellStyle name="Normal 13 4" xfId="8966" xr:uid="{00000000-0005-0000-0000-0000EE2A0000}"/>
    <cellStyle name="Normal 13 4 2" xfId="20403" xr:uid="{3B615696-2CD1-4F8A-A230-5718399CABCA}"/>
    <cellStyle name="Normal 13 5" xfId="8967" xr:uid="{00000000-0005-0000-0000-0000EF2A0000}"/>
    <cellStyle name="Normal 13 6" xfId="8968" xr:uid="{00000000-0005-0000-0000-0000F02A0000}"/>
    <cellStyle name="Normal 13 6 2" xfId="20404" xr:uid="{23F6860E-A0F4-4AD6-AA8A-60189A569CAD}"/>
    <cellStyle name="Normal 13 7" xfId="15226" xr:uid="{00000000-0005-0000-0000-0000F12A0000}"/>
    <cellStyle name="Normal 13 7 2" xfId="24010" xr:uid="{7262EC88-08F1-4BCF-995A-0EEFEF9D76E9}"/>
    <cellStyle name="Normal 13_Template A new" xfId="8969" xr:uid="{00000000-0005-0000-0000-0000F22A0000}"/>
    <cellStyle name="Normal 130" xfId="16631" xr:uid="{9DF8101C-8128-4EC5-9DD2-78BA36963D32}"/>
    <cellStyle name="Normal 131" xfId="16632" xr:uid="{673C33AD-5634-48BB-B137-5B2AF41F171B}"/>
    <cellStyle name="Normal 132" xfId="16633" xr:uid="{3286C4E5-9C39-4176-B8FE-4726ADF8868E}"/>
    <cellStyle name="Normal 133" xfId="16634" xr:uid="{20E787B0-3B1D-4716-A88D-4CD5213772E1}"/>
    <cellStyle name="Normal 134" xfId="16635" xr:uid="{57567B7B-9D39-4B8A-A91C-C1A47C81E10F}"/>
    <cellStyle name="Normal 135" xfId="16636" xr:uid="{9F5EE981-99D7-4065-B46B-6C5EC3DDB699}"/>
    <cellStyle name="Normal 136" xfId="16637" xr:uid="{15741908-E268-4C9E-98E6-B48E8EA0FC07}"/>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405" xr:uid="{DE2A8735-398D-46A1-81D5-E4096F23EDA4}"/>
    <cellStyle name="Normal 14 2 3" xfId="8972" xr:uid="{00000000-0005-0000-0000-0000F62A0000}"/>
    <cellStyle name="Normal 14 2 3 2" xfId="20406" xr:uid="{CCE083E7-FC45-4ECD-A6C5-19637737A69E}"/>
    <cellStyle name="Normal 14 2 4" xfId="8973" xr:uid="{00000000-0005-0000-0000-0000F72A0000}"/>
    <cellStyle name="Normal 14 2 4 2" xfId="20407" xr:uid="{B50B4D5A-C8E6-4E86-B373-375C8D198D55}"/>
    <cellStyle name="Normal 14 2 5" xfId="15227" xr:uid="{00000000-0005-0000-0000-0000F82A0000}"/>
    <cellStyle name="Normal 14 2 5 2" xfId="24011" xr:uid="{AF3C440B-F7B1-4065-83F9-BF9C1F85779D}"/>
    <cellStyle name="Normal 14 3" xfId="8974" xr:uid="{00000000-0005-0000-0000-0000F92A0000}"/>
    <cellStyle name="Normal 14 3 2" xfId="20408" xr:uid="{33250FC6-F6BB-4ABB-B555-6AD82034E429}"/>
    <cellStyle name="Normal 14 4" xfId="8975" xr:uid="{00000000-0005-0000-0000-0000FA2A0000}"/>
    <cellStyle name="Normal 14 4 2" xfId="20409" xr:uid="{E06FF3EF-8D59-4FC7-AA6E-1E7D49B7897B}"/>
    <cellStyle name="Normal 14 5" xfId="8976" xr:uid="{00000000-0005-0000-0000-0000FB2A0000}"/>
    <cellStyle name="Normal 14 6" xfId="8977" xr:uid="{00000000-0005-0000-0000-0000FC2A0000}"/>
    <cellStyle name="Normal 14 6 2" xfId="20410" xr:uid="{CE86E95C-C2E4-420E-BF82-C6BC3328C050}"/>
    <cellStyle name="Normal 14 7" xfId="15228" xr:uid="{00000000-0005-0000-0000-0000FD2A0000}"/>
    <cellStyle name="Normal 14 7 2" xfId="24012" xr:uid="{91E358EA-A7A3-48C7-9255-9E7639EEB75A}"/>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5" xfId="16646" xr:uid="{17A422C3-8940-42AB-8783-7CFAD4947E22}"/>
    <cellStyle name="Normal 146" xfId="16647" xr:uid="{422C21B9-BA3F-45FB-ADD0-9DE0631B6ABF}"/>
    <cellStyle name="Normal 147" xfId="16648" xr:uid="{49E21C90-6FC5-4BC7-826C-4A440E505D87}"/>
    <cellStyle name="Normal 148" xfId="16649" xr:uid="{847CF016-5A43-402D-8ADF-2012ECF76EAF}"/>
    <cellStyle name="Normal 149" xfId="16650" xr:uid="{A9253CDC-E83A-4AA7-ABB4-C48F45DBDB87}"/>
    <cellStyle name="Normal 15" xfId="9" xr:uid="{00000000-0005-0000-0000-0000FF2A0000}"/>
    <cellStyle name="Normal 15 2" xfId="8979" xr:uid="{00000000-0005-0000-0000-0000002B0000}"/>
    <cellStyle name="Normal 15 2 2" xfId="8980" xr:uid="{00000000-0005-0000-0000-0000012B0000}"/>
    <cellStyle name="Normal 15 2 2 2" xfId="20411" xr:uid="{D319ABBB-0287-417F-B8A6-F914B45AC0AF}"/>
    <cellStyle name="Normal 15 2 3" xfId="8981" xr:uid="{00000000-0005-0000-0000-0000022B0000}"/>
    <cellStyle name="Normal 15 2 3 2" xfId="20412" xr:uid="{4B72D6BB-60A3-434F-8062-C47900BE35EB}"/>
    <cellStyle name="Normal 15 2 4" xfId="8982" xr:uid="{00000000-0005-0000-0000-0000032B0000}"/>
    <cellStyle name="Normal 15 2 4 2" xfId="20413" xr:uid="{E6F08FAE-CA34-4CE1-99DD-9DD35191F29B}"/>
    <cellStyle name="Normal 15 2 5" xfId="15229" xr:uid="{00000000-0005-0000-0000-0000042B0000}"/>
    <cellStyle name="Normal 15 2 5 2" xfId="24013" xr:uid="{06CE00AA-E93E-49B8-9530-83BED8321176}"/>
    <cellStyle name="Normal 15 3" xfId="8983" xr:uid="{00000000-0005-0000-0000-0000052B0000}"/>
    <cellStyle name="Normal 15 3 2" xfId="8984" xr:uid="{00000000-0005-0000-0000-0000062B0000}"/>
    <cellStyle name="Normal 15 3 2 2" xfId="20414" xr:uid="{F0469849-C9C3-4C3F-B51A-31A8764F0070}"/>
    <cellStyle name="Normal 15 4" xfId="8985" xr:uid="{00000000-0005-0000-0000-0000072B0000}"/>
    <cellStyle name="Normal 15 4 2" xfId="20415" xr:uid="{17F48A9F-E40B-4975-A0FA-B91F7405E7E1}"/>
    <cellStyle name="Normal 15 5" xfId="8986" xr:uid="{00000000-0005-0000-0000-0000082B0000}"/>
    <cellStyle name="Normal 15 6" xfId="8987" xr:uid="{00000000-0005-0000-0000-0000092B0000}"/>
    <cellStyle name="Normal 15 6 2" xfId="20416" xr:uid="{05941BBB-2C40-4AC5-87D2-23ED66B409DE}"/>
    <cellStyle name="Normal 15 7" xfId="15230" xr:uid="{00000000-0005-0000-0000-00000A2B0000}"/>
    <cellStyle name="Normal 15 7 2" xfId="24014" xr:uid="{13296C06-ED04-4974-B6B3-4238241EA6E5}"/>
    <cellStyle name="Normal 15_Template A new" xfId="8988" xr:uid="{00000000-0005-0000-0000-00000B2B0000}"/>
    <cellStyle name="Normal 150" xfId="26536" xr:uid="{D0084C5C-E90D-41F8-BA82-F253AC4FDD0F}"/>
    <cellStyle name="Normal 150 2" xfId="26551" xr:uid="{3FCF7931-ABF0-412F-B31E-82591A7E6953}"/>
    <cellStyle name="Normal 151" xfId="26537" xr:uid="{4E0F50B1-79C2-400C-BAB5-1F9B5FD2C3B1}"/>
    <cellStyle name="Normal 151 2" xfId="26554" xr:uid="{0AE86234-3838-497E-A007-C312CFB2E403}"/>
    <cellStyle name="Normal 151 2 2" xfId="26578" xr:uid="{16210F5A-E805-4E11-848D-C1CFE0DEBB60}"/>
    <cellStyle name="Normal 152" xfId="26538" xr:uid="{46655CBD-1066-492C-8A5C-7F7AC3B04335}"/>
    <cellStyle name="Normal 16" xfId="10" xr:uid="{00000000-0005-0000-0000-00000C2B0000}"/>
    <cellStyle name="Normal 16 2" xfId="8989" xr:uid="{00000000-0005-0000-0000-00000D2B0000}"/>
    <cellStyle name="Normal 16 2 2" xfId="8990" xr:uid="{00000000-0005-0000-0000-00000E2B0000}"/>
    <cellStyle name="Normal 16 2 2 2" xfId="20418" xr:uid="{EEE3F9BF-6EB2-4571-9785-8A038FECED15}"/>
    <cellStyle name="Normal 16 2 3" xfId="8991" xr:uid="{00000000-0005-0000-0000-00000F2B0000}"/>
    <cellStyle name="Normal 16 2 3 2" xfId="20419" xr:uid="{1A63AD05-0F46-4573-B13F-9B6635296255}"/>
    <cellStyle name="Normal 16 2 4" xfId="15231" xr:uid="{00000000-0005-0000-0000-0000102B0000}"/>
    <cellStyle name="Normal 16 2 4 2" xfId="24015" xr:uid="{9557E858-A633-4ACF-8368-E2AC863B0FBB}"/>
    <cellStyle name="Normal 16 2 5" xfId="15232" xr:uid="{00000000-0005-0000-0000-0000112B0000}"/>
    <cellStyle name="Normal 16 2 5 2" xfId="24016" xr:uid="{0E5EBE08-3719-41A1-B1DD-79935DD6ADB9}"/>
    <cellStyle name="Normal 16 2 6" xfId="20417" xr:uid="{4B083F31-89DA-4BC2-B9DC-9FF8B07CEF34}"/>
    <cellStyle name="Normal 16 3" xfId="8992" xr:uid="{00000000-0005-0000-0000-0000122B0000}"/>
    <cellStyle name="Normal 16 3 2" xfId="20420" xr:uid="{D863D8F1-A19F-4D99-A7F2-040B014F31D6}"/>
    <cellStyle name="Normal 16 4" xfId="8993" xr:uid="{00000000-0005-0000-0000-0000132B0000}"/>
    <cellStyle name="Normal 16 4 2" xfId="20421" xr:uid="{F2552D58-8EB2-4A6A-9DFF-9EA80D8F0851}"/>
    <cellStyle name="Normal 16 5" xfId="8994" xr:uid="{00000000-0005-0000-0000-0000142B0000}"/>
    <cellStyle name="Normal 16 6" xfId="8995" xr:uid="{00000000-0005-0000-0000-0000152B0000}"/>
    <cellStyle name="Normal 16 6 2" xfId="20422" xr:uid="{FF8D2195-6E14-4E82-950E-1B145483A949}"/>
    <cellStyle name="Normal 16 7" xfId="15233" xr:uid="{00000000-0005-0000-0000-0000162B0000}"/>
    <cellStyle name="Normal 16 7 2" xfId="24017" xr:uid="{B3E7CC76-9A7B-4C11-83FE-2CD32D0BDB04}"/>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7 3 2" xfId="20424" xr:uid="{10C08BCD-A625-415D-B419-28B7EC7DF3D0}"/>
    <cellStyle name="Normal 18" xfId="12" xr:uid="{00000000-0005-0000-0000-00001B2B0000}"/>
    <cellStyle name="Normal 18 2" xfId="8999" xr:uid="{00000000-0005-0000-0000-00001C2B0000}"/>
    <cellStyle name="Normal 18 2 2" xfId="9000" xr:uid="{00000000-0005-0000-0000-00001D2B0000}"/>
    <cellStyle name="Normal 18 2 2 2" xfId="20426" xr:uid="{953F9590-9BAA-4D0D-9D68-8E29F5CB633C}"/>
    <cellStyle name="Normal 18 2 3" xfId="9001" xr:uid="{00000000-0005-0000-0000-00001E2B0000}"/>
    <cellStyle name="Normal 18 2 3 2" xfId="20427" xr:uid="{FCE66CE5-36C1-4632-9937-7093D164E545}"/>
    <cellStyle name="Normal 18 2 4" xfId="15234" xr:uid="{00000000-0005-0000-0000-00001F2B0000}"/>
    <cellStyle name="Normal 18 2 4 2" xfId="24018" xr:uid="{B5FE8AD3-2AF4-44A9-9101-9A374E3BB0A7}"/>
    <cellStyle name="Normal 18 2 5" xfId="15235" xr:uid="{00000000-0005-0000-0000-0000202B0000}"/>
    <cellStyle name="Normal 18 2 5 2" xfId="24019" xr:uid="{E1E1C060-141F-4A80-BD50-2C3D377DD8C0}"/>
    <cellStyle name="Normal 18 2 6" xfId="20425" xr:uid="{EDEE3FF6-FA0E-4D67-B0AD-D837E7713896}"/>
    <cellStyle name="Normal 18 3" xfId="9002" xr:uid="{00000000-0005-0000-0000-0000212B0000}"/>
    <cellStyle name="Normal 18 3 2" xfId="20428" xr:uid="{73326A70-69B3-4B2F-B004-0A543E6E3EB8}"/>
    <cellStyle name="Normal 18 4" xfId="9003" xr:uid="{00000000-0005-0000-0000-0000222B0000}"/>
    <cellStyle name="Normal 18 4 2" xfId="20429" xr:uid="{F6889392-B3E6-4DAC-B495-854E3486798D}"/>
    <cellStyle name="Normal 18 5" xfId="9004" xr:uid="{00000000-0005-0000-0000-0000232B0000}"/>
    <cellStyle name="Normal 18 5 2" xfId="20430" xr:uid="{2E20A62E-1ADA-4A14-ACC1-4DAA90B096CA}"/>
    <cellStyle name="Normal 18 6" xfId="15236" xr:uid="{00000000-0005-0000-0000-0000242B0000}"/>
    <cellStyle name="Normal 18 6 2" xfId="24020" xr:uid="{D80A9577-2875-42E6-97CB-2807DA6EF7CF}"/>
    <cellStyle name="Normal 18_Template A new" xfId="9005" xr:uid="{00000000-0005-0000-0000-0000252B0000}"/>
    <cellStyle name="Normal 189 2" xfId="26592" xr:uid="{57032C34-5349-43D1-A058-A10AA3D7B26C}"/>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433" xr:uid="{CDDE8320-67FE-4242-9F67-C74DD9DE642F}"/>
    <cellStyle name="Normal 19 2 2 3" xfId="13272" xr:uid="{00000000-0005-0000-0000-00002A2B0000}"/>
    <cellStyle name="Normal 19 2 2 3 2" xfId="22060" xr:uid="{0C346486-8610-478F-A83C-3AA7D5201EE7}"/>
    <cellStyle name="Normal 19 2 2 4" xfId="13298" xr:uid="{00000000-0005-0000-0000-00002B2B0000}"/>
    <cellStyle name="Normal 19 2 2 4 2" xfId="22086" xr:uid="{85E5F8BC-212A-4FBB-A010-72CD70DF76E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5284" xr:uid="{E7DB0253-04B9-4910-9EF8-E64F5936916E}"/>
    <cellStyle name="Normal 19 2 2 5 2 2 2 2" xfId="26588" xr:uid="{939BA4CB-679F-4328-B9AB-59C0286258B6}"/>
    <cellStyle name="Normal 19 2 2 5 2 3" xfId="24927" xr:uid="{6F24A875-2B79-4D57-8C57-6DF9F23A9020}"/>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5283" xr:uid="{849A8435-5BCC-4576-A390-40DC5E86D9B6}"/>
    <cellStyle name="Normal 19 2 2 5 3 2 2 2 2 2" xfId="26587" xr:uid="{4F3978E9-40BB-4BBD-9944-9BFE180910D3}"/>
    <cellStyle name="Normal 19 2 2 5 3 2 2 2 3" xfId="26560" xr:uid="{63BBC9D0-8366-47E8-9031-E71B49BC84D0}"/>
    <cellStyle name="Normal 19 2 2 5 3 2 2 2 3 2" xfId="26586" xr:uid="{9BB309C4-DF76-4739-B5C4-CD875E41290F}"/>
    <cellStyle name="Normal 19 2 2 5 3 2 2 3" xfId="25232" xr:uid="{250AA9DA-2462-453B-A64B-F74E966F9FB9}"/>
    <cellStyle name="Normal 19 2 2 5 3 2 3" xfId="16499" xr:uid="{FDC03523-F60D-4324-9014-7C01F6FC064D}"/>
    <cellStyle name="Normal 19 2 2 5 3 2 3 2" xfId="25282" xr:uid="{E73E8276-2B1C-49D5-9E95-D7E04807B5A5}"/>
    <cellStyle name="Normal 19 2 2 5 3 2 3 3" xfId="26559" xr:uid="{23E1DB82-4ED8-417A-84DF-BEF0B756359A}"/>
    <cellStyle name="Normal 19 2 2 5 3 2 3 3 2" xfId="26585" xr:uid="{EE2070B5-3117-4EEA-8874-3B1CAB598A6A}"/>
    <cellStyle name="Normal 19 2 2 5 3 2 4" xfId="25101" xr:uid="{5245297C-F5D3-4053-B33B-F8889C72B823}"/>
    <cellStyle name="Normal 19 2 2 5 3 3" xfId="25085" xr:uid="{46A9B77C-E670-4B92-AAAB-A3DCDE4DEE8E}"/>
    <cellStyle name="Normal 19 2 2 5 4" xfId="24827" xr:uid="{29568C47-725B-4DCB-BA3F-1675824D61D6}"/>
    <cellStyle name="Normal 19 2 2 6" xfId="20432" xr:uid="{30D4B879-92E6-427B-AD6D-014041CAFC08}"/>
    <cellStyle name="Normal 19 2 3" xfId="9009" xr:uid="{00000000-0005-0000-0000-00002D2B0000}"/>
    <cellStyle name="Normal 19 2 3 2" xfId="20434" xr:uid="{16B25542-025B-4F5F-BF17-D3B4D8ED65A4}"/>
    <cellStyle name="Normal 19 2 4" xfId="9010" xr:uid="{00000000-0005-0000-0000-00002E2B0000}"/>
    <cellStyle name="Normal 19 2 4 2" xfId="20435" xr:uid="{1D42BD60-E3F7-4005-AC00-981AFCD74B3C}"/>
    <cellStyle name="Normal 19 2 5" xfId="15237" xr:uid="{00000000-0005-0000-0000-00002F2B0000}"/>
    <cellStyle name="Normal 19 2 5 2" xfId="24021" xr:uid="{E5F1D7C6-3291-4C52-A763-20BD457AD2D7}"/>
    <cellStyle name="Normal 19 2 6" xfId="20431" xr:uid="{15CAEF2B-56C5-4DEC-B89B-94E96A2CF0E3}"/>
    <cellStyle name="Normal 19 3" xfId="9011" xr:uid="{00000000-0005-0000-0000-0000302B0000}"/>
    <cellStyle name="Normal 19 3 2" xfId="20436" xr:uid="{4C5DAFD9-7DEB-4856-94B0-6A0E44F3EB1B}"/>
    <cellStyle name="Normal 19 4" xfId="9012" xr:uid="{00000000-0005-0000-0000-0000312B0000}"/>
    <cellStyle name="Normal 19 4 2" xfId="20437" xr:uid="{53553E89-EF5F-4B3B-9615-DE5A03C29B51}"/>
    <cellStyle name="Normal 19 5" xfId="9013" xr:uid="{00000000-0005-0000-0000-0000322B0000}"/>
    <cellStyle name="Normal 19 5 2" xfId="20438" xr:uid="{FA049B33-1AB7-4A93-B0F5-31BF33C906C6}"/>
    <cellStyle name="Normal 19 6" xfId="15238" xr:uid="{00000000-0005-0000-0000-0000332B0000}"/>
    <cellStyle name="Normal 19 6 2" xfId="24022" xr:uid="{65CCDBB1-A05C-4A5A-B556-D06A61347F39}"/>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443" xr:uid="{4C3D36A5-82CD-4995-9F4B-13183D03CA6A}"/>
    <cellStyle name="Normal 2 16 3" xfId="9024" xr:uid="{00000000-0005-0000-0000-00003F2B0000}"/>
    <cellStyle name="Normal 2 16 3 2" xfId="20444" xr:uid="{66C552F4-C721-45F3-ADE7-EC2EB7B937D2}"/>
    <cellStyle name="Normal 2 16 4" xfId="15239" xr:uid="{00000000-0005-0000-0000-0000402B0000}"/>
    <cellStyle name="Normal 2 16 4 2" xfId="24023" xr:uid="{69A02002-99E3-4BB2-B95B-366F7C87BAB7}"/>
    <cellStyle name="Normal 2 16 5" xfId="15240" xr:uid="{00000000-0005-0000-0000-0000412B0000}"/>
    <cellStyle name="Normal 2 16 5 2" xfId="24024" xr:uid="{13EFBADC-F913-484C-9292-6ED3DF180923}"/>
    <cellStyle name="Normal 2 16 6" xfId="20442" xr:uid="{604CC75D-0A93-4A37-8757-0B2279CF5FC9}"/>
    <cellStyle name="Normal 2 17" xfId="9025" xr:uid="{00000000-0005-0000-0000-0000422B0000}"/>
    <cellStyle name="Normal 2 17 2" xfId="9026" xr:uid="{00000000-0005-0000-0000-0000432B0000}"/>
    <cellStyle name="Normal 2 17 2 2" xfId="20446" xr:uid="{86AAA153-5E05-48F7-922C-AF566F78113E}"/>
    <cellStyle name="Normal 2 17 3" xfId="9027" xr:uid="{00000000-0005-0000-0000-0000442B0000}"/>
    <cellStyle name="Normal 2 17 3 2" xfId="20447" xr:uid="{75F1B336-17CE-4B68-8882-F82F5D76A483}"/>
    <cellStyle name="Normal 2 17 4" xfId="15241" xr:uid="{00000000-0005-0000-0000-0000452B0000}"/>
    <cellStyle name="Normal 2 17 4 2" xfId="24025" xr:uid="{C34FAFDC-12AD-49B6-B960-A1A8EDDAB5FC}"/>
    <cellStyle name="Normal 2 17 5" xfId="15242" xr:uid="{00000000-0005-0000-0000-0000462B0000}"/>
    <cellStyle name="Normal 2 17 5 2" xfId="24026" xr:uid="{E81165C5-66B9-452F-8344-AD375F62CE65}"/>
    <cellStyle name="Normal 2 17 6" xfId="20445" xr:uid="{0664ED7B-09EA-4ECF-864C-4FCE83CA58C3}"/>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6590" xr:uid="{0286E04D-000D-4199-A8AF-5A575CB9D878}"/>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452" xr:uid="{56F07A92-A9EC-408E-AB67-4E9DFA17EABE}"/>
    <cellStyle name="Normal 2 3 10 3" xfId="9089" xr:uid="{00000000-0005-0000-0000-0000852B0000}"/>
    <cellStyle name="Normal 2 3 10 3 2" xfId="20453" xr:uid="{E6B57575-0642-4296-BD7F-3E67AAF3BBFF}"/>
    <cellStyle name="Normal 2 3 10 4" xfId="15243" xr:uid="{00000000-0005-0000-0000-0000862B0000}"/>
    <cellStyle name="Normal 2 3 10 4 2" xfId="24027" xr:uid="{1183AAB0-C278-4ED7-B1F6-A45B4245BA42}"/>
    <cellStyle name="Normal 2 3 10 5" xfId="15244" xr:uid="{00000000-0005-0000-0000-0000872B0000}"/>
    <cellStyle name="Normal 2 3 10 5 2" xfId="24028" xr:uid="{0D46FF1B-D712-4287-A5C8-A78CDDBB7E40}"/>
    <cellStyle name="Normal 2 3 10 6" xfId="20451" xr:uid="{372140CB-D6E6-4059-9983-15FAA0D2314E}"/>
    <cellStyle name="Normal 2 3 11" xfId="9090" xr:uid="{00000000-0005-0000-0000-0000882B0000}"/>
    <cellStyle name="Normal 2 3 11 2" xfId="9091" xr:uid="{00000000-0005-0000-0000-0000892B0000}"/>
    <cellStyle name="Normal 2 3 11 2 2" xfId="20455" xr:uid="{A6503F39-55C0-41CC-BB75-52C45DFA6DC3}"/>
    <cellStyle name="Normal 2 3 11 3" xfId="9092" xr:uid="{00000000-0005-0000-0000-00008A2B0000}"/>
    <cellStyle name="Normal 2 3 11 3 2" xfId="20456" xr:uid="{384F841D-AC1D-4D00-B14F-8B5FDDD6B924}"/>
    <cellStyle name="Normal 2 3 11 4" xfId="15245" xr:uid="{00000000-0005-0000-0000-00008B2B0000}"/>
    <cellStyle name="Normal 2 3 11 4 2" xfId="24029" xr:uid="{2806FE4A-5A07-456E-90FE-9937F406B55D}"/>
    <cellStyle name="Normal 2 3 11 5" xfId="15246" xr:uid="{00000000-0005-0000-0000-00008C2B0000}"/>
    <cellStyle name="Normal 2 3 11 5 2" xfId="24030" xr:uid="{8E0D8B16-7D1F-4EE0-A6EA-2D06A15DC50A}"/>
    <cellStyle name="Normal 2 3 11 6" xfId="20454" xr:uid="{D743947C-0B5D-4196-8A94-C5C48BC3C2F3}"/>
    <cellStyle name="Normal 2 3 12" xfId="9093" xr:uid="{00000000-0005-0000-0000-00008D2B0000}"/>
    <cellStyle name="Normal 2 3 12 2" xfId="20457" xr:uid="{1920EA15-5E57-4D69-A11C-D7006E33968F}"/>
    <cellStyle name="Normal 2 3 13" xfId="9094" xr:uid="{00000000-0005-0000-0000-00008E2B0000}"/>
    <cellStyle name="Normal 2 3 13 2" xfId="20458" xr:uid="{AAF54328-67BC-4FFA-864A-2107A759182C}"/>
    <cellStyle name="Normal 2 3 14" xfId="9095" xr:uid="{00000000-0005-0000-0000-00008F2B0000}"/>
    <cellStyle name="Normal 2 3 14 2" xfId="20459" xr:uid="{4649E47A-0041-4BDA-A693-A5854133E22D}"/>
    <cellStyle name="Normal 2 3 15" xfId="15247" xr:uid="{00000000-0005-0000-0000-0000902B0000}"/>
    <cellStyle name="Normal 2 3 15 2" xfId="24031" xr:uid="{1BBDEE6C-7C0D-45B9-BF39-B0F61BEEF531}"/>
    <cellStyle name="Normal 2 3 2" xfId="9096" xr:uid="{00000000-0005-0000-0000-0000912B0000}"/>
    <cellStyle name="Normal 2 3 2 2" xfId="9097" xr:uid="{00000000-0005-0000-0000-0000922B0000}"/>
    <cellStyle name="Normal 2 3 2 2 2" xfId="9098" xr:uid="{00000000-0005-0000-0000-0000932B0000}"/>
    <cellStyle name="Normal 2 3 2 2 2 2" xfId="20462" xr:uid="{A3A03B3C-68E2-4B05-9D42-275DACEDA149}"/>
    <cellStyle name="Normal 2 3 2 2 3" xfId="9099" xr:uid="{00000000-0005-0000-0000-0000942B0000}"/>
    <cellStyle name="Normal 2 3 2 2 3 2" xfId="20463" xr:uid="{69986396-EC43-44B1-A120-3666A7EA4D0D}"/>
    <cellStyle name="Normal 2 3 2 2 4" xfId="15248" xr:uid="{00000000-0005-0000-0000-0000952B0000}"/>
    <cellStyle name="Normal 2 3 2 2 4 2" xfId="24032" xr:uid="{BFFA15F3-E4C3-4C4B-A2C7-53BF82389BE6}"/>
    <cellStyle name="Normal 2 3 2 2 5" xfId="15249" xr:uid="{00000000-0005-0000-0000-0000962B0000}"/>
    <cellStyle name="Normal 2 3 2 2 5 2" xfId="24033" xr:uid="{CBCBAE0D-518E-4406-A335-CD4C96C8073A}"/>
    <cellStyle name="Normal 2 3 2 2 6" xfId="20461" xr:uid="{C72F54FC-2D86-4046-B5D6-62D34CF9A2F5}"/>
    <cellStyle name="Normal 2 3 2 3" xfId="9100" xr:uid="{00000000-0005-0000-0000-0000972B0000}"/>
    <cellStyle name="Normal 2 3 2 3 2" xfId="20464" xr:uid="{A7D5184E-07FE-4D63-9D63-CB8EFF26F8FF}"/>
    <cellStyle name="Normal 2 3 2 4" xfId="9101" xr:uid="{00000000-0005-0000-0000-0000982B0000}"/>
    <cellStyle name="Normal 2 3 2 4 2" xfId="20465" xr:uid="{6AED8146-2D65-4880-A63B-FB873E0081C9}"/>
    <cellStyle name="Normal 2 3 2 5" xfId="15250" xr:uid="{00000000-0005-0000-0000-0000992B0000}"/>
    <cellStyle name="Normal 2 3 2 5 2" xfId="24034" xr:uid="{45D73368-EB7F-4D5B-B23D-215C4C697BC8}"/>
    <cellStyle name="Normal 2 3 2 6" xfId="15251" xr:uid="{00000000-0005-0000-0000-00009A2B0000}"/>
    <cellStyle name="Normal 2 3 2 6 2" xfId="24035" xr:uid="{69B0E3C8-A6DF-441A-BD86-5136B2F68477}"/>
    <cellStyle name="Normal 2 3 2 7" xfId="20460" xr:uid="{32E8118B-AAD2-420C-B780-DE2B55DFA4D8}"/>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468" xr:uid="{25CA6374-5E88-4D10-AB23-5C127261BEF1}"/>
    <cellStyle name="Normal 2 3 3 2 3" xfId="9106" xr:uid="{00000000-0005-0000-0000-00009F2B0000}"/>
    <cellStyle name="Normal 2 3 3 2 3 2" xfId="20469" xr:uid="{0BDC9524-8BFD-40E5-B3A9-A1FEC0FFB867}"/>
    <cellStyle name="Normal 2 3 3 2 4" xfId="15252" xr:uid="{00000000-0005-0000-0000-0000A02B0000}"/>
    <cellStyle name="Normal 2 3 3 2 4 2" xfId="24036" xr:uid="{3059DAC7-B49B-4A01-9834-2F33B62AE8C4}"/>
    <cellStyle name="Normal 2 3 3 2 5" xfId="15253" xr:uid="{00000000-0005-0000-0000-0000A12B0000}"/>
    <cellStyle name="Normal 2 3 3 2 5 2" xfId="24037" xr:uid="{CFF2BDB2-A58D-472E-A6F6-BE04B6738C34}"/>
    <cellStyle name="Normal 2 3 3 2 6" xfId="20467" xr:uid="{996B8F61-0BC4-4EE6-9C1F-1D0F64B95907}"/>
    <cellStyle name="Normal 2 3 3 3" xfId="9107" xr:uid="{00000000-0005-0000-0000-0000A22B0000}"/>
    <cellStyle name="Normal 2 3 3 3 2" xfId="20470" xr:uid="{B2ACF125-1AD7-4634-AFED-01BAA213CDF9}"/>
    <cellStyle name="Normal 2 3 3 4" xfId="9108" xr:uid="{00000000-0005-0000-0000-0000A32B0000}"/>
    <cellStyle name="Normal 2 3 3 4 2" xfId="20471" xr:uid="{7904D0BE-010D-431E-9D71-459FD5999558}"/>
    <cellStyle name="Normal 2 3 3 5" xfId="15254" xr:uid="{00000000-0005-0000-0000-0000A42B0000}"/>
    <cellStyle name="Normal 2 3 3 5 2" xfId="24038" xr:uid="{89EE002D-E883-4735-88A5-C5FD23B0748D}"/>
    <cellStyle name="Normal 2 3 3 6" xfId="15255" xr:uid="{00000000-0005-0000-0000-0000A52B0000}"/>
    <cellStyle name="Normal 2 3 3 6 2" xfId="24039" xr:uid="{06D3577D-C0A3-4331-9F54-526B602AF233}"/>
    <cellStyle name="Normal 2 3 3 7" xfId="20466" xr:uid="{0D923EFD-821B-45A9-9C9D-A10F2B2C47FD}"/>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474" xr:uid="{3B592173-0399-4012-B8B1-09AE45FF4EE9}"/>
    <cellStyle name="Normal 2 3 4 2 3" xfId="9113" xr:uid="{00000000-0005-0000-0000-0000AA2B0000}"/>
    <cellStyle name="Normal 2 3 4 2 3 2" xfId="20475" xr:uid="{0E5E29E4-7201-40C2-A47D-E96C87AB5CDF}"/>
    <cellStyle name="Normal 2 3 4 2 4" xfId="15256" xr:uid="{00000000-0005-0000-0000-0000AB2B0000}"/>
    <cellStyle name="Normal 2 3 4 2 4 2" xfId="24040" xr:uid="{A44835A3-B104-44AD-B5C9-EA12B55E5FF6}"/>
    <cellStyle name="Normal 2 3 4 2 5" xfId="15257" xr:uid="{00000000-0005-0000-0000-0000AC2B0000}"/>
    <cellStyle name="Normal 2 3 4 2 5 2" xfId="24041" xr:uid="{3E43D483-6B7F-4BF0-924D-EBA502471923}"/>
    <cellStyle name="Normal 2 3 4 2 6" xfId="20473" xr:uid="{8E5F9E61-586B-4843-A022-D76B97EBCFFB}"/>
    <cellStyle name="Normal 2 3 4 3" xfId="9114" xr:uid="{00000000-0005-0000-0000-0000AD2B0000}"/>
    <cellStyle name="Normal 2 3 4 3 2" xfId="20476" xr:uid="{74C62464-6496-43A4-8659-D341CF33696C}"/>
    <cellStyle name="Normal 2 3 4 4" xfId="9115" xr:uid="{00000000-0005-0000-0000-0000AE2B0000}"/>
    <cellStyle name="Normal 2 3 4 4 2" xfId="20477" xr:uid="{770D96A4-AF2E-4C10-91FC-DA55F56C1770}"/>
    <cellStyle name="Normal 2 3 4 5" xfId="15258" xr:uid="{00000000-0005-0000-0000-0000AF2B0000}"/>
    <cellStyle name="Normal 2 3 4 5 2" xfId="24042" xr:uid="{4790B6A0-8509-4196-B492-EEADC23C4D68}"/>
    <cellStyle name="Normal 2 3 4 6" xfId="15259" xr:uid="{00000000-0005-0000-0000-0000B02B0000}"/>
    <cellStyle name="Normal 2 3 4 6 2" xfId="24043" xr:uid="{E7B1847E-FA15-4426-9F2E-EF2B11B2C1EC}"/>
    <cellStyle name="Normal 2 3 4 7" xfId="20472" xr:uid="{1F98EBE4-1334-47A8-8EF7-CD4865E7401E}"/>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480" xr:uid="{AAF3E161-1E3F-4106-B3AA-96E63E1A7DE1}"/>
    <cellStyle name="Normal 2 3 5 2 3" xfId="9120" xr:uid="{00000000-0005-0000-0000-0000B52B0000}"/>
    <cellStyle name="Normal 2 3 5 2 3 2" xfId="20481" xr:uid="{96657D88-980C-4E50-932D-B7841E46DDC5}"/>
    <cellStyle name="Normal 2 3 5 2 4" xfId="15260" xr:uid="{00000000-0005-0000-0000-0000B62B0000}"/>
    <cellStyle name="Normal 2 3 5 2 4 2" xfId="24044" xr:uid="{280CA5DE-F1C0-4F71-B22D-9023E65921F3}"/>
    <cellStyle name="Normal 2 3 5 2 5" xfId="15261" xr:uid="{00000000-0005-0000-0000-0000B72B0000}"/>
    <cellStyle name="Normal 2 3 5 2 5 2" xfId="24045" xr:uid="{6A607B89-29F8-4E60-9F2C-1E47F9AED730}"/>
    <cellStyle name="Normal 2 3 5 2 6" xfId="20479" xr:uid="{3B7E885B-B343-4847-8CF1-A3A17695510C}"/>
    <cellStyle name="Normal 2 3 5 3" xfId="9121" xr:uid="{00000000-0005-0000-0000-0000B82B0000}"/>
    <cellStyle name="Normal 2 3 5 3 2" xfId="20482" xr:uid="{352E40E6-209D-49EC-91A5-00736B15300E}"/>
    <cellStyle name="Normal 2 3 5 4" xfId="9122" xr:uid="{00000000-0005-0000-0000-0000B92B0000}"/>
    <cellStyle name="Normal 2 3 5 4 2" xfId="20483" xr:uid="{3115BB86-AE6E-4E05-93AA-4C4E62AAFDB8}"/>
    <cellStyle name="Normal 2 3 5 5" xfId="15262" xr:uid="{00000000-0005-0000-0000-0000BA2B0000}"/>
    <cellStyle name="Normal 2 3 5 5 2" xfId="24046" xr:uid="{80ACA3D7-59D2-4E67-821E-2FDC9CF23870}"/>
    <cellStyle name="Normal 2 3 5 6" xfId="15263" xr:uid="{00000000-0005-0000-0000-0000BB2B0000}"/>
    <cellStyle name="Normal 2 3 5 6 2" xfId="24047" xr:uid="{2187437C-1751-4194-9587-586B97F33F25}"/>
    <cellStyle name="Normal 2 3 5 7" xfId="20478" xr:uid="{798855F7-5A4B-42D6-A6B5-8A8C53644796}"/>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486" xr:uid="{4EA460A0-2304-4151-9AF1-A7B390EED4D9}"/>
    <cellStyle name="Normal 2 3 6 2 3" xfId="9127" xr:uid="{00000000-0005-0000-0000-0000C02B0000}"/>
    <cellStyle name="Normal 2 3 6 2 3 2" xfId="20487" xr:uid="{9411D400-92A7-4B34-950D-86D47E45EB41}"/>
    <cellStyle name="Normal 2 3 6 2 4" xfId="15264" xr:uid="{00000000-0005-0000-0000-0000C12B0000}"/>
    <cellStyle name="Normal 2 3 6 2 4 2" xfId="24048" xr:uid="{09456CFF-AD04-486A-98C5-A224CD8C084A}"/>
    <cellStyle name="Normal 2 3 6 2 5" xfId="15265" xr:uid="{00000000-0005-0000-0000-0000C22B0000}"/>
    <cellStyle name="Normal 2 3 6 2 5 2" xfId="24049" xr:uid="{33736712-55AA-40E3-B051-A99AF2E68670}"/>
    <cellStyle name="Normal 2 3 6 2 6" xfId="20485" xr:uid="{70F1DC16-F400-43F3-922B-B00D04616BC2}"/>
    <cellStyle name="Normal 2 3 6 3" xfId="9128" xr:uid="{00000000-0005-0000-0000-0000C32B0000}"/>
    <cellStyle name="Normal 2 3 6 3 2" xfId="20488" xr:uid="{17215787-C304-4013-8C97-84AA71CAF9AA}"/>
    <cellStyle name="Normal 2 3 6 4" xfId="9129" xr:uid="{00000000-0005-0000-0000-0000C42B0000}"/>
    <cellStyle name="Normal 2 3 6 4 2" xfId="20489" xr:uid="{CFBBBF63-257A-4C62-9C06-708174100732}"/>
    <cellStyle name="Normal 2 3 6 5" xfId="15266" xr:uid="{00000000-0005-0000-0000-0000C52B0000}"/>
    <cellStyle name="Normal 2 3 6 5 2" xfId="24050" xr:uid="{4C7BE16E-62E0-4D4D-9599-97994F26ABEF}"/>
    <cellStyle name="Normal 2 3 6 6" xfId="15267" xr:uid="{00000000-0005-0000-0000-0000C62B0000}"/>
    <cellStyle name="Normal 2 3 6 6 2" xfId="24051" xr:uid="{D03F711A-FF3B-4C8C-BC8C-433C5D1E1108}"/>
    <cellStyle name="Normal 2 3 6 7" xfId="20484" xr:uid="{C0D0EF5F-A020-44BD-962F-8D2EE677B507}"/>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492" xr:uid="{1055F5A1-D4D1-4693-A520-56E0004D4D4F}"/>
    <cellStyle name="Normal 2 3 7 2 3" xfId="9134" xr:uid="{00000000-0005-0000-0000-0000CB2B0000}"/>
    <cellStyle name="Normal 2 3 7 2 3 2" xfId="20493" xr:uid="{668E99A6-4CA9-4CC7-9BE7-F63A9AB6AB67}"/>
    <cellStyle name="Normal 2 3 7 2 4" xfId="15268" xr:uid="{00000000-0005-0000-0000-0000CC2B0000}"/>
    <cellStyle name="Normal 2 3 7 2 4 2" xfId="24052" xr:uid="{1CF8B646-A68A-40DD-B865-BBC909F11CC2}"/>
    <cellStyle name="Normal 2 3 7 2 5" xfId="15269" xr:uid="{00000000-0005-0000-0000-0000CD2B0000}"/>
    <cellStyle name="Normal 2 3 7 2 5 2" xfId="24053" xr:uid="{B5549F10-07AC-43DB-9740-E1FC383E8C2E}"/>
    <cellStyle name="Normal 2 3 7 2 6" xfId="20491" xr:uid="{7C143644-F42C-41CE-9E2A-FC38BF38FAA1}"/>
    <cellStyle name="Normal 2 3 7 3" xfId="9135" xr:uid="{00000000-0005-0000-0000-0000CE2B0000}"/>
    <cellStyle name="Normal 2 3 7 3 2" xfId="20494" xr:uid="{45DEA3E0-BDE5-4085-95E6-426D2DA13533}"/>
    <cellStyle name="Normal 2 3 7 4" xfId="9136" xr:uid="{00000000-0005-0000-0000-0000CF2B0000}"/>
    <cellStyle name="Normal 2 3 7 4 2" xfId="20495" xr:uid="{6C9E0AD2-96BA-4B74-A01D-61409CFDD677}"/>
    <cellStyle name="Normal 2 3 7 5" xfId="15270" xr:uid="{00000000-0005-0000-0000-0000D02B0000}"/>
    <cellStyle name="Normal 2 3 7 5 2" xfId="24054" xr:uid="{A5BEF5E8-A42D-41C9-B601-432A81B28527}"/>
    <cellStyle name="Normal 2 3 7 6" xfId="15271" xr:uid="{00000000-0005-0000-0000-0000D12B0000}"/>
    <cellStyle name="Normal 2 3 7 6 2" xfId="24055" xr:uid="{24433D2E-F63B-4B77-8C31-31D5E9814C29}"/>
    <cellStyle name="Normal 2 3 7 7" xfId="20490" xr:uid="{F4208E58-D8FD-48F8-B987-F229ABDB5D3F}"/>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498" xr:uid="{6A815B24-D2E2-4467-8F51-DC838E96AC07}"/>
    <cellStyle name="Normal 2 3 8 2 3" xfId="9141" xr:uid="{00000000-0005-0000-0000-0000D62B0000}"/>
    <cellStyle name="Normal 2 3 8 2 3 2" xfId="20499" xr:uid="{45AD2F86-1A85-46FE-8974-781FF6446D32}"/>
    <cellStyle name="Normal 2 3 8 2 4" xfId="15272" xr:uid="{00000000-0005-0000-0000-0000D72B0000}"/>
    <cellStyle name="Normal 2 3 8 2 4 2" xfId="24056" xr:uid="{7F9EA34D-D38D-4A71-A384-56D7F0837A23}"/>
    <cellStyle name="Normal 2 3 8 2 5" xfId="15273" xr:uid="{00000000-0005-0000-0000-0000D82B0000}"/>
    <cellStyle name="Normal 2 3 8 2 5 2" xfId="24057" xr:uid="{1E1BF1B9-0607-48F2-B977-AA05177C7FB1}"/>
    <cellStyle name="Normal 2 3 8 2 6" xfId="20497" xr:uid="{9C6BDF6E-6411-49EF-9868-69835BD491C1}"/>
    <cellStyle name="Normal 2 3 8 3" xfId="9142" xr:uid="{00000000-0005-0000-0000-0000D92B0000}"/>
    <cellStyle name="Normal 2 3 8 3 2" xfId="20500" xr:uid="{2FEE4FBE-01C4-488D-AC35-93DDB9EE0FBD}"/>
    <cellStyle name="Normal 2 3 8 4" xfId="9143" xr:uid="{00000000-0005-0000-0000-0000DA2B0000}"/>
    <cellStyle name="Normal 2 3 8 4 2" xfId="20501" xr:uid="{4522A2A9-236B-49B7-847B-71992ABD087C}"/>
    <cellStyle name="Normal 2 3 8 5" xfId="15274" xr:uid="{00000000-0005-0000-0000-0000DB2B0000}"/>
    <cellStyle name="Normal 2 3 8 5 2" xfId="24058" xr:uid="{D698B482-41C7-4032-831F-100F823FE8A3}"/>
    <cellStyle name="Normal 2 3 8 6" xfId="15275" xr:uid="{00000000-0005-0000-0000-0000DC2B0000}"/>
    <cellStyle name="Normal 2 3 8 6 2" xfId="24059" xr:uid="{7D454F39-F9CB-4F76-A3AD-777453C7B2C6}"/>
    <cellStyle name="Normal 2 3 8 7" xfId="20496" xr:uid="{F2C156C7-AF32-4F0E-9C35-492D56A67B24}"/>
    <cellStyle name="Normal 2 3 8_Template A new" xfId="9144" xr:uid="{00000000-0005-0000-0000-0000DD2B0000}"/>
    <cellStyle name="Normal 2 3 9" xfId="9145" xr:uid="{00000000-0005-0000-0000-0000DE2B0000}"/>
    <cellStyle name="Normal 2 3 9 2" xfId="9146" xr:uid="{00000000-0005-0000-0000-0000DF2B0000}"/>
    <cellStyle name="Normal 2 3 9 2 2" xfId="20503" xr:uid="{B1CC90B1-1AA7-4FC6-A6C9-9151DA10567F}"/>
    <cellStyle name="Normal 2 3 9 3" xfId="9147" xr:uid="{00000000-0005-0000-0000-0000E02B0000}"/>
    <cellStyle name="Normal 2 3 9 3 2" xfId="20504" xr:uid="{74ADBBFC-33FD-4DD5-810D-40EFF5D45F9B}"/>
    <cellStyle name="Normal 2 3 9 4" xfId="15276" xr:uid="{00000000-0005-0000-0000-0000E12B0000}"/>
    <cellStyle name="Normal 2 3 9 4 2" xfId="24060" xr:uid="{79DEEF7A-AC91-42C9-9221-8AA22E188630}"/>
    <cellStyle name="Normal 2 3 9 5" xfId="15277" xr:uid="{00000000-0005-0000-0000-0000E22B0000}"/>
    <cellStyle name="Normal 2 3 9 5 2" xfId="24061" xr:uid="{265B5BF5-69A2-44DD-A2FB-40ED41463D22}"/>
    <cellStyle name="Normal 2 3 9 6" xfId="20502" xr:uid="{0BEE2033-4784-4FB3-8CE6-5FA15A1020AB}"/>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506" xr:uid="{DFDAB4E8-FF12-4E07-9138-AE666DC64642}"/>
    <cellStyle name="Normal 2 4 3 3" xfId="9156" xr:uid="{00000000-0005-0000-0000-0000EB2B0000}"/>
    <cellStyle name="Normal 2 4 3 3 2" xfId="20507" xr:uid="{B763A390-94F3-41C8-AD81-AFB15CC0BE43}"/>
    <cellStyle name="Normal 2 4 3 4" xfId="15278" xr:uid="{00000000-0005-0000-0000-0000EC2B0000}"/>
    <cellStyle name="Normal 2 4 3 4 2" xfId="24062" xr:uid="{4C31F520-B549-4409-9628-6CEF85DB3563}"/>
    <cellStyle name="Normal 2 4 3 5" xfId="15279" xr:uid="{00000000-0005-0000-0000-0000ED2B0000}"/>
    <cellStyle name="Normal 2 4 3 5 2" xfId="24063" xr:uid="{66133F9A-4B49-414C-B3F5-B293F65CDF2D}"/>
    <cellStyle name="Normal 2 4 3 6" xfId="20505" xr:uid="{C3873D8C-956F-4A6B-B35E-A266DA7AEE4F}"/>
    <cellStyle name="Normal 2 4 4" xfId="9157" xr:uid="{00000000-0005-0000-0000-0000EE2B0000}"/>
    <cellStyle name="Normal 2 4 4 2" xfId="9158" xr:uid="{00000000-0005-0000-0000-0000EF2B0000}"/>
    <cellStyle name="Normal 2 4 4 2 2" xfId="20509" xr:uid="{7087E886-CB88-4CA3-9C87-A120DD432336}"/>
    <cellStyle name="Normal 2 4 4 3" xfId="9159" xr:uid="{00000000-0005-0000-0000-0000F02B0000}"/>
    <cellStyle name="Normal 2 4 4 3 2" xfId="20510" xr:uid="{2094155E-3312-4250-AF12-698AB00BEF4F}"/>
    <cellStyle name="Normal 2 4 4 4" xfId="15280" xr:uid="{00000000-0005-0000-0000-0000F12B0000}"/>
    <cellStyle name="Normal 2 4 4 4 2" xfId="24064" xr:uid="{77B9AE8B-9F23-430B-A935-D7A0583D4DE1}"/>
    <cellStyle name="Normal 2 4 4 5" xfId="15281" xr:uid="{00000000-0005-0000-0000-0000F22B0000}"/>
    <cellStyle name="Normal 2 4 4 5 2" xfId="24065" xr:uid="{E8A81886-D5CC-4322-BC98-33D7B504125A}"/>
    <cellStyle name="Normal 2 4 4 6" xfId="20508" xr:uid="{3BEF9911-53D1-4395-BCB1-37BEC14CFA7F}"/>
    <cellStyle name="Normal 2 4 5" xfId="9160" xr:uid="{00000000-0005-0000-0000-0000F32B0000}"/>
    <cellStyle name="Normal 2 4 5 2" xfId="20511" xr:uid="{B4DBE82F-1EC6-4DDE-91AC-30E37B0E4689}"/>
    <cellStyle name="Normal 2 4 6" xfId="9161" xr:uid="{00000000-0005-0000-0000-0000F42B0000}"/>
    <cellStyle name="Normal 2 4 6 2" xfId="20512" xr:uid="{B1E76BFD-4269-4EDE-A32C-7AC26418BC68}"/>
    <cellStyle name="Normal 2 4 7" xfId="9162" xr:uid="{00000000-0005-0000-0000-0000F52B0000}"/>
    <cellStyle name="Normal 2 4 7 2" xfId="20513" xr:uid="{83DF5EE2-C499-4244-B569-6834B9CE0C95}"/>
    <cellStyle name="Normal 2 4 8" xfId="15282" xr:uid="{00000000-0005-0000-0000-0000F62B0000}"/>
    <cellStyle name="Normal 2 4 8 2" xfId="24066" xr:uid="{1B179718-F507-4627-9814-A82EFC87DA4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514" xr:uid="{37E7F41F-16ED-491C-AA73-3C8C10A6A3E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516" xr:uid="{F470E761-B51B-4F45-9086-05EDB97280D8}"/>
    <cellStyle name="Normal 2 7 4" xfId="9180" xr:uid="{00000000-0005-0000-0000-0000082C0000}"/>
    <cellStyle name="Normal 2 7 4 2" xfId="20517" xr:uid="{92996B2E-201F-4135-926D-6A225A746ACC}"/>
    <cellStyle name="Normal 2 7 5" xfId="9181" xr:uid="{00000000-0005-0000-0000-0000092C0000}"/>
    <cellStyle name="Normal 2 7 6" xfId="15283" xr:uid="{00000000-0005-0000-0000-00000A2C0000}"/>
    <cellStyle name="Normal 2 7 6 2" xfId="24067" xr:uid="{CEFAF164-E68B-47FC-98BE-C6B72CC35204}"/>
    <cellStyle name="Normal 2 7 7" xfId="15284" xr:uid="{00000000-0005-0000-0000-00000B2C0000}"/>
    <cellStyle name="Normal 2 7 7 2" xfId="24068" xr:uid="{D44DCACE-3965-4A0E-B775-D5643E08EB2C}"/>
    <cellStyle name="Normal 2 7 8" xfId="20515" xr:uid="{500C6465-A69A-4BD9-AC63-165E20DBEEEC}"/>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519" xr:uid="{2349D1BE-F873-4A5F-9B45-7ADF1563FD8B}"/>
    <cellStyle name="Normal 21 2 3" xfId="9192" xr:uid="{00000000-0005-0000-0000-0000182C0000}"/>
    <cellStyle name="Normal 21 2 3 2" xfId="20520" xr:uid="{4D1B724A-A773-4C1E-BFF7-4E7F76955C4F}"/>
    <cellStyle name="Normal 21 2 4" xfId="15285" xr:uid="{00000000-0005-0000-0000-0000192C0000}"/>
    <cellStyle name="Normal 21 2 4 2" xfId="24069" xr:uid="{2F500665-CD21-4A66-BC53-E659C66B0853}"/>
    <cellStyle name="Normal 21 2 5" xfId="15286" xr:uid="{00000000-0005-0000-0000-00001A2C0000}"/>
    <cellStyle name="Normal 21 2 5 2" xfId="24070" xr:uid="{2F83C922-47FF-4175-92DE-5C5D5940C8EC}"/>
    <cellStyle name="Normal 21 2 6" xfId="20518" xr:uid="{F10C6B1B-12E0-427D-B0C6-EE2088FB35A2}"/>
    <cellStyle name="Normal 21 3" xfId="9193" xr:uid="{00000000-0005-0000-0000-00001B2C0000}"/>
    <cellStyle name="Normal 21 3 2" xfId="20521" xr:uid="{F16BD768-8FBB-4C92-A568-C5DC146A52BC}"/>
    <cellStyle name="Normal 21 4" xfId="9194" xr:uid="{00000000-0005-0000-0000-00001C2C0000}"/>
    <cellStyle name="Normal 21 4 2" xfId="20522" xr:uid="{DF87673A-7B08-4B5A-BF10-AABCEA68A087}"/>
    <cellStyle name="Normal 21 5" xfId="9195" xr:uid="{00000000-0005-0000-0000-00001D2C0000}"/>
    <cellStyle name="Normal 21 5 2" xfId="20523" xr:uid="{80200275-5FE2-495A-9C08-CB359FB0BFFC}"/>
    <cellStyle name="Normal 21 6" xfId="15287" xr:uid="{00000000-0005-0000-0000-00001E2C0000}"/>
    <cellStyle name="Normal 21 6 2" xfId="24071" xr:uid="{E0536E45-32A6-439C-9237-CA5C5E2F001B}"/>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525" xr:uid="{502625E3-3F9A-4B83-9B7F-E7B77FEFCB2E}"/>
    <cellStyle name="Normal 22 2 3" xfId="9199" xr:uid="{00000000-0005-0000-0000-0000232C0000}"/>
    <cellStyle name="Normal 22 2 3 2" xfId="20526" xr:uid="{EF4AA84E-7B02-4B6A-BC07-0640629224A4}"/>
    <cellStyle name="Normal 22 2 4" xfId="15288" xr:uid="{00000000-0005-0000-0000-0000242C0000}"/>
    <cellStyle name="Normal 22 2 4 2" xfId="24072" xr:uid="{C59ECD06-70D8-4996-B9F0-4F5813AC7C13}"/>
    <cellStyle name="Normal 22 2 5" xfId="15289" xr:uid="{00000000-0005-0000-0000-0000252C0000}"/>
    <cellStyle name="Normal 22 2 5 2" xfId="24073" xr:uid="{9F7ABF6B-4566-4219-9387-BC18B585D57C}"/>
    <cellStyle name="Normal 22 2 6" xfId="20524" xr:uid="{13809C56-38C8-4EA6-92D1-5DA1D9D15405}"/>
    <cellStyle name="Normal 22 3" xfId="9200" xr:uid="{00000000-0005-0000-0000-0000262C0000}"/>
    <cellStyle name="Normal 22 3 2" xfId="20527" xr:uid="{F334A679-D394-40A5-874A-6663CEF6343A}"/>
    <cellStyle name="Normal 22 4" xfId="9201" xr:uid="{00000000-0005-0000-0000-0000272C0000}"/>
    <cellStyle name="Normal 22 4 2" xfId="20528" xr:uid="{81A33FAF-9845-4686-81B3-281D81C31422}"/>
    <cellStyle name="Normal 22 5" xfId="9202" xr:uid="{00000000-0005-0000-0000-0000282C0000}"/>
    <cellStyle name="Normal 22 5 2" xfId="20529" xr:uid="{BD39491D-5089-4FD4-92A3-68C07D7ABC7F}"/>
    <cellStyle name="Normal 22 6" xfId="15290" xr:uid="{00000000-0005-0000-0000-0000292C0000}"/>
    <cellStyle name="Normal 22 6 2" xfId="24074" xr:uid="{1BA74C56-614F-4F5A-A769-94A9E1381936}"/>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531" xr:uid="{A948F5C4-2436-47E9-872B-4F7C3EF7F195}"/>
    <cellStyle name="Normal 23 2 3" xfId="9206" xr:uid="{00000000-0005-0000-0000-00002E2C0000}"/>
    <cellStyle name="Normal 23 2 3 2" xfId="20532" xr:uid="{2540408E-A2F4-4379-B821-59C2C5A93259}"/>
    <cellStyle name="Normal 23 2 4" xfId="15291" xr:uid="{00000000-0005-0000-0000-00002F2C0000}"/>
    <cellStyle name="Normal 23 2 4 2" xfId="24075" xr:uid="{314EA016-FBA8-43EC-8CCB-49943CD2241B}"/>
    <cellStyle name="Normal 23 2 5" xfId="15292" xr:uid="{00000000-0005-0000-0000-0000302C0000}"/>
    <cellStyle name="Normal 23 2 5 2" xfId="24076" xr:uid="{3A08EFB0-C86C-44E8-A867-A3D45B84A730}"/>
    <cellStyle name="Normal 23 2 6" xfId="20530" xr:uid="{E8DA9BE0-1EBF-4FBB-AB04-9266F8D15317}"/>
    <cellStyle name="Normal 23 3" xfId="9207" xr:uid="{00000000-0005-0000-0000-0000312C0000}"/>
    <cellStyle name="Normal 23 3 2" xfId="20533" xr:uid="{C1610EFD-3072-4631-8652-341E3912A868}"/>
    <cellStyle name="Normal 23 4" xfId="9208" xr:uid="{00000000-0005-0000-0000-0000322C0000}"/>
    <cellStyle name="Normal 23 4 2" xfId="20534" xr:uid="{7718455D-EE61-407D-88BB-AFF51EC3797E}"/>
    <cellStyle name="Normal 23 5" xfId="9209" xr:uid="{00000000-0005-0000-0000-0000332C0000}"/>
    <cellStyle name="Normal 23 5 2" xfId="20535" xr:uid="{7CF01D3C-534D-42F8-BD69-03CEE3F11E22}"/>
    <cellStyle name="Normal 23 6" xfId="15293" xr:uid="{00000000-0005-0000-0000-0000342C0000}"/>
    <cellStyle name="Normal 23 6 2" xfId="24077" xr:uid="{54D2DF08-1EE1-4B15-9169-10D781481AF7}"/>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537" xr:uid="{B98963D6-DA93-4ADF-B56B-B7226EABC84C}"/>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2 2" xfId="24882" xr:uid="{5D134D6A-8761-4A4D-8FBB-9B3FE5E0020E}"/>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2 2 2 2 2 2" xfId="25179" xr:uid="{0B4BEF83-0ED9-4391-84BA-352E871F7F3D}"/>
    <cellStyle name="Normal 24 2 2 3 2 2 2 2 3 2 2 2 2 3" xfId="25126" xr:uid="{FB9AA35D-BF45-4072-A212-78FDA99A4953}"/>
    <cellStyle name="Normal 24 2 2 3 2 2 2 2 3 2 2 2 3" xfId="25084" xr:uid="{ED2CAC40-2E53-4ABA-935C-46315A317738}"/>
    <cellStyle name="Normal 24 2 2 3 2 2 2 2 3 2 2 3" xfId="25026" xr:uid="{15CB0CD4-BD64-4BBA-9540-0325D43F1943}"/>
    <cellStyle name="Normal 24 2 2 3 2 2 2 2 3 2 3" xfId="24938" xr:uid="{E3378349-83E2-47A2-9198-A0D914437BFD}"/>
    <cellStyle name="Normal 24 2 2 3 2 2 2 2 3 3" xfId="16175" xr:uid="{74818B0B-BACA-4C40-ADE0-4B5D55A4CAD8}"/>
    <cellStyle name="Normal 24 2 2 3 2 2 2 2 3 3 2" xfId="24958" xr:uid="{D911DC03-8160-45FD-B54D-373F0910085C}"/>
    <cellStyle name="Normal 24 2 2 3 2 2 2 2 3 4" xfId="24917" xr:uid="{3FDAA682-B460-498A-AD35-2B9FB1C2234C}"/>
    <cellStyle name="Normal 24 2 2 3 2 2 2 2 4" xfId="24849" xr:uid="{3968E996-46C7-4065-864B-8089272EE2B4}"/>
    <cellStyle name="Normal 24 2 2 3 2 2 2 3" xfId="24848" xr:uid="{F0B6AF46-99CC-4EE4-B1AB-B3DE211EFB22}"/>
    <cellStyle name="Normal 24 2 2 3 2 2 3" xfId="22085" xr:uid="{B029B1AB-05B8-4561-93B0-7D428CDB1E99}"/>
    <cellStyle name="Normal 24 2 2 3 2 3" xfId="22061" xr:uid="{1124286E-0C26-4E8E-8E07-888EED3BA203}"/>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2 2 2 2" xfId="24883" xr:uid="{D9574A93-DE68-406A-AA44-5B17D739F279}"/>
    <cellStyle name="Normal 24 2 2 3 3 2 2 3" xfId="24851" xr:uid="{C56D342B-4542-46E4-8867-7B997C4C66B7}"/>
    <cellStyle name="Normal 24 2 2 3 3 2 3" xfId="24850" xr:uid="{AAC771B2-3F57-474A-8B4E-CA36E7ADCDFD}"/>
    <cellStyle name="Normal 24 2 2 3 3 3" xfId="16174" xr:uid="{1982EC84-395F-4A22-9727-E61EF133F317}"/>
    <cellStyle name="Normal 24 2 2 3 3 3 2" xfId="24957" xr:uid="{543CAF2D-636E-499A-A9F0-546BD3CEDD9F}"/>
    <cellStyle name="Normal 24 2 2 3 3 4" xfId="22084" xr:uid="{A0391DE0-C97F-4584-819B-CE24796F4C21}"/>
    <cellStyle name="Normal 24 2 2 3 4" xfId="21993" xr:uid="{94C90FF3-002E-45AF-8E57-33198B852304}"/>
    <cellStyle name="Normal 24 2 2 4" xfId="20536" xr:uid="{D50630DC-F2BD-4E77-B262-096205D3C1F2}"/>
    <cellStyle name="Normal 24 2 3" xfId="9213" xr:uid="{00000000-0005-0000-0000-0000452C0000}"/>
    <cellStyle name="Normal 24 2 3 2" xfId="20538" xr:uid="{2E26DCBE-B8E1-46E2-9518-E841A54B689E}"/>
    <cellStyle name="Normal 24 2 4" xfId="9214" xr:uid="{00000000-0005-0000-0000-0000462C0000}"/>
    <cellStyle name="Normal 24 2 4 2" xfId="20539" xr:uid="{4145B295-03D6-4793-A6E2-A4AFAFE2887D}"/>
    <cellStyle name="Normal 24 2 5" xfId="15294" xr:uid="{00000000-0005-0000-0000-0000472C0000}"/>
    <cellStyle name="Normal 24 2 5 2" xfId="24078" xr:uid="{259D012B-214A-4438-A37C-6A0E4C4B0D0F}"/>
    <cellStyle name="Normal 24 2 6" xfId="16669" xr:uid="{0FF86F52-6127-4F4E-B477-5C4A48F6C3C3}"/>
    <cellStyle name="Normal 24 3" xfId="9215" xr:uid="{00000000-0005-0000-0000-0000482C0000}"/>
    <cellStyle name="Normal 24 3 2" xfId="20540" xr:uid="{8D5A9174-4F12-4EB8-A258-FBC5B90EF1AC}"/>
    <cellStyle name="Normal 24 4" xfId="9216" xr:uid="{00000000-0005-0000-0000-0000492C0000}"/>
    <cellStyle name="Normal 24 4 2" xfId="20541" xr:uid="{E349C6AD-1B6B-4F90-8FD6-7B5307F1963B}"/>
    <cellStyle name="Normal 24 5" xfId="9217" xr:uid="{00000000-0005-0000-0000-00004A2C0000}"/>
    <cellStyle name="Normal 24 5 2" xfId="20542" xr:uid="{132FE210-A682-4494-ABCB-86F027B1C054}"/>
    <cellStyle name="Normal 24 6" xfId="13155" xr:uid="{00000000-0005-0000-0000-00004B2C0000}"/>
    <cellStyle name="Normal 24 7" xfId="16668" xr:uid="{7C86067B-1AE5-4640-9437-F05307956E4C}"/>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544" xr:uid="{EEDD051E-188D-4893-AD11-B476177ECA4B}"/>
    <cellStyle name="Normal 25 4" xfId="20543" xr:uid="{78563ACC-37D6-4B2A-8283-39DE652AE165}"/>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3 2 2 2" xfId="22062" xr:uid="{9AC3525A-7552-4124-BA58-3FBD691001EA}"/>
    <cellStyle name="Normal 26 2 3 2 3" xfId="21991" xr:uid="{EB6BD5AB-464E-4335-8385-E16EDC62194D}"/>
    <cellStyle name="Normal 26 2 3 3" xfId="21985" xr:uid="{F8459D0F-F90F-4A29-9CA8-05744DA4B99F}"/>
    <cellStyle name="Normal 26 2 4" xfId="13196" xr:uid="{00000000-0005-0000-0000-0000562C0000}"/>
    <cellStyle name="Normal 26 2 4 2" xfId="13214" xr:uid="{00000000-0005-0000-0000-0000572C0000}"/>
    <cellStyle name="Normal 26 2 4 2 2" xfId="13275" xr:uid="{00000000-0005-0000-0000-0000582C0000}"/>
    <cellStyle name="Normal 26 2 4 2 2 2" xfId="22063" xr:uid="{9E659545-CD21-4C2D-B841-6D8AECFD60C1}"/>
    <cellStyle name="Normal 26 2 4 2 3" xfId="13293" xr:uid="{00000000-0005-0000-0000-0000592C0000}"/>
    <cellStyle name="Normal 26 2 4 2 3 2" xfId="16160" xr:uid="{D058D222-8454-471C-BF7C-83717D94E220}"/>
    <cellStyle name="Normal 26 2 4 2 3 2 2" xfId="24943" xr:uid="{FFBF9C71-9B3A-46F8-B71D-04369E68B59A}"/>
    <cellStyle name="Normal 26 2 4 2 3 2 2 2" xfId="26595" xr:uid="{0C7E5444-6665-4518-8DF1-99A38DE83947}"/>
    <cellStyle name="Normal 26 2 4 2 3 3" xfId="22081" xr:uid="{AFB57B35-8E24-40BA-8461-E18D71DF940E}"/>
    <cellStyle name="Normal 26 2 4 2 4" xfId="22003" xr:uid="{D8A43E94-67F6-423A-95A0-1EE575C326E7}"/>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2 2" xfId="25011" xr:uid="{25770855-7D37-454C-BF90-E5F56BF3AEB4}"/>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3" xfId="25328" xr:uid="{21EA8D52-D9D8-4C72-8811-ACB742A3AF26}"/>
    <cellStyle name="Normal 26 2 4 3 2 2 2 2 2 3 2 2 2 2 2 2 2 2 3" xfId="25310" xr:uid="{B684CA88-B32F-4478-A6D5-244C7AC86365}"/>
    <cellStyle name="Normal 26 2 4 3 2 2 2 2 2 3 2 2 2 2 2 2 2 3" xfId="25257" xr:uid="{B1631609-4683-4EFE-A248-1BE9439E3DD7}"/>
    <cellStyle name="Normal 26 2 4 3 2 2 2 2 2 3 2 2 2 2 2 2 3" xfId="25253" xr:uid="{7B9A9FDD-A58D-4131-8CB4-0C9DCF234C79}"/>
    <cellStyle name="Normal 26 2 4 3 2 2 2 2 2 3 2 2 2 2 2 3" xfId="25213" xr:uid="{6EC3C7F3-4B22-4B9A-90AC-64214BD204CC}"/>
    <cellStyle name="Normal 26 2 4 3 2 2 2 2 2 3 2 2 2 2 3" xfId="25193" xr:uid="{7A7387CE-B835-4245-9B42-6FED03FA63F2}"/>
    <cellStyle name="Normal 26 2 4 3 2 2 2 2 2 3 2 2 2 3" xfId="25167" xr:uid="{35998716-230E-40BB-B6D3-4C0A437FDFC6}"/>
    <cellStyle name="Normal 26 2 4 3 2 2 2 2 2 3 2 2 3" xfId="25117" xr:uid="{9DCAEEB7-80B1-4F28-AE9E-9F555F7CE9BD}"/>
    <cellStyle name="Normal 26 2 4 3 2 2 2 2 2 3 2 3" xfId="25053" xr:uid="{2FBD5AEA-98F3-410A-A945-9D72FDBE40D9}"/>
    <cellStyle name="Normal 26 2 4 3 2 2 2 2 2 3 3" xfId="25027" xr:uid="{D57537E9-4A83-452F-80D6-E6BECC0929B8}"/>
    <cellStyle name="Normal 26 2 4 3 2 2 2 2 2 4" xfId="24944" xr:uid="{97C4C172-6B3F-467D-9CA9-9EB465FB7945}"/>
    <cellStyle name="Normal 26 2 4 3 2 2 2 2 3" xfId="24930" xr:uid="{B1A31A41-03D8-4EA3-921C-B8C0305A79D1}"/>
    <cellStyle name="Normal 26 2 4 3 2 2 2 3" xfId="24900" xr:uid="{AE56EBE3-DBC9-4659-B8FF-BBD3053BC8CB}"/>
    <cellStyle name="Normal 26 2 4 3 2 2 3" xfId="22082" xr:uid="{3E75E387-FC58-438B-A90C-DCEBB8CFB437}"/>
    <cellStyle name="Normal 26 2 4 3 2 3" xfId="22043" xr:uid="{A6F603B6-07DB-44B3-8CD8-8829131A0890}"/>
    <cellStyle name="Normal 26 2 4 3 3" xfId="16077" xr:uid="{00000000-0005-0000-0000-00005E2C0000}"/>
    <cellStyle name="Normal 26 2 4 3 3 2" xfId="24860" xr:uid="{3FB0AA3A-28CE-420D-B5DC-FA8693092257}"/>
    <cellStyle name="Normal 26 2 4 3 4" xfId="22011" xr:uid="{72FE541B-16A9-40B7-B1E6-09E7ED1C183E}"/>
    <cellStyle name="Normal 26 2 4 4" xfId="21994" xr:uid="{64BBCCBF-E1FD-4A69-AC06-5CA38EEBDE73}"/>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3" xfId="25330" xr:uid="{C36433C2-4157-4D80-980E-06B18314E682}"/>
    <cellStyle name="Normal 26 2 5 2 2 2 2 2 2 2 2 2 2 2 2 2 2 3" xfId="25312" xr:uid="{0D4B4D23-E577-498B-B70D-B5915BFFD94B}"/>
    <cellStyle name="Normal 26 2 5 2 2 2 2 2 2 2 2 2 2 2 2 2 3" xfId="25273" xr:uid="{6B50DBB7-2016-4593-A913-91431C5F3B0E}"/>
    <cellStyle name="Normal 26 2 5 2 2 2 2 2 2 2 2 2 2 2 2 3" xfId="25254" xr:uid="{2F2224BF-A9A7-4902-885C-0BC313EFA5F6}"/>
    <cellStyle name="Normal 26 2 5 2 2 2 2 2 2 2 2 2 2 2 3" xfId="25214" xr:uid="{13E43052-F773-49E8-9DEC-19FA0DE50C0D}"/>
    <cellStyle name="Normal 26 2 5 2 2 2 2 2 2 2 2 2 2 3" xfId="25194" xr:uid="{2447E970-1ECC-4EC9-8208-0FA92C3D1EF5}"/>
    <cellStyle name="Normal 26 2 5 2 2 2 2 2 2 2 2 2 3" xfId="25168" xr:uid="{6DA4E950-5429-48DC-8C45-78E3DF508FF2}"/>
    <cellStyle name="Normal 26 2 5 2 2 2 2 2 2 2 2 3" xfId="25118" xr:uid="{F9886B2F-F5AA-4028-80DE-7C572B89BDA6}"/>
    <cellStyle name="Normal 26 2 5 2 2 2 2 2 2 2 3" xfId="25061" xr:uid="{6FE5CBB6-FB1D-4B71-858D-4246730D64A9}"/>
    <cellStyle name="Normal 26 2 5 2 2 2 2 2 2 3" xfId="25012" xr:uid="{3226EAB2-228D-4888-A40F-43FACF97845A}"/>
    <cellStyle name="Normal 26 2 5 2 2 2 2 2 3" xfId="24945" xr:uid="{D15A4899-28C7-4B17-A6C4-339A86EC7CCF}"/>
    <cellStyle name="Normal 26 2 5 2 2 2 2 3" xfId="24931" xr:uid="{CCD94CAA-3CA7-40C2-B188-94E310A836A2}"/>
    <cellStyle name="Normal 26 2 5 2 2 2 3" xfId="24901" xr:uid="{E21933D0-A6AE-497B-BE95-2AA6BFBDAB89}"/>
    <cellStyle name="Normal 26 2 5 2 2 3" xfId="22083" xr:uid="{3EF41F7D-021C-4FC7-A2C9-BB8FEABE5BE0}"/>
    <cellStyle name="Normal 26 2 5 2 3" xfId="22044" xr:uid="{4E4B9F8F-BCCA-4137-9116-F38460075636}"/>
    <cellStyle name="Normal 26 2 5 3" xfId="22026" xr:uid="{F41C0C98-3C2C-4814-8E31-4281D682CD63}"/>
    <cellStyle name="Normal 26 2 6" xfId="13276" xr:uid="{00000000-0005-0000-0000-0000632C0000}"/>
    <cellStyle name="Normal 26 2 6 2" xfId="22064" xr:uid="{CDF2DD2D-EF44-49B7-B128-5715CF9F0AA5}"/>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2 2 2 2 2" xfId="26561" xr:uid="{545D60D4-8543-41DD-8E2E-72609AA707FB}"/>
    <cellStyle name="Normal 26 2 7 2 2 2 2 2 2 2 2 2 2 2 2 2 3" xfId="25322" xr:uid="{2049DA4F-9A41-402F-AF9C-BCF24A64165D}"/>
    <cellStyle name="Normal 26 2 7 2 2 2 2 2 2 2 2 2 2 2 2 3" xfId="25303" xr:uid="{20932CBC-602F-4C22-98AA-ACBED55642E1}"/>
    <cellStyle name="Normal 26 2 7 2 2 2 2 2 2 2 2 2 2 2 3" xfId="25268" xr:uid="{8D4EA824-A634-4F4B-801F-2CB8B467C9CF}"/>
    <cellStyle name="Normal 26 2 7 2 2 2 2 2 2 2 2 2 2 3" xfId="25247" xr:uid="{C756C2EA-784C-46D3-89B1-0DBA364D6BC8}"/>
    <cellStyle name="Normal 26 2 7 2 2 2 2 2 2 2 2 2 3" xfId="25207" xr:uid="{AD049F38-7ACA-4584-A67A-F6E9B6FDCED7}"/>
    <cellStyle name="Normal 26 2 7 2 2 2 2 2 2 2 2 3" xfId="25187" xr:uid="{DA649D0E-3F06-4277-B389-613D66563118}"/>
    <cellStyle name="Normal 26 2 7 2 2 2 2 2 2 2 3" xfId="25160" xr:uid="{7767A9F6-2B0D-431C-9AA0-6914B5CE76D2}"/>
    <cellStyle name="Normal 26 2 7 2 2 2 2 2 2 3" xfId="25106" xr:uid="{556173FE-6500-41E5-95A8-C7C91F7ED998}"/>
    <cellStyle name="Normal 26 2 7 2 2 2 2 2 3" xfId="25057" xr:uid="{9E989B61-17FA-485A-A507-5E7B55611335}"/>
    <cellStyle name="Normal 26 2 7 2 2 2 2 3" xfId="25009" xr:uid="{EC6246EA-1573-4932-8665-285520296E69}"/>
    <cellStyle name="Normal 26 2 7 2 2 2 3" xfId="24940" xr:uid="{D6B2CD8F-3BD6-4B80-BF58-7931D7970AC6}"/>
    <cellStyle name="Normal 26 2 7 2 2 3" xfId="24928" xr:uid="{D9553D8D-C811-4A82-9616-9C64CB2FCF2A}"/>
    <cellStyle name="Normal 26 2 7 2 3" xfId="24898" xr:uid="{3F0F8268-25CD-4A43-A1DA-52E6DFFF8F75}"/>
    <cellStyle name="Normal 26 2 7 3" xfId="16156" xr:uid="{3C665C77-782A-4341-BB08-07DD9B44E0A8}"/>
    <cellStyle name="Normal 26 2 7 3 2" xfId="24939" xr:uid="{9663C862-E12E-4332-ADE6-BFC819ABAB05}"/>
    <cellStyle name="Normal 26 2 7 3 2 3" xfId="26594" xr:uid="{15036451-DDA4-4879-A3B1-8AB0EA801444}"/>
    <cellStyle name="Normal 26 2 7 3 3" xfId="26546" xr:uid="{0A376D65-43C1-486C-B455-424C89C3B09A}"/>
    <cellStyle name="Normal 26 2 7 3 3 2" xfId="26572" xr:uid="{9641D06A-A25F-430A-B833-73EAC702C478}"/>
    <cellStyle name="Normal 26 2 7 3 4" xfId="26566" xr:uid="{E0D4AE69-6681-4A31-8423-3E2C217D2C52}"/>
    <cellStyle name="Normal 26 2 7 3 4 2" xfId="26593" xr:uid="{E8E909E8-D84E-4EBF-B0A7-F73427E0BA47}"/>
    <cellStyle name="Normal 26 2 7 4" xfId="22079" xr:uid="{D1B2F2A0-9FCF-4EDD-B4D8-3A8CECD7D0E3}"/>
    <cellStyle name="Normal 26 2 8" xfId="20546" xr:uid="{E0A42451-DEC0-4937-9E10-72D3C522B92C}"/>
    <cellStyle name="Normal 26 3" xfId="9225" xr:uid="{00000000-0005-0000-0000-0000662C0000}"/>
    <cellStyle name="Normal 26 3 2" xfId="20547" xr:uid="{8E75619E-2A16-48D3-B9DD-6A24CFD6DC86}"/>
    <cellStyle name="Normal 26 4" xfId="13228" xr:uid="{00000000-0005-0000-0000-0000672C0000}"/>
    <cellStyle name="Normal 26 4 2" xfId="16078" xr:uid="{00000000-0005-0000-0000-0000682C0000}"/>
    <cellStyle name="Normal 26 4 2 2" xfId="24861" xr:uid="{D2D1A82D-E489-4B0C-9D66-D6D445976694}"/>
    <cellStyle name="Normal 26 4 3" xfId="22017" xr:uid="{61F8961D-E7AE-40C0-B41F-21C9376A5103}"/>
    <cellStyle name="Normal 26 5" xfId="20545" xr:uid="{16522FAF-950A-4F63-B3E4-4190C56B6CDC}"/>
    <cellStyle name="Normal 27" xfId="9226" xr:uid="{00000000-0005-0000-0000-0000692C0000}"/>
    <cellStyle name="Normal 27 2" xfId="9227" xr:uid="{00000000-0005-0000-0000-00006A2C0000}"/>
    <cellStyle name="Normal 27 3" xfId="9228" xr:uid="{00000000-0005-0000-0000-00006B2C0000}"/>
    <cellStyle name="Normal 27 3 2" xfId="20548" xr:uid="{A7E3E1C6-6E73-4D10-97C6-8D979C52E887}"/>
    <cellStyle name="Normal 28" xfId="9229" xr:uid="{00000000-0005-0000-0000-00006C2C0000}"/>
    <cellStyle name="Normal 28 2" xfId="9230" xr:uid="{00000000-0005-0000-0000-00006D2C0000}"/>
    <cellStyle name="Normal 28 3" xfId="9231" xr:uid="{00000000-0005-0000-0000-00006E2C0000}"/>
    <cellStyle name="Normal 28 3 2" xfId="20549" xr:uid="{CFD1D80A-4D41-4B66-9396-DC05BD23FCC3}"/>
    <cellStyle name="Normal 29" xfId="9232" xr:uid="{00000000-0005-0000-0000-00006F2C0000}"/>
    <cellStyle name="Normal 29 2" xfId="9233" xr:uid="{00000000-0005-0000-0000-0000702C0000}"/>
    <cellStyle name="Normal 29 3" xfId="9234" xr:uid="{00000000-0005-0000-0000-0000712C0000}"/>
    <cellStyle name="Normal 29 3 2" xfId="20550" xr:uid="{47DBEC2A-561F-40F1-8C20-11D79679A055}"/>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553" xr:uid="{F9454FDF-66D1-4CFE-8CD4-FDA56DF65172}"/>
    <cellStyle name="Normal 3 2 10 2 3" xfId="9249" xr:uid="{00000000-0005-0000-0000-0000812C0000}"/>
    <cellStyle name="Normal 3 2 10 2 3 2" xfId="20554" xr:uid="{54C9C544-1F79-4363-9B71-E03F0C3C4284}"/>
    <cellStyle name="Normal 3 2 10 2 4" xfId="15295" xr:uid="{00000000-0005-0000-0000-0000822C0000}"/>
    <cellStyle name="Normal 3 2 10 2 4 2" xfId="24079" xr:uid="{18C3F3FE-937D-4283-8584-203397B04596}"/>
    <cellStyle name="Normal 3 2 10 2 5" xfId="15296" xr:uid="{00000000-0005-0000-0000-0000832C0000}"/>
    <cellStyle name="Normal 3 2 10 2 5 2" xfId="24080" xr:uid="{71D1CB5A-9418-4110-AC25-2BFC59C97B15}"/>
    <cellStyle name="Normal 3 2 10 2 6" xfId="20552" xr:uid="{1BC5D4C3-BB87-41BC-9B97-9C4F4292E605}"/>
    <cellStyle name="Normal 3 2 10 3" xfId="9250" xr:uid="{00000000-0005-0000-0000-0000842C0000}"/>
    <cellStyle name="Normal 3 2 10 3 2" xfId="20555" xr:uid="{ABC1A0D0-7B2A-44B7-9468-A4885E5DA809}"/>
    <cellStyle name="Normal 3 2 10 4" xfId="9251" xr:uid="{00000000-0005-0000-0000-0000852C0000}"/>
    <cellStyle name="Normal 3 2 10 4 2" xfId="20556" xr:uid="{0A2854E0-A131-49C8-BD48-410684D958AD}"/>
    <cellStyle name="Normal 3 2 10 5" xfId="15297" xr:uid="{00000000-0005-0000-0000-0000862C0000}"/>
    <cellStyle name="Normal 3 2 10 5 2" xfId="24081" xr:uid="{114E9B9F-79C0-43AC-B9B3-B731A37EA27B}"/>
    <cellStyle name="Normal 3 2 10 6" xfId="15298" xr:uid="{00000000-0005-0000-0000-0000872C0000}"/>
    <cellStyle name="Normal 3 2 10 6 2" xfId="24082" xr:uid="{338C5D4A-0065-40EB-A996-D779D645F88F}"/>
    <cellStyle name="Normal 3 2 10 7" xfId="20551" xr:uid="{2F3B4414-7D13-4747-949A-E92D17922AF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559" xr:uid="{B09C6E0B-095F-4F9A-98FE-B793C22EFBC1}"/>
    <cellStyle name="Normal 3 2 11 2 3" xfId="9256" xr:uid="{00000000-0005-0000-0000-00008C2C0000}"/>
    <cellStyle name="Normal 3 2 11 2 3 2" xfId="20560" xr:uid="{2AB0D2ED-3ACE-413A-839E-71F44C139436}"/>
    <cellStyle name="Normal 3 2 11 2 4" xfId="15299" xr:uid="{00000000-0005-0000-0000-00008D2C0000}"/>
    <cellStyle name="Normal 3 2 11 2 4 2" xfId="24083" xr:uid="{DE730C4B-7526-457F-9C71-8B56FFE325F3}"/>
    <cellStyle name="Normal 3 2 11 2 5" xfId="15300" xr:uid="{00000000-0005-0000-0000-00008E2C0000}"/>
    <cellStyle name="Normal 3 2 11 2 5 2" xfId="24084" xr:uid="{3CC9AABE-B66D-49ED-93A5-44AE1836C0D8}"/>
    <cellStyle name="Normal 3 2 11 2 6" xfId="20558" xr:uid="{AF95D73D-D166-4374-AD99-C4893597AB64}"/>
    <cellStyle name="Normal 3 2 11 3" xfId="9257" xr:uid="{00000000-0005-0000-0000-00008F2C0000}"/>
    <cellStyle name="Normal 3 2 11 3 2" xfId="20561" xr:uid="{FBEB4B06-A6A9-4FCF-8047-708B652F3DA4}"/>
    <cellStyle name="Normal 3 2 11 4" xfId="9258" xr:uid="{00000000-0005-0000-0000-0000902C0000}"/>
    <cellStyle name="Normal 3 2 11 4 2" xfId="20562" xr:uid="{3D2D0608-6567-45D5-8B4D-065F455F7F56}"/>
    <cellStyle name="Normal 3 2 11 5" xfId="15301" xr:uid="{00000000-0005-0000-0000-0000912C0000}"/>
    <cellStyle name="Normal 3 2 11 5 2" xfId="24085" xr:uid="{59656156-99AB-4004-B1A1-F2C62F89E2DC}"/>
    <cellStyle name="Normal 3 2 11 6" xfId="15302" xr:uid="{00000000-0005-0000-0000-0000922C0000}"/>
    <cellStyle name="Normal 3 2 11 6 2" xfId="24086" xr:uid="{FC8AF5C5-2D20-4C33-A51F-D1DEF27BBB35}"/>
    <cellStyle name="Normal 3 2 11 7" xfId="20557" xr:uid="{D4F09976-D01A-488F-B7EF-914357C1D539}"/>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565" xr:uid="{B172F7A7-9112-4BA5-AB6B-CC777B43DADC}"/>
    <cellStyle name="Normal 3 2 12 2 3" xfId="9263" xr:uid="{00000000-0005-0000-0000-0000972C0000}"/>
    <cellStyle name="Normal 3 2 12 2 3 2" xfId="20566" xr:uid="{CE83E0D9-AEE7-45AE-ACB8-4773CA2A134F}"/>
    <cellStyle name="Normal 3 2 12 2 4" xfId="15303" xr:uid="{00000000-0005-0000-0000-0000982C0000}"/>
    <cellStyle name="Normal 3 2 12 2 4 2" xfId="24087" xr:uid="{35BB1C74-39AD-4A63-B68E-BF1E989662DB}"/>
    <cellStyle name="Normal 3 2 12 2 5" xfId="15304" xr:uid="{00000000-0005-0000-0000-0000992C0000}"/>
    <cellStyle name="Normal 3 2 12 2 5 2" xfId="24088" xr:uid="{8D9772B7-55FA-4A32-839F-EA6E47E5EC5B}"/>
    <cellStyle name="Normal 3 2 12 2 6" xfId="20564" xr:uid="{4502CAFF-B599-4209-BB8E-BDF399FE37BF}"/>
    <cellStyle name="Normal 3 2 12 3" xfId="9264" xr:uid="{00000000-0005-0000-0000-00009A2C0000}"/>
    <cellStyle name="Normal 3 2 12 3 2" xfId="20567" xr:uid="{2DD2DC36-D514-4EBF-A0D4-26A87D798D10}"/>
    <cellStyle name="Normal 3 2 12 4" xfId="9265" xr:uid="{00000000-0005-0000-0000-00009B2C0000}"/>
    <cellStyle name="Normal 3 2 12 4 2" xfId="20568" xr:uid="{4680E65F-EF6B-4FBC-BA13-B9C1A76BE5BA}"/>
    <cellStyle name="Normal 3 2 12 5" xfId="15305" xr:uid="{00000000-0005-0000-0000-00009C2C0000}"/>
    <cellStyle name="Normal 3 2 12 5 2" xfId="24089" xr:uid="{E2469B1F-5622-4E7B-A541-7BFCF15F123E}"/>
    <cellStyle name="Normal 3 2 12 6" xfId="15306" xr:uid="{00000000-0005-0000-0000-00009D2C0000}"/>
    <cellStyle name="Normal 3 2 12 6 2" xfId="24090" xr:uid="{C2C67834-BC79-4DF4-AA03-DB382450C041}"/>
    <cellStyle name="Normal 3 2 12 7" xfId="20563" xr:uid="{427401BA-13D1-4A98-8F97-13B1DCAE4BC8}"/>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571" xr:uid="{1A159A21-36BB-4E4D-B3E0-B47BEF545A4B}"/>
    <cellStyle name="Normal 3 2 13 2 3" xfId="9270" xr:uid="{00000000-0005-0000-0000-0000A22C0000}"/>
    <cellStyle name="Normal 3 2 13 2 3 2" xfId="20572" xr:uid="{EC8AA383-78DE-40E5-8C80-F1219263BA06}"/>
    <cellStyle name="Normal 3 2 13 2 4" xfId="15307" xr:uid="{00000000-0005-0000-0000-0000A32C0000}"/>
    <cellStyle name="Normal 3 2 13 2 4 2" xfId="24091" xr:uid="{D36EEA01-0E62-418B-B225-7003B60E3434}"/>
    <cellStyle name="Normal 3 2 13 2 5" xfId="15308" xr:uid="{00000000-0005-0000-0000-0000A42C0000}"/>
    <cellStyle name="Normal 3 2 13 2 5 2" xfId="24092" xr:uid="{058D2C57-31D6-4A28-9E54-F55DA0B15981}"/>
    <cellStyle name="Normal 3 2 13 2 6" xfId="20570" xr:uid="{07D15E33-DA1D-4B1B-AF4A-2F725FA012AF}"/>
    <cellStyle name="Normal 3 2 13 3" xfId="9271" xr:uid="{00000000-0005-0000-0000-0000A52C0000}"/>
    <cellStyle name="Normal 3 2 13 3 2" xfId="20573" xr:uid="{6096413F-A8C2-4817-9E43-49CB6C38A903}"/>
    <cellStyle name="Normal 3 2 13 4" xfId="9272" xr:uid="{00000000-0005-0000-0000-0000A62C0000}"/>
    <cellStyle name="Normal 3 2 13 4 2" xfId="20574" xr:uid="{E6C0DE1F-B67D-4159-AE64-AB196FE5B3B9}"/>
    <cellStyle name="Normal 3 2 13 5" xfId="15309" xr:uid="{00000000-0005-0000-0000-0000A72C0000}"/>
    <cellStyle name="Normal 3 2 13 5 2" xfId="24093" xr:uid="{DB79DCD3-A815-435B-93DF-183AD7EDFD66}"/>
    <cellStyle name="Normal 3 2 13 6" xfId="15310" xr:uid="{00000000-0005-0000-0000-0000A82C0000}"/>
    <cellStyle name="Normal 3 2 13 6 2" xfId="24094" xr:uid="{DA0A5C24-401F-4C26-9DC0-8373B1E7B9B6}"/>
    <cellStyle name="Normal 3 2 13 7" xfId="20569" xr:uid="{5E26A60E-16D0-47BB-A923-2F683BA62DAC}"/>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577" xr:uid="{6324B817-3C60-4E49-9235-21BE2A76D1A8}"/>
    <cellStyle name="Normal 3 2 14 2 3" xfId="9277" xr:uid="{00000000-0005-0000-0000-0000AD2C0000}"/>
    <cellStyle name="Normal 3 2 14 2 3 2" xfId="20578" xr:uid="{2878D9EF-C582-4AB8-BCC6-7FB37C84F1AD}"/>
    <cellStyle name="Normal 3 2 14 2 4" xfId="15311" xr:uid="{00000000-0005-0000-0000-0000AE2C0000}"/>
    <cellStyle name="Normal 3 2 14 2 4 2" xfId="24095" xr:uid="{A1538F51-86B8-48F5-B67E-49753D2D55FA}"/>
    <cellStyle name="Normal 3 2 14 2 5" xfId="15312" xr:uid="{00000000-0005-0000-0000-0000AF2C0000}"/>
    <cellStyle name="Normal 3 2 14 2 5 2" xfId="24096" xr:uid="{45A5168D-31C4-4DA7-84C1-F558418D7F0E}"/>
    <cellStyle name="Normal 3 2 14 2 6" xfId="20576" xr:uid="{D976E38A-7543-4115-ACE8-9B0AA6307903}"/>
    <cellStyle name="Normal 3 2 14 3" xfId="9278" xr:uid="{00000000-0005-0000-0000-0000B02C0000}"/>
    <cellStyle name="Normal 3 2 14 3 2" xfId="20579" xr:uid="{DC15C259-AC18-423B-8223-789EE2516BA7}"/>
    <cellStyle name="Normal 3 2 14 4" xfId="9279" xr:uid="{00000000-0005-0000-0000-0000B12C0000}"/>
    <cellStyle name="Normal 3 2 14 4 2" xfId="20580" xr:uid="{C0597C63-8275-4E35-BC3B-D16A8B5C58CF}"/>
    <cellStyle name="Normal 3 2 14 5" xfId="15313" xr:uid="{00000000-0005-0000-0000-0000B22C0000}"/>
    <cellStyle name="Normal 3 2 14 5 2" xfId="24097" xr:uid="{B8C58751-ACA1-4BF9-A3E1-BAAF9ECED3D1}"/>
    <cellStyle name="Normal 3 2 14 6" xfId="15314" xr:uid="{00000000-0005-0000-0000-0000B32C0000}"/>
    <cellStyle name="Normal 3 2 14 6 2" xfId="24098" xr:uid="{E3CF01E3-2D1A-4864-9799-BBC2647A1AB1}"/>
    <cellStyle name="Normal 3 2 14 7" xfId="20575" xr:uid="{0B428798-9AD6-403A-BC17-C00C0318B624}"/>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582" xr:uid="{F15BEBED-FBC3-4E02-B321-675D58035F5F}"/>
    <cellStyle name="Normal 3 2 16 3" xfId="9284" xr:uid="{00000000-0005-0000-0000-0000B82C0000}"/>
    <cellStyle name="Normal 3 2 16 3 2" xfId="20583" xr:uid="{A05F3273-0F11-4926-A5B8-DCA2CD45A465}"/>
    <cellStyle name="Normal 3 2 16 4" xfId="15315" xr:uid="{00000000-0005-0000-0000-0000B92C0000}"/>
    <cellStyle name="Normal 3 2 16 4 2" xfId="24099" xr:uid="{6F79550A-0011-4CCC-A2F1-AD59EFAD6337}"/>
    <cellStyle name="Normal 3 2 16 5" xfId="15316" xr:uid="{00000000-0005-0000-0000-0000BA2C0000}"/>
    <cellStyle name="Normal 3 2 16 5 2" xfId="24100" xr:uid="{4F09B157-277B-4297-A14F-6259CFCF172F}"/>
    <cellStyle name="Normal 3 2 16 6" xfId="20581" xr:uid="{C05421B8-333E-445D-93D1-78396E1B1EE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1 2" xfId="24101" xr:uid="{5DDF4D95-78A6-4A5C-B7C1-73BA7AB1992C}"/>
    <cellStyle name="Normal 3 2 2 12" xfId="15318" xr:uid="{00000000-0005-0000-0000-0000C12C0000}"/>
    <cellStyle name="Normal 3 2 2 12 2" xfId="24102" xr:uid="{EFD57426-DD91-4867-9D83-BA2F3747A9A4}"/>
    <cellStyle name="Normal 3 2 2 13" xfId="20584" xr:uid="{2933948F-329D-4366-B277-53F920B08261}"/>
    <cellStyle name="Normal 3 2 2 2" xfId="9290" xr:uid="{00000000-0005-0000-0000-0000C22C0000}"/>
    <cellStyle name="Normal 3 2 2 2 2" xfId="9291" xr:uid="{00000000-0005-0000-0000-0000C32C0000}"/>
    <cellStyle name="Normal 3 2 2 2 2 2" xfId="20586" xr:uid="{6E515460-C561-471C-B47B-FEB969059867}"/>
    <cellStyle name="Normal 3 2 2 2 3" xfId="9292" xr:uid="{00000000-0005-0000-0000-0000C42C0000}"/>
    <cellStyle name="Normal 3 2 2 2 3 2" xfId="20587" xr:uid="{427C73C8-E619-4935-BD48-EC7E5CF8F411}"/>
    <cellStyle name="Normal 3 2 2 2 4" xfId="15319" xr:uid="{00000000-0005-0000-0000-0000C52C0000}"/>
    <cellStyle name="Normal 3 2 2 2 4 2" xfId="24103" xr:uid="{B53A02AD-648F-4B1D-9BA6-CD8B42CEBEBA}"/>
    <cellStyle name="Normal 3 2 2 2 5" xfId="15320" xr:uid="{00000000-0005-0000-0000-0000C62C0000}"/>
    <cellStyle name="Normal 3 2 2 2 5 2" xfId="24104" xr:uid="{FFEE14CF-E5E8-4400-A407-1675CCED8048}"/>
    <cellStyle name="Normal 3 2 2 2 6" xfId="20585" xr:uid="{55D51BC8-A87C-4E80-9D09-A9C388D7DB27}"/>
    <cellStyle name="Normal 3 2 2 3" xfId="9293" xr:uid="{00000000-0005-0000-0000-0000C72C0000}"/>
    <cellStyle name="Normal 3 2 2 3 2" xfId="9294" xr:uid="{00000000-0005-0000-0000-0000C82C0000}"/>
    <cellStyle name="Normal 3 2 2 3 3" xfId="20588" xr:uid="{E45D6A78-6253-4F94-B8EF-F975A68C9123}"/>
    <cellStyle name="Normal 3 2 2 4" xfId="9295" xr:uid="{00000000-0005-0000-0000-0000C92C0000}"/>
    <cellStyle name="Normal 3 2 2 4 2" xfId="9296" xr:uid="{00000000-0005-0000-0000-0000CA2C0000}"/>
    <cellStyle name="Normal 3 2 2 4 3" xfId="20589" xr:uid="{4AF6BCE7-FDCE-4153-9303-301769BA7218}"/>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592" xr:uid="{924C837A-0E8C-4B60-AE91-14D687EFF425}"/>
    <cellStyle name="Normal 3 2 3 2 3" xfId="9306" xr:uid="{00000000-0005-0000-0000-0000D52C0000}"/>
    <cellStyle name="Normal 3 2 3 2 3 2" xfId="20593" xr:uid="{87D9600E-5DF6-4C6F-A232-CC821287651E}"/>
    <cellStyle name="Normal 3 2 3 2 4" xfId="15321" xr:uid="{00000000-0005-0000-0000-0000D62C0000}"/>
    <cellStyle name="Normal 3 2 3 2 4 2" xfId="24105" xr:uid="{5CDC9DE4-B08F-4C40-928E-9C3E3675DE6D}"/>
    <cellStyle name="Normal 3 2 3 2 5" xfId="15322" xr:uid="{00000000-0005-0000-0000-0000D72C0000}"/>
    <cellStyle name="Normal 3 2 3 2 5 2" xfId="24106" xr:uid="{0CE629F1-EF8C-4C9F-85DF-C080DFB46A9B}"/>
    <cellStyle name="Normal 3 2 3 2 6" xfId="20591" xr:uid="{EC1E799D-B0DF-41F2-B35E-BAA3643B7E14}"/>
    <cellStyle name="Normal 3 2 3 3" xfId="9307" xr:uid="{00000000-0005-0000-0000-0000D82C0000}"/>
    <cellStyle name="Normal 3 2 3 3 2" xfId="20594" xr:uid="{AB1566C7-408E-4D7A-A8D5-B7C3ECB5FC8E}"/>
    <cellStyle name="Normal 3 2 3 4" xfId="9308" xr:uid="{00000000-0005-0000-0000-0000D92C0000}"/>
    <cellStyle name="Normal 3 2 3 4 2" xfId="20595" xr:uid="{FF4902DE-C725-4551-A386-A7850A4F57DC}"/>
    <cellStyle name="Normal 3 2 3 5" xfId="15323" xr:uid="{00000000-0005-0000-0000-0000DA2C0000}"/>
    <cellStyle name="Normal 3 2 3 5 2" xfId="24107" xr:uid="{85F0D2C8-11BC-43EA-A02A-E48CECB82B64}"/>
    <cellStyle name="Normal 3 2 3 6" xfId="15324" xr:uid="{00000000-0005-0000-0000-0000DB2C0000}"/>
    <cellStyle name="Normal 3 2 3 6 2" xfId="24108" xr:uid="{27DCC0F3-3B09-495C-9F62-E6D5C70EED39}"/>
    <cellStyle name="Normal 3 2 3 7" xfId="20590" xr:uid="{2BD4A265-F13E-4E22-A7ED-FDAC4D248304}"/>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598" xr:uid="{174FF5E0-4AD9-4E29-B6D8-0DCCC938639C}"/>
    <cellStyle name="Normal 3 2 4 2 3" xfId="9313" xr:uid="{00000000-0005-0000-0000-0000E02C0000}"/>
    <cellStyle name="Normal 3 2 4 2 3 2" xfId="20599" xr:uid="{7E8BF699-7330-4838-8680-A34BF0F01E85}"/>
    <cellStyle name="Normal 3 2 4 2 4" xfId="15325" xr:uid="{00000000-0005-0000-0000-0000E12C0000}"/>
    <cellStyle name="Normal 3 2 4 2 4 2" xfId="24109" xr:uid="{22BA654F-2676-4557-90D9-659908928825}"/>
    <cellStyle name="Normal 3 2 4 2 5" xfId="15326" xr:uid="{00000000-0005-0000-0000-0000E22C0000}"/>
    <cellStyle name="Normal 3 2 4 2 5 2" xfId="24110" xr:uid="{3C135B38-A9BE-430F-ADC8-360BFFC94F97}"/>
    <cellStyle name="Normal 3 2 4 2 6" xfId="20597" xr:uid="{E5DC911F-FCD6-48E8-8129-6FB6A5DDBE39}"/>
    <cellStyle name="Normal 3 2 4 3" xfId="9314" xr:uid="{00000000-0005-0000-0000-0000E32C0000}"/>
    <cellStyle name="Normal 3 2 4 3 2" xfId="20600" xr:uid="{CDE58074-522B-4DE5-A1E9-6D2A63E63A78}"/>
    <cellStyle name="Normal 3 2 4 4" xfId="9315" xr:uid="{00000000-0005-0000-0000-0000E42C0000}"/>
    <cellStyle name="Normal 3 2 4 4 2" xfId="20601" xr:uid="{511308CA-DF7C-42EE-90D9-E77D50864CB7}"/>
    <cellStyle name="Normal 3 2 4 5" xfId="15327" xr:uid="{00000000-0005-0000-0000-0000E52C0000}"/>
    <cellStyle name="Normal 3 2 4 5 2" xfId="24111" xr:uid="{E6CD6637-5075-4729-8FFF-9E90BC4AAE41}"/>
    <cellStyle name="Normal 3 2 4 6" xfId="15328" xr:uid="{00000000-0005-0000-0000-0000E62C0000}"/>
    <cellStyle name="Normal 3 2 4 6 2" xfId="24112" xr:uid="{BD6A9E5E-65B2-4F3F-A8CE-C52493584483}"/>
    <cellStyle name="Normal 3 2 4 7" xfId="20596" xr:uid="{92BE6888-63ED-46E6-AA21-B69C788C4D29}"/>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604" xr:uid="{6A056BB1-C7E1-49AF-9A6A-D3733D1462D1}"/>
    <cellStyle name="Normal 3 2 5 2 3" xfId="9320" xr:uid="{00000000-0005-0000-0000-0000EB2C0000}"/>
    <cellStyle name="Normal 3 2 5 2 3 2" xfId="20605" xr:uid="{D824E5E1-4013-4367-9774-4CD4AE5135FF}"/>
    <cellStyle name="Normal 3 2 5 2 4" xfId="15329" xr:uid="{00000000-0005-0000-0000-0000EC2C0000}"/>
    <cellStyle name="Normal 3 2 5 2 4 2" xfId="24113" xr:uid="{F1D658B7-5F05-410D-A719-4D855055FAF4}"/>
    <cellStyle name="Normal 3 2 5 2 5" xfId="15330" xr:uid="{00000000-0005-0000-0000-0000ED2C0000}"/>
    <cellStyle name="Normal 3 2 5 2 5 2" xfId="24114" xr:uid="{B75B6C9B-C942-45DC-A017-14DB4BC0F3C2}"/>
    <cellStyle name="Normal 3 2 5 2 6" xfId="20603" xr:uid="{DA38A58B-6776-4232-8FD0-3CAC48702E71}"/>
    <cellStyle name="Normal 3 2 5 3" xfId="9321" xr:uid="{00000000-0005-0000-0000-0000EE2C0000}"/>
    <cellStyle name="Normal 3 2 5 3 2" xfId="20606" xr:uid="{DAE97D5C-AB68-409A-BAFA-678D45F98641}"/>
    <cellStyle name="Normal 3 2 5 4" xfId="9322" xr:uid="{00000000-0005-0000-0000-0000EF2C0000}"/>
    <cellStyle name="Normal 3 2 5 4 2" xfId="20607" xr:uid="{66EDD4A2-7F04-485B-A397-AE19D48B897F}"/>
    <cellStyle name="Normal 3 2 5 5" xfId="15331" xr:uid="{00000000-0005-0000-0000-0000F02C0000}"/>
    <cellStyle name="Normal 3 2 5 5 2" xfId="24115" xr:uid="{80EB5710-02CF-4210-9140-886B022D84F1}"/>
    <cellStyle name="Normal 3 2 5 6" xfId="15332" xr:uid="{00000000-0005-0000-0000-0000F12C0000}"/>
    <cellStyle name="Normal 3 2 5 6 2" xfId="24116" xr:uid="{AD1B5040-9BA1-4B98-BCA2-EFB8E5BE02DF}"/>
    <cellStyle name="Normal 3 2 5 7" xfId="20602" xr:uid="{2416CEF1-6475-4168-812E-AAEF5A8EAA5D}"/>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610" xr:uid="{435C9D39-7ED4-43F9-BFE5-4EA976C59E82}"/>
    <cellStyle name="Normal 3 2 6 2 3" xfId="9327" xr:uid="{00000000-0005-0000-0000-0000F62C0000}"/>
    <cellStyle name="Normal 3 2 6 2 3 2" xfId="20611" xr:uid="{B5AEAF67-E035-4B87-938A-90D49DDBBE62}"/>
    <cellStyle name="Normal 3 2 6 2 4" xfId="15333" xr:uid="{00000000-0005-0000-0000-0000F72C0000}"/>
    <cellStyle name="Normal 3 2 6 2 4 2" xfId="24117" xr:uid="{FAAEF47D-2D99-41BF-A96F-BC6F8957DF89}"/>
    <cellStyle name="Normal 3 2 6 2 5" xfId="15334" xr:uid="{00000000-0005-0000-0000-0000F82C0000}"/>
    <cellStyle name="Normal 3 2 6 2 5 2" xfId="24118" xr:uid="{9380C518-CBF6-4C1E-BB58-7E416C1E3313}"/>
    <cellStyle name="Normal 3 2 6 2 6" xfId="20609" xr:uid="{921F83D1-CB02-4B6F-AF50-4B1090039F04}"/>
    <cellStyle name="Normal 3 2 6 3" xfId="9328" xr:uid="{00000000-0005-0000-0000-0000F92C0000}"/>
    <cellStyle name="Normal 3 2 6 3 2" xfId="20612" xr:uid="{2DDE7F0F-B123-4AAA-9CF0-B2FD6C1F7693}"/>
    <cellStyle name="Normal 3 2 6 4" xfId="9329" xr:uid="{00000000-0005-0000-0000-0000FA2C0000}"/>
    <cellStyle name="Normal 3 2 6 4 2" xfId="20613" xr:uid="{0625818A-9374-4000-87A5-40C3E5152538}"/>
    <cellStyle name="Normal 3 2 6 5" xfId="15335" xr:uid="{00000000-0005-0000-0000-0000FB2C0000}"/>
    <cellStyle name="Normal 3 2 6 5 2" xfId="24119" xr:uid="{3D097DCC-5929-41C6-AE89-EAFAA3AFD30C}"/>
    <cellStyle name="Normal 3 2 6 6" xfId="15336" xr:uid="{00000000-0005-0000-0000-0000FC2C0000}"/>
    <cellStyle name="Normal 3 2 6 6 2" xfId="24120" xr:uid="{65E3AD80-9560-43A2-B076-630EF16B48D9}"/>
    <cellStyle name="Normal 3 2 6 7" xfId="20608" xr:uid="{C79D7933-0594-4F20-ACC3-EDD7C11A366C}"/>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616" xr:uid="{16D852C2-C168-4DA9-AD77-0B60222EE76E}"/>
    <cellStyle name="Normal 3 2 7 2 3" xfId="9334" xr:uid="{00000000-0005-0000-0000-0000012D0000}"/>
    <cellStyle name="Normal 3 2 7 2 3 2" xfId="20617" xr:uid="{F172F292-EBC8-4172-B482-17389F0A719A}"/>
    <cellStyle name="Normal 3 2 7 2 4" xfId="15337" xr:uid="{00000000-0005-0000-0000-0000022D0000}"/>
    <cellStyle name="Normal 3 2 7 2 4 2" xfId="24121" xr:uid="{8A90532C-37E3-483F-AEA1-CEA7EC8A94B5}"/>
    <cellStyle name="Normal 3 2 7 2 5" xfId="15338" xr:uid="{00000000-0005-0000-0000-0000032D0000}"/>
    <cellStyle name="Normal 3 2 7 2 5 2" xfId="24122" xr:uid="{0A8D0924-D9BF-465E-A1C9-4BB28BDD37E4}"/>
    <cellStyle name="Normal 3 2 7 2 6" xfId="20615" xr:uid="{717F71C1-4DBB-43FC-9B2B-41FB77B1FF28}"/>
    <cellStyle name="Normal 3 2 7 3" xfId="9335" xr:uid="{00000000-0005-0000-0000-0000042D0000}"/>
    <cellStyle name="Normal 3 2 7 3 2" xfId="20618" xr:uid="{8F688EEA-3B61-48BE-BB05-9130842FD0B4}"/>
    <cellStyle name="Normal 3 2 7 4" xfId="9336" xr:uid="{00000000-0005-0000-0000-0000052D0000}"/>
    <cellStyle name="Normal 3 2 7 4 2" xfId="20619" xr:uid="{481045CC-2303-4034-84CA-5EBC303ACEF0}"/>
    <cellStyle name="Normal 3 2 7 5" xfId="15339" xr:uid="{00000000-0005-0000-0000-0000062D0000}"/>
    <cellStyle name="Normal 3 2 7 5 2" xfId="24123" xr:uid="{E7D8EABD-B3B8-424F-9B54-26A5A9FAB0D7}"/>
    <cellStyle name="Normal 3 2 7 6" xfId="15340" xr:uid="{00000000-0005-0000-0000-0000072D0000}"/>
    <cellStyle name="Normal 3 2 7 6 2" xfId="24124" xr:uid="{7AFD8EE0-32C1-4EC6-B5D5-28B17255F511}"/>
    <cellStyle name="Normal 3 2 7 7" xfId="20614" xr:uid="{778EFB50-2E5A-49BD-9651-E116B8AE737D}"/>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622" xr:uid="{EAEF14A3-238F-4418-ACFA-132E5F36835E}"/>
    <cellStyle name="Normal 3 2 8 2 3" xfId="9341" xr:uid="{00000000-0005-0000-0000-00000C2D0000}"/>
    <cellStyle name="Normal 3 2 8 2 3 2" xfId="20623" xr:uid="{FC6C7A44-A129-4F2E-9C1C-6745A57432BD}"/>
    <cellStyle name="Normal 3 2 8 2 4" xfId="15341" xr:uid="{00000000-0005-0000-0000-00000D2D0000}"/>
    <cellStyle name="Normal 3 2 8 2 4 2" xfId="24125" xr:uid="{5A4C10B8-81BD-4936-B561-D38D84FFA4AA}"/>
    <cellStyle name="Normal 3 2 8 2 5" xfId="15342" xr:uid="{00000000-0005-0000-0000-00000E2D0000}"/>
    <cellStyle name="Normal 3 2 8 2 5 2" xfId="24126" xr:uid="{24510022-D0B4-4CE7-AD6B-AF43F53F0051}"/>
    <cellStyle name="Normal 3 2 8 2 6" xfId="20621" xr:uid="{A2917DDF-30E0-4F9F-9B09-C10EF843B0E4}"/>
    <cellStyle name="Normal 3 2 8 3" xfId="9342" xr:uid="{00000000-0005-0000-0000-00000F2D0000}"/>
    <cellStyle name="Normal 3 2 8 3 2" xfId="20624" xr:uid="{57B375CB-5252-40DD-AA95-044189FEC858}"/>
    <cellStyle name="Normal 3 2 8 4" xfId="9343" xr:uid="{00000000-0005-0000-0000-0000102D0000}"/>
    <cellStyle name="Normal 3 2 8 4 2" xfId="20625" xr:uid="{BF456637-81B4-4813-8DB4-284A58AD788A}"/>
    <cellStyle name="Normal 3 2 8 5" xfId="15343" xr:uid="{00000000-0005-0000-0000-0000112D0000}"/>
    <cellStyle name="Normal 3 2 8 5 2" xfId="24127" xr:uid="{89CC2E4E-41DA-4113-B189-8F446C7567E9}"/>
    <cellStyle name="Normal 3 2 8 6" xfId="15344" xr:uid="{00000000-0005-0000-0000-0000122D0000}"/>
    <cellStyle name="Normal 3 2 8 6 2" xfId="24128" xr:uid="{04666D6B-8260-414D-8E64-8F7DD0D4D639}"/>
    <cellStyle name="Normal 3 2 8 7" xfId="20620" xr:uid="{EEBDAAF0-834C-4EF1-958F-0D66000F3EA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628" xr:uid="{78FA7619-2A88-457C-9309-4DC267A23BD7}"/>
    <cellStyle name="Normal 3 2 9 2 3" xfId="9348" xr:uid="{00000000-0005-0000-0000-0000172D0000}"/>
    <cellStyle name="Normal 3 2 9 2 3 2" xfId="20629" xr:uid="{234DE092-0C27-4110-B979-109EFEE51707}"/>
    <cellStyle name="Normal 3 2 9 2 4" xfId="15345" xr:uid="{00000000-0005-0000-0000-0000182D0000}"/>
    <cellStyle name="Normal 3 2 9 2 4 2" xfId="24129" xr:uid="{F21A8799-E08F-4ADE-AFE0-12B2F14E9266}"/>
    <cellStyle name="Normal 3 2 9 2 5" xfId="15346" xr:uid="{00000000-0005-0000-0000-0000192D0000}"/>
    <cellStyle name="Normal 3 2 9 2 5 2" xfId="24130" xr:uid="{39FB628D-C659-415D-A15B-FF5D0B929754}"/>
    <cellStyle name="Normal 3 2 9 2 6" xfId="20627" xr:uid="{30E29971-2846-40B7-990E-5F725586CCD6}"/>
    <cellStyle name="Normal 3 2 9 3" xfId="9349" xr:uid="{00000000-0005-0000-0000-00001A2D0000}"/>
    <cellStyle name="Normal 3 2 9 3 2" xfId="20630" xr:uid="{AFEC8509-EC70-4A57-9B39-2D81BC03649E}"/>
    <cellStyle name="Normal 3 2 9 4" xfId="9350" xr:uid="{00000000-0005-0000-0000-00001B2D0000}"/>
    <cellStyle name="Normal 3 2 9 4 2" xfId="20631" xr:uid="{34E7E390-4570-41F8-88EE-5AB7BC72CEF3}"/>
    <cellStyle name="Normal 3 2 9 5" xfId="15347" xr:uid="{00000000-0005-0000-0000-00001C2D0000}"/>
    <cellStyle name="Normal 3 2 9 5 2" xfId="24131" xr:uid="{30DE4A9E-83D1-4AC1-9A0F-EDCFFDE5DD63}"/>
    <cellStyle name="Normal 3 2 9 6" xfId="15348" xr:uid="{00000000-0005-0000-0000-00001D2D0000}"/>
    <cellStyle name="Normal 3 2 9 6 2" xfId="24132" xr:uid="{FD50D2E5-FCAA-45F3-92D5-3D87CDA9B786}"/>
    <cellStyle name="Normal 3 2 9 7" xfId="20626" xr:uid="{8152C7E4-EF61-4DAE-8854-FEEAC97B0C56}"/>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633" xr:uid="{9B3DDD78-E2A0-44AD-AFCC-1B4375B635FC}"/>
    <cellStyle name="Normal 3 22 3" xfId="9357" xr:uid="{00000000-0005-0000-0000-0000242D0000}"/>
    <cellStyle name="Normal 3 22 3 2" xfId="20634" xr:uid="{8D65AE0F-53E3-4B23-A437-CDDF70ACCDC7}"/>
    <cellStyle name="Normal 3 22 4" xfId="15349" xr:uid="{00000000-0005-0000-0000-0000252D0000}"/>
    <cellStyle name="Normal 3 22 4 2" xfId="24133" xr:uid="{C74DC3AF-94BA-4CC9-8C80-1A407B2A7E33}"/>
    <cellStyle name="Normal 3 22 5" xfId="15350" xr:uid="{00000000-0005-0000-0000-0000262D0000}"/>
    <cellStyle name="Normal 3 22 5 2" xfId="24134" xr:uid="{B3DED400-CD25-4BF0-9AD6-D9B1A19CEF20}"/>
    <cellStyle name="Normal 3 22 6" xfId="20632" xr:uid="{D94F5016-78A9-4FD9-A93C-CAF65AE967DD}"/>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636" xr:uid="{159C0070-3E8E-4660-8590-CE65D4EAFBF3}"/>
    <cellStyle name="Normal 3 3 10 3" xfId="9367" xr:uid="{00000000-0005-0000-0000-0000312D0000}"/>
    <cellStyle name="Normal 3 3 10 3 2" xfId="20637" xr:uid="{D965BBBE-C210-4C74-8348-6EA0C576AD18}"/>
    <cellStyle name="Normal 3 3 10 4" xfId="15352" xr:uid="{00000000-0005-0000-0000-0000322D0000}"/>
    <cellStyle name="Normal 3 3 10 4 2" xfId="24135" xr:uid="{F6A2EDBC-5CFF-45B9-9474-A74A27EAC570}"/>
    <cellStyle name="Normal 3 3 10 5" xfId="15353" xr:uid="{00000000-0005-0000-0000-0000332D0000}"/>
    <cellStyle name="Normal 3 3 10 5 2" xfId="24136" xr:uid="{BBAA7B04-B572-440D-9F1E-12A34CF86BCB}"/>
    <cellStyle name="Normal 3 3 10 6" xfId="20635" xr:uid="{B8A42919-4FE4-4472-8BF7-80DF755EFEA6}"/>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640" xr:uid="{D1770D0F-398B-4F72-8350-D8D12C3DD5C8}"/>
    <cellStyle name="Normal 3 3 2 2 3" xfId="9373" xr:uid="{00000000-0005-0000-0000-0000392D0000}"/>
    <cellStyle name="Normal 3 3 2 2 3 2" xfId="20641" xr:uid="{F4CD5C21-B522-4995-AF10-25531CCF6FA5}"/>
    <cellStyle name="Normal 3 3 2 2 4" xfId="15354" xr:uid="{00000000-0005-0000-0000-00003A2D0000}"/>
    <cellStyle name="Normal 3 3 2 2 4 2" xfId="24137" xr:uid="{A32DA228-DF2C-4519-AD26-70D884F7205F}"/>
    <cellStyle name="Normal 3 3 2 2 5" xfId="15355" xr:uid="{00000000-0005-0000-0000-00003B2D0000}"/>
    <cellStyle name="Normal 3 3 2 2 5 2" xfId="24138" xr:uid="{35D873D7-F9DA-4598-A065-97F26B812770}"/>
    <cellStyle name="Normal 3 3 2 2 6" xfId="20639" xr:uid="{BD184A0C-5F2A-4A5F-8CEF-1DC41D289E35}"/>
    <cellStyle name="Normal 3 3 2 3" xfId="9374" xr:uid="{00000000-0005-0000-0000-00003C2D0000}"/>
    <cellStyle name="Normal 3 3 2 3 2" xfId="20642" xr:uid="{940AE064-CD1A-49EC-AD08-DF594DF6A5AC}"/>
    <cellStyle name="Normal 3 3 2 4" xfId="9375" xr:uid="{00000000-0005-0000-0000-00003D2D0000}"/>
    <cellStyle name="Normal 3 3 2 4 2" xfId="20643" xr:uid="{3EA9F305-37AE-471C-91A3-0D26D1116BBA}"/>
    <cellStyle name="Normal 3 3 2 5" xfId="15356" xr:uid="{00000000-0005-0000-0000-00003E2D0000}"/>
    <cellStyle name="Normal 3 3 2 5 2" xfId="24139" xr:uid="{E788552D-BFCC-4BEF-81A1-378170002143}"/>
    <cellStyle name="Normal 3 3 2 6" xfId="15357" xr:uid="{00000000-0005-0000-0000-00003F2D0000}"/>
    <cellStyle name="Normal 3 3 2 6 2" xfId="24140" xr:uid="{AF025E5E-33DE-4B85-A0E8-51E8FD4C2BB5}"/>
    <cellStyle name="Normal 3 3 2 7" xfId="20638" xr:uid="{4A7A4DC9-1B93-4A7B-AD95-B41F9C663668}"/>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646" xr:uid="{DA2885E1-CC6F-4C5D-A8A6-4AC96B4CEF84}"/>
    <cellStyle name="Normal 3 3 3 2 3" xfId="9380" xr:uid="{00000000-0005-0000-0000-0000442D0000}"/>
    <cellStyle name="Normal 3 3 3 2 3 2" xfId="20647" xr:uid="{21609717-D07A-438B-A30B-B7760A291034}"/>
    <cellStyle name="Normal 3 3 3 2 4" xfId="15358" xr:uid="{00000000-0005-0000-0000-0000452D0000}"/>
    <cellStyle name="Normal 3 3 3 2 4 2" xfId="24141" xr:uid="{7E6D58FC-17F5-4BE9-9F2C-2D05E6C618A6}"/>
    <cellStyle name="Normal 3 3 3 2 5" xfId="15359" xr:uid="{00000000-0005-0000-0000-0000462D0000}"/>
    <cellStyle name="Normal 3 3 3 2 5 2" xfId="24142" xr:uid="{6AA5D3DE-9535-4D89-831A-01B4D43D239C}"/>
    <cellStyle name="Normal 3 3 3 2 6" xfId="20645" xr:uid="{7D098C7B-6D02-4C64-A461-4A02AC40FDC6}"/>
    <cellStyle name="Normal 3 3 3 3" xfId="9381" xr:uid="{00000000-0005-0000-0000-0000472D0000}"/>
    <cellStyle name="Normal 3 3 3 3 2" xfId="20648" xr:uid="{6EF65E68-F5D4-46D9-9769-7C05F29D5570}"/>
    <cellStyle name="Normal 3 3 3 4" xfId="9382" xr:uid="{00000000-0005-0000-0000-0000482D0000}"/>
    <cellStyle name="Normal 3 3 3 4 2" xfId="20649" xr:uid="{EE102BB6-C25D-4378-9E3A-55D82665F0BE}"/>
    <cellStyle name="Normal 3 3 3 5" xfId="15360" xr:uid="{00000000-0005-0000-0000-0000492D0000}"/>
    <cellStyle name="Normal 3 3 3 5 2" xfId="24143" xr:uid="{D7050470-DA51-4412-9E13-9B76E780125A}"/>
    <cellStyle name="Normal 3 3 3 6" xfId="15361" xr:uid="{00000000-0005-0000-0000-00004A2D0000}"/>
    <cellStyle name="Normal 3 3 3 6 2" xfId="24144" xr:uid="{E3B544EA-F5D6-42F0-BFAF-81593CA790ED}"/>
    <cellStyle name="Normal 3 3 3 7" xfId="20644" xr:uid="{B5822347-C67D-4959-AE8D-3846A92C3C34}"/>
    <cellStyle name="Normal 3 3 4" xfId="9383" xr:uid="{00000000-0005-0000-0000-00004B2D0000}"/>
    <cellStyle name="Normal 3 3 4 2" xfId="9384" xr:uid="{00000000-0005-0000-0000-00004C2D0000}"/>
    <cellStyle name="Normal 3 3 4 2 2" xfId="9385" xr:uid="{00000000-0005-0000-0000-00004D2D0000}"/>
    <cellStyle name="Normal 3 3 4 2 2 2" xfId="20652" xr:uid="{58ACBA84-A6B6-4891-8FEA-CC8F00FF77A2}"/>
    <cellStyle name="Normal 3 3 4 2 3" xfId="9386" xr:uid="{00000000-0005-0000-0000-00004E2D0000}"/>
    <cellStyle name="Normal 3 3 4 2 3 2" xfId="20653" xr:uid="{E29582B9-8C67-4CA9-9319-D20A402DC763}"/>
    <cellStyle name="Normal 3 3 4 2 4" xfId="15362" xr:uid="{00000000-0005-0000-0000-00004F2D0000}"/>
    <cellStyle name="Normal 3 3 4 2 4 2" xfId="24145" xr:uid="{4AD7BD3E-D0AD-4A63-88DF-31DCAB184715}"/>
    <cellStyle name="Normal 3 3 4 2 5" xfId="15363" xr:uid="{00000000-0005-0000-0000-0000502D0000}"/>
    <cellStyle name="Normal 3 3 4 2 5 2" xfId="24146" xr:uid="{17F800FE-9A39-45A2-B40C-F52EF9CF960D}"/>
    <cellStyle name="Normal 3 3 4 2 6" xfId="20651" xr:uid="{D16DD9F5-0293-4A1C-8C6E-7B85A936D35D}"/>
    <cellStyle name="Normal 3 3 4 3" xfId="9387" xr:uid="{00000000-0005-0000-0000-0000512D0000}"/>
    <cellStyle name="Normal 3 3 4 3 2" xfId="20654" xr:uid="{E1A7EB7D-D75E-4C1A-AC26-5A7F3A536D72}"/>
    <cellStyle name="Normal 3 3 4 4" xfId="9388" xr:uid="{00000000-0005-0000-0000-0000522D0000}"/>
    <cellStyle name="Normal 3 3 4 4 2" xfId="20655" xr:uid="{8F504A13-5C66-4C12-870C-1A33A9BA0E75}"/>
    <cellStyle name="Normal 3 3 4 5" xfId="15364" xr:uid="{00000000-0005-0000-0000-0000532D0000}"/>
    <cellStyle name="Normal 3 3 4 5 2" xfId="24147" xr:uid="{2F727792-FDFE-4ED2-94D1-DEAB97ACC1C6}"/>
    <cellStyle name="Normal 3 3 4 6" xfId="15365" xr:uid="{00000000-0005-0000-0000-0000542D0000}"/>
    <cellStyle name="Normal 3 3 4 6 2" xfId="24148" xr:uid="{86D7660E-143F-4486-B0B0-3DC3DD743B0B}"/>
    <cellStyle name="Normal 3 3 4 7" xfId="20650" xr:uid="{09AB23FA-2C1B-48CC-A6BB-10445C4ADCBD}"/>
    <cellStyle name="Normal 3 3 5" xfId="9389" xr:uid="{00000000-0005-0000-0000-0000552D0000}"/>
    <cellStyle name="Normal 3 3 5 2" xfId="9390" xr:uid="{00000000-0005-0000-0000-0000562D0000}"/>
    <cellStyle name="Normal 3 3 5 2 2" xfId="9391" xr:uid="{00000000-0005-0000-0000-0000572D0000}"/>
    <cellStyle name="Normal 3 3 5 2 2 2" xfId="20658" xr:uid="{FC4C6B9D-F322-4BB3-BDE2-D0D26A63A4C8}"/>
    <cellStyle name="Normal 3 3 5 2 3" xfId="9392" xr:uid="{00000000-0005-0000-0000-0000582D0000}"/>
    <cellStyle name="Normal 3 3 5 2 3 2" xfId="20659" xr:uid="{C960EC57-8687-4988-9AB3-63498021A8D1}"/>
    <cellStyle name="Normal 3 3 5 2 4" xfId="15366" xr:uid="{00000000-0005-0000-0000-0000592D0000}"/>
    <cellStyle name="Normal 3 3 5 2 4 2" xfId="24149" xr:uid="{A828A6DF-26CE-4A87-919A-B79DC7648173}"/>
    <cellStyle name="Normal 3 3 5 2 5" xfId="15367" xr:uid="{00000000-0005-0000-0000-00005A2D0000}"/>
    <cellStyle name="Normal 3 3 5 2 5 2" xfId="24150" xr:uid="{B43ED50E-555C-4D2A-9DE6-9B62C0222537}"/>
    <cellStyle name="Normal 3 3 5 2 6" xfId="20657" xr:uid="{F9CB7BAD-A643-428D-B9BA-3DE69A6F54A7}"/>
    <cellStyle name="Normal 3 3 5 3" xfId="9393" xr:uid="{00000000-0005-0000-0000-00005B2D0000}"/>
    <cellStyle name="Normal 3 3 5 3 2" xfId="20660" xr:uid="{9FA24FA2-43B0-42E1-B2A2-CD25B79A05CD}"/>
    <cellStyle name="Normal 3 3 5 4" xfId="9394" xr:uid="{00000000-0005-0000-0000-00005C2D0000}"/>
    <cellStyle name="Normal 3 3 5 4 2" xfId="20661" xr:uid="{6282725C-AA68-4AF5-A23B-E3B6461B57F3}"/>
    <cellStyle name="Normal 3 3 5 5" xfId="15368" xr:uid="{00000000-0005-0000-0000-00005D2D0000}"/>
    <cellStyle name="Normal 3 3 5 5 2" xfId="24151" xr:uid="{EDEB832A-C84B-4162-9336-EFB3E0C4D778}"/>
    <cellStyle name="Normal 3 3 5 6" xfId="15369" xr:uid="{00000000-0005-0000-0000-00005E2D0000}"/>
    <cellStyle name="Normal 3 3 5 6 2" xfId="24152" xr:uid="{4321BDEF-6CCE-455C-B070-292B7ED9B5F1}"/>
    <cellStyle name="Normal 3 3 5 7" xfId="20656" xr:uid="{EE9FB8D5-0629-49EB-9F39-B30E2DD29772}"/>
    <cellStyle name="Normal 3 3 6" xfId="9395" xr:uid="{00000000-0005-0000-0000-00005F2D0000}"/>
    <cellStyle name="Normal 3 3 6 2" xfId="9396" xr:uid="{00000000-0005-0000-0000-0000602D0000}"/>
    <cellStyle name="Normal 3 3 6 2 2" xfId="9397" xr:uid="{00000000-0005-0000-0000-0000612D0000}"/>
    <cellStyle name="Normal 3 3 6 2 2 2" xfId="20664" xr:uid="{64BD13CA-3AFE-4199-ACA2-E6116F853D78}"/>
    <cellStyle name="Normal 3 3 6 2 3" xfId="9398" xr:uid="{00000000-0005-0000-0000-0000622D0000}"/>
    <cellStyle name="Normal 3 3 6 2 3 2" xfId="20665" xr:uid="{0461DA0F-54F7-47C6-B5BB-872BC371AE52}"/>
    <cellStyle name="Normal 3 3 6 2 4" xfId="15370" xr:uid="{00000000-0005-0000-0000-0000632D0000}"/>
    <cellStyle name="Normal 3 3 6 2 4 2" xfId="24153" xr:uid="{41C20850-AD0B-407E-AAD0-00DB7C843A40}"/>
    <cellStyle name="Normal 3 3 6 2 5" xfId="15371" xr:uid="{00000000-0005-0000-0000-0000642D0000}"/>
    <cellStyle name="Normal 3 3 6 2 5 2" xfId="24154" xr:uid="{2BB66329-A50A-4D86-AE67-785E655766FD}"/>
    <cellStyle name="Normal 3 3 6 2 6" xfId="20663" xr:uid="{29A0E809-4900-4547-9397-1833EA4B1531}"/>
    <cellStyle name="Normal 3 3 6 3" xfId="9399" xr:uid="{00000000-0005-0000-0000-0000652D0000}"/>
    <cellStyle name="Normal 3 3 6 3 2" xfId="20666" xr:uid="{034F31FD-C0FD-46AE-8121-CDC4F0A3D693}"/>
    <cellStyle name="Normal 3 3 6 4" xfId="9400" xr:uid="{00000000-0005-0000-0000-0000662D0000}"/>
    <cellStyle name="Normal 3 3 6 4 2" xfId="20667" xr:uid="{4A07AA3A-00F9-442D-9535-D904C35AD475}"/>
    <cellStyle name="Normal 3 3 6 5" xfId="15372" xr:uid="{00000000-0005-0000-0000-0000672D0000}"/>
    <cellStyle name="Normal 3 3 6 5 2" xfId="24155" xr:uid="{997C5F3C-B483-4D0C-8BB4-52572748DD77}"/>
    <cellStyle name="Normal 3 3 6 6" xfId="15373" xr:uid="{00000000-0005-0000-0000-0000682D0000}"/>
    <cellStyle name="Normal 3 3 6 6 2" xfId="24156" xr:uid="{FF77FB17-3173-4A06-AB6A-EF8E4C6193E1}"/>
    <cellStyle name="Normal 3 3 6 7" xfId="20662" xr:uid="{C18EDA28-3815-43FA-86AC-88C924BE33AA}"/>
    <cellStyle name="Normal 3 3 7" xfId="9401" xr:uid="{00000000-0005-0000-0000-0000692D0000}"/>
    <cellStyle name="Normal 3 3 7 2" xfId="9402" xr:uid="{00000000-0005-0000-0000-00006A2D0000}"/>
    <cellStyle name="Normal 3 3 7 2 2" xfId="9403" xr:uid="{00000000-0005-0000-0000-00006B2D0000}"/>
    <cellStyle name="Normal 3 3 7 2 2 2" xfId="20670" xr:uid="{320ED63D-B593-4F8F-AEBD-A85D09E2CDED}"/>
    <cellStyle name="Normal 3 3 7 2 3" xfId="9404" xr:uid="{00000000-0005-0000-0000-00006C2D0000}"/>
    <cellStyle name="Normal 3 3 7 2 3 2" xfId="20671" xr:uid="{AA946156-5830-4F07-8A65-FC5FF2A409E7}"/>
    <cellStyle name="Normal 3 3 7 2 4" xfId="15374" xr:uid="{00000000-0005-0000-0000-00006D2D0000}"/>
    <cellStyle name="Normal 3 3 7 2 4 2" xfId="24157" xr:uid="{B1ADF581-5E3D-48BD-8FFD-7FD546C2FB95}"/>
    <cellStyle name="Normal 3 3 7 2 5" xfId="15375" xr:uid="{00000000-0005-0000-0000-00006E2D0000}"/>
    <cellStyle name="Normal 3 3 7 2 5 2" xfId="24158" xr:uid="{0DBC2162-019A-4806-9474-4D7FAEE7D8A3}"/>
    <cellStyle name="Normal 3 3 7 2 6" xfId="20669" xr:uid="{1F2CB7EF-6EA3-4C81-AA85-DDD7358C03FC}"/>
    <cellStyle name="Normal 3 3 7 3" xfId="9405" xr:uid="{00000000-0005-0000-0000-00006F2D0000}"/>
    <cellStyle name="Normal 3 3 7 3 2" xfId="20672" xr:uid="{96BD29A5-4EAE-4FA4-A861-03A252FFDE29}"/>
    <cellStyle name="Normal 3 3 7 4" xfId="9406" xr:uid="{00000000-0005-0000-0000-0000702D0000}"/>
    <cellStyle name="Normal 3 3 7 4 2" xfId="20673" xr:uid="{4EBBAAC6-77AB-4209-A406-2A004AA2BE8E}"/>
    <cellStyle name="Normal 3 3 7 5" xfId="15376" xr:uid="{00000000-0005-0000-0000-0000712D0000}"/>
    <cellStyle name="Normal 3 3 7 5 2" xfId="24159" xr:uid="{E6289ABF-1EAF-43DC-9CDF-8E871C7D8286}"/>
    <cellStyle name="Normal 3 3 7 6" xfId="15377" xr:uid="{00000000-0005-0000-0000-0000722D0000}"/>
    <cellStyle name="Normal 3 3 7 6 2" xfId="24160" xr:uid="{7D1E609C-C752-490A-A462-5154653F0CB3}"/>
    <cellStyle name="Normal 3 3 7 7" xfId="20668" xr:uid="{61211784-DDD6-4187-8795-8D8DCB4E210E}"/>
    <cellStyle name="Normal 3 3 8" xfId="9407" xr:uid="{00000000-0005-0000-0000-0000732D0000}"/>
    <cellStyle name="Normal 3 3 8 2" xfId="9408" xr:uid="{00000000-0005-0000-0000-0000742D0000}"/>
    <cellStyle name="Normal 3 3 8 2 2" xfId="9409" xr:uid="{00000000-0005-0000-0000-0000752D0000}"/>
    <cellStyle name="Normal 3 3 8 2 2 2" xfId="20676" xr:uid="{1B9AF9ED-C735-476D-8270-7F3B2AEF6E7B}"/>
    <cellStyle name="Normal 3 3 8 2 3" xfId="9410" xr:uid="{00000000-0005-0000-0000-0000762D0000}"/>
    <cellStyle name="Normal 3 3 8 2 3 2" xfId="20677" xr:uid="{967F4398-01A7-4362-8D8E-43E4FD11B618}"/>
    <cellStyle name="Normal 3 3 8 2 4" xfId="15378" xr:uid="{00000000-0005-0000-0000-0000772D0000}"/>
    <cellStyle name="Normal 3 3 8 2 4 2" xfId="24161" xr:uid="{FF832801-F7B6-44CA-A233-6EB6A9F27F4C}"/>
    <cellStyle name="Normal 3 3 8 2 5" xfId="15379" xr:uid="{00000000-0005-0000-0000-0000782D0000}"/>
    <cellStyle name="Normal 3 3 8 2 5 2" xfId="24162" xr:uid="{B78619ED-512A-483F-9AD6-1ADFF21EA038}"/>
    <cellStyle name="Normal 3 3 8 2 6" xfId="20675" xr:uid="{07D6C564-DEA0-4FFD-9EB1-F1F6D98A3CDD}"/>
    <cellStyle name="Normal 3 3 8 3" xfId="9411" xr:uid="{00000000-0005-0000-0000-0000792D0000}"/>
    <cellStyle name="Normal 3 3 8 3 2" xfId="20678" xr:uid="{73D7E198-CBE5-484A-B0AF-E0DE772CB5D1}"/>
    <cellStyle name="Normal 3 3 8 4" xfId="9412" xr:uid="{00000000-0005-0000-0000-00007A2D0000}"/>
    <cellStyle name="Normal 3 3 8 4 2" xfId="20679" xr:uid="{D0FA4A38-380B-4E1A-B66C-2F8229938B74}"/>
    <cellStyle name="Normal 3 3 8 5" xfId="15380" xr:uid="{00000000-0005-0000-0000-00007B2D0000}"/>
    <cellStyle name="Normal 3 3 8 5 2" xfId="24163" xr:uid="{4E271036-B337-44F6-9579-204176864777}"/>
    <cellStyle name="Normal 3 3 8 6" xfId="15381" xr:uid="{00000000-0005-0000-0000-00007C2D0000}"/>
    <cellStyle name="Normal 3 3 8 6 2" xfId="24164" xr:uid="{0EE8AD93-D8FC-4AAB-90D6-BC4B1AA758AE}"/>
    <cellStyle name="Normal 3 3 8 7" xfId="20674" xr:uid="{F0D04997-EC06-4453-9D61-1CDD8F1AF1AE}"/>
    <cellStyle name="Normal 3 3 9" xfId="9413" xr:uid="{00000000-0005-0000-0000-00007D2D0000}"/>
    <cellStyle name="Normal 3 3 9 2" xfId="9414" xr:uid="{00000000-0005-0000-0000-00007E2D0000}"/>
    <cellStyle name="Normal 3 3 9 2 2" xfId="20681" xr:uid="{781AB998-8D62-4012-BDF8-996BA47062D1}"/>
    <cellStyle name="Normal 3 3 9 3" xfId="9415" xr:uid="{00000000-0005-0000-0000-00007F2D0000}"/>
    <cellStyle name="Normal 3 3 9 3 2" xfId="20682" xr:uid="{E8443EB6-5F1F-411B-9D3C-AAABE9E0EA5F}"/>
    <cellStyle name="Normal 3 3 9 4" xfId="15382" xr:uid="{00000000-0005-0000-0000-0000802D0000}"/>
    <cellStyle name="Normal 3 3 9 4 2" xfId="24165" xr:uid="{C182DFDC-E8BC-4E8D-8C85-206408E3FDEF}"/>
    <cellStyle name="Normal 3 3 9 5" xfId="15383" xr:uid="{00000000-0005-0000-0000-0000812D0000}"/>
    <cellStyle name="Normal 3 3 9 5 2" xfId="24166" xr:uid="{9D554623-BA52-4D1D-9612-BDA967DB777B}"/>
    <cellStyle name="Normal 3 3 9 6" xfId="20680" xr:uid="{F8FB9FA4-FA44-461E-AABC-A80B5BBBEC3D}"/>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683" xr:uid="{85F81EA6-6F60-410D-8483-0693B27079D6}"/>
    <cellStyle name="Normal 3 4 11" xfId="9419" xr:uid="{00000000-0005-0000-0000-0000862D0000}"/>
    <cellStyle name="Normal 3 4 11 2" xfId="20684" xr:uid="{166E1E1A-0F27-4A6A-9EEF-C89E1A1EE8CB}"/>
    <cellStyle name="Normal 3 4 12" xfId="9420" xr:uid="{00000000-0005-0000-0000-0000872D0000}"/>
    <cellStyle name="Normal 3 4 12 2" xfId="20685" xr:uid="{57C62C80-9E93-4867-8B18-C6208E48EFA8}"/>
    <cellStyle name="Normal 3 4 13" xfId="15384" xr:uid="{00000000-0005-0000-0000-0000882D0000}"/>
    <cellStyle name="Normal 3 4 13 2" xfId="24167" xr:uid="{6CDD374B-AF2E-403B-8A1C-7E7C55F8C011}"/>
    <cellStyle name="Normal 3 4 2" xfId="9421" xr:uid="{00000000-0005-0000-0000-0000892D0000}"/>
    <cellStyle name="Normal 3 4 2 2" xfId="9422" xr:uid="{00000000-0005-0000-0000-00008A2D0000}"/>
    <cellStyle name="Normal 3 4 2 2 2" xfId="9423" xr:uid="{00000000-0005-0000-0000-00008B2D0000}"/>
    <cellStyle name="Normal 3 4 2 2 2 2" xfId="20688" xr:uid="{13F1645C-E525-4B93-AAA0-99DAD814EC94}"/>
    <cellStyle name="Normal 3 4 2 2 3" xfId="9424" xr:uid="{00000000-0005-0000-0000-00008C2D0000}"/>
    <cellStyle name="Normal 3 4 2 2 3 2" xfId="20689" xr:uid="{3C671309-76EC-4066-AD87-C553FDB6E9FD}"/>
    <cellStyle name="Normal 3 4 2 2 4" xfId="15385" xr:uid="{00000000-0005-0000-0000-00008D2D0000}"/>
    <cellStyle name="Normal 3 4 2 2 4 2" xfId="24168" xr:uid="{B069B33D-7253-4E5F-8721-808786263773}"/>
    <cellStyle name="Normal 3 4 2 2 5" xfId="15386" xr:uid="{00000000-0005-0000-0000-00008E2D0000}"/>
    <cellStyle name="Normal 3 4 2 2 5 2" xfId="24169" xr:uid="{EC07DCB5-B931-479E-BC5F-B6C12100A1EC}"/>
    <cellStyle name="Normal 3 4 2 2 6" xfId="20687" xr:uid="{F2DE4C64-A83A-486F-BC41-8D33C8F674C4}"/>
    <cellStyle name="Normal 3 4 2 3" xfId="9425" xr:uid="{00000000-0005-0000-0000-00008F2D0000}"/>
    <cellStyle name="Normal 3 4 2 3 2" xfId="20690" xr:uid="{C3F3D4D2-C556-4202-A9EC-D25B9F286E6E}"/>
    <cellStyle name="Normal 3 4 2 4" xfId="9426" xr:uid="{00000000-0005-0000-0000-0000902D0000}"/>
    <cellStyle name="Normal 3 4 2 4 2" xfId="20691" xr:uid="{F9C75B3C-E2A2-42BD-9040-210FA6AEF020}"/>
    <cellStyle name="Normal 3 4 2 5" xfId="15387" xr:uid="{00000000-0005-0000-0000-0000912D0000}"/>
    <cellStyle name="Normal 3 4 2 5 2" xfId="24170" xr:uid="{C252195D-F31F-41DF-8C4F-2ACD9A1B611B}"/>
    <cellStyle name="Normal 3 4 2 6" xfId="15388" xr:uid="{00000000-0005-0000-0000-0000922D0000}"/>
    <cellStyle name="Normal 3 4 2 6 2" xfId="24171" xr:uid="{FADFE8BC-95F8-4C85-9BC6-BEB472688732}"/>
    <cellStyle name="Normal 3 4 2 7" xfId="20686" xr:uid="{D727D59B-3053-4394-AC8E-85E2A9A74D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694" xr:uid="{AF43226F-EA0F-4B1B-9898-E408C961BD59}"/>
    <cellStyle name="Normal 3 4 3 2 3" xfId="9431" xr:uid="{00000000-0005-0000-0000-0000972D0000}"/>
    <cellStyle name="Normal 3 4 3 2 3 2" xfId="20695" xr:uid="{ADCD390A-DD64-4B71-8EC5-3E2F7DAA227B}"/>
    <cellStyle name="Normal 3 4 3 2 4" xfId="15389" xr:uid="{00000000-0005-0000-0000-0000982D0000}"/>
    <cellStyle name="Normal 3 4 3 2 4 2" xfId="24172" xr:uid="{4592AEB5-71EF-4B8A-A483-2DEAAC508438}"/>
    <cellStyle name="Normal 3 4 3 2 5" xfId="15390" xr:uid="{00000000-0005-0000-0000-0000992D0000}"/>
    <cellStyle name="Normal 3 4 3 2 5 2" xfId="24173" xr:uid="{3FC3A3BC-1A15-4705-B3BC-960C8113F67E}"/>
    <cellStyle name="Normal 3 4 3 2 6" xfId="20693" xr:uid="{7631A3F8-7C4E-43F4-BA6F-49C0CE82E96D}"/>
    <cellStyle name="Normal 3 4 3 3" xfId="9432" xr:uid="{00000000-0005-0000-0000-00009A2D0000}"/>
    <cellStyle name="Normal 3 4 3 3 2" xfId="20696" xr:uid="{57B128A0-AA8C-49B7-8223-708A639C9A81}"/>
    <cellStyle name="Normal 3 4 3 4" xfId="9433" xr:uid="{00000000-0005-0000-0000-00009B2D0000}"/>
    <cellStyle name="Normal 3 4 3 4 2" xfId="20697" xr:uid="{57852195-EE65-4A2D-B33E-5B1C762FFD1A}"/>
    <cellStyle name="Normal 3 4 3 5" xfId="15391" xr:uid="{00000000-0005-0000-0000-00009C2D0000}"/>
    <cellStyle name="Normal 3 4 3 5 2" xfId="24174" xr:uid="{922C1E9D-404A-4DE6-B04D-919C4556672B}"/>
    <cellStyle name="Normal 3 4 3 6" xfId="15392" xr:uid="{00000000-0005-0000-0000-00009D2D0000}"/>
    <cellStyle name="Normal 3 4 3 6 2" xfId="24175" xr:uid="{0ABD063E-7BD2-4BC5-9EBC-DFAE8A616104}"/>
    <cellStyle name="Normal 3 4 3 7" xfId="20692" xr:uid="{77A82EF1-6869-4FC6-8D9A-822658A74CB0}"/>
    <cellStyle name="Normal 3 4 4" xfId="9434" xr:uid="{00000000-0005-0000-0000-00009E2D0000}"/>
    <cellStyle name="Normal 3 4 4 2" xfId="9435" xr:uid="{00000000-0005-0000-0000-00009F2D0000}"/>
    <cellStyle name="Normal 3 4 4 2 2" xfId="9436" xr:uid="{00000000-0005-0000-0000-0000A02D0000}"/>
    <cellStyle name="Normal 3 4 4 2 2 2" xfId="20700" xr:uid="{5D4F7BFA-DC08-4C9A-87DE-31897EADB6BE}"/>
    <cellStyle name="Normal 3 4 4 2 3" xfId="9437" xr:uid="{00000000-0005-0000-0000-0000A12D0000}"/>
    <cellStyle name="Normal 3 4 4 2 3 2" xfId="20701" xr:uid="{EBCD9ACC-4669-4EC0-A67F-7C96402E55E9}"/>
    <cellStyle name="Normal 3 4 4 2 4" xfId="15393" xr:uid="{00000000-0005-0000-0000-0000A22D0000}"/>
    <cellStyle name="Normal 3 4 4 2 4 2" xfId="24176" xr:uid="{915FC135-047B-477B-8DEB-E1A796032298}"/>
    <cellStyle name="Normal 3 4 4 2 5" xfId="15394" xr:uid="{00000000-0005-0000-0000-0000A32D0000}"/>
    <cellStyle name="Normal 3 4 4 2 5 2" xfId="24177" xr:uid="{56358BAF-DC9E-4BDF-B10B-CE03E1828D13}"/>
    <cellStyle name="Normal 3 4 4 2 6" xfId="20699" xr:uid="{7091EE69-C46D-4B4C-A9A9-668CE9EEDB65}"/>
    <cellStyle name="Normal 3 4 4 3" xfId="9438" xr:uid="{00000000-0005-0000-0000-0000A42D0000}"/>
    <cellStyle name="Normal 3 4 4 3 2" xfId="20702" xr:uid="{B82C78AE-EC15-4373-BF21-AFF60EAE6B6E}"/>
    <cellStyle name="Normal 3 4 4 4" xfId="9439" xr:uid="{00000000-0005-0000-0000-0000A52D0000}"/>
    <cellStyle name="Normal 3 4 4 4 2" xfId="20703" xr:uid="{793FA3DA-35D8-4DE4-9DFB-A6A314771807}"/>
    <cellStyle name="Normal 3 4 4 5" xfId="15395" xr:uid="{00000000-0005-0000-0000-0000A62D0000}"/>
    <cellStyle name="Normal 3 4 4 5 2" xfId="24178" xr:uid="{1CF98D56-AC35-48C9-9ADF-AE4663C66A10}"/>
    <cellStyle name="Normal 3 4 4 6" xfId="15396" xr:uid="{00000000-0005-0000-0000-0000A72D0000}"/>
    <cellStyle name="Normal 3 4 4 6 2" xfId="24179" xr:uid="{248EE73C-181C-4085-A8FB-8ACD8AF3944B}"/>
    <cellStyle name="Normal 3 4 4 7" xfId="20698" xr:uid="{1D50C231-B2E4-40E2-A04F-E895210B57BC}"/>
    <cellStyle name="Normal 3 4 5" xfId="9440" xr:uid="{00000000-0005-0000-0000-0000A82D0000}"/>
    <cellStyle name="Normal 3 4 5 2" xfId="9441" xr:uid="{00000000-0005-0000-0000-0000A92D0000}"/>
    <cellStyle name="Normal 3 4 5 2 2" xfId="9442" xr:uid="{00000000-0005-0000-0000-0000AA2D0000}"/>
    <cellStyle name="Normal 3 4 5 2 2 2" xfId="20706" xr:uid="{BDF3B5AD-AD5E-4D2F-8526-B7BCE8275B27}"/>
    <cellStyle name="Normal 3 4 5 2 3" xfId="9443" xr:uid="{00000000-0005-0000-0000-0000AB2D0000}"/>
    <cellStyle name="Normal 3 4 5 2 3 2" xfId="20707" xr:uid="{0CFBF75D-C3E0-4475-AA6D-D580C6B61E71}"/>
    <cellStyle name="Normal 3 4 5 2 4" xfId="15397" xr:uid="{00000000-0005-0000-0000-0000AC2D0000}"/>
    <cellStyle name="Normal 3 4 5 2 4 2" xfId="24180" xr:uid="{1EBB7B51-7207-401E-B505-6F67F27BEE42}"/>
    <cellStyle name="Normal 3 4 5 2 5" xfId="15398" xr:uid="{00000000-0005-0000-0000-0000AD2D0000}"/>
    <cellStyle name="Normal 3 4 5 2 5 2" xfId="24181" xr:uid="{83EF4249-23DF-4E09-9A83-D1F258E7DA15}"/>
    <cellStyle name="Normal 3 4 5 2 6" xfId="20705" xr:uid="{3A580CF2-D92D-42A7-A40F-3325D119AB5F}"/>
    <cellStyle name="Normal 3 4 5 3" xfId="9444" xr:uid="{00000000-0005-0000-0000-0000AE2D0000}"/>
    <cellStyle name="Normal 3 4 5 3 2" xfId="20708" xr:uid="{4667DB8E-CD37-4CE8-87DA-440EF42BE270}"/>
    <cellStyle name="Normal 3 4 5 4" xfId="9445" xr:uid="{00000000-0005-0000-0000-0000AF2D0000}"/>
    <cellStyle name="Normal 3 4 5 4 2" xfId="20709" xr:uid="{45B3493E-8CA7-461F-9D9E-19E6B9FA6457}"/>
    <cellStyle name="Normal 3 4 5 5" xfId="15399" xr:uid="{00000000-0005-0000-0000-0000B02D0000}"/>
    <cellStyle name="Normal 3 4 5 5 2" xfId="24182" xr:uid="{39A6F220-DD31-4DD7-A9BB-406D2DAC7B35}"/>
    <cellStyle name="Normal 3 4 5 6" xfId="15400" xr:uid="{00000000-0005-0000-0000-0000B12D0000}"/>
    <cellStyle name="Normal 3 4 5 6 2" xfId="24183" xr:uid="{D761B226-2462-445E-BFA6-AF757D395872}"/>
    <cellStyle name="Normal 3 4 5 7" xfId="20704" xr:uid="{8C5A03F3-539A-4A59-A3F7-F81D770BBFC0}"/>
    <cellStyle name="Normal 3 4 6" xfId="9446" xr:uid="{00000000-0005-0000-0000-0000B22D0000}"/>
    <cellStyle name="Normal 3 4 6 2" xfId="9447" xr:uid="{00000000-0005-0000-0000-0000B32D0000}"/>
    <cellStyle name="Normal 3 4 6 2 2" xfId="9448" xr:uid="{00000000-0005-0000-0000-0000B42D0000}"/>
    <cellStyle name="Normal 3 4 6 2 2 2" xfId="20712" xr:uid="{1B73DB9E-4D6E-457F-8F1A-737F354E4A95}"/>
    <cellStyle name="Normal 3 4 6 2 3" xfId="9449" xr:uid="{00000000-0005-0000-0000-0000B52D0000}"/>
    <cellStyle name="Normal 3 4 6 2 3 2" xfId="20713" xr:uid="{9ABC646C-BE26-4B09-9D6B-BDD75ABCBE45}"/>
    <cellStyle name="Normal 3 4 6 2 4" xfId="15401" xr:uid="{00000000-0005-0000-0000-0000B62D0000}"/>
    <cellStyle name="Normal 3 4 6 2 4 2" xfId="24184" xr:uid="{A457B4F9-9EF4-43D3-8621-F83ABEC19D61}"/>
    <cellStyle name="Normal 3 4 6 2 5" xfId="15402" xr:uid="{00000000-0005-0000-0000-0000B72D0000}"/>
    <cellStyle name="Normal 3 4 6 2 5 2" xfId="24185" xr:uid="{93E6DF3E-226F-4996-9F1B-38F32C9B082F}"/>
    <cellStyle name="Normal 3 4 6 2 6" xfId="20711" xr:uid="{7C3D027C-7D49-4553-8709-0F11094CF861}"/>
    <cellStyle name="Normal 3 4 6 3" xfId="9450" xr:uid="{00000000-0005-0000-0000-0000B82D0000}"/>
    <cellStyle name="Normal 3 4 6 3 2" xfId="20714" xr:uid="{43529B70-5F44-4FF4-B79C-EDBFA14149A8}"/>
    <cellStyle name="Normal 3 4 6 4" xfId="9451" xr:uid="{00000000-0005-0000-0000-0000B92D0000}"/>
    <cellStyle name="Normal 3 4 6 4 2" xfId="20715" xr:uid="{4E651754-9617-483E-BFB3-1652E5C10107}"/>
    <cellStyle name="Normal 3 4 6 5" xfId="15403" xr:uid="{00000000-0005-0000-0000-0000BA2D0000}"/>
    <cellStyle name="Normal 3 4 6 5 2" xfId="24186" xr:uid="{F4DE5F94-BC9C-44EC-B97D-B84EDD742302}"/>
    <cellStyle name="Normal 3 4 6 6" xfId="15404" xr:uid="{00000000-0005-0000-0000-0000BB2D0000}"/>
    <cellStyle name="Normal 3 4 6 6 2" xfId="24187" xr:uid="{2AF9BAFC-D2AE-4E62-B59D-5D15BE5615EC}"/>
    <cellStyle name="Normal 3 4 6 7" xfId="20710" xr:uid="{A1934CF9-5B79-40B4-9009-F41C02FE188F}"/>
    <cellStyle name="Normal 3 4 7" xfId="9452" xr:uid="{00000000-0005-0000-0000-0000BC2D0000}"/>
    <cellStyle name="Normal 3 4 7 2" xfId="9453" xr:uid="{00000000-0005-0000-0000-0000BD2D0000}"/>
    <cellStyle name="Normal 3 4 7 2 2" xfId="9454" xr:uid="{00000000-0005-0000-0000-0000BE2D0000}"/>
    <cellStyle name="Normal 3 4 7 2 2 2" xfId="20718" xr:uid="{76C4C03D-8C3C-4DDB-BB3A-8DBCDF7B942A}"/>
    <cellStyle name="Normal 3 4 7 2 3" xfId="9455" xr:uid="{00000000-0005-0000-0000-0000BF2D0000}"/>
    <cellStyle name="Normal 3 4 7 2 3 2" xfId="20719" xr:uid="{B203CDB0-25D8-4E4D-AF41-0C42FFBC246A}"/>
    <cellStyle name="Normal 3 4 7 2 4" xfId="15405" xr:uid="{00000000-0005-0000-0000-0000C02D0000}"/>
    <cellStyle name="Normal 3 4 7 2 4 2" xfId="24188" xr:uid="{B0A871C6-4357-46AA-BA33-B016E6069155}"/>
    <cellStyle name="Normal 3 4 7 2 5" xfId="15406" xr:uid="{00000000-0005-0000-0000-0000C12D0000}"/>
    <cellStyle name="Normal 3 4 7 2 5 2" xfId="24189" xr:uid="{5B7304FC-067C-4137-8122-33025ABD66B3}"/>
    <cellStyle name="Normal 3 4 7 2 6" xfId="20717" xr:uid="{F6A6F841-0AC2-4262-951B-ACCE2A5C1459}"/>
    <cellStyle name="Normal 3 4 7 3" xfId="9456" xr:uid="{00000000-0005-0000-0000-0000C22D0000}"/>
    <cellStyle name="Normal 3 4 7 3 2" xfId="20720" xr:uid="{4BF61EBE-B404-46E4-B2FF-2BFF161B85FC}"/>
    <cellStyle name="Normal 3 4 7 4" xfId="9457" xr:uid="{00000000-0005-0000-0000-0000C32D0000}"/>
    <cellStyle name="Normal 3 4 7 4 2" xfId="20721" xr:uid="{EADC26AD-3C26-48CC-BAEE-387D730CEDD8}"/>
    <cellStyle name="Normal 3 4 7 5" xfId="15407" xr:uid="{00000000-0005-0000-0000-0000C42D0000}"/>
    <cellStyle name="Normal 3 4 7 5 2" xfId="24190" xr:uid="{7ABC2160-B345-4171-BB54-37E6A1F2D4A5}"/>
    <cellStyle name="Normal 3 4 7 6" xfId="15408" xr:uid="{00000000-0005-0000-0000-0000C52D0000}"/>
    <cellStyle name="Normal 3 4 7 6 2" xfId="24191" xr:uid="{6A680199-99CE-459B-BDA0-0196AB04967F}"/>
    <cellStyle name="Normal 3 4 7 7" xfId="20716" xr:uid="{DC083A46-4F15-473D-9486-54E322A2BA04}"/>
    <cellStyle name="Normal 3 4 8" xfId="9458" xr:uid="{00000000-0005-0000-0000-0000C62D0000}"/>
    <cellStyle name="Normal 3 4 8 2" xfId="9459" xr:uid="{00000000-0005-0000-0000-0000C72D0000}"/>
    <cellStyle name="Normal 3 4 8 2 2" xfId="9460" xr:uid="{00000000-0005-0000-0000-0000C82D0000}"/>
    <cellStyle name="Normal 3 4 8 2 2 2" xfId="20724" xr:uid="{22B40AF4-0C25-4ABC-97DA-7BF6C1A59BF6}"/>
    <cellStyle name="Normal 3 4 8 2 3" xfId="9461" xr:uid="{00000000-0005-0000-0000-0000C92D0000}"/>
    <cellStyle name="Normal 3 4 8 2 3 2" xfId="20725" xr:uid="{C4C445A3-67FD-43FA-837E-152AE36BC3DE}"/>
    <cellStyle name="Normal 3 4 8 2 4" xfId="15409" xr:uid="{00000000-0005-0000-0000-0000CA2D0000}"/>
    <cellStyle name="Normal 3 4 8 2 4 2" xfId="24192" xr:uid="{A55F3A65-FE63-43AD-AE72-C58CC369EAAF}"/>
    <cellStyle name="Normal 3 4 8 2 5" xfId="15410" xr:uid="{00000000-0005-0000-0000-0000CB2D0000}"/>
    <cellStyle name="Normal 3 4 8 2 5 2" xfId="24193" xr:uid="{8276EEA1-DAAC-4DA7-B4E0-57309AA83D70}"/>
    <cellStyle name="Normal 3 4 8 2 6" xfId="20723" xr:uid="{44513E5F-3F02-4065-BA32-4EBC10EBA60A}"/>
    <cellStyle name="Normal 3 4 8 3" xfId="9462" xr:uid="{00000000-0005-0000-0000-0000CC2D0000}"/>
    <cellStyle name="Normal 3 4 8 3 2" xfId="20726" xr:uid="{2CEF0B4E-0466-4A8E-B454-8493549F8565}"/>
    <cellStyle name="Normal 3 4 8 4" xfId="9463" xr:uid="{00000000-0005-0000-0000-0000CD2D0000}"/>
    <cellStyle name="Normal 3 4 8 4 2" xfId="20727" xr:uid="{C8804AA3-88FC-4C07-AD53-35E8B47C1BCA}"/>
    <cellStyle name="Normal 3 4 8 5" xfId="15411" xr:uid="{00000000-0005-0000-0000-0000CE2D0000}"/>
    <cellStyle name="Normal 3 4 8 5 2" xfId="24194" xr:uid="{5734AC75-CBFF-4CB0-8D2A-7418B772B1C9}"/>
    <cellStyle name="Normal 3 4 8 6" xfId="15412" xr:uid="{00000000-0005-0000-0000-0000CF2D0000}"/>
    <cellStyle name="Normal 3 4 8 6 2" xfId="24195" xr:uid="{C2AA9909-6BC9-4AD0-AA8B-EA0EB3E4C851}"/>
    <cellStyle name="Normal 3 4 8 7" xfId="20722" xr:uid="{3544DEEA-2477-49A8-B0B0-548BB1F5BDD4}"/>
    <cellStyle name="Normal 3 4 9" xfId="9464" xr:uid="{00000000-0005-0000-0000-0000D02D0000}"/>
    <cellStyle name="Normal 3 4 9 2" xfId="9465" xr:uid="{00000000-0005-0000-0000-0000D12D0000}"/>
    <cellStyle name="Normal 3 4 9 2 2" xfId="20729" xr:uid="{D3D87CBF-D0E8-49EC-A99C-BA4C7B30FC28}"/>
    <cellStyle name="Normal 3 4 9 3" xfId="9466" xr:uid="{00000000-0005-0000-0000-0000D22D0000}"/>
    <cellStyle name="Normal 3 4 9 3 2" xfId="20730" xr:uid="{7865812A-D385-42DD-8906-5F9046FAD1FF}"/>
    <cellStyle name="Normal 3 4 9 4" xfId="15413" xr:uid="{00000000-0005-0000-0000-0000D32D0000}"/>
    <cellStyle name="Normal 3 4 9 4 2" xfId="24196" xr:uid="{DC06CC8D-7F70-4546-AC4D-8E5FF43897A2}"/>
    <cellStyle name="Normal 3 4 9 5" xfId="15414" xr:uid="{00000000-0005-0000-0000-0000D42D0000}"/>
    <cellStyle name="Normal 3 4 9 5 2" xfId="24197" xr:uid="{9E69E153-666B-4A6C-83F8-954147437DA2}"/>
    <cellStyle name="Normal 3 4 9 6" xfId="20728" xr:uid="{416380D6-3AF0-430E-B5F5-8C03F5D1FE6A}"/>
    <cellStyle name="Normal 3 4_ECO Targets" xfId="9467" xr:uid="{00000000-0005-0000-0000-0000D52D0000}"/>
    <cellStyle name="Normal 3 5" xfId="9468" xr:uid="{00000000-0005-0000-0000-0000D62D0000}"/>
    <cellStyle name="Normal 3 5 10" xfId="9469" xr:uid="{00000000-0005-0000-0000-0000D72D0000}"/>
    <cellStyle name="Normal 3 5 10 2" xfId="20731" xr:uid="{2A5B1645-14DB-4F67-A32A-C24AEAAB2E1B}"/>
    <cellStyle name="Normal 3 5 11" xfId="9470" xr:uid="{00000000-0005-0000-0000-0000D82D0000}"/>
    <cellStyle name="Normal 3 5 11 2" xfId="20732" xr:uid="{139D3FDE-98E2-447B-995B-5BA0EE4D0AF4}"/>
    <cellStyle name="Normal 3 5 12" xfId="9471" xr:uid="{00000000-0005-0000-0000-0000D92D0000}"/>
    <cellStyle name="Normal 3 5 12 2" xfId="20733" xr:uid="{067C5E5F-2523-472C-97BC-64C82F08FEB6}"/>
    <cellStyle name="Normal 3 5 13" xfId="15415" xr:uid="{00000000-0005-0000-0000-0000DA2D0000}"/>
    <cellStyle name="Normal 3 5 13 2" xfId="24198" xr:uid="{0F56DB70-89F9-4078-B5CE-8A3331E2837F}"/>
    <cellStyle name="Normal 3 5 2" xfId="9472" xr:uid="{00000000-0005-0000-0000-0000DB2D0000}"/>
    <cellStyle name="Normal 3 5 2 2" xfId="9473" xr:uid="{00000000-0005-0000-0000-0000DC2D0000}"/>
    <cellStyle name="Normal 3 5 2 2 2" xfId="9474" xr:uid="{00000000-0005-0000-0000-0000DD2D0000}"/>
    <cellStyle name="Normal 3 5 2 2 2 2" xfId="20736" xr:uid="{9C3032F8-186D-4467-94BE-191E9DB350C4}"/>
    <cellStyle name="Normal 3 5 2 2 3" xfId="9475" xr:uid="{00000000-0005-0000-0000-0000DE2D0000}"/>
    <cellStyle name="Normal 3 5 2 2 3 2" xfId="20737" xr:uid="{09917693-88D0-4B44-A5E8-EB543CB49500}"/>
    <cellStyle name="Normal 3 5 2 2 4" xfId="15416" xr:uid="{00000000-0005-0000-0000-0000DF2D0000}"/>
    <cellStyle name="Normal 3 5 2 2 4 2" xfId="24199" xr:uid="{AA1CFF0B-3118-4E0B-95CD-B50575C1ADB5}"/>
    <cellStyle name="Normal 3 5 2 2 5" xfId="15417" xr:uid="{00000000-0005-0000-0000-0000E02D0000}"/>
    <cellStyle name="Normal 3 5 2 2 5 2" xfId="24200" xr:uid="{7B8E4826-6AEA-4F70-937D-97CFC2B5762E}"/>
    <cellStyle name="Normal 3 5 2 2 6" xfId="20735" xr:uid="{2D14A6FF-75BE-422F-90F7-869FBB22C52B}"/>
    <cellStyle name="Normal 3 5 2 3" xfId="9476" xr:uid="{00000000-0005-0000-0000-0000E12D0000}"/>
    <cellStyle name="Normal 3 5 2 3 2" xfId="20738" xr:uid="{43B3CE14-ED30-44C5-8125-8A16A469339B}"/>
    <cellStyle name="Normal 3 5 2 4" xfId="9477" xr:uid="{00000000-0005-0000-0000-0000E22D0000}"/>
    <cellStyle name="Normal 3 5 2 4 2" xfId="20739" xr:uid="{5150C4E2-CEEC-4FAB-9C5B-B2F6EC652550}"/>
    <cellStyle name="Normal 3 5 2 5" xfId="15418" xr:uid="{00000000-0005-0000-0000-0000E32D0000}"/>
    <cellStyle name="Normal 3 5 2 5 2" xfId="24201" xr:uid="{2941D190-D173-48B5-A1A2-897EB02B0A6E}"/>
    <cellStyle name="Normal 3 5 2 6" xfId="15419" xr:uid="{00000000-0005-0000-0000-0000E42D0000}"/>
    <cellStyle name="Normal 3 5 2 6 2" xfId="24202" xr:uid="{D6EB59DA-120C-4577-9AD1-7EF58EC209AE}"/>
    <cellStyle name="Normal 3 5 2 7" xfId="20734" xr:uid="{17870FED-2649-4430-957B-95B348FA8828}"/>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742" xr:uid="{D7FAF940-E71E-401A-98FC-D1CB9FA0AE29}"/>
    <cellStyle name="Normal 3 5 3 2 3" xfId="9482" xr:uid="{00000000-0005-0000-0000-0000E92D0000}"/>
    <cellStyle name="Normal 3 5 3 2 3 2" xfId="20743" xr:uid="{E1138BB4-AC14-4E98-BB9A-CCCF02B423F1}"/>
    <cellStyle name="Normal 3 5 3 2 4" xfId="15420" xr:uid="{00000000-0005-0000-0000-0000EA2D0000}"/>
    <cellStyle name="Normal 3 5 3 2 4 2" xfId="24203" xr:uid="{F4FC7A32-B48A-4184-A929-B7B1F05AC18A}"/>
    <cellStyle name="Normal 3 5 3 2 5" xfId="15421" xr:uid="{00000000-0005-0000-0000-0000EB2D0000}"/>
    <cellStyle name="Normal 3 5 3 2 5 2" xfId="24204" xr:uid="{62971039-0F4A-4639-B413-364DBC150124}"/>
    <cellStyle name="Normal 3 5 3 2 6" xfId="20741" xr:uid="{F60F18D8-E336-4D9A-B90A-91A0AFC65B80}"/>
    <cellStyle name="Normal 3 5 3 3" xfId="9483" xr:uid="{00000000-0005-0000-0000-0000EC2D0000}"/>
    <cellStyle name="Normal 3 5 3 3 2" xfId="20744" xr:uid="{DE70B5F5-E063-4624-B654-FF9AD4065419}"/>
    <cellStyle name="Normal 3 5 3 4" xfId="9484" xr:uid="{00000000-0005-0000-0000-0000ED2D0000}"/>
    <cellStyle name="Normal 3 5 3 4 2" xfId="20745" xr:uid="{FA953A07-CCF2-4105-B7C1-42AB67D35F4A}"/>
    <cellStyle name="Normal 3 5 3 5" xfId="15422" xr:uid="{00000000-0005-0000-0000-0000EE2D0000}"/>
    <cellStyle name="Normal 3 5 3 5 2" xfId="24205" xr:uid="{1D35DDE8-3E3B-41C7-9604-E7472E3AE1F7}"/>
    <cellStyle name="Normal 3 5 3 6" xfId="15423" xr:uid="{00000000-0005-0000-0000-0000EF2D0000}"/>
    <cellStyle name="Normal 3 5 3 6 2" xfId="24206" xr:uid="{6510FEAA-DFBB-45BF-BD38-392D0C37637A}"/>
    <cellStyle name="Normal 3 5 3 7" xfId="20740" xr:uid="{099CE73B-87D7-444E-BDE7-02C870FB5462}"/>
    <cellStyle name="Normal 3 5 4" xfId="9485" xr:uid="{00000000-0005-0000-0000-0000F02D0000}"/>
    <cellStyle name="Normal 3 5 4 2" xfId="9486" xr:uid="{00000000-0005-0000-0000-0000F12D0000}"/>
    <cellStyle name="Normal 3 5 4 2 2" xfId="9487" xr:uid="{00000000-0005-0000-0000-0000F22D0000}"/>
    <cellStyle name="Normal 3 5 4 2 2 2" xfId="20748" xr:uid="{5ADE27C3-E00F-45D2-80FC-E1F42DEAD8FC}"/>
    <cellStyle name="Normal 3 5 4 2 3" xfId="9488" xr:uid="{00000000-0005-0000-0000-0000F32D0000}"/>
    <cellStyle name="Normal 3 5 4 2 3 2" xfId="20749" xr:uid="{8232B311-8642-4115-93CA-30D3776B5678}"/>
    <cellStyle name="Normal 3 5 4 2 4" xfId="15424" xr:uid="{00000000-0005-0000-0000-0000F42D0000}"/>
    <cellStyle name="Normal 3 5 4 2 4 2" xfId="24207" xr:uid="{1386CA8A-C93F-4CDF-B59C-CAA5E1B42B5B}"/>
    <cellStyle name="Normal 3 5 4 2 5" xfId="15425" xr:uid="{00000000-0005-0000-0000-0000F52D0000}"/>
    <cellStyle name="Normal 3 5 4 2 5 2" xfId="24208" xr:uid="{55225408-5B18-4CD5-BE2D-1B8A2527FF4F}"/>
    <cellStyle name="Normal 3 5 4 2 6" xfId="20747" xr:uid="{1B8E4ECE-1DC5-4B64-8E90-1D40B4E6EE7F}"/>
    <cellStyle name="Normal 3 5 4 3" xfId="9489" xr:uid="{00000000-0005-0000-0000-0000F62D0000}"/>
    <cellStyle name="Normal 3 5 4 3 2" xfId="20750" xr:uid="{BCF029A8-6E41-4110-94F3-56370CE78E52}"/>
    <cellStyle name="Normal 3 5 4 4" xfId="9490" xr:uid="{00000000-0005-0000-0000-0000F72D0000}"/>
    <cellStyle name="Normal 3 5 4 4 2" xfId="20751" xr:uid="{03B288E8-0285-4B05-9A02-DDB509145FAD}"/>
    <cellStyle name="Normal 3 5 4 5" xfId="15426" xr:uid="{00000000-0005-0000-0000-0000F82D0000}"/>
    <cellStyle name="Normal 3 5 4 5 2" xfId="24209" xr:uid="{54F666F6-8C09-4CC2-81C6-5F27BCA39040}"/>
    <cellStyle name="Normal 3 5 4 6" xfId="15427" xr:uid="{00000000-0005-0000-0000-0000F92D0000}"/>
    <cellStyle name="Normal 3 5 4 6 2" xfId="24210" xr:uid="{55A624A4-3FBC-4138-859C-6D6B340030B6}"/>
    <cellStyle name="Normal 3 5 4 7" xfId="20746" xr:uid="{6E20CC12-B0D5-4DA2-8697-FB12EC9AD56B}"/>
    <cellStyle name="Normal 3 5 5" xfId="9491" xr:uid="{00000000-0005-0000-0000-0000FA2D0000}"/>
    <cellStyle name="Normal 3 5 5 2" xfId="9492" xr:uid="{00000000-0005-0000-0000-0000FB2D0000}"/>
    <cellStyle name="Normal 3 5 5 2 2" xfId="9493" xr:uid="{00000000-0005-0000-0000-0000FC2D0000}"/>
    <cellStyle name="Normal 3 5 5 2 2 2" xfId="20754" xr:uid="{A42D2CC5-F7C3-476C-A4CC-0D57219DDC3A}"/>
    <cellStyle name="Normal 3 5 5 2 3" xfId="9494" xr:uid="{00000000-0005-0000-0000-0000FD2D0000}"/>
    <cellStyle name="Normal 3 5 5 2 3 2" xfId="20755" xr:uid="{6E53A70A-1FC1-451D-A0B1-07E1A0AA3DB0}"/>
    <cellStyle name="Normal 3 5 5 2 4" xfId="15428" xr:uid="{00000000-0005-0000-0000-0000FE2D0000}"/>
    <cellStyle name="Normal 3 5 5 2 4 2" xfId="24211" xr:uid="{6DE4BBB7-224D-4F22-8E41-68C2C3F053EF}"/>
    <cellStyle name="Normal 3 5 5 2 5" xfId="15429" xr:uid="{00000000-0005-0000-0000-0000FF2D0000}"/>
    <cellStyle name="Normal 3 5 5 2 5 2" xfId="24212" xr:uid="{E299077F-7B5D-4C9B-AAFA-827C4212F305}"/>
    <cellStyle name="Normal 3 5 5 2 6" xfId="20753" xr:uid="{8D77EB08-F5BF-4388-A2BB-D6B411253554}"/>
    <cellStyle name="Normal 3 5 5 3" xfId="9495" xr:uid="{00000000-0005-0000-0000-0000002E0000}"/>
    <cellStyle name="Normal 3 5 5 3 2" xfId="20756" xr:uid="{447769BE-F5BE-49CB-9725-30FD078944AA}"/>
    <cellStyle name="Normal 3 5 5 4" xfId="9496" xr:uid="{00000000-0005-0000-0000-0000012E0000}"/>
    <cellStyle name="Normal 3 5 5 4 2" xfId="20757" xr:uid="{E798C107-2A71-46F5-94A0-6188A6CA83F7}"/>
    <cellStyle name="Normal 3 5 5 5" xfId="15430" xr:uid="{00000000-0005-0000-0000-0000022E0000}"/>
    <cellStyle name="Normal 3 5 5 5 2" xfId="24213" xr:uid="{A0A47F39-4634-4E64-BD47-0C4E6F4765C1}"/>
    <cellStyle name="Normal 3 5 5 6" xfId="15431" xr:uid="{00000000-0005-0000-0000-0000032E0000}"/>
    <cellStyle name="Normal 3 5 5 6 2" xfId="24214" xr:uid="{5F296D8E-A6BB-4877-9FE9-4D901C6B5C09}"/>
    <cellStyle name="Normal 3 5 5 7" xfId="20752" xr:uid="{4EC072CD-0C56-4EAF-BA84-586855FF727D}"/>
    <cellStyle name="Normal 3 5 6" xfId="9497" xr:uid="{00000000-0005-0000-0000-0000042E0000}"/>
    <cellStyle name="Normal 3 5 6 2" xfId="9498" xr:uid="{00000000-0005-0000-0000-0000052E0000}"/>
    <cellStyle name="Normal 3 5 6 2 2" xfId="9499" xr:uid="{00000000-0005-0000-0000-0000062E0000}"/>
    <cellStyle name="Normal 3 5 6 2 2 2" xfId="20760" xr:uid="{983B1B7B-C82A-4220-AB78-212F7D0D02C6}"/>
    <cellStyle name="Normal 3 5 6 2 3" xfId="9500" xr:uid="{00000000-0005-0000-0000-0000072E0000}"/>
    <cellStyle name="Normal 3 5 6 2 3 2" xfId="20761" xr:uid="{48F668AA-0A90-4609-BB01-83954F1770F8}"/>
    <cellStyle name="Normal 3 5 6 2 4" xfId="15432" xr:uid="{00000000-0005-0000-0000-0000082E0000}"/>
    <cellStyle name="Normal 3 5 6 2 4 2" xfId="24215" xr:uid="{C7AD463C-6ABA-48A9-B8D8-4805D054EC8C}"/>
    <cellStyle name="Normal 3 5 6 2 5" xfId="15433" xr:uid="{00000000-0005-0000-0000-0000092E0000}"/>
    <cellStyle name="Normal 3 5 6 2 5 2" xfId="24216" xr:uid="{73FF7CB5-3D31-494F-A6F4-C1BD2869B72D}"/>
    <cellStyle name="Normal 3 5 6 2 6" xfId="20759" xr:uid="{2213AFCC-9046-4992-A8D6-D931A76A61F8}"/>
    <cellStyle name="Normal 3 5 6 3" xfId="9501" xr:uid="{00000000-0005-0000-0000-00000A2E0000}"/>
    <cellStyle name="Normal 3 5 6 3 2" xfId="20762" xr:uid="{632731F9-CF9C-4F0B-AA87-3BA59C498E6C}"/>
    <cellStyle name="Normal 3 5 6 4" xfId="9502" xr:uid="{00000000-0005-0000-0000-00000B2E0000}"/>
    <cellStyle name="Normal 3 5 6 4 2" xfId="20763" xr:uid="{67005B4B-E49D-4588-BABC-ED0366543776}"/>
    <cellStyle name="Normal 3 5 6 5" xfId="15434" xr:uid="{00000000-0005-0000-0000-00000C2E0000}"/>
    <cellStyle name="Normal 3 5 6 5 2" xfId="24217" xr:uid="{6CA62E12-EA64-4C95-A83B-052078543EC0}"/>
    <cellStyle name="Normal 3 5 6 6" xfId="15435" xr:uid="{00000000-0005-0000-0000-00000D2E0000}"/>
    <cellStyle name="Normal 3 5 6 6 2" xfId="24218" xr:uid="{10564616-7465-4804-ADEB-BBB7EB9B2D21}"/>
    <cellStyle name="Normal 3 5 6 7" xfId="20758" xr:uid="{7041FBCA-4E74-4D0E-BC9C-81C68858B064}"/>
    <cellStyle name="Normal 3 5 7" xfId="9503" xr:uid="{00000000-0005-0000-0000-00000E2E0000}"/>
    <cellStyle name="Normal 3 5 7 2" xfId="9504" xr:uid="{00000000-0005-0000-0000-00000F2E0000}"/>
    <cellStyle name="Normal 3 5 7 2 2" xfId="9505" xr:uid="{00000000-0005-0000-0000-0000102E0000}"/>
    <cellStyle name="Normal 3 5 7 2 2 2" xfId="20766" xr:uid="{256BFC71-1C3D-4A99-AA90-12316D4341B7}"/>
    <cellStyle name="Normal 3 5 7 2 3" xfId="9506" xr:uid="{00000000-0005-0000-0000-0000112E0000}"/>
    <cellStyle name="Normal 3 5 7 2 3 2" xfId="20767" xr:uid="{ECDE6CE5-B9A4-4BD3-9CAC-7AB8F407CD32}"/>
    <cellStyle name="Normal 3 5 7 2 4" xfId="15436" xr:uid="{00000000-0005-0000-0000-0000122E0000}"/>
    <cellStyle name="Normal 3 5 7 2 4 2" xfId="24219" xr:uid="{356F3E68-436E-49BB-8B3B-EC10976FAEAF}"/>
    <cellStyle name="Normal 3 5 7 2 5" xfId="15437" xr:uid="{00000000-0005-0000-0000-0000132E0000}"/>
    <cellStyle name="Normal 3 5 7 2 5 2" xfId="24220" xr:uid="{A278974C-FED5-413C-A861-66347E960DAD}"/>
    <cellStyle name="Normal 3 5 7 2 6" xfId="20765" xr:uid="{E7AC5114-60D0-4571-B1FE-D5123F76B854}"/>
    <cellStyle name="Normal 3 5 7 3" xfId="9507" xr:uid="{00000000-0005-0000-0000-0000142E0000}"/>
    <cellStyle name="Normal 3 5 7 3 2" xfId="20768" xr:uid="{F361504A-9E59-4803-8EB5-2214C77B874C}"/>
    <cellStyle name="Normal 3 5 7 4" xfId="9508" xr:uid="{00000000-0005-0000-0000-0000152E0000}"/>
    <cellStyle name="Normal 3 5 7 4 2" xfId="20769" xr:uid="{637BD21D-652D-4CD8-97C5-32701D93C216}"/>
    <cellStyle name="Normal 3 5 7 5" xfId="15438" xr:uid="{00000000-0005-0000-0000-0000162E0000}"/>
    <cellStyle name="Normal 3 5 7 5 2" xfId="24221" xr:uid="{DF9EB8D4-E7EF-4F99-B7BA-F5F319D86A07}"/>
    <cellStyle name="Normal 3 5 7 6" xfId="15439" xr:uid="{00000000-0005-0000-0000-0000172E0000}"/>
    <cellStyle name="Normal 3 5 7 6 2" xfId="24222" xr:uid="{331539E6-8A60-466A-A5A0-0701EB56A89A}"/>
    <cellStyle name="Normal 3 5 7 7" xfId="20764" xr:uid="{32AA91B2-F726-486E-A14F-F95ECD312C29}"/>
    <cellStyle name="Normal 3 5 8" xfId="9509" xr:uid="{00000000-0005-0000-0000-0000182E0000}"/>
    <cellStyle name="Normal 3 5 8 2" xfId="9510" xr:uid="{00000000-0005-0000-0000-0000192E0000}"/>
    <cellStyle name="Normal 3 5 8 2 2" xfId="9511" xr:uid="{00000000-0005-0000-0000-00001A2E0000}"/>
    <cellStyle name="Normal 3 5 8 2 2 2" xfId="20772" xr:uid="{091CFB3C-4AE6-4F43-9971-146845C4809A}"/>
    <cellStyle name="Normal 3 5 8 2 3" xfId="9512" xr:uid="{00000000-0005-0000-0000-00001B2E0000}"/>
    <cellStyle name="Normal 3 5 8 2 3 2" xfId="20773" xr:uid="{EEEF10D0-E3B1-4AB1-B2B0-5771AA93CFB7}"/>
    <cellStyle name="Normal 3 5 8 2 4" xfId="15440" xr:uid="{00000000-0005-0000-0000-00001C2E0000}"/>
    <cellStyle name="Normal 3 5 8 2 4 2" xfId="24223" xr:uid="{A9610741-2DC4-497B-A855-C886483ACA53}"/>
    <cellStyle name="Normal 3 5 8 2 5" xfId="15441" xr:uid="{00000000-0005-0000-0000-00001D2E0000}"/>
    <cellStyle name="Normal 3 5 8 2 5 2" xfId="24224" xr:uid="{046DDBBC-E754-43D6-A9BE-66C801CD6B01}"/>
    <cellStyle name="Normal 3 5 8 2 6" xfId="20771" xr:uid="{163216A9-B591-4905-AD7A-20B264BFAC9E}"/>
    <cellStyle name="Normal 3 5 8 3" xfId="9513" xr:uid="{00000000-0005-0000-0000-00001E2E0000}"/>
    <cellStyle name="Normal 3 5 8 3 2" xfId="20774" xr:uid="{944AFF17-418C-4FDB-9490-BAA4A226EA03}"/>
    <cellStyle name="Normal 3 5 8 4" xfId="9514" xr:uid="{00000000-0005-0000-0000-00001F2E0000}"/>
    <cellStyle name="Normal 3 5 8 4 2" xfId="20775" xr:uid="{BD7E30F2-6ED1-4339-94DF-F349FB69FAA1}"/>
    <cellStyle name="Normal 3 5 8 5" xfId="15442" xr:uid="{00000000-0005-0000-0000-0000202E0000}"/>
    <cellStyle name="Normal 3 5 8 5 2" xfId="24225" xr:uid="{05D18186-6CA9-4975-A887-E8E3CAE02A9E}"/>
    <cellStyle name="Normal 3 5 8 6" xfId="15443" xr:uid="{00000000-0005-0000-0000-0000212E0000}"/>
    <cellStyle name="Normal 3 5 8 6 2" xfId="24226" xr:uid="{B48EBF5E-4EBA-4926-8174-23F7B4232617}"/>
    <cellStyle name="Normal 3 5 8 7" xfId="20770" xr:uid="{DBCDA7D2-C546-4BF0-A02F-DCEC543CBCAE}"/>
    <cellStyle name="Normal 3 5 9" xfId="9515" xr:uid="{00000000-0005-0000-0000-0000222E0000}"/>
    <cellStyle name="Normal 3 5 9 2" xfId="9516" xr:uid="{00000000-0005-0000-0000-0000232E0000}"/>
    <cellStyle name="Normal 3 5 9 2 2" xfId="20777" xr:uid="{375DCDD0-4940-419D-B1EB-FC6AD53BD353}"/>
    <cellStyle name="Normal 3 5 9 3" xfId="9517" xr:uid="{00000000-0005-0000-0000-0000242E0000}"/>
    <cellStyle name="Normal 3 5 9 3 2" xfId="20778" xr:uid="{DB2387FA-BCE4-46A3-BEE4-3273DFECA4EF}"/>
    <cellStyle name="Normal 3 5 9 4" xfId="15444" xr:uid="{00000000-0005-0000-0000-0000252E0000}"/>
    <cellStyle name="Normal 3 5 9 4 2" xfId="24227" xr:uid="{D9420E2A-D613-4A58-B6B9-B8B1F0F016B1}"/>
    <cellStyle name="Normal 3 5 9 5" xfId="15445" xr:uid="{00000000-0005-0000-0000-0000262E0000}"/>
    <cellStyle name="Normal 3 5 9 5 2" xfId="24228" xr:uid="{4494936C-B911-47FD-8D3C-8256DE538BDC}"/>
    <cellStyle name="Normal 3 5 9 6" xfId="20776" xr:uid="{A32648CC-70F5-4871-BAC9-0ABF0D94833A}"/>
    <cellStyle name="Normal 3 5_ECO Targets" xfId="9518" xr:uid="{00000000-0005-0000-0000-0000272E0000}"/>
    <cellStyle name="Normal 3 6" xfId="9519" xr:uid="{00000000-0005-0000-0000-0000282E0000}"/>
    <cellStyle name="Normal 3 6 10" xfId="9520" xr:uid="{00000000-0005-0000-0000-0000292E0000}"/>
    <cellStyle name="Normal 3 6 10 2" xfId="20780" xr:uid="{D9CFC57E-C185-49FB-813D-8AE2BBA04DC0}"/>
    <cellStyle name="Normal 3 6 11" xfId="9521" xr:uid="{00000000-0005-0000-0000-00002A2E0000}"/>
    <cellStyle name="Normal 3 6 11 2" xfId="20781" xr:uid="{9D608E72-CD8C-4667-8C4B-EB30C6C0D3C2}"/>
    <cellStyle name="Normal 3 6 12" xfId="9522" xr:uid="{00000000-0005-0000-0000-00002B2E0000}"/>
    <cellStyle name="Normal 3 6 12 2" xfId="20782" xr:uid="{69D28D76-7A57-4240-AFA9-B8B174041268}"/>
    <cellStyle name="Normal 3 6 13" xfId="15446" xr:uid="{00000000-0005-0000-0000-00002C2E0000}"/>
    <cellStyle name="Normal 3 6 13 2" xfId="24229" xr:uid="{046B08E1-26FC-4C9E-A935-848CB29C7F8F}"/>
    <cellStyle name="Normal 3 6 2" xfId="9523" xr:uid="{00000000-0005-0000-0000-00002D2E0000}"/>
    <cellStyle name="Normal 3 6 2 2" xfId="9524" xr:uid="{00000000-0005-0000-0000-00002E2E0000}"/>
    <cellStyle name="Normal 3 6 2 2 2" xfId="9525" xr:uid="{00000000-0005-0000-0000-00002F2E0000}"/>
    <cellStyle name="Normal 3 6 2 2 2 2" xfId="20785" xr:uid="{5AFAFA94-81D6-481A-B269-E1BA129DEAE0}"/>
    <cellStyle name="Normal 3 6 2 2 3" xfId="9526" xr:uid="{00000000-0005-0000-0000-0000302E0000}"/>
    <cellStyle name="Normal 3 6 2 2 3 2" xfId="20786" xr:uid="{D4D7B567-7AAB-4F8B-9870-F29AC4222257}"/>
    <cellStyle name="Normal 3 6 2 2 4" xfId="15447" xr:uid="{00000000-0005-0000-0000-0000312E0000}"/>
    <cellStyle name="Normal 3 6 2 2 4 2" xfId="24230" xr:uid="{CCCDDDBE-F370-421A-A242-A9E5BC3C4EF6}"/>
    <cellStyle name="Normal 3 6 2 2 5" xfId="15448" xr:uid="{00000000-0005-0000-0000-0000322E0000}"/>
    <cellStyle name="Normal 3 6 2 2 5 2" xfId="24231" xr:uid="{2B749445-EF3D-4FD9-B4B9-A3D009617411}"/>
    <cellStyle name="Normal 3 6 2 2 6" xfId="20784" xr:uid="{A4C155AD-2A97-42BB-A857-E7F80CFC59D5}"/>
    <cellStyle name="Normal 3 6 2 3" xfId="9527" xr:uid="{00000000-0005-0000-0000-0000332E0000}"/>
    <cellStyle name="Normal 3 6 2 3 2" xfId="20787" xr:uid="{5C880CA3-3AF2-4623-8E7C-B869C85A8290}"/>
    <cellStyle name="Normal 3 6 2 4" xfId="9528" xr:uid="{00000000-0005-0000-0000-0000342E0000}"/>
    <cellStyle name="Normal 3 6 2 4 2" xfId="20788" xr:uid="{BFED9688-2773-4D5F-A41E-AD8EBAEB3058}"/>
    <cellStyle name="Normal 3 6 2 5" xfId="15449" xr:uid="{00000000-0005-0000-0000-0000352E0000}"/>
    <cellStyle name="Normal 3 6 2 5 2" xfId="24232" xr:uid="{F6126290-1E29-4FFF-832B-49D4CD815E45}"/>
    <cellStyle name="Normal 3 6 2 6" xfId="15450" xr:uid="{00000000-0005-0000-0000-0000362E0000}"/>
    <cellStyle name="Normal 3 6 2 6 2" xfId="24233" xr:uid="{F6C6856D-2475-4127-891E-132FFBF71056}"/>
    <cellStyle name="Normal 3 6 2 7" xfId="20783" xr:uid="{45550947-C123-4CD9-94EB-0F3A0D5396FE}"/>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792" xr:uid="{45723D24-2F83-4188-9BD7-B4FD722B73DA}"/>
    <cellStyle name="Normal 3 6 3 2 3" xfId="9533" xr:uid="{00000000-0005-0000-0000-00003B2E0000}"/>
    <cellStyle name="Normal 3 6 3 2 3 2" xfId="20793" xr:uid="{6C4B334D-20F7-4D44-8CD3-BDCEC5B55A96}"/>
    <cellStyle name="Normal 3 6 3 2 4" xfId="15451" xr:uid="{00000000-0005-0000-0000-00003C2E0000}"/>
    <cellStyle name="Normal 3 6 3 2 4 2" xfId="24234" xr:uid="{306D1D67-92E4-4F1A-9884-7E6778408F61}"/>
    <cellStyle name="Normal 3 6 3 2 5" xfId="15452" xr:uid="{00000000-0005-0000-0000-00003D2E0000}"/>
    <cellStyle name="Normal 3 6 3 2 5 2" xfId="24235" xr:uid="{12F6F82F-1BFB-41AB-BCB2-C9B011E88543}"/>
    <cellStyle name="Normal 3 6 3 2 6" xfId="20791" xr:uid="{076C409B-1C11-45A5-A1F1-5DF20B32DD40}"/>
    <cellStyle name="Normal 3 6 3 3" xfId="9534" xr:uid="{00000000-0005-0000-0000-00003E2E0000}"/>
    <cellStyle name="Normal 3 6 3 3 2" xfId="20794" xr:uid="{2D8EF2D6-0F94-4B83-8EF1-70B9518DEE62}"/>
    <cellStyle name="Normal 3 6 3 4" xfId="9535" xr:uid="{00000000-0005-0000-0000-00003F2E0000}"/>
    <cellStyle name="Normal 3 6 3 4 2" xfId="20795" xr:uid="{22FEAB4B-DEB6-479C-835E-3D451EB8EE43}"/>
    <cellStyle name="Normal 3 6 3 5" xfId="15453" xr:uid="{00000000-0005-0000-0000-0000402E0000}"/>
    <cellStyle name="Normal 3 6 3 5 2" xfId="24236" xr:uid="{7527CC2A-51D3-4C49-B98B-0907520087FE}"/>
    <cellStyle name="Normal 3 6 3 6" xfId="15454" xr:uid="{00000000-0005-0000-0000-0000412E0000}"/>
    <cellStyle name="Normal 3 6 3 6 2" xfId="24237" xr:uid="{D9C19F55-04DB-4DD3-925F-88666DBB4914}"/>
    <cellStyle name="Normal 3 6 3 7" xfId="20790" xr:uid="{577BED21-0944-46D7-B82C-2CB2EA104A89}"/>
    <cellStyle name="Normal 3 6 4" xfId="9536" xr:uid="{00000000-0005-0000-0000-0000422E0000}"/>
    <cellStyle name="Normal 3 6 4 2" xfId="9537" xr:uid="{00000000-0005-0000-0000-0000432E0000}"/>
    <cellStyle name="Normal 3 6 4 2 2" xfId="9538" xr:uid="{00000000-0005-0000-0000-0000442E0000}"/>
    <cellStyle name="Normal 3 6 4 2 2 2" xfId="20798" xr:uid="{E35C89EA-DDC9-45DA-BE97-305CB3F78EF4}"/>
    <cellStyle name="Normal 3 6 4 2 3" xfId="9539" xr:uid="{00000000-0005-0000-0000-0000452E0000}"/>
    <cellStyle name="Normal 3 6 4 2 3 2" xfId="20799" xr:uid="{F952D3D6-FD5D-4038-B941-9DC273E6B0EA}"/>
    <cellStyle name="Normal 3 6 4 2 4" xfId="15455" xr:uid="{00000000-0005-0000-0000-0000462E0000}"/>
    <cellStyle name="Normal 3 6 4 2 4 2" xfId="24238" xr:uid="{98163DAC-9146-43BE-8A86-A513EA3BE028}"/>
    <cellStyle name="Normal 3 6 4 2 5" xfId="15456" xr:uid="{00000000-0005-0000-0000-0000472E0000}"/>
    <cellStyle name="Normal 3 6 4 2 5 2" xfId="24239" xr:uid="{B61BED30-2DF6-47D0-83C8-0232319A0B43}"/>
    <cellStyle name="Normal 3 6 4 2 6" xfId="20797" xr:uid="{814E351F-0268-431D-8AE9-777FE878ADF0}"/>
    <cellStyle name="Normal 3 6 4 3" xfId="9540" xr:uid="{00000000-0005-0000-0000-0000482E0000}"/>
    <cellStyle name="Normal 3 6 4 3 2" xfId="20800" xr:uid="{CE324E1A-AF68-4F97-B9DA-86F3B844F0AD}"/>
    <cellStyle name="Normal 3 6 4 4" xfId="9541" xr:uid="{00000000-0005-0000-0000-0000492E0000}"/>
    <cellStyle name="Normal 3 6 4 4 2" xfId="20801" xr:uid="{7954633D-AF8A-4763-85EC-B20C51BE7D86}"/>
    <cellStyle name="Normal 3 6 4 5" xfId="15457" xr:uid="{00000000-0005-0000-0000-00004A2E0000}"/>
    <cellStyle name="Normal 3 6 4 5 2" xfId="24240" xr:uid="{9A96FD2C-4A1A-454C-BD39-D88469CDD714}"/>
    <cellStyle name="Normal 3 6 4 6" xfId="15458" xr:uid="{00000000-0005-0000-0000-00004B2E0000}"/>
    <cellStyle name="Normal 3 6 4 6 2" xfId="24241" xr:uid="{B13715FA-8AB9-4E5A-B8B9-EA9A3081A9A9}"/>
    <cellStyle name="Normal 3 6 4 7" xfId="20796" xr:uid="{92A11839-176A-4555-8D44-A28E4354A5D0}"/>
    <cellStyle name="Normal 3 6 5" xfId="9542" xr:uid="{00000000-0005-0000-0000-00004C2E0000}"/>
    <cellStyle name="Normal 3 6 5 2" xfId="9543" xr:uid="{00000000-0005-0000-0000-00004D2E0000}"/>
    <cellStyle name="Normal 3 6 5 2 2" xfId="9544" xr:uid="{00000000-0005-0000-0000-00004E2E0000}"/>
    <cellStyle name="Normal 3 6 5 2 2 2" xfId="20804" xr:uid="{EB6C6B79-973E-429F-B96C-7A7087D24B04}"/>
    <cellStyle name="Normal 3 6 5 2 3" xfId="9545" xr:uid="{00000000-0005-0000-0000-00004F2E0000}"/>
    <cellStyle name="Normal 3 6 5 2 3 2" xfId="20805" xr:uid="{13C858B8-61E5-496A-93C2-200C0431323A}"/>
    <cellStyle name="Normal 3 6 5 2 4" xfId="15459" xr:uid="{00000000-0005-0000-0000-0000502E0000}"/>
    <cellStyle name="Normal 3 6 5 2 4 2" xfId="24242" xr:uid="{C78A06C1-5CE7-46EB-A10E-A14F185BD00E}"/>
    <cellStyle name="Normal 3 6 5 2 5" xfId="15460" xr:uid="{00000000-0005-0000-0000-0000512E0000}"/>
    <cellStyle name="Normal 3 6 5 2 5 2" xfId="24243" xr:uid="{19DAB32D-23E2-4EEB-8C56-91E1322BDBDC}"/>
    <cellStyle name="Normal 3 6 5 2 6" xfId="20803" xr:uid="{A2EA8051-A1A8-42C1-9069-3B49976A9205}"/>
    <cellStyle name="Normal 3 6 5 3" xfId="9546" xr:uid="{00000000-0005-0000-0000-0000522E0000}"/>
    <cellStyle name="Normal 3 6 5 3 2" xfId="20806" xr:uid="{14D33489-F93E-432D-BFFD-93ABF0D84D79}"/>
    <cellStyle name="Normal 3 6 5 4" xfId="9547" xr:uid="{00000000-0005-0000-0000-0000532E0000}"/>
    <cellStyle name="Normal 3 6 5 4 2" xfId="20807" xr:uid="{9BCD9505-6961-45FC-A8BA-4820A15A5707}"/>
    <cellStyle name="Normal 3 6 5 5" xfId="15461" xr:uid="{00000000-0005-0000-0000-0000542E0000}"/>
    <cellStyle name="Normal 3 6 5 5 2" xfId="24244" xr:uid="{3A3EFC5C-61DA-4645-9F74-4C6209C7087E}"/>
    <cellStyle name="Normal 3 6 5 6" xfId="15462" xr:uid="{00000000-0005-0000-0000-0000552E0000}"/>
    <cellStyle name="Normal 3 6 5 6 2" xfId="24245" xr:uid="{7AE502AA-24B0-4791-B4FA-0154D94DABA8}"/>
    <cellStyle name="Normal 3 6 5 7" xfId="20802" xr:uid="{49AEF080-035B-4AE5-BF23-50D5129E8B31}"/>
    <cellStyle name="Normal 3 6 6" xfId="9548" xr:uid="{00000000-0005-0000-0000-0000562E0000}"/>
    <cellStyle name="Normal 3 6 6 2" xfId="9549" xr:uid="{00000000-0005-0000-0000-0000572E0000}"/>
    <cellStyle name="Normal 3 6 6 2 2" xfId="9550" xr:uid="{00000000-0005-0000-0000-0000582E0000}"/>
    <cellStyle name="Normal 3 6 6 2 2 2" xfId="20810" xr:uid="{7F468867-720E-452E-BB0F-16D2FF3FFC83}"/>
    <cellStyle name="Normal 3 6 6 2 3" xfId="9551" xr:uid="{00000000-0005-0000-0000-0000592E0000}"/>
    <cellStyle name="Normal 3 6 6 2 3 2" xfId="20811" xr:uid="{E8AC993E-F0B5-4C0C-A87D-141443E7BBC6}"/>
    <cellStyle name="Normal 3 6 6 2 4" xfId="15463" xr:uid="{00000000-0005-0000-0000-00005A2E0000}"/>
    <cellStyle name="Normal 3 6 6 2 4 2" xfId="24246" xr:uid="{720ED542-28D5-44E0-ABBB-47322F846727}"/>
    <cellStyle name="Normal 3 6 6 2 5" xfId="15464" xr:uid="{00000000-0005-0000-0000-00005B2E0000}"/>
    <cellStyle name="Normal 3 6 6 2 5 2" xfId="24247" xr:uid="{B0C795B6-FC7B-4F78-81E5-368CFBF4ED91}"/>
    <cellStyle name="Normal 3 6 6 2 6" xfId="20809" xr:uid="{BCF23EDC-D568-4523-919F-FCFF91BDE586}"/>
    <cellStyle name="Normal 3 6 6 3" xfId="9552" xr:uid="{00000000-0005-0000-0000-00005C2E0000}"/>
    <cellStyle name="Normal 3 6 6 3 2" xfId="20812" xr:uid="{FAAFB849-5B2A-4E64-909A-E81981D2DFCD}"/>
    <cellStyle name="Normal 3 6 6 4" xfId="9553" xr:uid="{00000000-0005-0000-0000-00005D2E0000}"/>
    <cellStyle name="Normal 3 6 6 4 2" xfId="20813" xr:uid="{89DF781A-27A8-4BAE-8D2D-B90399654F96}"/>
    <cellStyle name="Normal 3 6 6 5" xfId="15465" xr:uid="{00000000-0005-0000-0000-00005E2E0000}"/>
    <cellStyle name="Normal 3 6 6 5 2" xfId="24248" xr:uid="{78F6CA8D-83D7-4CA3-B54B-CEB55C4B779B}"/>
    <cellStyle name="Normal 3 6 6 6" xfId="15466" xr:uid="{00000000-0005-0000-0000-00005F2E0000}"/>
    <cellStyle name="Normal 3 6 6 6 2" xfId="24249" xr:uid="{DD11737A-9D58-4F75-AAD3-7E559110A2BB}"/>
    <cellStyle name="Normal 3 6 6 7" xfId="20808" xr:uid="{8AE35673-8A48-43AC-B1B8-C7BF4C70C456}"/>
    <cellStyle name="Normal 3 6 7" xfId="9554" xr:uid="{00000000-0005-0000-0000-0000602E0000}"/>
    <cellStyle name="Normal 3 6 7 2" xfId="9555" xr:uid="{00000000-0005-0000-0000-0000612E0000}"/>
    <cellStyle name="Normal 3 6 7 2 2" xfId="9556" xr:uid="{00000000-0005-0000-0000-0000622E0000}"/>
    <cellStyle name="Normal 3 6 7 2 2 2" xfId="20816" xr:uid="{06708BEB-E26E-40A2-A6D2-8979CDFC0278}"/>
    <cellStyle name="Normal 3 6 7 2 3" xfId="9557" xr:uid="{00000000-0005-0000-0000-0000632E0000}"/>
    <cellStyle name="Normal 3 6 7 2 3 2" xfId="20817" xr:uid="{AE89D03B-4FA3-4430-9B06-3CFA0786ED31}"/>
    <cellStyle name="Normal 3 6 7 2 4" xfId="15467" xr:uid="{00000000-0005-0000-0000-0000642E0000}"/>
    <cellStyle name="Normal 3 6 7 2 4 2" xfId="24250" xr:uid="{C22F90D7-AA4F-4A6B-93E2-DCB23F1E6473}"/>
    <cellStyle name="Normal 3 6 7 2 5" xfId="15468" xr:uid="{00000000-0005-0000-0000-0000652E0000}"/>
    <cellStyle name="Normal 3 6 7 2 5 2" xfId="24251" xr:uid="{124CAA8F-0628-44CB-A74C-2C0CE9F5B200}"/>
    <cellStyle name="Normal 3 6 7 2 6" xfId="20815" xr:uid="{80A6F539-FB81-455E-AB0E-CE7C8CDD2472}"/>
    <cellStyle name="Normal 3 6 7 3" xfId="9558" xr:uid="{00000000-0005-0000-0000-0000662E0000}"/>
    <cellStyle name="Normal 3 6 7 3 2" xfId="20818" xr:uid="{61A435D6-5D0D-433A-A3B5-F502BD0F63E8}"/>
    <cellStyle name="Normal 3 6 7 4" xfId="9559" xr:uid="{00000000-0005-0000-0000-0000672E0000}"/>
    <cellStyle name="Normal 3 6 7 4 2" xfId="20819" xr:uid="{1D3EAEF7-CC95-4A88-B5FE-3B4F1B18493D}"/>
    <cellStyle name="Normal 3 6 7 5" xfId="15469" xr:uid="{00000000-0005-0000-0000-0000682E0000}"/>
    <cellStyle name="Normal 3 6 7 5 2" xfId="24252" xr:uid="{BC8B2BB8-A5A6-4EDE-B1FA-734AFAC40E1E}"/>
    <cellStyle name="Normal 3 6 7 6" xfId="15470" xr:uid="{00000000-0005-0000-0000-0000692E0000}"/>
    <cellStyle name="Normal 3 6 7 6 2" xfId="24253" xr:uid="{6DFC0BF6-B87E-4835-BC86-AA9007342B89}"/>
    <cellStyle name="Normal 3 6 7 7" xfId="20814" xr:uid="{02408DD6-4E54-4C1A-A33A-9A792E23C49C}"/>
    <cellStyle name="Normal 3 6 8" xfId="9560" xr:uid="{00000000-0005-0000-0000-00006A2E0000}"/>
    <cellStyle name="Normal 3 6 8 2" xfId="9561" xr:uid="{00000000-0005-0000-0000-00006B2E0000}"/>
    <cellStyle name="Normal 3 6 8 2 2" xfId="9562" xr:uid="{00000000-0005-0000-0000-00006C2E0000}"/>
    <cellStyle name="Normal 3 6 8 2 2 2" xfId="20822" xr:uid="{E04D65E3-0A2D-4677-817B-307F0FEAB777}"/>
    <cellStyle name="Normal 3 6 8 2 3" xfId="9563" xr:uid="{00000000-0005-0000-0000-00006D2E0000}"/>
    <cellStyle name="Normal 3 6 8 2 3 2" xfId="20823" xr:uid="{51F6C65B-4802-4AFE-B715-465E86C9AA32}"/>
    <cellStyle name="Normal 3 6 8 2 4" xfId="15471" xr:uid="{00000000-0005-0000-0000-00006E2E0000}"/>
    <cellStyle name="Normal 3 6 8 2 4 2" xfId="24254" xr:uid="{53E4A569-69AC-49DF-985C-A3B73C3C93FB}"/>
    <cellStyle name="Normal 3 6 8 2 5" xfId="15472" xr:uid="{00000000-0005-0000-0000-00006F2E0000}"/>
    <cellStyle name="Normal 3 6 8 2 5 2" xfId="24255" xr:uid="{35B025E3-9C4B-44E8-9106-6FC8F90B8530}"/>
    <cellStyle name="Normal 3 6 8 2 6" xfId="20821" xr:uid="{BBD8721B-1A57-472C-9344-60F60402E547}"/>
    <cellStyle name="Normal 3 6 8 3" xfId="9564" xr:uid="{00000000-0005-0000-0000-0000702E0000}"/>
    <cellStyle name="Normal 3 6 8 3 2" xfId="20824" xr:uid="{FA5BF1EA-4776-493B-958B-D593AAB1FA2A}"/>
    <cellStyle name="Normal 3 6 8 4" xfId="9565" xr:uid="{00000000-0005-0000-0000-0000712E0000}"/>
    <cellStyle name="Normal 3 6 8 4 2" xfId="20825" xr:uid="{ED6CAF1F-48C5-454C-8FEF-18FC21E27DBC}"/>
    <cellStyle name="Normal 3 6 8 5" xfId="15473" xr:uid="{00000000-0005-0000-0000-0000722E0000}"/>
    <cellStyle name="Normal 3 6 8 5 2" xfId="24256" xr:uid="{0DB5FB9D-0791-4A1E-80B9-07313742AD8C}"/>
    <cellStyle name="Normal 3 6 8 6" xfId="15474" xr:uid="{00000000-0005-0000-0000-0000732E0000}"/>
    <cellStyle name="Normal 3 6 8 6 2" xfId="24257" xr:uid="{EC04A52C-E978-4CEA-9395-A19A66597AFB}"/>
    <cellStyle name="Normal 3 6 8 7" xfId="20820" xr:uid="{111D1ADA-13FE-4A80-AB30-59EC24AD0811}"/>
    <cellStyle name="Normal 3 6 9" xfId="9566" xr:uid="{00000000-0005-0000-0000-0000742E0000}"/>
    <cellStyle name="Normal 3 6 9 2" xfId="9567" xr:uid="{00000000-0005-0000-0000-0000752E0000}"/>
    <cellStyle name="Normal 3 6 9 2 2" xfId="20827" xr:uid="{1341D055-ACFB-48B2-B4EA-C62A35CF59C7}"/>
    <cellStyle name="Normal 3 6 9 3" xfId="9568" xr:uid="{00000000-0005-0000-0000-0000762E0000}"/>
    <cellStyle name="Normal 3 6 9 3 2" xfId="20828" xr:uid="{40CCB129-5BED-4DF1-BEBC-906C2BCCCB43}"/>
    <cellStyle name="Normal 3 6 9 4" xfId="15475" xr:uid="{00000000-0005-0000-0000-0000772E0000}"/>
    <cellStyle name="Normal 3 6 9 4 2" xfId="24258" xr:uid="{0B8BEF46-F180-440F-B731-F2D22F70FC72}"/>
    <cellStyle name="Normal 3 6 9 5" xfId="15476" xr:uid="{00000000-0005-0000-0000-0000782E0000}"/>
    <cellStyle name="Normal 3 6 9 5 2" xfId="24259" xr:uid="{470877BD-7357-4227-9E51-7AB45C3D41DB}"/>
    <cellStyle name="Normal 3 6 9 6" xfId="20826" xr:uid="{A969BBB8-C1AB-4963-93A0-B55AE2E7CF66}"/>
    <cellStyle name="Normal 3 6_ECO Targets" xfId="9569" xr:uid="{00000000-0005-0000-0000-0000792E0000}"/>
    <cellStyle name="Normal 3 7" xfId="9570" xr:uid="{00000000-0005-0000-0000-00007A2E0000}"/>
    <cellStyle name="Normal 3 7 10" xfId="9571" xr:uid="{00000000-0005-0000-0000-00007B2E0000}"/>
    <cellStyle name="Normal 3 7 10 2" xfId="20831" xr:uid="{436E32DD-855F-44FF-BE68-163F8BDD14E5}"/>
    <cellStyle name="Normal 3 7 11" xfId="9572" xr:uid="{00000000-0005-0000-0000-00007C2E0000}"/>
    <cellStyle name="Normal 3 7 11 2" xfId="20832" xr:uid="{AB7BA37C-9684-4A4D-B417-6E72142FBAEC}"/>
    <cellStyle name="Normal 3 7 12" xfId="9573" xr:uid="{00000000-0005-0000-0000-00007D2E0000}"/>
    <cellStyle name="Normal 3 7 12 2" xfId="20833" xr:uid="{02AEBC39-2EB3-4A4B-86DB-24EB31E92C10}"/>
    <cellStyle name="Normal 3 7 13" xfId="15477" xr:uid="{00000000-0005-0000-0000-00007E2E0000}"/>
    <cellStyle name="Normal 3 7 13 2" xfId="24260" xr:uid="{D4A3D688-86A4-483D-87F6-398B2F333653}"/>
    <cellStyle name="Normal 3 7 2" xfId="9574" xr:uid="{00000000-0005-0000-0000-00007F2E0000}"/>
    <cellStyle name="Normal 3 7 2 2" xfId="9575" xr:uid="{00000000-0005-0000-0000-0000802E0000}"/>
    <cellStyle name="Normal 3 7 2 2 2" xfId="9576" xr:uid="{00000000-0005-0000-0000-0000812E0000}"/>
    <cellStyle name="Normal 3 7 2 2 2 2" xfId="20836" xr:uid="{377B16B7-4F2D-4DB5-879A-9925A2360BC7}"/>
    <cellStyle name="Normal 3 7 2 2 3" xfId="9577" xr:uid="{00000000-0005-0000-0000-0000822E0000}"/>
    <cellStyle name="Normal 3 7 2 2 3 2" xfId="20837" xr:uid="{C06C3A08-2327-458E-A389-4F7890E07F41}"/>
    <cellStyle name="Normal 3 7 2 2 4" xfId="15478" xr:uid="{00000000-0005-0000-0000-0000832E0000}"/>
    <cellStyle name="Normal 3 7 2 2 4 2" xfId="24261" xr:uid="{71632962-7D25-4F02-B2C7-862591B9F0DC}"/>
    <cellStyle name="Normal 3 7 2 2 5" xfId="15479" xr:uid="{00000000-0005-0000-0000-0000842E0000}"/>
    <cellStyle name="Normal 3 7 2 2 5 2" xfId="24262" xr:uid="{F846F284-4022-4DF7-BDE7-CBBF5FF94595}"/>
    <cellStyle name="Normal 3 7 2 2 6" xfId="20835" xr:uid="{87C365D6-AFB0-4E78-B7C7-ACAAD1AC7114}"/>
    <cellStyle name="Normal 3 7 2 3" xfId="9578" xr:uid="{00000000-0005-0000-0000-0000852E0000}"/>
    <cellStyle name="Normal 3 7 2 3 2" xfId="20838" xr:uid="{BAE1775B-366C-4C61-8511-D3A1DDFBBB94}"/>
    <cellStyle name="Normal 3 7 2 4" xfId="9579" xr:uid="{00000000-0005-0000-0000-0000862E0000}"/>
    <cellStyle name="Normal 3 7 2 4 2" xfId="20839" xr:uid="{D2A8C87A-36D7-4CF5-8D2F-1D29AC5E0718}"/>
    <cellStyle name="Normal 3 7 2 5" xfId="15480" xr:uid="{00000000-0005-0000-0000-0000872E0000}"/>
    <cellStyle name="Normal 3 7 2 5 2" xfId="24263" xr:uid="{853C07EF-A97F-4804-837A-4FEDE424DAC3}"/>
    <cellStyle name="Normal 3 7 2 6" xfId="15481" xr:uid="{00000000-0005-0000-0000-0000882E0000}"/>
    <cellStyle name="Normal 3 7 2 6 2" xfId="24264" xr:uid="{DAAFDC67-0E5A-4714-BE0D-ECCF121EAAB6}"/>
    <cellStyle name="Normal 3 7 2 7" xfId="20834" xr:uid="{6B682646-B584-44C5-8AE1-311CF17C8342}"/>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843" xr:uid="{26C5DB72-47B7-47E4-9966-3DB7B7602096}"/>
    <cellStyle name="Normal 3 7 3 2 3" xfId="9584" xr:uid="{00000000-0005-0000-0000-00008D2E0000}"/>
    <cellStyle name="Normal 3 7 3 2 3 2" xfId="20844" xr:uid="{C411560D-C06B-407D-898D-64F56C4397A2}"/>
    <cellStyle name="Normal 3 7 3 2 4" xfId="15482" xr:uid="{00000000-0005-0000-0000-00008E2E0000}"/>
    <cellStyle name="Normal 3 7 3 2 4 2" xfId="24265" xr:uid="{46251B5D-682C-41CF-B3EF-4F07498F4753}"/>
    <cellStyle name="Normal 3 7 3 2 5" xfId="15483" xr:uid="{00000000-0005-0000-0000-00008F2E0000}"/>
    <cellStyle name="Normal 3 7 3 2 5 2" xfId="24266" xr:uid="{94EB5C84-1CF6-41A6-B8D3-060C6A8E2CE9}"/>
    <cellStyle name="Normal 3 7 3 2 6" xfId="20842" xr:uid="{6554DD27-C714-4401-9B73-652B9BB5DB05}"/>
    <cellStyle name="Normal 3 7 3 3" xfId="9585" xr:uid="{00000000-0005-0000-0000-0000902E0000}"/>
    <cellStyle name="Normal 3 7 3 3 2" xfId="20845" xr:uid="{560C0E3C-2341-4E27-AAB3-8EBC474D8061}"/>
    <cellStyle name="Normal 3 7 3 4" xfId="9586" xr:uid="{00000000-0005-0000-0000-0000912E0000}"/>
    <cellStyle name="Normal 3 7 3 4 2" xfId="20846" xr:uid="{0BE5F6DD-48C0-4E96-BABC-64504195E858}"/>
    <cellStyle name="Normal 3 7 3 5" xfId="15484" xr:uid="{00000000-0005-0000-0000-0000922E0000}"/>
    <cellStyle name="Normal 3 7 3 5 2" xfId="24267" xr:uid="{EBF19DEE-028A-48EA-934C-421B8310B871}"/>
    <cellStyle name="Normal 3 7 3 6" xfId="15485" xr:uid="{00000000-0005-0000-0000-0000932E0000}"/>
    <cellStyle name="Normal 3 7 3 6 2" xfId="24268" xr:uid="{AB36698E-A489-4E8D-BC95-7DD99914B04D}"/>
    <cellStyle name="Normal 3 7 3 7" xfId="20841" xr:uid="{A58B23DC-A153-43B5-B8A5-A86CCF9D34B0}"/>
    <cellStyle name="Normal 3 7 4" xfId="9587" xr:uid="{00000000-0005-0000-0000-0000942E0000}"/>
    <cellStyle name="Normal 3 7 4 2" xfId="9588" xr:uid="{00000000-0005-0000-0000-0000952E0000}"/>
    <cellStyle name="Normal 3 7 4 2 2" xfId="9589" xr:uid="{00000000-0005-0000-0000-0000962E0000}"/>
    <cellStyle name="Normal 3 7 4 2 2 2" xfId="20849" xr:uid="{5233E12E-F6F1-4D4F-964D-54261242EFF6}"/>
    <cellStyle name="Normal 3 7 4 2 3" xfId="9590" xr:uid="{00000000-0005-0000-0000-0000972E0000}"/>
    <cellStyle name="Normal 3 7 4 2 3 2" xfId="20850" xr:uid="{82FD5D78-7ED5-4D0C-8D88-7EC9B108A824}"/>
    <cellStyle name="Normal 3 7 4 2 4" xfId="15486" xr:uid="{00000000-0005-0000-0000-0000982E0000}"/>
    <cellStyle name="Normal 3 7 4 2 4 2" xfId="24269" xr:uid="{4B4D6483-6423-44E7-BC70-EB780ACFBD2F}"/>
    <cellStyle name="Normal 3 7 4 2 5" xfId="15487" xr:uid="{00000000-0005-0000-0000-0000992E0000}"/>
    <cellStyle name="Normal 3 7 4 2 5 2" xfId="24270" xr:uid="{FCACF6A1-DE1D-4864-A5A6-F796C78396FA}"/>
    <cellStyle name="Normal 3 7 4 2 6" xfId="20848" xr:uid="{BF31AC64-887A-4D90-8A95-2785972E8EAF}"/>
    <cellStyle name="Normal 3 7 4 3" xfId="9591" xr:uid="{00000000-0005-0000-0000-00009A2E0000}"/>
    <cellStyle name="Normal 3 7 4 3 2" xfId="20851" xr:uid="{387C50B2-0B99-4F93-871C-650566DFDC43}"/>
    <cellStyle name="Normal 3 7 4 4" xfId="9592" xr:uid="{00000000-0005-0000-0000-00009B2E0000}"/>
    <cellStyle name="Normal 3 7 4 4 2" xfId="20852" xr:uid="{023655F1-A37E-42CD-B10D-3A795C84F253}"/>
    <cellStyle name="Normal 3 7 4 5" xfId="15488" xr:uid="{00000000-0005-0000-0000-00009C2E0000}"/>
    <cellStyle name="Normal 3 7 4 5 2" xfId="24271" xr:uid="{13DCBBE2-6F0D-44D6-AC7B-71A3AF410A47}"/>
    <cellStyle name="Normal 3 7 4 6" xfId="15489" xr:uid="{00000000-0005-0000-0000-00009D2E0000}"/>
    <cellStyle name="Normal 3 7 4 6 2" xfId="24272" xr:uid="{6B976BD3-B7C7-4607-8C4F-428A2550F711}"/>
    <cellStyle name="Normal 3 7 4 7" xfId="20847" xr:uid="{5654975C-6E67-459A-A3C6-9B8540E58336}"/>
    <cellStyle name="Normal 3 7 5" xfId="9593" xr:uid="{00000000-0005-0000-0000-00009E2E0000}"/>
    <cellStyle name="Normal 3 7 5 2" xfId="9594" xr:uid="{00000000-0005-0000-0000-00009F2E0000}"/>
    <cellStyle name="Normal 3 7 5 2 2" xfId="9595" xr:uid="{00000000-0005-0000-0000-0000A02E0000}"/>
    <cellStyle name="Normal 3 7 5 2 2 2" xfId="20855" xr:uid="{DD25AFBF-0ADF-4183-AAF6-B256825A9FCE}"/>
    <cellStyle name="Normal 3 7 5 2 3" xfId="9596" xr:uid="{00000000-0005-0000-0000-0000A12E0000}"/>
    <cellStyle name="Normal 3 7 5 2 3 2" xfId="20856" xr:uid="{34C8B5F5-7B1F-4712-BBB1-0D74A0144C48}"/>
    <cellStyle name="Normal 3 7 5 2 4" xfId="15490" xr:uid="{00000000-0005-0000-0000-0000A22E0000}"/>
    <cellStyle name="Normal 3 7 5 2 4 2" xfId="24273" xr:uid="{F3C1EC97-A227-4216-9FB9-90E4738564C5}"/>
    <cellStyle name="Normal 3 7 5 2 5" xfId="15491" xr:uid="{00000000-0005-0000-0000-0000A32E0000}"/>
    <cellStyle name="Normal 3 7 5 2 5 2" xfId="24274" xr:uid="{F8A665B3-BD8D-420A-AE90-F0417DEAB99C}"/>
    <cellStyle name="Normal 3 7 5 2 6" xfId="20854" xr:uid="{FEC5325B-ADEB-4B9D-95A0-DFCA55278540}"/>
    <cellStyle name="Normal 3 7 5 3" xfId="9597" xr:uid="{00000000-0005-0000-0000-0000A42E0000}"/>
    <cellStyle name="Normal 3 7 5 3 2" xfId="20857" xr:uid="{847122CB-1411-4B50-8C6D-F9141AB18522}"/>
    <cellStyle name="Normal 3 7 5 4" xfId="9598" xr:uid="{00000000-0005-0000-0000-0000A52E0000}"/>
    <cellStyle name="Normal 3 7 5 4 2" xfId="20858" xr:uid="{2A2DFE58-A372-4E84-B5FD-3D9F0E17D83E}"/>
    <cellStyle name="Normal 3 7 5 5" xfId="15492" xr:uid="{00000000-0005-0000-0000-0000A62E0000}"/>
    <cellStyle name="Normal 3 7 5 5 2" xfId="24275" xr:uid="{B41BAD18-6E4F-4CCE-9E31-ADB2AA91D821}"/>
    <cellStyle name="Normal 3 7 5 6" xfId="15493" xr:uid="{00000000-0005-0000-0000-0000A72E0000}"/>
    <cellStyle name="Normal 3 7 5 6 2" xfId="24276" xr:uid="{1BED1435-3501-44BB-BE04-BEA9769C1F16}"/>
    <cellStyle name="Normal 3 7 5 7" xfId="20853" xr:uid="{1BF6C6C1-C124-4C05-B445-A3A751F84584}"/>
    <cellStyle name="Normal 3 7 6" xfId="9599" xr:uid="{00000000-0005-0000-0000-0000A82E0000}"/>
    <cellStyle name="Normal 3 7 6 2" xfId="9600" xr:uid="{00000000-0005-0000-0000-0000A92E0000}"/>
    <cellStyle name="Normal 3 7 6 2 2" xfId="9601" xr:uid="{00000000-0005-0000-0000-0000AA2E0000}"/>
    <cellStyle name="Normal 3 7 6 2 2 2" xfId="20861" xr:uid="{E6061CA8-81B9-4096-8399-4A1F4977724E}"/>
    <cellStyle name="Normal 3 7 6 2 3" xfId="9602" xr:uid="{00000000-0005-0000-0000-0000AB2E0000}"/>
    <cellStyle name="Normal 3 7 6 2 3 2" xfId="20862" xr:uid="{E09C67B0-07B7-4E7C-967B-E708999F6B36}"/>
    <cellStyle name="Normal 3 7 6 2 4" xfId="15494" xr:uid="{00000000-0005-0000-0000-0000AC2E0000}"/>
    <cellStyle name="Normal 3 7 6 2 4 2" xfId="24277" xr:uid="{1E80349A-AEBE-4B2E-A0BC-54576AE4EA9C}"/>
    <cellStyle name="Normal 3 7 6 2 5" xfId="15495" xr:uid="{00000000-0005-0000-0000-0000AD2E0000}"/>
    <cellStyle name="Normal 3 7 6 2 5 2" xfId="24278" xr:uid="{1B96B0C4-151B-4B18-94FA-FCE3A7344452}"/>
    <cellStyle name="Normal 3 7 6 2 6" xfId="20860" xr:uid="{E9292EE9-DC9B-4AA0-A57F-2577A4C27E8A}"/>
    <cellStyle name="Normal 3 7 6 3" xfId="9603" xr:uid="{00000000-0005-0000-0000-0000AE2E0000}"/>
    <cellStyle name="Normal 3 7 6 3 2" xfId="20863" xr:uid="{51ACC4F5-E15D-4E11-BD93-B6738C6B3323}"/>
    <cellStyle name="Normal 3 7 6 4" xfId="9604" xr:uid="{00000000-0005-0000-0000-0000AF2E0000}"/>
    <cellStyle name="Normal 3 7 6 4 2" xfId="20864" xr:uid="{AEA06D6C-A70F-4021-B12F-1041C03F41AF}"/>
    <cellStyle name="Normal 3 7 6 5" xfId="15496" xr:uid="{00000000-0005-0000-0000-0000B02E0000}"/>
    <cellStyle name="Normal 3 7 6 5 2" xfId="24279" xr:uid="{E58AA2F2-5CCA-462C-88D3-87962832D79F}"/>
    <cellStyle name="Normal 3 7 6 6" xfId="15497" xr:uid="{00000000-0005-0000-0000-0000B12E0000}"/>
    <cellStyle name="Normal 3 7 6 6 2" xfId="24280" xr:uid="{50C51059-40FF-4BCA-8DA0-E9AFFC516D11}"/>
    <cellStyle name="Normal 3 7 6 7" xfId="20859" xr:uid="{D29C11D5-F8A3-4A95-A6B2-1FD5BB71FCDD}"/>
    <cellStyle name="Normal 3 7 7" xfId="9605" xr:uid="{00000000-0005-0000-0000-0000B22E0000}"/>
    <cellStyle name="Normal 3 7 7 2" xfId="9606" xr:uid="{00000000-0005-0000-0000-0000B32E0000}"/>
    <cellStyle name="Normal 3 7 7 2 2" xfId="9607" xr:uid="{00000000-0005-0000-0000-0000B42E0000}"/>
    <cellStyle name="Normal 3 7 7 2 2 2" xfId="20867" xr:uid="{E9F88D75-DD9B-43AC-8FE0-BE3E057F5D3B}"/>
    <cellStyle name="Normal 3 7 7 2 3" xfId="9608" xr:uid="{00000000-0005-0000-0000-0000B52E0000}"/>
    <cellStyle name="Normal 3 7 7 2 3 2" xfId="20868" xr:uid="{324B96AA-FA67-49F4-9CAA-5D4311BCCDA4}"/>
    <cellStyle name="Normal 3 7 7 2 4" xfId="15498" xr:uid="{00000000-0005-0000-0000-0000B62E0000}"/>
    <cellStyle name="Normal 3 7 7 2 4 2" xfId="24281" xr:uid="{70859B70-5D34-4B1D-8BFE-3A44E28EF5E1}"/>
    <cellStyle name="Normal 3 7 7 2 5" xfId="15499" xr:uid="{00000000-0005-0000-0000-0000B72E0000}"/>
    <cellStyle name="Normal 3 7 7 2 5 2" xfId="24282" xr:uid="{A9A9A273-65CF-4B29-A30F-69C8367DDF59}"/>
    <cellStyle name="Normal 3 7 7 2 6" xfId="20866" xr:uid="{EBF748B7-34C3-4128-987E-E0018727C37B}"/>
    <cellStyle name="Normal 3 7 7 3" xfId="9609" xr:uid="{00000000-0005-0000-0000-0000B82E0000}"/>
    <cellStyle name="Normal 3 7 7 3 2" xfId="20869" xr:uid="{6E676836-08D1-4464-BE6D-1155A84CF4A0}"/>
    <cellStyle name="Normal 3 7 7 4" xfId="9610" xr:uid="{00000000-0005-0000-0000-0000B92E0000}"/>
    <cellStyle name="Normal 3 7 7 4 2" xfId="20870" xr:uid="{143DD5B9-DB7B-4826-9883-797EA0225F3C}"/>
    <cellStyle name="Normal 3 7 7 5" xfId="15500" xr:uid="{00000000-0005-0000-0000-0000BA2E0000}"/>
    <cellStyle name="Normal 3 7 7 5 2" xfId="24283" xr:uid="{79A329C1-8EAF-4F07-8B38-E16B4D3B7409}"/>
    <cellStyle name="Normal 3 7 7 6" xfId="15501" xr:uid="{00000000-0005-0000-0000-0000BB2E0000}"/>
    <cellStyle name="Normal 3 7 7 6 2" xfId="24284" xr:uid="{5B70C125-2C41-4296-8071-A68C65357A19}"/>
    <cellStyle name="Normal 3 7 7 7" xfId="20865" xr:uid="{99A07D3B-7733-4727-9FAE-929B36803FF8}"/>
    <cellStyle name="Normal 3 7 8" xfId="9611" xr:uid="{00000000-0005-0000-0000-0000BC2E0000}"/>
    <cellStyle name="Normal 3 7 8 2" xfId="9612" xr:uid="{00000000-0005-0000-0000-0000BD2E0000}"/>
    <cellStyle name="Normal 3 7 8 2 2" xfId="9613" xr:uid="{00000000-0005-0000-0000-0000BE2E0000}"/>
    <cellStyle name="Normal 3 7 8 2 2 2" xfId="20873" xr:uid="{D414D607-FE59-49BE-AD62-F74D6333DBFF}"/>
    <cellStyle name="Normal 3 7 8 2 3" xfId="9614" xr:uid="{00000000-0005-0000-0000-0000BF2E0000}"/>
    <cellStyle name="Normal 3 7 8 2 3 2" xfId="20874" xr:uid="{860F3DF1-7128-4119-B07E-C5C21E391917}"/>
    <cellStyle name="Normal 3 7 8 2 4" xfId="15502" xr:uid="{00000000-0005-0000-0000-0000C02E0000}"/>
    <cellStyle name="Normal 3 7 8 2 4 2" xfId="24285" xr:uid="{989C9829-4417-403F-B50D-751DC0AF2B9A}"/>
    <cellStyle name="Normal 3 7 8 2 5" xfId="15503" xr:uid="{00000000-0005-0000-0000-0000C12E0000}"/>
    <cellStyle name="Normal 3 7 8 2 5 2" xfId="24286" xr:uid="{EBF5B3C3-11F5-4990-B87E-CDB38156DE3F}"/>
    <cellStyle name="Normal 3 7 8 2 6" xfId="20872" xr:uid="{A326928D-80A1-492D-B5B5-31C114101075}"/>
    <cellStyle name="Normal 3 7 8 3" xfId="9615" xr:uid="{00000000-0005-0000-0000-0000C22E0000}"/>
    <cellStyle name="Normal 3 7 8 3 2" xfId="20875" xr:uid="{216C30A0-B363-466B-8238-3AF77B944002}"/>
    <cellStyle name="Normal 3 7 8 4" xfId="9616" xr:uid="{00000000-0005-0000-0000-0000C32E0000}"/>
    <cellStyle name="Normal 3 7 8 4 2" xfId="20876" xr:uid="{885ADA00-3DE8-4FEF-B659-D540501DFA99}"/>
    <cellStyle name="Normal 3 7 8 5" xfId="15504" xr:uid="{00000000-0005-0000-0000-0000C42E0000}"/>
    <cellStyle name="Normal 3 7 8 5 2" xfId="24287" xr:uid="{B9A6DE14-C68B-47CA-8BEF-E80493B38C59}"/>
    <cellStyle name="Normal 3 7 8 6" xfId="15505" xr:uid="{00000000-0005-0000-0000-0000C52E0000}"/>
    <cellStyle name="Normal 3 7 8 6 2" xfId="24288" xr:uid="{B88BB37B-6F19-4354-8CB6-E2C88551EFA3}"/>
    <cellStyle name="Normal 3 7 8 7" xfId="20871" xr:uid="{DB54D53C-8950-4D75-BE7B-D518E838E500}"/>
    <cellStyle name="Normal 3 7 9" xfId="9617" xr:uid="{00000000-0005-0000-0000-0000C62E0000}"/>
    <cellStyle name="Normal 3 7 9 2" xfId="9618" xr:uid="{00000000-0005-0000-0000-0000C72E0000}"/>
    <cellStyle name="Normal 3 7 9 2 2" xfId="20878" xr:uid="{C30B5E18-E385-4326-8B97-70D8084A3831}"/>
    <cellStyle name="Normal 3 7 9 3" xfId="9619" xr:uid="{00000000-0005-0000-0000-0000C82E0000}"/>
    <cellStyle name="Normal 3 7 9 3 2" xfId="20879" xr:uid="{7BCC8AFA-502A-4F10-93CA-898F71A0CAFB}"/>
    <cellStyle name="Normal 3 7 9 4" xfId="15506" xr:uid="{00000000-0005-0000-0000-0000C92E0000}"/>
    <cellStyle name="Normal 3 7 9 4 2" xfId="24289" xr:uid="{BAC4DA18-312A-428C-B624-B2CA4451AFEB}"/>
    <cellStyle name="Normal 3 7 9 5" xfId="15507" xr:uid="{00000000-0005-0000-0000-0000CA2E0000}"/>
    <cellStyle name="Normal 3 7 9 5 2" xfId="24290" xr:uid="{1A504959-E991-4B02-97CA-5EFB8D61A58E}"/>
    <cellStyle name="Normal 3 7 9 6" xfId="20877" xr:uid="{28B2FD5E-36F5-4EF8-8A94-F92CA8B6C300}"/>
    <cellStyle name="Normal 3 7_ECO Targets" xfId="9620" xr:uid="{00000000-0005-0000-0000-0000CB2E0000}"/>
    <cellStyle name="Normal 3 8" xfId="9621" xr:uid="{00000000-0005-0000-0000-0000CC2E0000}"/>
    <cellStyle name="Normal 3 8 10" xfId="9622" xr:uid="{00000000-0005-0000-0000-0000CD2E0000}"/>
    <cellStyle name="Normal 3 8 10 2" xfId="20882" xr:uid="{2952EEE2-7772-43D0-A639-B522F122FF5E}"/>
    <cellStyle name="Normal 3 8 11" xfId="9623" xr:uid="{00000000-0005-0000-0000-0000CE2E0000}"/>
    <cellStyle name="Normal 3 8 11 2" xfId="20883" xr:uid="{AC9486D0-D1CD-4C6D-90DE-116F2668905E}"/>
    <cellStyle name="Normal 3 8 12" xfId="15508" xr:uid="{00000000-0005-0000-0000-0000CF2E0000}"/>
    <cellStyle name="Normal 3 8 12 2" xfId="24291" xr:uid="{B8BC350B-59F5-49C6-83C4-403D64090E9F}"/>
    <cellStyle name="Normal 3 8 13" xfId="15509" xr:uid="{00000000-0005-0000-0000-0000D02E0000}"/>
    <cellStyle name="Normal 3 8 13 2" xfId="24292" xr:uid="{6D162EDC-F4C1-4EA7-A8AD-514CB3D5EF2A}"/>
    <cellStyle name="Normal 3 8 14" xfId="20881" xr:uid="{DF2DE805-AD1C-4A5A-A81D-332587AFEEEA}"/>
    <cellStyle name="Normal 3 8 2" xfId="9624" xr:uid="{00000000-0005-0000-0000-0000D12E0000}"/>
    <cellStyle name="Normal 3 8 2 2" xfId="9625" xr:uid="{00000000-0005-0000-0000-0000D22E0000}"/>
    <cellStyle name="Normal 3 8 2 2 2" xfId="9626" xr:uid="{00000000-0005-0000-0000-0000D32E0000}"/>
    <cellStyle name="Normal 3 8 2 2 2 2" xfId="20886" xr:uid="{0E05F175-FB63-4D64-88F3-88C86962BE61}"/>
    <cellStyle name="Normal 3 8 2 2 3" xfId="9627" xr:uid="{00000000-0005-0000-0000-0000D42E0000}"/>
    <cellStyle name="Normal 3 8 2 2 3 2" xfId="20887" xr:uid="{1EBD181B-B5A7-4536-AF59-EC38B1F89AD3}"/>
    <cellStyle name="Normal 3 8 2 2 4" xfId="15510" xr:uid="{00000000-0005-0000-0000-0000D52E0000}"/>
    <cellStyle name="Normal 3 8 2 2 4 2" xfId="24293" xr:uid="{CB4A43BD-2A59-4AEB-8150-6011AE09BDEC}"/>
    <cellStyle name="Normal 3 8 2 2 5" xfId="15511" xr:uid="{00000000-0005-0000-0000-0000D62E0000}"/>
    <cellStyle name="Normal 3 8 2 2 5 2" xfId="24294" xr:uid="{7CB27494-0C1F-4174-956D-73DE350183B9}"/>
    <cellStyle name="Normal 3 8 2 2 6" xfId="20885" xr:uid="{338F7D74-96DA-497E-AB72-116C56254C0B}"/>
    <cellStyle name="Normal 3 8 2 3" xfId="9628" xr:uid="{00000000-0005-0000-0000-0000D72E0000}"/>
    <cellStyle name="Normal 3 8 2 3 2" xfId="20888" xr:uid="{63C8C2E4-CFA8-4B12-BE5C-15231D2E6508}"/>
    <cellStyle name="Normal 3 8 2 4" xfId="9629" xr:uid="{00000000-0005-0000-0000-0000D82E0000}"/>
    <cellStyle name="Normal 3 8 2 4 2" xfId="20889" xr:uid="{73E0991E-E3D8-4C75-884A-15B050979131}"/>
    <cellStyle name="Normal 3 8 2 5" xfId="15512" xr:uid="{00000000-0005-0000-0000-0000D92E0000}"/>
    <cellStyle name="Normal 3 8 2 5 2" xfId="24295" xr:uid="{FAF11832-C8A8-40FE-962D-1D21E254BC62}"/>
    <cellStyle name="Normal 3 8 2 6" xfId="15513" xr:uid="{00000000-0005-0000-0000-0000DA2E0000}"/>
    <cellStyle name="Normal 3 8 2 6 2" xfId="24296" xr:uid="{302E571B-1C9E-49B8-AADD-67DEEF363A08}"/>
    <cellStyle name="Normal 3 8 2 7" xfId="20884" xr:uid="{55241A67-0F8D-4EA6-950D-AB5FDC9CBE6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893" xr:uid="{4E489140-D40E-4D5B-A8CB-1B0CDC1D11B3}"/>
    <cellStyle name="Normal 3 8 3 2 3" xfId="9634" xr:uid="{00000000-0005-0000-0000-0000DF2E0000}"/>
    <cellStyle name="Normal 3 8 3 2 3 2" xfId="20894" xr:uid="{163187C9-99BF-4020-8E32-9D0F08C98DE4}"/>
    <cellStyle name="Normal 3 8 3 2 4" xfId="15514" xr:uid="{00000000-0005-0000-0000-0000E02E0000}"/>
    <cellStyle name="Normal 3 8 3 2 4 2" xfId="24297" xr:uid="{192229B4-0616-4B63-8A9D-00E090D241C6}"/>
    <cellStyle name="Normal 3 8 3 2 5" xfId="15515" xr:uid="{00000000-0005-0000-0000-0000E12E0000}"/>
    <cellStyle name="Normal 3 8 3 2 5 2" xfId="24298" xr:uid="{5521BAB5-84E8-4491-94E2-D99A5BF1B161}"/>
    <cellStyle name="Normal 3 8 3 2 6" xfId="20892" xr:uid="{EA78D90F-BDE8-4195-843E-17C987A87BCB}"/>
    <cellStyle name="Normal 3 8 3 3" xfId="9635" xr:uid="{00000000-0005-0000-0000-0000E22E0000}"/>
    <cellStyle name="Normal 3 8 3 3 2" xfId="20895" xr:uid="{7ED14B03-156A-460E-A17B-E2152A41B235}"/>
    <cellStyle name="Normal 3 8 3 4" xfId="9636" xr:uid="{00000000-0005-0000-0000-0000E32E0000}"/>
    <cellStyle name="Normal 3 8 3 4 2" xfId="20896" xr:uid="{F9369E95-DF5E-4E8C-B7D2-9AC0C33EC37A}"/>
    <cellStyle name="Normal 3 8 3 5" xfId="15516" xr:uid="{00000000-0005-0000-0000-0000E42E0000}"/>
    <cellStyle name="Normal 3 8 3 5 2" xfId="24299" xr:uid="{0BEF0B5B-56FB-494F-A749-E95CB99EA801}"/>
    <cellStyle name="Normal 3 8 3 6" xfId="15517" xr:uid="{00000000-0005-0000-0000-0000E52E0000}"/>
    <cellStyle name="Normal 3 8 3 6 2" xfId="24300" xr:uid="{53BD79E1-FDE3-4DA3-9025-CB8C4D3AB3DD}"/>
    <cellStyle name="Normal 3 8 3 7" xfId="20891" xr:uid="{43A01667-D416-46EF-BEAE-5F605D3DDEF1}"/>
    <cellStyle name="Normal 3 8 4" xfId="9637" xr:uid="{00000000-0005-0000-0000-0000E62E0000}"/>
    <cellStyle name="Normal 3 8 4 2" xfId="9638" xr:uid="{00000000-0005-0000-0000-0000E72E0000}"/>
    <cellStyle name="Normal 3 8 4 2 2" xfId="9639" xr:uid="{00000000-0005-0000-0000-0000E82E0000}"/>
    <cellStyle name="Normal 3 8 4 2 2 2" xfId="20899" xr:uid="{6E4E660F-687F-462D-8975-0219A99F42CB}"/>
    <cellStyle name="Normal 3 8 4 2 3" xfId="9640" xr:uid="{00000000-0005-0000-0000-0000E92E0000}"/>
    <cellStyle name="Normal 3 8 4 2 3 2" xfId="20900" xr:uid="{6DFFF8FF-25A5-466D-8F23-41FF56E0C062}"/>
    <cellStyle name="Normal 3 8 4 2 4" xfId="15518" xr:uid="{00000000-0005-0000-0000-0000EA2E0000}"/>
    <cellStyle name="Normal 3 8 4 2 4 2" xfId="24301" xr:uid="{67681A3D-BCCB-4B2D-9E46-D8FE1CFF2FFB}"/>
    <cellStyle name="Normal 3 8 4 2 5" xfId="15519" xr:uid="{00000000-0005-0000-0000-0000EB2E0000}"/>
    <cellStyle name="Normal 3 8 4 2 5 2" xfId="24302" xr:uid="{B25536FF-A106-45B3-B517-3A09173DC04B}"/>
    <cellStyle name="Normal 3 8 4 2 6" xfId="20898" xr:uid="{FDA1CC1B-3B1C-4D43-B919-5CE383F8E0F0}"/>
    <cellStyle name="Normal 3 8 4 3" xfId="9641" xr:uid="{00000000-0005-0000-0000-0000EC2E0000}"/>
    <cellStyle name="Normal 3 8 4 3 2" xfId="20901" xr:uid="{09A28247-F99D-4AAA-BE81-43A85C26186C}"/>
    <cellStyle name="Normal 3 8 4 4" xfId="9642" xr:uid="{00000000-0005-0000-0000-0000ED2E0000}"/>
    <cellStyle name="Normal 3 8 4 4 2" xfId="20902" xr:uid="{F98742C8-C113-43D9-A44D-EAAE4C257091}"/>
    <cellStyle name="Normal 3 8 4 5" xfId="15520" xr:uid="{00000000-0005-0000-0000-0000EE2E0000}"/>
    <cellStyle name="Normal 3 8 4 5 2" xfId="24303" xr:uid="{EA2F7AF3-A6B8-4A6E-A9FC-465A0D0BF5E3}"/>
    <cellStyle name="Normal 3 8 4 6" xfId="15521" xr:uid="{00000000-0005-0000-0000-0000EF2E0000}"/>
    <cellStyle name="Normal 3 8 4 6 2" xfId="24304" xr:uid="{7F0FC15F-B0B7-4D0F-8251-20EEE5EBFBAF}"/>
    <cellStyle name="Normal 3 8 4 7" xfId="20897" xr:uid="{703C99C9-AADA-477B-A5B7-FDDF075EE266}"/>
    <cellStyle name="Normal 3 8 5" xfId="9643" xr:uid="{00000000-0005-0000-0000-0000F02E0000}"/>
    <cellStyle name="Normal 3 8 5 2" xfId="9644" xr:uid="{00000000-0005-0000-0000-0000F12E0000}"/>
    <cellStyle name="Normal 3 8 5 2 2" xfId="9645" xr:uid="{00000000-0005-0000-0000-0000F22E0000}"/>
    <cellStyle name="Normal 3 8 5 2 2 2" xfId="20905" xr:uid="{06EFC162-26EE-4569-A3CF-51AAA2C59EB5}"/>
    <cellStyle name="Normal 3 8 5 2 3" xfId="9646" xr:uid="{00000000-0005-0000-0000-0000F32E0000}"/>
    <cellStyle name="Normal 3 8 5 2 3 2" xfId="20906" xr:uid="{9E947B94-F7F4-412B-B9AC-023C542E3FAC}"/>
    <cellStyle name="Normal 3 8 5 2 4" xfId="15522" xr:uid="{00000000-0005-0000-0000-0000F42E0000}"/>
    <cellStyle name="Normal 3 8 5 2 4 2" xfId="24305" xr:uid="{789D966F-A61D-4CCD-9B45-EBDFE946E4E7}"/>
    <cellStyle name="Normal 3 8 5 2 5" xfId="15523" xr:uid="{00000000-0005-0000-0000-0000F52E0000}"/>
    <cellStyle name="Normal 3 8 5 2 5 2" xfId="24306" xr:uid="{460CAFE7-5598-41DF-9CB2-CAC29F9C7572}"/>
    <cellStyle name="Normal 3 8 5 2 6" xfId="20904" xr:uid="{BFF12342-9800-4594-9391-BD6BC71FDCCD}"/>
    <cellStyle name="Normal 3 8 5 3" xfId="9647" xr:uid="{00000000-0005-0000-0000-0000F62E0000}"/>
    <cellStyle name="Normal 3 8 5 3 2" xfId="20907" xr:uid="{4C5A1013-3C46-47C2-89F9-756533F7694A}"/>
    <cellStyle name="Normal 3 8 5 4" xfId="9648" xr:uid="{00000000-0005-0000-0000-0000F72E0000}"/>
    <cellStyle name="Normal 3 8 5 4 2" xfId="20908" xr:uid="{70B6B1E6-6CF2-4790-A4EF-F5E6A3FA3DDC}"/>
    <cellStyle name="Normal 3 8 5 5" xfId="15524" xr:uid="{00000000-0005-0000-0000-0000F82E0000}"/>
    <cellStyle name="Normal 3 8 5 5 2" xfId="24307" xr:uid="{AD518359-8209-4B19-9D43-3F46C05AC186}"/>
    <cellStyle name="Normal 3 8 5 6" xfId="15525" xr:uid="{00000000-0005-0000-0000-0000F92E0000}"/>
    <cellStyle name="Normal 3 8 5 6 2" xfId="24308" xr:uid="{0D9C0A01-13B0-4B59-A6B0-3ADB0DAD580F}"/>
    <cellStyle name="Normal 3 8 5 7" xfId="20903" xr:uid="{9A10C1C1-E610-4FB4-91C2-CEF92220422D}"/>
    <cellStyle name="Normal 3 8 6" xfId="9649" xr:uid="{00000000-0005-0000-0000-0000FA2E0000}"/>
    <cellStyle name="Normal 3 8 6 2" xfId="9650" xr:uid="{00000000-0005-0000-0000-0000FB2E0000}"/>
    <cellStyle name="Normal 3 8 6 2 2" xfId="9651" xr:uid="{00000000-0005-0000-0000-0000FC2E0000}"/>
    <cellStyle name="Normal 3 8 6 2 2 2" xfId="20911" xr:uid="{4FBED361-84CF-4FD0-88CC-C8227C0D760B}"/>
    <cellStyle name="Normal 3 8 6 2 3" xfId="9652" xr:uid="{00000000-0005-0000-0000-0000FD2E0000}"/>
    <cellStyle name="Normal 3 8 6 2 3 2" xfId="20912" xr:uid="{FCAC958D-C878-41E6-9AF2-FC8C7820AD5F}"/>
    <cellStyle name="Normal 3 8 6 2 4" xfId="15526" xr:uid="{00000000-0005-0000-0000-0000FE2E0000}"/>
    <cellStyle name="Normal 3 8 6 2 4 2" xfId="24309" xr:uid="{2F1E068A-E242-4619-B474-A48E79EE99D3}"/>
    <cellStyle name="Normal 3 8 6 2 5" xfId="15527" xr:uid="{00000000-0005-0000-0000-0000FF2E0000}"/>
    <cellStyle name="Normal 3 8 6 2 5 2" xfId="24310" xr:uid="{6EF6133F-92E4-4990-9D76-6187608E680A}"/>
    <cellStyle name="Normal 3 8 6 2 6" xfId="20910" xr:uid="{81FC5500-FE6A-43E4-8FFF-4ADBDE502EB4}"/>
    <cellStyle name="Normal 3 8 6 3" xfId="9653" xr:uid="{00000000-0005-0000-0000-0000002F0000}"/>
    <cellStyle name="Normal 3 8 6 3 2" xfId="20913" xr:uid="{AB6071CA-8BDF-4159-9B0F-FD60252B48E7}"/>
    <cellStyle name="Normal 3 8 6 4" xfId="9654" xr:uid="{00000000-0005-0000-0000-0000012F0000}"/>
    <cellStyle name="Normal 3 8 6 4 2" xfId="20914" xr:uid="{1A163E17-5545-499A-9419-78E2D9FCF411}"/>
    <cellStyle name="Normal 3 8 6 5" xfId="15528" xr:uid="{00000000-0005-0000-0000-0000022F0000}"/>
    <cellStyle name="Normal 3 8 6 5 2" xfId="24311" xr:uid="{B59FB508-7BB1-4925-A896-7D6F516468E7}"/>
    <cellStyle name="Normal 3 8 6 6" xfId="15529" xr:uid="{00000000-0005-0000-0000-0000032F0000}"/>
    <cellStyle name="Normal 3 8 6 6 2" xfId="24312" xr:uid="{1D21989C-5039-4EA8-AE4C-0BC516A8E550}"/>
    <cellStyle name="Normal 3 8 6 7" xfId="20909" xr:uid="{A4469F06-16EA-4280-BC8A-161B322F48A7}"/>
    <cellStyle name="Normal 3 8 7" xfId="9655" xr:uid="{00000000-0005-0000-0000-0000042F0000}"/>
    <cellStyle name="Normal 3 8 7 2" xfId="9656" xr:uid="{00000000-0005-0000-0000-0000052F0000}"/>
    <cellStyle name="Normal 3 8 7 2 2" xfId="9657" xr:uid="{00000000-0005-0000-0000-0000062F0000}"/>
    <cellStyle name="Normal 3 8 7 2 2 2" xfId="20917" xr:uid="{1F565F4A-68F9-4536-AB87-4038550E3E1D}"/>
    <cellStyle name="Normal 3 8 7 2 3" xfId="9658" xr:uid="{00000000-0005-0000-0000-0000072F0000}"/>
    <cellStyle name="Normal 3 8 7 2 3 2" xfId="20918" xr:uid="{065AA365-330F-4FCD-A248-D0A5FC40BB90}"/>
    <cellStyle name="Normal 3 8 7 2 4" xfId="15530" xr:uid="{00000000-0005-0000-0000-0000082F0000}"/>
    <cellStyle name="Normal 3 8 7 2 4 2" xfId="24313" xr:uid="{F1CEF56C-2A1D-43F4-A983-079786D8A374}"/>
    <cellStyle name="Normal 3 8 7 2 5" xfId="15531" xr:uid="{00000000-0005-0000-0000-0000092F0000}"/>
    <cellStyle name="Normal 3 8 7 2 5 2" xfId="24314" xr:uid="{4796F326-EA63-49B1-9F42-E2CF2F4D430D}"/>
    <cellStyle name="Normal 3 8 7 2 6" xfId="20916" xr:uid="{C67360EE-5B90-4628-9F39-A3A2EDF470FE}"/>
    <cellStyle name="Normal 3 8 7 3" xfId="9659" xr:uid="{00000000-0005-0000-0000-00000A2F0000}"/>
    <cellStyle name="Normal 3 8 7 3 2" xfId="20919" xr:uid="{0859381E-BC57-4172-A7F7-772AC0B4C294}"/>
    <cellStyle name="Normal 3 8 7 4" xfId="9660" xr:uid="{00000000-0005-0000-0000-00000B2F0000}"/>
    <cellStyle name="Normal 3 8 7 4 2" xfId="20920" xr:uid="{9BFECFE8-22E6-40B7-BE24-17BD43E7F98B}"/>
    <cellStyle name="Normal 3 8 7 5" xfId="15532" xr:uid="{00000000-0005-0000-0000-00000C2F0000}"/>
    <cellStyle name="Normal 3 8 7 5 2" xfId="24315" xr:uid="{C62E89D4-91CF-4DCD-888F-DAE8442C986A}"/>
    <cellStyle name="Normal 3 8 7 6" xfId="15533" xr:uid="{00000000-0005-0000-0000-00000D2F0000}"/>
    <cellStyle name="Normal 3 8 7 6 2" xfId="24316" xr:uid="{339BC06F-BE83-489B-AC5B-6B7C5CE545FD}"/>
    <cellStyle name="Normal 3 8 7 7" xfId="20915" xr:uid="{90956960-3E17-47A7-9DB4-47A9601067D9}"/>
    <cellStyle name="Normal 3 8 8" xfId="9661" xr:uid="{00000000-0005-0000-0000-00000E2F0000}"/>
    <cellStyle name="Normal 3 8 8 2" xfId="9662" xr:uid="{00000000-0005-0000-0000-00000F2F0000}"/>
    <cellStyle name="Normal 3 8 8 2 2" xfId="9663" xr:uid="{00000000-0005-0000-0000-0000102F0000}"/>
    <cellStyle name="Normal 3 8 8 2 2 2" xfId="20923" xr:uid="{A2498C17-6C7B-4E98-AB75-C5A9A1D6313A}"/>
    <cellStyle name="Normal 3 8 8 2 3" xfId="9664" xr:uid="{00000000-0005-0000-0000-0000112F0000}"/>
    <cellStyle name="Normal 3 8 8 2 3 2" xfId="20924" xr:uid="{220D11B6-2517-4EC3-AC0C-7B0D108AE2C3}"/>
    <cellStyle name="Normal 3 8 8 2 4" xfId="15534" xr:uid="{00000000-0005-0000-0000-0000122F0000}"/>
    <cellStyle name="Normal 3 8 8 2 4 2" xfId="24317" xr:uid="{9C03874C-1527-4B97-83D2-BBD6A5333CA2}"/>
    <cellStyle name="Normal 3 8 8 2 5" xfId="15535" xr:uid="{00000000-0005-0000-0000-0000132F0000}"/>
    <cellStyle name="Normal 3 8 8 2 5 2" xfId="24318" xr:uid="{B12CA923-2C31-48AD-8618-79535FC1264E}"/>
    <cellStyle name="Normal 3 8 8 2 6" xfId="20922" xr:uid="{704488D2-E3B8-4FCD-BAD0-2704B394B062}"/>
    <cellStyle name="Normal 3 8 8 3" xfId="9665" xr:uid="{00000000-0005-0000-0000-0000142F0000}"/>
    <cellStyle name="Normal 3 8 8 3 2" xfId="20925" xr:uid="{8EA1AD65-6E0F-4D34-B65D-7ED49843A3E0}"/>
    <cellStyle name="Normal 3 8 8 4" xfId="9666" xr:uid="{00000000-0005-0000-0000-0000152F0000}"/>
    <cellStyle name="Normal 3 8 8 4 2" xfId="20926" xr:uid="{B74063F3-91F5-4DE2-B555-420DEAA79267}"/>
    <cellStyle name="Normal 3 8 8 5" xfId="15536" xr:uid="{00000000-0005-0000-0000-0000162F0000}"/>
    <cellStyle name="Normal 3 8 8 5 2" xfId="24319" xr:uid="{3DCBC1E3-B82C-4125-B38D-64F77754428E}"/>
    <cellStyle name="Normal 3 8 8 6" xfId="15537" xr:uid="{00000000-0005-0000-0000-0000172F0000}"/>
    <cellStyle name="Normal 3 8 8 6 2" xfId="24320" xr:uid="{E4D78E1E-1E41-427D-95E1-F41F02908E48}"/>
    <cellStyle name="Normal 3 8 8 7" xfId="20921" xr:uid="{67F50AC1-86BC-4970-8815-04CBB1DB69BE}"/>
    <cellStyle name="Normal 3 8 9" xfId="9667" xr:uid="{00000000-0005-0000-0000-0000182F0000}"/>
    <cellStyle name="Normal 3 8 9 2" xfId="9668" xr:uid="{00000000-0005-0000-0000-0000192F0000}"/>
    <cellStyle name="Normal 3 8 9 2 2" xfId="20928" xr:uid="{CC6E01B2-4FB4-4D4D-BC0E-E378484C53D4}"/>
    <cellStyle name="Normal 3 8 9 3" xfId="9669" xr:uid="{00000000-0005-0000-0000-00001A2F0000}"/>
    <cellStyle name="Normal 3 8 9 3 2" xfId="20929" xr:uid="{C4A4E489-7ABC-4BC9-A966-7CE48A2914C0}"/>
    <cellStyle name="Normal 3 8 9 4" xfId="15538" xr:uid="{00000000-0005-0000-0000-00001B2F0000}"/>
    <cellStyle name="Normal 3 8 9 4 2" xfId="24321" xr:uid="{5C378151-5A57-4750-92B7-5E37EF79CEDB}"/>
    <cellStyle name="Normal 3 8 9 5" xfId="15539" xr:uid="{00000000-0005-0000-0000-00001C2F0000}"/>
    <cellStyle name="Normal 3 8 9 5 2" xfId="24322" xr:uid="{87D079A9-69C6-44A2-A342-24E662A06A21}"/>
    <cellStyle name="Normal 3 8 9 6" xfId="20927" xr:uid="{C12C0433-F887-4C34-8B50-5B3AE05880B0}"/>
    <cellStyle name="Normal 3 8_ECO Targets" xfId="9670" xr:uid="{00000000-0005-0000-0000-00001D2F0000}"/>
    <cellStyle name="Normal 3 9" xfId="9671" xr:uid="{00000000-0005-0000-0000-00001E2F0000}"/>
    <cellStyle name="Normal 3 9 10" xfId="9672" xr:uid="{00000000-0005-0000-0000-00001F2F0000}"/>
    <cellStyle name="Normal 3 9 10 2" xfId="20931" xr:uid="{63E1E5B2-2CC3-47F2-B52B-0B6BC415B9EF}"/>
    <cellStyle name="Normal 3 9 11" xfId="9673" xr:uid="{00000000-0005-0000-0000-0000202F0000}"/>
    <cellStyle name="Normal 3 9 11 2" xfId="20932" xr:uid="{4CCF10B5-7D2E-4713-8274-821683AD91B3}"/>
    <cellStyle name="Normal 3 9 12" xfId="15540" xr:uid="{00000000-0005-0000-0000-0000212F0000}"/>
    <cellStyle name="Normal 3 9 12 2" xfId="24323" xr:uid="{5B693E0D-F0B1-4383-9C91-7FBF192A9E5E}"/>
    <cellStyle name="Normal 3 9 13" xfId="15541" xr:uid="{00000000-0005-0000-0000-0000222F0000}"/>
    <cellStyle name="Normal 3 9 13 2" xfId="24324" xr:uid="{68AD26E1-A3AD-4387-8067-DCA756E2D9AD}"/>
    <cellStyle name="Normal 3 9 14" xfId="20930" xr:uid="{7FBF1C3A-A58A-4A9F-989C-BA47626284BB}"/>
    <cellStyle name="Normal 3 9 2" xfId="9674" xr:uid="{00000000-0005-0000-0000-0000232F0000}"/>
    <cellStyle name="Normal 3 9 2 2" xfId="9675" xr:uid="{00000000-0005-0000-0000-0000242F0000}"/>
    <cellStyle name="Normal 3 9 2 2 2" xfId="9676" xr:uid="{00000000-0005-0000-0000-0000252F0000}"/>
    <cellStyle name="Normal 3 9 2 2 2 2" xfId="20935" xr:uid="{B2478670-6C29-4326-B7EB-8F84C73B5D50}"/>
    <cellStyle name="Normal 3 9 2 2 3" xfId="9677" xr:uid="{00000000-0005-0000-0000-0000262F0000}"/>
    <cellStyle name="Normal 3 9 2 2 3 2" xfId="20936" xr:uid="{3E2CCA55-78F0-44DA-86DF-9FAB2F7D4D31}"/>
    <cellStyle name="Normal 3 9 2 2 4" xfId="15542" xr:uid="{00000000-0005-0000-0000-0000272F0000}"/>
    <cellStyle name="Normal 3 9 2 2 4 2" xfId="24325" xr:uid="{FD6E1EE7-5523-439A-911C-2B463CB9DB18}"/>
    <cellStyle name="Normal 3 9 2 2 5" xfId="15543" xr:uid="{00000000-0005-0000-0000-0000282F0000}"/>
    <cellStyle name="Normal 3 9 2 2 5 2" xfId="24326" xr:uid="{435E2F1F-E61A-495C-A328-913988776BA6}"/>
    <cellStyle name="Normal 3 9 2 2 6" xfId="20934" xr:uid="{B1910DFA-C50C-48B2-BAC5-070BAF5C2CFA}"/>
    <cellStyle name="Normal 3 9 2 3" xfId="9678" xr:uid="{00000000-0005-0000-0000-0000292F0000}"/>
    <cellStyle name="Normal 3 9 2 3 2" xfId="20937" xr:uid="{881BB408-94C9-4FCE-ABC8-93391B6E4ADC}"/>
    <cellStyle name="Normal 3 9 2 4" xfId="9679" xr:uid="{00000000-0005-0000-0000-00002A2F0000}"/>
    <cellStyle name="Normal 3 9 2 4 2" xfId="20938" xr:uid="{9E26EB43-FB36-415E-96C8-9D48B5D5AD3D}"/>
    <cellStyle name="Normal 3 9 2 5" xfId="15544" xr:uid="{00000000-0005-0000-0000-00002B2F0000}"/>
    <cellStyle name="Normal 3 9 2 5 2" xfId="24327" xr:uid="{ECE6BB30-ED5A-4FE3-AF71-C7F8741AC7E3}"/>
    <cellStyle name="Normal 3 9 2 6" xfId="15545" xr:uid="{00000000-0005-0000-0000-00002C2F0000}"/>
    <cellStyle name="Normal 3 9 2 6 2" xfId="24328" xr:uid="{2DD29F4B-D50D-41FC-A774-0210BD303851}"/>
    <cellStyle name="Normal 3 9 2 7" xfId="20933" xr:uid="{680A16DB-4B40-4657-8151-104AC7A942CB}"/>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942" xr:uid="{3AB2A517-5938-4E06-9FF1-421871F7631B}"/>
    <cellStyle name="Normal 3 9 3 2 3" xfId="9684" xr:uid="{00000000-0005-0000-0000-0000312F0000}"/>
    <cellStyle name="Normal 3 9 3 2 3 2" xfId="20943" xr:uid="{D624DFBD-DD6A-4A84-9514-730F9B11431D}"/>
    <cellStyle name="Normal 3 9 3 2 4" xfId="15546" xr:uid="{00000000-0005-0000-0000-0000322F0000}"/>
    <cellStyle name="Normal 3 9 3 2 4 2" xfId="24329" xr:uid="{1A55B05E-4CB8-4491-AD13-1315DEF01E5E}"/>
    <cellStyle name="Normal 3 9 3 2 5" xfId="15547" xr:uid="{00000000-0005-0000-0000-0000332F0000}"/>
    <cellStyle name="Normal 3 9 3 2 5 2" xfId="24330" xr:uid="{BC6A976F-AD38-4DE9-8154-802E0504C72D}"/>
    <cellStyle name="Normal 3 9 3 2 6" xfId="20941" xr:uid="{59793909-9B27-46EB-A21C-EF7A637987E4}"/>
    <cellStyle name="Normal 3 9 3 3" xfId="9685" xr:uid="{00000000-0005-0000-0000-0000342F0000}"/>
    <cellStyle name="Normal 3 9 3 3 2" xfId="20944" xr:uid="{BBA1514F-C8AF-403D-BD5D-382DDCFF6FC6}"/>
    <cellStyle name="Normal 3 9 3 4" xfId="9686" xr:uid="{00000000-0005-0000-0000-0000352F0000}"/>
    <cellStyle name="Normal 3 9 3 4 2" xfId="20945" xr:uid="{57269D3B-BCB5-47C7-919F-C77DB281921A}"/>
    <cellStyle name="Normal 3 9 3 5" xfId="15548" xr:uid="{00000000-0005-0000-0000-0000362F0000}"/>
    <cellStyle name="Normal 3 9 3 5 2" xfId="24331" xr:uid="{8D3C8D0B-C7C0-4BCF-B378-96327AD99D6A}"/>
    <cellStyle name="Normal 3 9 3 6" xfId="15549" xr:uid="{00000000-0005-0000-0000-0000372F0000}"/>
    <cellStyle name="Normal 3 9 3 6 2" xfId="24332" xr:uid="{77E14127-D205-44E8-8DE7-6627F76EBD06}"/>
    <cellStyle name="Normal 3 9 3 7" xfId="20940" xr:uid="{2C0F2D0D-691E-4798-BCAB-D0A69E209F4A}"/>
    <cellStyle name="Normal 3 9 4" xfId="9687" xr:uid="{00000000-0005-0000-0000-0000382F0000}"/>
    <cellStyle name="Normal 3 9 4 2" xfId="9688" xr:uid="{00000000-0005-0000-0000-0000392F0000}"/>
    <cellStyle name="Normal 3 9 4 2 2" xfId="9689" xr:uid="{00000000-0005-0000-0000-00003A2F0000}"/>
    <cellStyle name="Normal 3 9 4 2 2 2" xfId="20948" xr:uid="{7F749B3F-1134-4256-93C6-61CE9369A0FC}"/>
    <cellStyle name="Normal 3 9 4 2 3" xfId="9690" xr:uid="{00000000-0005-0000-0000-00003B2F0000}"/>
    <cellStyle name="Normal 3 9 4 2 3 2" xfId="20949" xr:uid="{C32788B7-0539-42D5-8A55-5F34D96119A5}"/>
    <cellStyle name="Normal 3 9 4 2 4" xfId="15550" xr:uid="{00000000-0005-0000-0000-00003C2F0000}"/>
    <cellStyle name="Normal 3 9 4 2 4 2" xfId="24333" xr:uid="{20D29D0E-21D0-4282-856C-04887988126B}"/>
    <cellStyle name="Normal 3 9 4 2 5" xfId="15551" xr:uid="{00000000-0005-0000-0000-00003D2F0000}"/>
    <cellStyle name="Normal 3 9 4 2 5 2" xfId="24334" xr:uid="{88714827-BEBE-4C4D-BCEA-B7B3203A01B7}"/>
    <cellStyle name="Normal 3 9 4 2 6" xfId="20947" xr:uid="{D3811628-833F-4ADD-A375-22C195C663C4}"/>
    <cellStyle name="Normal 3 9 4 3" xfId="9691" xr:uid="{00000000-0005-0000-0000-00003E2F0000}"/>
    <cellStyle name="Normal 3 9 4 3 2" xfId="20950" xr:uid="{3425BC7A-6793-4AAA-8F72-E308AC0196FA}"/>
    <cellStyle name="Normal 3 9 4 4" xfId="9692" xr:uid="{00000000-0005-0000-0000-00003F2F0000}"/>
    <cellStyle name="Normal 3 9 4 4 2" xfId="20951" xr:uid="{5C6C9BFB-672D-4B11-AEB5-C26B05871F3F}"/>
    <cellStyle name="Normal 3 9 4 5" xfId="15552" xr:uid="{00000000-0005-0000-0000-0000402F0000}"/>
    <cellStyle name="Normal 3 9 4 5 2" xfId="24335" xr:uid="{DB282699-3811-41A4-AA66-EC8C0877D498}"/>
    <cellStyle name="Normal 3 9 4 6" xfId="15553" xr:uid="{00000000-0005-0000-0000-0000412F0000}"/>
    <cellStyle name="Normal 3 9 4 6 2" xfId="24336" xr:uid="{F72C87B1-E6F0-4C8D-9CF7-EBA2826B16CD}"/>
    <cellStyle name="Normal 3 9 4 7" xfId="20946" xr:uid="{3FC2B933-86A8-4E64-8A0A-5C457FDB63E3}"/>
    <cellStyle name="Normal 3 9 5" xfId="9693" xr:uid="{00000000-0005-0000-0000-0000422F0000}"/>
    <cellStyle name="Normal 3 9 5 2" xfId="9694" xr:uid="{00000000-0005-0000-0000-0000432F0000}"/>
    <cellStyle name="Normal 3 9 5 2 2" xfId="9695" xr:uid="{00000000-0005-0000-0000-0000442F0000}"/>
    <cellStyle name="Normal 3 9 5 2 2 2" xfId="20954" xr:uid="{FC4C1AD6-8B17-42DB-92D8-BDA252305F13}"/>
    <cellStyle name="Normal 3 9 5 2 3" xfId="9696" xr:uid="{00000000-0005-0000-0000-0000452F0000}"/>
    <cellStyle name="Normal 3 9 5 2 3 2" xfId="20955" xr:uid="{2E71C095-396D-4ED5-9FD4-549FE4F1ECEC}"/>
    <cellStyle name="Normal 3 9 5 2 4" xfId="15554" xr:uid="{00000000-0005-0000-0000-0000462F0000}"/>
    <cellStyle name="Normal 3 9 5 2 4 2" xfId="24337" xr:uid="{C1FEEA70-771B-44F6-B6E7-F520431C9F2D}"/>
    <cellStyle name="Normal 3 9 5 2 5" xfId="15555" xr:uid="{00000000-0005-0000-0000-0000472F0000}"/>
    <cellStyle name="Normal 3 9 5 2 5 2" xfId="24338" xr:uid="{687E6A4B-B29A-4969-9611-9A136648C918}"/>
    <cellStyle name="Normal 3 9 5 2 6" xfId="20953" xr:uid="{2E0CF8F8-779C-4888-BB23-F5CE27731439}"/>
    <cellStyle name="Normal 3 9 5 3" xfId="9697" xr:uid="{00000000-0005-0000-0000-0000482F0000}"/>
    <cellStyle name="Normal 3 9 5 3 2" xfId="20956" xr:uid="{ECD7D091-AF4E-49C6-8908-E3A1B7248E20}"/>
    <cellStyle name="Normal 3 9 5 4" xfId="9698" xr:uid="{00000000-0005-0000-0000-0000492F0000}"/>
    <cellStyle name="Normal 3 9 5 4 2" xfId="20957" xr:uid="{FDEC5ED0-51DC-4F04-96D6-4BE3054CEC85}"/>
    <cellStyle name="Normal 3 9 5 5" xfId="15556" xr:uid="{00000000-0005-0000-0000-00004A2F0000}"/>
    <cellStyle name="Normal 3 9 5 5 2" xfId="24339" xr:uid="{4FAC4001-5818-4B57-B5AF-9946ACAB90EC}"/>
    <cellStyle name="Normal 3 9 5 6" xfId="15557" xr:uid="{00000000-0005-0000-0000-00004B2F0000}"/>
    <cellStyle name="Normal 3 9 5 6 2" xfId="24340" xr:uid="{4DA785CD-3E46-4998-A488-F7C8ADEEC256}"/>
    <cellStyle name="Normal 3 9 5 7" xfId="20952" xr:uid="{97E9C3BB-4D55-4E0F-9C79-2FE120E73842}"/>
    <cellStyle name="Normal 3 9 6" xfId="9699" xr:uid="{00000000-0005-0000-0000-00004C2F0000}"/>
    <cellStyle name="Normal 3 9 6 2" xfId="9700" xr:uid="{00000000-0005-0000-0000-00004D2F0000}"/>
    <cellStyle name="Normal 3 9 6 2 2" xfId="9701" xr:uid="{00000000-0005-0000-0000-00004E2F0000}"/>
    <cellStyle name="Normal 3 9 6 2 2 2" xfId="20960" xr:uid="{72F50302-728F-465C-AEFB-7564714DC839}"/>
    <cellStyle name="Normal 3 9 6 2 3" xfId="9702" xr:uid="{00000000-0005-0000-0000-00004F2F0000}"/>
    <cellStyle name="Normal 3 9 6 2 3 2" xfId="20961" xr:uid="{6E89B3C0-4A8A-4B5E-ACCD-20286392A103}"/>
    <cellStyle name="Normal 3 9 6 2 4" xfId="15558" xr:uid="{00000000-0005-0000-0000-0000502F0000}"/>
    <cellStyle name="Normal 3 9 6 2 4 2" xfId="24341" xr:uid="{AF39466A-5016-4426-8267-C7E462D0D83F}"/>
    <cellStyle name="Normal 3 9 6 2 5" xfId="15559" xr:uid="{00000000-0005-0000-0000-0000512F0000}"/>
    <cellStyle name="Normal 3 9 6 2 5 2" xfId="24342" xr:uid="{5158D93E-2D0B-48B5-BEF5-CFFB96301276}"/>
    <cellStyle name="Normal 3 9 6 2 6" xfId="20959" xr:uid="{7FA472CB-4CF0-4090-BEBF-BDC519059684}"/>
    <cellStyle name="Normal 3 9 6 3" xfId="9703" xr:uid="{00000000-0005-0000-0000-0000522F0000}"/>
    <cellStyle name="Normal 3 9 6 3 2" xfId="20962" xr:uid="{46E6DCFF-BF33-4787-A1EB-2C0E32C4A847}"/>
    <cellStyle name="Normal 3 9 6 4" xfId="9704" xr:uid="{00000000-0005-0000-0000-0000532F0000}"/>
    <cellStyle name="Normal 3 9 6 4 2" xfId="20963" xr:uid="{A73C449F-34C7-4384-A1D6-72B5E62425F3}"/>
    <cellStyle name="Normal 3 9 6 5" xfId="15560" xr:uid="{00000000-0005-0000-0000-0000542F0000}"/>
    <cellStyle name="Normal 3 9 6 5 2" xfId="24343" xr:uid="{05AF3557-82E3-47C3-8261-78191ACA5A0C}"/>
    <cellStyle name="Normal 3 9 6 6" xfId="15561" xr:uid="{00000000-0005-0000-0000-0000552F0000}"/>
    <cellStyle name="Normal 3 9 6 6 2" xfId="24344" xr:uid="{09AACC05-5D54-4813-87F1-77D6867F4BAF}"/>
    <cellStyle name="Normal 3 9 6 7" xfId="20958" xr:uid="{A2172941-DDC1-4930-A01C-307A683A5037}"/>
    <cellStyle name="Normal 3 9 7" xfId="9705" xr:uid="{00000000-0005-0000-0000-0000562F0000}"/>
    <cellStyle name="Normal 3 9 7 2" xfId="9706" xr:uid="{00000000-0005-0000-0000-0000572F0000}"/>
    <cellStyle name="Normal 3 9 7 2 2" xfId="9707" xr:uid="{00000000-0005-0000-0000-0000582F0000}"/>
    <cellStyle name="Normal 3 9 7 2 2 2" xfId="20966" xr:uid="{0EF45634-1742-49D2-AD1E-A868ECF489AB}"/>
    <cellStyle name="Normal 3 9 7 2 3" xfId="9708" xr:uid="{00000000-0005-0000-0000-0000592F0000}"/>
    <cellStyle name="Normal 3 9 7 2 3 2" xfId="20967" xr:uid="{E8EE37C9-DC34-4FE7-BCE6-9E8DAE8E1290}"/>
    <cellStyle name="Normal 3 9 7 2 4" xfId="15562" xr:uid="{00000000-0005-0000-0000-00005A2F0000}"/>
    <cellStyle name="Normal 3 9 7 2 4 2" xfId="24345" xr:uid="{A0BF6806-D51A-4C4A-A5DF-EA4F6244F5B4}"/>
    <cellStyle name="Normal 3 9 7 2 5" xfId="15563" xr:uid="{00000000-0005-0000-0000-00005B2F0000}"/>
    <cellStyle name="Normal 3 9 7 2 5 2" xfId="24346" xr:uid="{90C1D96F-E03F-43C1-A505-3889288505BE}"/>
    <cellStyle name="Normal 3 9 7 2 6" xfId="20965" xr:uid="{BDB3A980-537B-4465-B390-4EAE4AA1291D}"/>
    <cellStyle name="Normal 3 9 7 3" xfId="9709" xr:uid="{00000000-0005-0000-0000-00005C2F0000}"/>
    <cellStyle name="Normal 3 9 7 3 2" xfId="20968" xr:uid="{4CD8CB45-FB43-4AF9-B18E-8DA4B5C48FA3}"/>
    <cellStyle name="Normal 3 9 7 4" xfId="9710" xr:uid="{00000000-0005-0000-0000-00005D2F0000}"/>
    <cellStyle name="Normal 3 9 7 4 2" xfId="20969" xr:uid="{198FE7EC-AF52-4A09-8DCC-DE205B44E6CB}"/>
    <cellStyle name="Normal 3 9 7 5" xfId="15564" xr:uid="{00000000-0005-0000-0000-00005E2F0000}"/>
    <cellStyle name="Normal 3 9 7 5 2" xfId="24347" xr:uid="{405EB872-AC97-4184-82B6-26848728E664}"/>
    <cellStyle name="Normal 3 9 7 6" xfId="15565" xr:uid="{00000000-0005-0000-0000-00005F2F0000}"/>
    <cellStyle name="Normal 3 9 7 6 2" xfId="24348" xr:uid="{E4C6DE53-A28C-4BB5-90CC-95F411201B6C}"/>
    <cellStyle name="Normal 3 9 7 7" xfId="20964" xr:uid="{2AD87BC2-E21F-488C-ABFD-8239C9B54C6E}"/>
    <cellStyle name="Normal 3 9 8" xfId="9711" xr:uid="{00000000-0005-0000-0000-0000602F0000}"/>
    <cellStyle name="Normal 3 9 8 2" xfId="9712" xr:uid="{00000000-0005-0000-0000-0000612F0000}"/>
    <cellStyle name="Normal 3 9 8 2 2" xfId="9713" xr:uid="{00000000-0005-0000-0000-0000622F0000}"/>
    <cellStyle name="Normal 3 9 8 2 2 2" xfId="20972" xr:uid="{5CF6944A-E1C2-4361-AA2E-654CAD018848}"/>
    <cellStyle name="Normal 3 9 8 2 3" xfId="9714" xr:uid="{00000000-0005-0000-0000-0000632F0000}"/>
    <cellStyle name="Normal 3 9 8 2 3 2" xfId="20973" xr:uid="{074C40FE-3D52-4768-A3B9-F30DE426F90F}"/>
    <cellStyle name="Normal 3 9 8 2 4" xfId="15566" xr:uid="{00000000-0005-0000-0000-0000642F0000}"/>
    <cellStyle name="Normal 3 9 8 2 4 2" xfId="24349" xr:uid="{6AEC4670-5B4B-49B2-8632-886608B38D12}"/>
    <cellStyle name="Normal 3 9 8 2 5" xfId="15567" xr:uid="{00000000-0005-0000-0000-0000652F0000}"/>
    <cellStyle name="Normal 3 9 8 2 5 2" xfId="24350" xr:uid="{F6441B2B-23E1-422D-86EB-67EDB8455550}"/>
    <cellStyle name="Normal 3 9 8 2 6" xfId="20971" xr:uid="{4738C5EA-892E-40C8-91FA-0625B0303174}"/>
    <cellStyle name="Normal 3 9 8 3" xfId="9715" xr:uid="{00000000-0005-0000-0000-0000662F0000}"/>
    <cellStyle name="Normal 3 9 8 3 2" xfId="20974" xr:uid="{1DEEE3DC-2389-43BD-B2D0-F4DA193CBD42}"/>
    <cellStyle name="Normal 3 9 8 4" xfId="9716" xr:uid="{00000000-0005-0000-0000-0000672F0000}"/>
    <cellStyle name="Normal 3 9 8 4 2" xfId="20975" xr:uid="{91C1E948-23BE-46AB-A071-59A4FBF97763}"/>
    <cellStyle name="Normal 3 9 8 5" xfId="15568" xr:uid="{00000000-0005-0000-0000-0000682F0000}"/>
    <cellStyle name="Normal 3 9 8 5 2" xfId="24351" xr:uid="{57BDA287-5FBC-4749-8E4B-5BB7CA3DE064}"/>
    <cellStyle name="Normal 3 9 8 6" xfId="15569" xr:uid="{00000000-0005-0000-0000-0000692F0000}"/>
    <cellStyle name="Normal 3 9 8 6 2" xfId="24352" xr:uid="{0DABD3E5-EA92-408B-B8B6-67FC2605D2FD}"/>
    <cellStyle name="Normal 3 9 8 7" xfId="20970" xr:uid="{B82B1F7F-8DEA-4A94-8EED-CAC8ACA07BD0}"/>
    <cellStyle name="Normal 3 9 9" xfId="9717" xr:uid="{00000000-0005-0000-0000-00006A2F0000}"/>
    <cellStyle name="Normal 3 9 9 2" xfId="9718" xr:uid="{00000000-0005-0000-0000-00006B2F0000}"/>
    <cellStyle name="Normal 3 9 9 2 2" xfId="20977" xr:uid="{FFCF06E9-463F-4E7F-82F8-7CE1433A9824}"/>
    <cellStyle name="Normal 3 9 9 3" xfId="9719" xr:uid="{00000000-0005-0000-0000-00006C2F0000}"/>
    <cellStyle name="Normal 3 9 9 3 2" xfId="20978" xr:uid="{4025B35D-8592-4346-832E-81484A172607}"/>
    <cellStyle name="Normal 3 9 9 4" xfId="15570" xr:uid="{00000000-0005-0000-0000-00006D2F0000}"/>
    <cellStyle name="Normal 3 9 9 4 2" xfId="24353" xr:uid="{9F412DF1-1109-4A77-BBDE-0867BEAB358B}"/>
    <cellStyle name="Normal 3 9 9 5" xfId="15571" xr:uid="{00000000-0005-0000-0000-00006E2F0000}"/>
    <cellStyle name="Normal 3 9 9 5 2" xfId="24354" xr:uid="{F9AFC909-3817-4C94-B7A3-007F979CA453}"/>
    <cellStyle name="Normal 3 9 9 6" xfId="20976" xr:uid="{3AD04D92-5355-447D-8FD4-7F4F1D605DF3}"/>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981" xr:uid="{F785E7DD-C5FE-4808-B052-15411222C699}"/>
    <cellStyle name="Normal 30 3" xfId="20980" xr:uid="{21A5F6AE-4873-4301-8788-6689582EADD8}"/>
    <cellStyle name="Normal 31" xfId="9724" xr:uid="{00000000-0005-0000-0000-0000732F0000}"/>
    <cellStyle name="Normal 31 2" xfId="9725" xr:uid="{00000000-0005-0000-0000-0000742F0000}"/>
    <cellStyle name="Normal 31 2 2" xfId="20983" xr:uid="{9D7CB6B5-343C-43B8-BEFC-73A81C127FE4}"/>
    <cellStyle name="Normal 32" xfId="9726" xr:uid="{00000000-0005-0000-0000-0000752F0000}"/>
    <cellStyle name="Normal 32 2" xfId="9727" xr:uid="{00000000-0005-0000-0000-0000762F0000}"/>
    <cellStyle name="Normal 32 2 2" xfId="20985" xr:uid="{6DAD5C07-DDBE-4DC8-B154-2DD6E8125270}"/>
    <cellStyle name="Normal 33" xfId="9728" xr:uid="{00000000-0005-0000-0000-0000772F0000}"/>
    <cellStyle name="Normal 33 2" xfId="9729" xr:uid="{00000000-0005-0000-0000-0000782F0000}"/>
    <cellStyle name="Normal 33 3" xfId="9730" xr:uid="{00000000-0005-0000-0000-0000792F0000}"/>
    <cellStyle name="Normal 33 3 2" xfId="20988" xr:uid="{E74D1DD1-75BB-42C1-9044-B94545B79FBF}"/>
    <cellStyle name="Normal 33 4" xfId="13177" xr:uid="{00000000-0005-0000-0000-00007A2F0000}"/>
    <cellStyle name="Normal 33 4 2" xfId="13226" xr:uid="{00000000-0005-0000-0000-00007B2F0000}"/>
    <cellStyle name="Normal 33 4 2 2" xfId="16080" xr:uid="{00000000-0005-0000-0000-00007C2F0000}"/>
    <cellStyle name="Normal 33 4 2 2 2" xfId="24863" xr:uid="{8EF2D88E-151D-47F2-A996-C21AF83C8414}"/>
    <cellStyle name="Normal 33 4 2 3" xfId="22015" xr:uid="{5D6C6317-6404-4875-AA7F-47DFAD1D254F}"/>
    <cellStyle name="Normal 33 4 3" xfId="21976" xr:uid="{D76AC417-F453-45B2-9A6D-C5A19130C3BC}"/>
    <cellStyle name="Normal 33 5" xfId="20986" xr:uid="{DB8A1A73-FC48-4BB7-B4CD-8B4FBEE68A2E}"/>
    <cellStyle name="Normal 34" xfId="9731" xr:uid="{00000000-0005-0000-0000-00007D2F0000}"/>
    <cellStyle name="Normal 34 2" xfId="9732" xr:uid="{00000000-0005-0000-0000-00007E2F0000}"/>
    <cellStyle name="Normal 34 3" xfId="20989" xr:uid="{831E6270-912D-4438-9EF1-F92CF55CBAB8}"/>
    <cellStyle name="Normal 35" xfId="9733" xr:uid="{00000000-0005-0000-0000-00007F2F0000}"/>
    <cellStyle name="Normal 35 2" xfId="9734" xr:uid="{00000000-0005-0000-0000-0000802F0000}"/>
    <cellStyle name="Normal 35 3" xfId="20991" xr:uid="{2248A7B4-8412-4C4D-BAC9-53F1F5E15EDF}"/>
    <cellStyle name="Normal 36" xfId="9735" xr:uid="{00000000-0005-0000-0000-0000812F0000}"/>
    <cellStyle name="Normal 36 2" xfId="9736" xr:uid="{00000000-0005-0000-0000-0000822F0000}"/>
    <cellStyle name="Normal 36 3" xfId="20993" xr:uid="{BA3AF76F-22CD-4F8F-B11E-ED99DD39439C}"/>
    <cellStyle name="Normal 37" xfId="9737" xr:uid="{00000000-0005-0000-0000-0000832F0000}"/>
    <cellStyle name="Normal 37 2" xfId="9738" xr:uid="{00000000-0005-0000-0000-0000842F0000}"/>
    <cellStyle name="Normal 37 3" xfId="20995" xr:uid="{0B4BB65F-4040-414F-B07B-6E158BCA5AE5}"/>
    <cellStyle name="Normal 38" xfId="9739" xr:uid="{00000000-0005-0000-0000-0000852F0000}"/>
    <cellStyle name="Normal 38 2" xfId="9740" xr:uid="{00000000-0005-0000-0000-0000862F0000}"/>
    <cellStyle name="Normal 38 3" xfId="20997" xr:uid="{3C418314-F79A-4DBE-BE98-FB4F941EFF44}"/>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1002" xr:uid="{D35993F2-FD3F-453E-B501-FBB5A48538F4}"/>
    <cellStyle name="Normal 4 10 2 3" xfId="9745" xr:uid="{00000000-0005-0000-0000-00008C2F0000}"/>
    <cellStyle name="Normal 4 10 2 3 2" xfId="21003" xr:uid="{A33563D8-F000-479A-AF97-DDB32EE1F37F}"/>
    <cellStyle name="Normal 4 10 2 4" xfId="15572" xr:uid="{00000000-0005-0000-0000-00008D2F0000}"/>
    <cellStyle name="Normal 4 10 2 4 2" xfId="24355" xr:uid="{F2EF2DB1-D4B5-47EE-B16C-61B278C76F65}"/>
    <cellStyle name="Normal 4 10 2 5" xfId="15573" xr:uid="{00000000-0005-0000-0000-00008E2F0000}"/>
    <cellStyle name="Normal 4 10 2 5 2" xfId="24356" xr:uid="{C7025486-1C71-4091-B319-68F0F21FE251}"/>
    <cellStyle name="Normal 4 10 2 6" xfId="21001" xr:uid="{6E730535-4195-44FD-8963-136D78274432}"/>
    <cellStyle name="Normal 4 10 3" xfId="9746" xr:uid="{00000000-0005-0000-0000-00008F2F0000}"/>
    <cellStyle name="Normal 4 10 3 2" xfId="21004" xr:uid="{9C8E1BA2-50C2-46DD-9599-71132670C05F}"/>
    <cellStyle name="Normal 4 10 4" xfId="9747" xr:uid="{00000000-0005-0000-0000-0000902F0000}"/>
    <cellStyle name="Normal 4 10 4 2" xfId="21005" xr:uid="{94ABB853-3F61-411D-8323-B4BE5C2EFD73}"/>
    <cellStyle name="Normal 4 10 5" xfId="15574" xr:uid="{00000000-0005-0000-0000-0000912F0000}"/>
    <cellStyle name="Normal 4 10 5 2" xfId="24357" xr:uid="{47CF559D-38EF-43A0-9AA8-BB05CA280F22}"/>
    <cellStyle name="Normal 4 10 6" xfId="15575" xr:uid="{00000000-0005-0000-0000-0000922F0000}"/>
    <cellStyle name="Normal 4 10 6 2" xfId="24358" xr:uid="{23C1163E-0E18-4D54-94ED-1A046BD4CDEE}"/>
    <cellStyle name="Normal 4 10 7" xfId="21000" xr:uid="{6E8DA69B-6268-43D2-A538-16EDE937E46D}"/>
    <cellStyle name="Normal 4 11" xfId="9748" xr:uid="{00000000-0005-0000-0000-0000932F0000}"/>
    <cellStyle name="Normal 4 11 2" xfId="9749" xr:uid="{00000000-0005-0000-0000-0000942F0000}"/>
    <cellStyle name="Normal 4 11 2 2" xfId="9750" xr:uid="{00000000-0005-0000-0000-0000952F0000}"/>
    <cellStyle name="Normal 4 11 2 2 2" xfId="21008" xr:uid="{8A18593E-278E-4B8A-9843-91963DA2192A}"/>
    <cellStyle name="Normal 4 11 2 3" xfId="9751" xr:uid="{00000000-0005-0000-0000-0000962F0000}"/>
    <cellStyle name="Normal 4 11 2 3 2" xfId="21009" xr:uid="{58C4183B-2913-490A-A743-B6C3EB47C54C}"/>
    <cellStyle name="Normal 4 11 2 4" xfId="15576" xr:uid="{00000000-0005-0000-0000-0000972F0000}"/>
    <cellStyle name="Normal 4 11 2 4 2" xfId="24359" xr:uid="{7B48669F-BE23-494A-AE83-067E3915D98F}"/>
    <cellStyle name="Normal 4 11 2 5" xfId="15577" xr:uid="{00000000-0005-0000-0000-0000982F0000}"/>
    <cellStyle name="Normal 4 11 2 5 2" xfId="24360" xr:uid="{5DAA2D1B-B42B-438C-A8C4-E5B93EE599D9}"/>
    <cellStyle name="Normal 4 11 2 6" xfId="21007" xr:uid="{482A7821-01F4-4AC3-912F-E91B40910A7E}"/>
    <cellStyle name="Normal 4 11 3" xfId="9752" xr:uid="{00000000-0005-0000-0000-0000992F0000}"/>
    <cellStyle name="Normal 4 11 3 2" xfId="21010" xr:uid="{C8D5637E-C523-43E9-AB4C-44585A0A4FF8}"/>
    <cellStyle name="Normal 4 11 4" xfId="9753" xr:uid="{00000000-0005-0000-0000-00009A2F0000}"/>
    <cellStyle name="Normal 4 11 4 2" xfId="21011" xr:uid="{3C42C5FA-2594-4BD8-9C03-8FDC6AD487A4}"/>
    <cellStyle name="Normal 4 11 5" xfId="15578" xr:uid="{00000000-0005-0000-0000-00009B2F0000}"/>
    <cellStyle name="Normal 4 11 5 2" xfId="24361" xr:uid="{A4622D74-B4CE-4EAE-B38C-D0DC5C6D4A9E}"/>
    <cellStyle name="Normal 4 11 6" xfId="15579" xr:uid="{00000000-0005-0000-0000-00009C2F0000}"/>
    <cellStyle name="Normal 4 11 6 2" xfId="24362" xr:uid="{A5FDC569-AB82-400A-8A3E-0437D094B858}"/>
    <cellStyle name="Normal 4 11 7" xfId="21006" xr:uid="{092F8ABA-9CE1-4ACC-92BE-9AD56390FBC4}"/>
    <cellStyle name="Normal 4 12" xfId="9754" xr:uid="{00000000-0005-0000-0000-00009D2F0000}"/>
    <cellStyle name="Normal 4 12 2" xfId="9755" xr:uid="{00000000-0005-0000-0000-00009E2F0000}"/>
    <cellStyle name="Normal 4 12 2 2" xfId="9756" xr:uid="{00000000-0005-0000-0000-00009F2F0000}"/>
    <cellStyle name="Normal 4 12 2 2 2" xfId="21014" xr:uid="{6FF1A00E-4952-4BDD-8869-594D94319516}"/>
    <cellStyle name="Normal 4 12 2 3" xfId="9757" xr:uid="{00000000-0005-0000-0000-0000A02F0000}"/>
    <cellStyle name="Normal 4 12 2 3 2" xfId="21015" xr:uid="{88148DC9-6946-422F-9AFE-0C43FD061367}"/>
    <cellStyle name="Normal 4 12 2 4" xfId="15580" xr:uid="{00000000-0005-0000-0000-0000A12F0000}"/>
    <cellStyle name="Normal 4 12 2 4 2" xfId="24363" xr:uid="{09B5B223-F4C0-4E11-947C-79B6E4B31E9A}"/>
    <cellStyle name="Normal 4 12 2 5" xfId="15581" xr:uid="{00000000-0005-0000-0000-0000A22F0000}"/>
    <cellStyle name="Normal 4 12 2 5 2" xfId="24364" xr:uid="{8C6B4172-8B61-4ADA-8494-9BB58795DED3}"/>
    <cellStyle name="Normal 4 12 2 6" xfId="21013" xr:uid="{ADB20768-9890-4F22-9D78-21FC3DF48720}"/>
    <cellStyle name="Normal 4 12 3" xfId="9758" xr:uid="{00000000-0005-0000-0000-0000A32F0000}"/>
    <cellStyle name="Normal 4 12 3 2" xfId="21016" xr:uid="{642CC3D7-899E-4770-9F38-629CA20CC4F0}"/>
    <cellStyle name="Normal 4 12 4" xfId="9759" xr:uid="{00000000-0005-0000-0000-0000A42F0000}"/>
    <cellStyle name="Normal 4 12 4 2" xfId="21017" xr:uid="{6DF6EA61-2A94-40E9-B31F-70C105D9AB93}"/>
    <cellStyle name="Normal 4 12 5" xfId="15582" xr:uid="{00000000-0005-0000-0000-0000A52F0000}"/>
    <cellStyle name="Normal 4 12 5 2" xfId="24365" xr:uid="{1118340F-9596-4A97-98D9-F8606947D3D0}"/>
    <cellStyle name="Normal 4 12 6" xfId="15583" xr:uid="{00000000-0005-0000-0000-0000A62F0000}"/>
    <cellStyle name="Normal 4 12 6 2" xfId="24366" xr:uid="{298E6E63-314B-4FEF-90F3-8C4DE605C6DF}"/>
    <cellStyle name="Normal 4 12 7" xfId="21012" xr:uid="{54897B3C-D00C-4F4B-B3EF-97394022318C}"/>
    <cellStyle name="Normal 4 13" xfId="9760" xr:uid="{00000000-0005-0000-0000-0000A72F0000}"/>
    <cellStyle name="Normal 4 13 2" xfId="9761" xr:uid="{00000000-0005-0000-0000-0000A82F0000}"/>
    <cellStyle name="Normal 4 13 2 2" xfId="9762" xr:uid="{00000000-0005-0000-0000-0000A92F0000}"/>
    <cellStyle name="Normal 4 13 2 2 2" xfId="21020" xr:uid="{3A6E6252-17CD-4F1C-8B7B-8D301D6AA512}"/>
    <cellStyle name="Normal 4 13 2 3" xfId="9763" xr:uid="{00000000-0005-0000-0000-0000AA2F0000}"/>
    <cellStyle name="Normal 4 13 2 3 2" xfId="21021" xr:uid="{6CBA8811-4F4D-4520-85F1-7D6757CCC1FC}"/>
    <cellStyle name="Normal 4 13 2 4" xfId="15584" xr:uid="{00000000-0005-0000-0000-0000AB2F0000}"/>
    <cellStyle name="Normal 4 13 2 4 2" xfId="24367" xr:uid="{D91C067F-49DE-4E20-AE27-FC65EFE94BA6}"/>
    <cellStyle name="Normal 4 13 2 5" xfId="15585" xr:uid="{00000000-0005-0000-0000-0000AC2F0000}"/>
    <cellStyle name="Normal 4 13 2 5 2" xfId="24368" xr:uid="{C6BA7733-5B9B-4D3E-9505-6ED9A00D1C3C}"/>
    <cellStyle name="Normal 4 13 2 6" xfId="21019" xr:uid="{2B24C457-6977-48BB-9B5F-A42EA3502E6E}"/>
    <cellStyle name="Normal 4 13 3" xfId="9764" xr:uid="{00000000-0005-0000-0000-0000AD2F0000}"/>
    <cellStyle name="Normal 4 13 3 2" xfId="21022" xr:uid="{AABDD42F-C51E-4AFD-8990-F0A262FCE7BD}"/>
    <cellStyle name="Normal 4 13 4" xfId="9765" xr:uid="{00000000-0005-0000-0000-0000AE2F0000}"/>
    <cellStyle name="Normal 4 13 4 2" xfId="21023" xr:uid="{85960BA1-848E-42CB-A450-AB537DF85164}"/>
    <cellStyle name="Normal 4 13 5" xfId="15586" xr:uid="{00000000-0005-0000-0000-0000AF2F0000}"/>
    <cellStyle name="Normal 4 13 5 2" xfId="24369" xr:uid="{D9FA2BCC-C0F7-40C9-A84B-78748F52A360}"/>
    <cellStyle name="Normal 4 13 6" xfId="15587" xr:uid="{00000000-0005-0000-0000-0000B02F0000}"/>
    <cellStyle name="Normal 4 13 6 2" xfId="24370" xr:uid="{D01DFB84-1048-46B4-B833-B9920CEDC1B0}"/>
    <cellStyle name="Normal 4 13 7" xfId="21018" xr:uid="{53793048-15C3-4C5D-AD27-D90636241292}"/>
    <cellStyle name="Normal 4 14" xfId="9766" xr:uid="{00000000-0005-0000-0000-0000B12F0000}"/>
    <cellStyle name="Normal 4 14 2" xfId="9767" xr:uid="{00000000-0005-0000-0000-0000B22F0000}"/>
    <cellStyle name="Normal 4 14 2 2" xfId="9768" xr:uid="{00000000-0005-0000-0000-0000B32F0000}"/>
    <cellStyle name="Normal 4 14 2 2 2" xfId="21026" xr:uid="{DD9B92C6-850E-468E-853F-EE60EC164B12}"/>
    <cellStyle name="Normal 4 14 2 3" xfId="9769" xr:uid="{00000000-0005-0000-0000-0000B42F0000}"/>
    <cellStyle name="Normal 4 14 2 3 2" xfId="21027" xr:uid="{10E3A771-2268-4F0D-B772-9C314D4A6840}"/>
    <cellStyle name="Normal 4 14 2 4" xfId="15588" xr:uid="{00000000-0005-0000-0000-0000B52F0000}"/>
    <cellStyle name="Normal 4 14 2 4 2" xfId="24371" xr:uid="{2A5D1F28-AE65-4B1B-917C-125BF7B7BC70}"/>
    <cellStyle name="Normal 4 14 2 5" xfId="15589" xr:uid="{00000000-0005-0000-0000-0000B62F0000}"/>
    <cellStyle name="Normal 4 14 2 5 2" xfId="24372" xr:uid="{5ABF6B9C-2ECD-47FE-8F43-362418AB660E}"/>
    <cellStyle name="Normal 4 14 2 6" xfId="21025" xr:uid="{7320217A-4E06-4F9E-AAAD-5F7CCB1B7844}"/>
    <cellStyle name="Normal 4 14 3" xfId="9770" xr:uid="{00000000-0005-0000-0000-0000B72F0000}"/>
    <cellStyle name="Normal 4 14 3 2" xfId="21028" xr:uid="{23E4BD57-ECED-489B-B46F-708C2FC7BBC9}"/>
    <cellStyle name="Normal 4 14 4" xfId="9771" xr:uid="{00000000-0005-0000-0000-0000B82F0000}"/>
    <cellStyle name="Normal 4 14 4 2" xfId="21029" xr:uid="{38A2BA8F-DEB4-4CD7-9341-58F7AF3FAA62}"/>
    <cellStyle name="Normal 4 14 5" xfId="15590" xr:uid="{00000000-0005-0000-0000-0000B92F0000}"/>
    <cellStyle name="Normal 4 14 5 2" xfId="24373" xr:uid="{514DDAC6-13E3-4157-92AC-89FF7FC72433}"/>
    <cellStyle name="Normal 4 14 6" xfId="15591" xr:uid="{00000000-0005-0000-0000-0000BA2F0000}"/>
    <cellStyle name="Normal 4 14 6 2" xfId="24374" xr:uid="{78F90C90-955B-42D0-A5E0-90BF466CB81F}"/>
    <cellStyle name="Normal 4 14 7" xfId="21024" xr:uid="{21E48CD7-3D33-420D-BFBF-81CD41B99388}"/>
    <cellStyle name="Normal 4 15" xfId="9772" xr:uid="{00000000-0005-0000-0000-0000BB2F0000}"/>
    <cellStyle name="Normal 4 15 2" xfId="9773" xr:uid="{00000000-0005-0000-0000-0000BC2F0000}"/>
    <cellStyle name="Normal 4 15 2 2" xfId="9774" xr:uid="{00000000-0005-0000-0000-0000BD2F0000}"/>
    <cellStyle name="Normal 4 15 2 2 2" xfId="21032" xr:uid="{683D2FD4-2A0E-48C6-BC88-25E9E8450D79}"/>
    <cellStyle name="Normal 4 15 2 3" xfId="9775" xr:uid="{00000000-0005-0000-0000-0000BE2F0000}"/>
    <cellStyle name="Normal 4 15 2 3 2" xfId="21033" xr:uid="{48CE412C-F55B-44D7-A49F-6FEF2C5F56DA}"/>
    <cellStyle name="Normal 4 15 2 4" xfId="15592" xr:uid="{00000000-0005-0000-0000-0000BF2F0000}"/>
    <cellStyle name="Normal 4 15 2 4 2" xfId="24375" xr:uid="{AB341AE7-B5D6-40E3-A560-D26E92E8DB33}"/>
    <cellStyle name="Normal 4 15 2 5" xfId="15593" xr:uid="{00000000-0005-0000-0000-0000C02F0000}"/>
    <cellStyle name="Normal 4 15 2 5 2" xfId="24376" xr:uid="{913F3714-03D4-4A7E-834B-439874F985F6}"/>
    <cellStyle name="Normal 4 15 2 6" xfId="21031" xr:uid="{D576706E-3E99-4751-846E-DE6689C177BA}"/>
    <cellStyle name="Normal 4 15 3" xfId="9776" xr:uid="{00000000-0005-0000-0000-0000C12F0000}"/>
    <cellStyle name="Normal 4 15 3 2" xfId="21034" xr:uid="{FD4ED222-A081-4F89-AA44-E1F4CCAF0B7C}"/>
    <cellStyle name="Normal 4 15 4" xfId="9777" xr:uid="{00000000-0005-0000-0000-0000C22F0000}"/>
    <cellStyle name="Normal 4 15 4 2" xfId="21035" xr:uid="{EA76FEBD-972F-4DD6-83C9-E968EA6D06D4}"/>
    <cellStyle name="Normal 4 15 5" xfId="15594" xr:uid="{00000000-0005-0000-0000-0000C32F0000}"/>
    <cellStyle name="Normal 4 15 5 2" xfId="24377" xr:uid="{7D1AAA85-33C0-4182-BB4C-84D03EAB89C3}"/>
    <cellStyle name="Normal 4 15 6" xfId="15595" xr:uid="{00000000-0005-0000-0000-0000C42F0000}"/>
    <cellStyle name="Normal 4 15 6 2" xfId="24378" xr:uid="{AB28D4A6-ED26-4422-8F7E-47D28CBF90B1}"/>
    <cellStyle name="Normal 4 15 7" xfId="21030" xr:uid="{ECA34CC7-5779-40F7-AD98-E3B123D29003}"/>
    <cellStyle name="Normal 4 16" xfId="9778" xr:uid="{00000000-0005-0000-0000-0000C52F0000}"/>
    <cellStyle name="Normal 4 16 2" xfId="9779" xr:uid="{00000000-0005-0000-0000-0000C62F0000}"/>
    <cellStyle name="Normal 4 16 2 2" xfId="9780" xr:uid="{00000000-0005-0000-0000-0000C72F0000}"/>
    <cellStyle name="Normal 4 16 2 2 2" xfId="21038" xr:uid="{7B2FD487-2BC5-4F3A-B97D-BD378948FB5D}"/>
    <cellStyle name="Normal 4 16 2 3" xfId="9781" xr:uid="{00000000-0005-0000-0000-0000C82F0000}"/>
    <cellStyle name="Normal 4 16 2 3 2" xfId="21039" xr:uid="{27CE8E5C-224F-47C8-994A-29641A55B5DE}"/>
    <cellStyle name="Normal 4 16 2 4" xfId="15596" xr:uid="{00000000-0005-0000-0000-0000C92F0000}"/>
    <cellStyle name="Normal 4 16 2 4 2" xfId="24379" xr:uid="{64DAF042-2955-45E6-96B1-8F7CEDF6CEC5}"/>
    <cellStyle name="Normal 4 16 2 5" xfId="15597" xr:uid="{00000000-0005-0000-0000-0000CA2F0000}"/>
    <cellStyle name="Normal 4 16 2 5 2" xfId="24380" xr:uid="{90ED7AE1-A05D-4B30-89D5-D81F0ADA266E}"/>
    <cellStyle name="Normal 4 16 2 6" xfId="21037" xr:uid="{2045C279-9082-4DDD-B5DE-5BBCB1CE647E}"/>
    <cellStyle name="Normal 4 16 3" xfId="9782" xr:uid="{00000000-0005-0000-0000-0000CB2F0000}"/>
    <cellStyle name="Normal 4 16 3 2" xfId="21040" xr:uid="{C34DE8EC-1ACC-41F4-9298-FB75928D98C4}"/>
    <cellStyle name="Normal 4 16 4" xfId="9783" xr:uid="{00000000-0005-0000-0000-0000CC2F0000}"/>
    <cellStyle name="Normal 4 16 4 2" xfId="21041" xr:uid="{25BA5145-228D-4261-BD4C-1CA3924F22F9}"/>
    <cellStyle name="Normal 4 16 5" xfId="15598" xr:uid="{00000000-0005-0000-0000-0000CD2F0000}"/>
    <cellStyle name="Normal 4 16 5 2" xfId="24381" xr:uid="{6F652249-E510-499B-8EE6-6BF63FE24164}"/>
    <cellStyle name="Normal 4 16 6" xfId="15599" xr:uid="{00000000-0005-0000-0000-0000CE2F0000}"/>
    <cellStyle name="Normal 4 16 6 2" xfId="24382" xr:uid="{BCD22CB6-3402-47D4-A0F2-A60EB6CCCCE8}"/>
    <cellStyle name="Normal 4 16 7" xfId="21036" xr:uid="{52C4248B-A58B-4039-94A3-1FC987D6432E}"/>
    <cellStyle name="Normal 4 17" xfId="9784" xr:uid="{00000000-0005-0000-0000-0000CF2F0000}"/>
    <cellStyle name="Normal 4 17 2" xfId="9785" xr:uid="{00000000-0005-0000-0000-0000D02F0000}"/>
    <cellStyle name="Normal 4 17 2 2" xfId="9786" xr:uid="{00000000-0005-0000-0000-0000D12F0000}"/>
    <cellStyle name="Normal 4 17 2 2 2" xfId="21044" xr:uid="{7C8F5274-78EF-4BB1-84D9-8B683E6A9007}"/>
    <cellStyle name="Normal 4 17 2 3" xfId="9787" xr:uid="{00000000-0005-0000-0000-0000D22F0000}"/>
    <cellStyle name="Normal 4 17 2 3 2" xfId="21045" xr:uid="{CAC5CB9C-7026-4C4A-9484-D98370BF8EF4}"/>
    <cellStyle name="Normal 4 17 2 4" xfId="15600" xr:uid="{00000000-0005-0000-0000-0000D32F0000}"/>
    <cellStyle name="Normal 4 17 2 4 2" xfId="24383" xr:uid="{FB117D34-BDE1-4430-AC79-212A2F5E34F7}"/>
    <cellStyle name="Normal 4 17 2 5" xfId="15601" xr:uid="{00000000-0005-0000-0000-0000D42F0000}"/>
    <cellStyle name="Normal 4 17 2 5 2" xfId="24384" xr:uid="{BF6E553A-E96F-4012-922C-8AECB201D000}"/>
    <cellStyle name="Normal 4 17 2 6" xfId="21043" xr:uid="{5BEC996A-9FAD-4243-ADFA-5BA20CC8EDCC}"/>
    <cellStyle name="Normal 4 17 3" xfId="9788" xr:uid="{00000000-0005-0000-0000-0000D52F0000}"/>
    <cellStyle name="Normal 4 17 3 2" xfId="21046" xr:uid="{E39B86F5-4E4C-4CA4-B420-494E562185A9}"/>
    <cellStyle name="Normal 4 17 4" xfId="9789" xr:uid="{00000000-0005-0000-0000-0000D62F0000}"/>
    <cellStyle name="Normal 4 17 4 2" xfId="21047" xr:uid="{D3B6D18D-943E-4F16-B5DA-0A5F7960E304}"/>
    <cellStyle name="Normal 4 17 5" xfId="15602" xr:uid="{00000000-0005-0000-0000-0000D72F0000}"/>
    <cellStyle name="Normal 4 17 5 2" xfId="24385" xr:uid="{83DAC0B8-8F9A-47EE-BF05-F2C559DB5CE2}"/>
    <cellStyle name="Normal 4 17 6" xfId="15603" xr:uid="{00000000-0005-0000-0000-0000D82F0000}"/>
    <cellStyle name="Normal 4 17 6 2" xfId="24386" xr:uid="{A12E2F6A-8416-40CC-8ED0-35F243A2C8D3}"/>
    <cellStyle name="Normal 4 17 7" xfId="21042" xr:uid="{CF3D41FA-EC50-4A5E-A2E3-D124AF8035A1}"/>
    <cellStyle name="Normal 4 18" xfId="9790" xr:uid="{00000000-0005-0000-0000-0000D92F0000}"/>
    <cellStyle name="Normal 4 18 2" xfId="9791" xr:uid="{00000000-0005-0000-0000-0000DA2F0000}"/>
    <cellStyle name="Normal 4 18 2 2" xfId="9792" xr:uid="{00000000-0005-0000-0000-0000DB2F0000}"/>
    <cellStyle name="Normal 4 18 2 2 2" xfId="21050" xr:uid="{1468AFAF-A359-4DDF-847B-704AA8DF2DC8}"/>
    <cellStyle name="Normal 4 18 2 3" xfId="9793" xr:uid="{00000000-0005-0000-0000-0000DC2F0000}"/>
    <cellStyle name="Normal 4 18 2 3 2" xfId="21051" xr:uid="{3F40C0D6-2D03-459D-8A8F-56D4EF815D20}"/>
    <cellStyle name="Normal 4 18 2 4" xfId="15604" xr:uid="{00000000-0005-0000-0000-0000DD2F0000}"/>
    <cellStyle name="Normal 4 18 2 4 2" xfId="24387" xr:uid="{18FA0094-FFDC-4D7A-8A1E-08984FE3C808}"/>
    <cellStyle name="Normal 4 18 2 5" xfId="15605" xr:uid="{00000000-0005-0000-0000-0000DE2F0000}"/>
    <cellStyle name="Normal 4 18 2 5 2" xfId="24388" xr:uid="{B8A60129-13FF-46DD-A214-5454E388E5A6}"/>
    <cellStyle name="Normal 4 18 2 6" xfId="21049" xr:uid="{92A9112B-236C-4D39-9117-4E6E4419A858}"/>
    <cellStyle name="Normal 4 18 3" xfId="9794" xr:uid="{00000000-0005-0000-0000-0000DF2F0000}"/>
    <cellStyle name="Normal 4 18 3 2" xfId="21052" xr:uid="{006FE968-DB98-4CBF-9374-43B29FAF289A}"/>
    <cellStyle name="Normal 4 18 4" xfId="9795" xr:uid="{00000000-0005-0000-0000-0000E02F0000}"/>
    <cellStyle name="Normal 4 18 4 2" xfId="21053" xr:uid="{58968566-8EFF-4744-9967-C59DBD558265}"/>
    <cellStyle name="Normal 4 18 5" xfId="15606" xr:uid="{00000000-0005-0000-0000-0000E12F0000}"/>
    <cellStyle name="Normal 4 18 5 2" xfId="24389" xr:uid="{3727F135-89C6-4172-B224-88C6A2F88001}"/>
    <cellStyle name="Normal 4 18 6" xfId="15607" xr:uid="{00000000-0005-0000-0000-0000E22F0000}"/>
    <cellStyle name="Normal 4 18 6 2" xfId="24390" xr:uid="{EE12BD29-1C1D-42B7-A7BE-CCAC3E6810E9}"/>
    <cellStyle name="Normal 4 18 7" xfId="21048" xr:uid="{F7964721-A560-4586-B709-F60E9D08312B}"/>
    <cellStyle name="Normal 4 19" xfId="9796" xr:uid="{00000000-0005-0000-0000-0000E32F0000}"/>
    <cellStyle name="Normal 4 19 2" xfId="9797" xr:uid="{00000000-0005-0000-0000-0000E42F0000}"/>
    <cellStyle name="Normal 4 19 2 2" xfId="21055" xr:uid="{BF20DEA4-CEDD-4D68-A9BE-2B6295783D93}"/>
    <cellStyle name="Normal 4 19 3" xfId="9798" xr:uid="{00000000-0005-0000-0000-0000E52F0000}"/>
    <cellStyle name="Normal 4 19 3 2" xfId="21056" xr:uid="{2F20C4FA-424F-4B53-9F66-48DB09239EBD}"/>
    <cellStyle name="Normal 4 19 4" xfId="15608" xr:uid="{00000000-0005-0000-0000-0000E62F0000}"/>
    <cellStyle name="Normal 4 19 4 2" xfId="24391" xr:uid="{8BE1885F-7070-465F-B90C-7F6C1BBA328A}"/>
    <cellStyle name="Normal 4 19 5" xfId="15609" xr:uid="{00000000-0005-0000-0000-0000E72F0000}"/>
    <cellStyle name="Normal 4 19 5 2" xfId="24392" xr:uid="{984840CC-54F0-47ED-AAEE-0D0812632470}"/>
    <cellStyle name="Normal 4 19 6" xfId="21054" xr:uid="{7575A0D1-525A-4A03-84ED-D38D6B01D29C}"/>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1059" xr:uid="{73E580D3-84A8-4282-A8DF-2EE28463FC7E}"/>
    <cellStyle name="Normal 4 2 10 2 3" xfId="9803" xr:uid="{00000000-0005-0000-0000-0000EC2F0000}"/>
    <cellStyle name="Normal 4 2 10 2 3 2" xfId="21060" xr:uid="{CEE3E681-2950-41D4-B1D5-764E3AC38E97}"/>
    <cellStyle name="Normal 4 2 10 2 4" xfId="15610" xr:uid="{00000000-0005-0000-0000-0000ED2F0000}"/>
    <cellStyle name="Normal 4 2 10 2 4 2" xfId="24393" xr:uid="{69B969A2-1BAB-4AD0-98F9-1D2545460E49}"/>
    <cellStyle name="Normal 4 2 10 2 5" xfId="15611" xr:uid="{00000000-0005-0000-0000-0000EE2F0000}"/>
    <cellStyle name="Normal 4 2 10 2 5 2" xfId="24394" xr:uid="{80B609EB-676B-4858-91CD-8DBA14ED07BE}"/>
    <cellStyle name="Normal 4 2 10 2 6" xfId="21058" xr:uid="{1D63EB5A-ADFF-4A6C-8873-70F0EB32A5F9}"/>
    <cellStyle name="Normal 4 2 10 3" xfId="9804" xr:uid="{00000000-0005-0000-0000-0000EF2F0000}"/>
    <cellStyle name="Normal 4 2 10 3 2" xfId="21061" xr:uid="{26030F9D-F93B-487C-9514-D5E4315D7BE8}"/>
    <cellStyle name="Normal 4 2 10 4" xfId="9805" xr:uid="{00000000-0005-0000-0000-0000F02F0000}"/>
    <cellStyle name="Normal 4 2 10 4 2" xfId="21062" xr:uid="{6A80C809-F722-4781-82B6-3E89F3AA6D5A}"/>
    <cellStyle name="Normal 4 2 10 5" xfId="15612" xr:uid="{00000000-0005-0000-0000-0000F12F0000}"/>
    <cellStyle name="Normal 4 2 10 5 2" xfId="24395" xr:uid="{1334F435-7AF8-447C-9754-EE73C11022E4}"/>
    <cellStyle name="Normal 4 2 10 6" xfId="15613" xr:uid="{00000000-0005-0000-0000-0000F22F0000}"/>
    <cellStyle name="Normal 4 2 10 6 2" xfId="24396" xr:uid="{E930C017-427B-468F-AB19-118D03B296A2}"/>
    <cellStyle name="Normal 4 2 10 7" xfId="21057" xr:uid="{2E814DCE-7877-4A7A-A078-42BBFDD101E0}"/>
    <cellStyle name="Normal 4 2 11" xfId="9806" xr:uid="{00000000-0005-0000-0000-0000F32F0000}"/>
    <cellStyle name="Normal 4 2 11 2" xfId="9807" xr:uid="{00000000-0005-0000-0000-0000F42F0000}"/>
    <cellStyle name="Normal 4 2 11 2 2" xfId="9808" xr:uid="{00000000-0005-0000-0000-0000F52F0000}"/>
    <cellStyle name="Normal 4 2 11 2 2 2" xfId="21065" xr:uid="{8AFE76C2-966A-448F-B967-01305F55195E}"/>
    <cellStyle name="Normal 4 2 11 2 3" xfId="9809" xr:uid="{00000000-0005-0000-0000-0000F62F0000}"/>
    <cellStyle name="Normal 4 2 11 2 3 2" xfId="21066" xr:uid="{B7969935-2053-4A39-9171-28A7A89829FF}"/>
    <cellStyle name="Normal 4 2 11 2 4" xfId="15614" xr:uid="{00000000-0005-0000-0000-0000F72F0000}"/>
    <cellStyle name="Normal 4 2 11 2 4 2" xfId="24397" xr:uid="{ECF57C3E-F259-431C-A8CC-763104D6215B}"/>
    <cellStyle name="Normal 4 2 11 2 5" xfId="15615" xr:uid="{00000000-0005-0000-0000-0000F82F0000}"/>
    <cellStyle name="Normal 4 2 11 2 5 2" xfId="24398" xr:uid="{D7B6D722-01DF-431B-ABC9-DBC90F400C60}"/>
    <cellStyle name="Normal 4 2 11 2 6" xfId="21064" xr:uid="{1C2800E5-ED00-4164-B9E2-A436F5B2B62E}"/>
    <cellStyle name="Normal 4 2 11 3" xfId="9810" xr:uid="{00000000-0005-0000-0000-0000F92F0000}"/>
    <cellStyle name="Normal 4 2 11 3 2" xfId="21067" xr:uid="{BB2619A0-162C-4465-A993-13D31EB9377F}"/>
    <cellStyle name="Normal 4 2 11 4" xfId="9811" xr:uid="{00000000-0005-0000-0000-0000FA2F0000}"/>
    <cellStyle name="Normal 4 2 11 4 2" xfId="21068" xr:uid="{29A8DFD8-8FEF-4D61-AA87-2BF262F2E117}"/>
    <cellStyle name="Normal 4 2 11 5" xfId="15616" xr:uid="{00000000-0005-0000-0000-0000FB2F0000}"/>
    <cellStyle name="Normal 4 2 11 5 2" xfId="24399" xr:uid="{D8B54142-B796-410E-B7EE-9CC8567667C5}"/>
    <cellStyle name="Normal 4 2 11 6" xfId="15617" xr:uid="{00000000-0005-0000-0000-0000FC2F0000}"/>
    <cellStyle name="Normal 4 2 11 6 2" xfId="24400" xr:uid="{4CE1C2E2-0335-4B49-A479-F09E2B136F0D}"/>
    <cellStyle name="Normal 4 2 11 7" xfId="21063" xr:uid="{B56BB9D5-C0E4-47D4-A0FD-B58C1CA15796}"/>
    <cellStyle name="Normal 4 2 12" xfId="9812" xr:uid="{00000000-0005-0000-0000-0000FD2F0000}"/>
    <cellStyle name="Normal 4 2 12 2" xfId="9813" xr:uid="{00000000-0005-0000-0000-0000FE2F0000}"/>
    <cellStyle name="Normal 4 2 12 2 2" xfId="9814" xr:uid="{00000000-0005-0000-0000-0000FF2F0000}"/>
    <cellStyle name="Normal 4 2 12 2 2 2" xfId="21071" xr:uid="{A47A183D-301E-495D-B526-BC949D6A7806}"/>
    <cellStyle name="Normal 4 2 12 2 3" xfId="9815" xr:uid="{00000000-0005-0000-0000-000000300000}"/>
    <cellStyle name="Normal 4 2 12 2 3 2" xfId="21072" xr:uid="{C3CD5ED7-3112-4A56-ACCA-7B8561D4CC16}"/>
    <cellStyle name="Normal 4 2 12 2 4" xfId="15618" xr:uid="{00000000-0005-0000-0000-000001300000}"/>
    <cellStyle name="Normal 4 2 12 2 4 2" xfId="24401" xr:uid="{1F69CF3C-FDEC-4C3D-A2A2-B96BDDC279F7}"/>
    <cellStyle name="Normal 4 2 12 2 5" xfId="15619" xr:uid="{00000000-0005-0000-0000-000002300000}"/>
    <cellStyle name="Normal 4 2 12 2 5 2" xfId="24402" xr:uid="{0452C9FA-D91C-496F-B08B-BCA60C358854}"/>
    <cellStyle name="Normal 4 2 12 2 6" xfId="21070" xr:uid="{BB71B16A-D9CD-44AB-8AF0-7918FC24EE55}"/>
    <cellStyle name="Normal 4 2 12 3" xfId="9816" xr:uid="{00000000-0005-0000-0000-000003300000}"/>
    <cellStyle name="Normal 4 2 12 3 2" xfId="21073" xr:uid="{776B0575-EE20-48D3-BE79-2E5ECD6E128D}"/>
    <cellStyle name="Normal 4 2 12 4" xfId="9817" xr:uid="{00000000-0005-0000-0000-000004300000}"/>
    <cellStyle name="Normal 4 2 12 4 2" xfId="21074" xr:uid="{C41B87AB-9113-45F8-BCE6-8D1C1E11DA65}"/>
    <cellStyle name="Normal 4 2 12 5" xfId="15620" xr:uid="{00000000-0005-0000-0000-000005300000}"/>
    <cellStyle name="Normal 4 2 12 5 2" xfId="24403" xr:uid="{9D9BDA63-0E8B-4FB1-9D56-86588A801086}"/>
    <cellStyle name="Normal 4 2 12 6" xfId="15621" xr:uid="{00000000-0005-0000-0000-000006300000}"/>
    <cellStyle name="Normal 4 2 12 6 2" xfId="24404" xr:uid="{5CDE944F-B38C-4B32-81FC-782A55808E44}"/>
    <cellStyle name="Normal 4 2 12 7" xfId="21069" xr:uid="{DE899AC8-8762-481C-AFD2-C520A0415D68}"/>
    <cellStyle name="Normal 4 2 13" xfId="9818" xr:uid="{00000000-0005-0000-0000-000007300000}"/>
    <cellStyle name="Normal 4 2 13 2" xfId="9819" xr:uid="{00000000-0005-0000-0000-000008300000}"/>
    <cellStyle name="Normal 4 2 13 2 2" xfId="9820" xr:uid="{00000000-0005-0000-0000-000009300000}"/>
    <cellStyle name="Normal 4 2 13 2 2 2" xfId="21077" xr:uid="{5B0163E2-DBE3-4788-8C8B-E10518B3C6EF}"/>
    <cellStyle name="Normal 4 2 13 2 3" xfId="9821" xr:uid="{00000000-0005-0000-0000-00000A300000}"/>
    <cellStyle name="Normal 4 2 13 2 3 2" xfId="21078" xr:uid="{36A8D35F-0A3B-4EE1-B56A-285355E0D080}"/>
    <cellStyle name="Normal 4 2 13 2 4" xfId="15622" xr:uid="{00000000-0005-0000-0000-00000B300000}"/>
    <cellStyle name="Normal 4 2 13 2 4 2" xfId="24405" xr:uid="{CCD89793-946D-47F7-8007-A3325665708E}"/>
    <cellStyle name="Normal 4 2 13 2 5" xfId="15623" xr:uid="{00000000-0005-0000-0000-00000C300000}"/>
    <cellStyle name="Normal 4 2 13 2 5 2" xfId="24406" xr:uid="{39637EFC-8A6C-40DF-8B4C-B034FD39AA3F}"/>
    <cellStyle name="Normal 4 2 13 2 6" xfId="21076" xr:uid="{154056A9-1E59-4469-9129-5042AA64084E}"/>
    <cellStyle name="Normal 4 2 13 3" xfId="9822" xr:uid="{00000000-0005-0000-0000-00000D300000}"/>
    <cellStyle name="Normal 4 2 13 3 2" xfId="21079" xr:uid="{044E553D-616A-4F00-8D4D-921E9717AC8C}"/>
    <cellStyle name="Normal 4 2 13 4" xfId="9823" xr:uid="{00000000-0005-0000-0000-00000E300000}"/>
    <cellStyle name="Normal 4 2 13 4 2" xfId="21080" xr:uid="{CFE1A05F-3B79-40FB-95A6-AF631F9B9235}"/>
    <cellStyle name="Normal 4 2 13 5" xfId="15624" xr:uid="{00000000-0005-0000-0000-00000F300000}"/>
    <cellStyle name="Normal 4 2 13 5 2" xfId="24407" xr:uid="{DCABBB0A-58E3-47FA-A282-1EEBA13A33F9}"/>
    <cellStyle name="Normal 4 2 13 6" xfId="15625" xr:uid="{00000000-0005-0000-0000-000010300000}"/>
    <cellStyle name="Normal 4 2 13 6 2" xfId="24408" xr:uid="{225B41D7-D858-47DD-9D1C-489A09880C54}"/>
    <cellStyle name="Normal 4 2 13 7" xfId="21075" xr:uid="{3D25E273-D4C1-4AEF-B28F-2D06BFE3B3CF}"/>
    <cellStyle name="Normal 4 2 14" xfId="9824" xr:uid="{00000000-0005-0000-0000-000011300000}"/>
    <cellStyle name="Normal 4 2 14 2" xfId="9825" xr:uid="{00000000-0005-0000-0000-000012300000}"/>
    <cellStyle name="Normal 4 2 14 2 2" xfId="9826" xr:uid="{00000000-0005-0000-0000-000013300000}"/>
    <cellStyle name="Normal 4 2 14 2 2 2" xfId="21083" xr:uid="{986857E4-04B1-48B0-A48E-8AC923BA9326}"/>
    <cellStyle name="Normal 4 2 14 2 3" xfId="9827" xr:uid="{00000000-0005-0000-0000-000014300000}"/>
    <cellStyle name="Normal 4 2 14 2 3 2" xfId="21084" xr:uid="{B473D604-8D9E-4ED4-BD29-614A4F85A542}"/>
    <cellStyle name="Normal 4 2 14 2 4" xfId="15626" xr:uid="{00000000-0005-0000-0000-000015300000}"/>
    <cellStyle name="Normal 4 2 14 2 4 2" xfId="24409" xr:uid="{77FF3ACB-6F80-49A4-9D39-7FD8509F1377}"/>
    <cellStyle name="Normal 4 2 14 2 5" xfId="15627" xr:uid="{00000000-0005-0000-0000-000016300000}"/>
    <cellStyle name="Normal 4 2 14 2 5 2" xfId="24410" xr:uid="{22144783-A483-49AF-880C-66010DA24C56}"/>
    <cellStyle name="Normal 4 2 14 2 6" xfId="21082" xr:uid="{AB5FDDC4-64A2-4E36-B2F2-47EBC8F2C728}"/>
    <cellStyle name="Normal 4 2 14 3" xfId="9828" xr:uid="{00000000-0005-0000-0000-000017300000}"/>
    <cellStyle name="Normal 4 2 14 3 2" xfId="21085" xr:uid="{10FF9C88-5AEC-4346-B06F-EBD8E088E27C}"/>
    <cellStyle name="Normal 4 2 14 4" xfId="9829" xr:uid="{00000000-0005-0000-0000-000018300000}"/>
    <cellStyle name="Normal 4 2 14 4 2" xfId="21086" xr:uid="{A8C74ED3-186B-415B-B548-1BA4D29D3C0D}"/>
    <cellStyle name="Normal 4 2 14 5" xfId="15628" xr:uid="{00000000-0005-0000-0000-000019300000}"/>
    <cellStyle name="Normal 4 2 14 5 2" xfId="24411" xr:uid="{EAE1E84F-4785-4A4D-9058-BC399BFC3815}"/>
    <cellStyle name="Normal 4 2 14 6" xfId="15629" xr:uid="{00000000-0005-0000-0000-00001A300000}"/>
    <cellStyle name="Normal 4 2 14 6 2" xfId="24412" xr:uid="{EC5A1DDA-5B26-4A27-88F3-36E18F9C6627}"/>
    <cellStyle name="Normal 4 2 14 7" xfId="21081" xr:uid="{44DE7AC1-2762-45EE-9C32-99054AD36C26}"/>
    <cellStyle name="Normal 4 2 15" xfId="9830" xr:uid="{00000000-0005-0000-0000-00001B300000}"/>
    <cellStyle name="Normal 4 2 15 2" xfId="9831" xr:uid="{00000000-0005-0000-0000-00001C300000}"/>
    <cellStyle name="Normal 4 2 15 2 2" xfId="21088" xr:uid="{75992488-0BDE-4CAA-9967-A0F5AD41760F}"/>
    <cellStyle name="Normal 4 2 15 3" xfId="9832" xr:uid="{00000000-0005-0000-0000-00001D300000}"/>
    <cellStyle name="Normal 4 2 15 3 2" xfId="21089" xr:uid="{C7E0D5EB-B3F3-43AB-8032-99E60F55E6D2}"/>
    <cellStyle name="Normal 4 2 15 4" xfId="15630" xr:uid="{00000000-0005-0000-0000-00001E300000}"/>
    <cellStyle name="Normal 4 2 15 4 2" xfId="24413" xr:uid="{6D46EF9D-67E9-4C93-B435-FE4667673B3A}"/>
    <cellStyle name="Normal 4 2 15 5" xfId="15631" xr:uid="{00000000-0005-0000-0000-00001F300000}"/>
    <cellStyle name="Normal 4 2 15 5 2" xfId="24414" xr:uid="{810CAD16-9019-439A-83D1-19003B7A3790}"/>
    <cellStyle name="Normal 4 2 15 6" xfId="21087" xr:uid="{686870A7-76D7-40F8-A3AE-278B2EAFE1ED}"/>
    <cellStyle name="Normal 4 2 16" xfId="9833" xr:uid="{00000000-0005-0000-0000-000020300000}"/>
    <cellStyle name="Normal 4 2 16 2" xfId="21090" xr:uid="{591D90F3-C01A-4109-B3A4-6DF2D312A0C6}"/>
    <cellStyle name="Normal 4 2 17" xfId="9834" xr:uid="{00000000-0005-0000-0000-000021300000}"/>
    <cellStyle name="Normal 4 2 17 2" xfId="21091" xr:uid="{18E273C1-BDA4-4CF1-AA85-98EDAD9BB748}"/>
    <cellStyle name="Normal 4 2 18" xfId="9835" xr:uid="{00000000-0005-0000-0000-000022300000}"/>
    <cellStyle name="Normal 4 2 19" xfId="9836" xr:uid="{00000000-0005-0000-0000-000023300000}"/>
    <cellStyle name="Normal 4 2 19 2" xfId="21093" xr:uid="{4B89775C-8F84-4DBC-A560-79B5EFD82425}"/>
    <cellStyle name="Normal 4 2 2" xfId="9837" xr:uid="{00000000-0005-0000-0000-000024300000}"/>
    <cellStyle name="Normal 4 2 2 2" xfId="9838" xr:uid="{00000000-0005-0000-0000-000025300000}"/>
    <cellStyle name="Normal 4 2 2 2 2" xfId="9839" xr:uid="{00000000-0005-0000-0000-000026300000}"/>
    <cellStyle name="Normal 4 2 2 2 2 2" xfId="21096" xr:uid="{ABE8DDB4-406F-42A4-B21D-88EA6783B767}"/>
    <cellStyle name="Normal 4 2 2 2 3" xfId="9840" xr:uid="{00000000-0005-0000-0000-000027300000}"/>
    <cellStyle name="Normal 4 2 2 2 3 2" xfId="21097" xr:uid="{ADA9416B-BE94-4303-808B-625118773ECC}"/>
    <cellStyle name="Normal 4 2 2 2 4" xfId="15632" xr:uid="{00000000-0005-0000-0000-000028300000}"/>
    <cellStyle name="Normal 4 2 2 2 4 2" xfId="24415" xr:uid="{714CA234-81AC-47C5-8859-2DC11CD2A2DE}"/>
    <cellStyle name="Normal 4 2 2 2 5" xfId="15633" xr:uid="{00000000-0005-0000-0000-000029300000}"/>
    <cellStyle name="Normal 4 2 2 2 5 2" xfId="24416" xr:uid="{1F888B27-C543-41DF-82FA-E3D03CCFFB65}"/>
    <cellStyle name="Normal 4 2 2 2 6" xfId="21095" xr:uid="{BAC5BF56-B810-4B66-B716-E6E8A50CA2E9}"/>
    <cellStyle name="Normal 4 2 2 3" xfId="9841" xr:uid="{00000000-0005-0000-0000-00002A300000}"/>
    <cellStyle name="Normal 4 2 2 3 2" xfId="21098" xr:uid="{B565D882-3AC4-46A0-BD55-76A0FC87D478}"/>
    <cellStyle name="Normal 4 2 2 4" xfId="9842" xr:uid="{00000000-0005-0000-0000-00002B300000}"/>
    <cellStyle name="Normal 4 2 2 4 2" xfId="21099" xr:uid="{E1CFB1C1-06EA-4CCB-82C9-F11B51A8127B}"/>
    <cellStyle name="Normal 4 2 2 5" xfId="15634" xr:uid="{00000000-0005-0000-0000-00002C300000}"/>
    <cellStyle name="Normal 4 2 2 5 2" xfId="24417" xr:uid="{E96236C8-7977-45EC-83E6-4FC85560FBA1}"/>
    <cellStyle name="Normal 4 2 2 6" xfId="15635" xr:uid="{00000000-0005-0000-0000-00002D300000}"/>
    <cellStyle name="Normal 4 2 2 6 2" xfId="24418" xr:uid="{7AAF5F93-C62F-4A0C-970B-2764C4B22002}"/>
    <cellStyle name="Normal 4 2 2 7" xfId="21094" xr:uid="{57A04AE6-B620-45A6-A929-8ECF0F122CE2}"/>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1103" xr:uid="{29172CC9-E82A-4BEB-B8AA-BAD6E133F6B5}"/>
    <cellStyle name="Normal 4 2 3 2 3" xfId="9847" xr:uid="{00000000-0005-0000-0000-000033300000}"/>
    <cellStyle name="Normal 4 2 3 2 3 2" xfId="21104" xr:uid="{9340D11B-BC7B-4227-B6FF-DA6C76612F8C}"/>
    <cellStyle name="Normal 4 2 3 2 4" xfId="15636" xr:uid="{00000000-0005-0000-0000-000034300000}"/>
    <cellStyle name="Normal 4 2 3 2 4 2" xfId="24419" xr:uid="{37AFFD69-649B-4379-93D7-149BB559E596}"/>
    <cellStyle name="Normal 4 2 3 2 5" xfId="15637" xr:uid="{00000000-0005-0000-0000-000035300000}"/>
    <cellStyle name="Normal 4 2 3 2 5 2" xfId="24420" xr:uid="{5D6767FA-C26A-4409-AE50-CED929B3DE5D}"/>
    <cellStyle name="Normal 4 2 3 2 6" xfId="21102" xr:uid="{D8175E90-8A86-4704-BB46-6FDB1187F7B5}"/>
    <cellStyle name="Normal 4 2 3 3" xfId="9848" xr:uid="{00000000-0005-0000-0000-000036300000}"/>
    <cellStyle name="Normal 4 2 3 3 2" xfId="21105" xr:uid="{D993DE0B-5DBE-41A4-8FA4-9BA043CE5CF5}"/>
    <cellStyle name="Normal 4 2 3 4" xfId="9849" xr:uid="{00000000-0005-0000-0000-000037300000}"/>
    <cellStyle name="Normal 4 2 3 4 2" xfId="21106" xr:uid="{CCAB3C5D-BBD8-400F-9EBC-2FEDC2DFA90A}"/>
    <cellStyle name="Normal 4 2 3 5" xfId="15638" xr:uid="{00000000-0005-0000-0000-000038300000}"/>
    <cellStyle name="Normal 4 2 3 5 2" xfId="24421" xr:uid="{BEAD0655-5B70-42F8-9B6F-9271EF7F9987}"/>
    <cellStyle name="Normal 4 2 3 6" xfId="15639" xr:uid="{00000000-0005-0000-0000-000039300000}"/>
    <cellStyle name="Normal 4 2 3 6 2" xfId="24422" xr:uid="{55E8CC74-7FAE-411F-9870-4E26B2D39277}"/>
    <cellStyle name="Normal 4 2 3 7" xfId="21101" xr:uid="{7716CA16-0BA9-4437-9884-F114B502BECB}"/>
    <cellStyle name="Normal 4 2 4" xfId="9850" xr:uid="{00000000-0005-0000-0000-00003A300000}"/>
    <cellStyle name="Normal 4 2 4 2" xfId="9851" xr:uid="{00000000-0005-0000-0000-00003B300000}"/>
    <cellStyle name="Normal 4 2 4 2 2" xfId="9852" xr:uid="{00000000-0005-0000-0000-00003C300000}"/>
    <cellStyle name="Normal 4 2 4 2 2 2" xfId="21109" xr:uid="{2B261057-A70D-4B2E-9B26-F3CC186FCA0D}"/>
    <cellStyle name="Normal 4 2 4 2 3" xfId="9853" xr:uid="{00000000-0005-0000-0000-00003D300000}"/>
    <cellStyle name="Normal 4 2 4 2 3 2" xfId="21110" xr:uid="{EA70B90C-1BEA-47E6-96CD-B465B65B12F3}"/>
    <cellStyle name="Normal 4 2 4 2 4" xfId="15640" xr:uid="{00000000-0005-0000-0000-00003E300000}"/>
    <cellStyle name="Normal 4 2 4 2 4 2" xfId="24423" xr:uid="{B3FD90D6-A441-46F1-A3B7-3F84096B589A}"/>
    <cellStyle name="Normal 4 2 4 2 5" xfId="15641" xr:uid="{00000000-0005-0000-0000-00003F300000}"/>
    <cellStyle name="Normal 4 2 4 2 5 2" xfId="24424" xr:uid="{D6ADD6E9-EC7C-4A47-9F56-381241EBD7A3}"/>
    <cellStyle name="Normal 4 2 4 2 6" xfId="21108" xr:uid="{7566B9BC-048F-4C61-A27A-F0DD4867521C}"/>
    <cellStyle name="Normal 4 2 4 3" xfId="9854" xr:uid="{00000000-0005-0000-0000-000040300000}"/>
    <cellStyle name="Normal 4 2 4 3 2" xfId="21111" xr:uid="{D7C068EC-13C9-4AA3-8DDA-202056BFDC58}"/>
    <cellStyle name="Normal 4 2 4 4" xfId="9855" xr:uid="{00000000-0005-0000-0000-000041300000}"/>
    <cellStyle name="Normal 4 2 4 4 2" xfId="21112" xr:uid="{0D697A40-3589-46FD-82AA-019B96105B56}"/>
    <cellStyle name="Normal 4 2 4 5" xfId="15642" xr:uid="{00000000-0005-0000-0000-000042300000}"/>
    <cellStyle name="Normal 4 2 4 5 2" xfId="24425" xr:uid="{3EB64767-8C06-46A3-9657-9526BF3B7132}"/>
    <cellStyle name="Normal 4 2 4 6" xfId="15643" xr:uid="{00000000-0005-0000-0000-000043300000}"/>
    <cellStyle name="Normal 4 2 4 6 2" xfId="24426" xr:uid="{53194491-168D-4893-A4D9-D588AD786306}"/>
    <cellStyle name="Normal 4 2 4 7" xfId="21107" xr:uid="{D18DBD2C-0B6E-4112-A8B7-8F28CD0E85B1}"/>
    <cellStyle name="Normal 4 2 5" xfId="9856" xr:uid="{00000000-0005-0000-0000-000044300000}"/>
    <cellStyle name="Normal 4 2 5 2" xfId="9857" xr:uid="{00000000-0005-0000-0000-000045300000}"/>
    <cellStyle name="Normal 4 2 5 2 2" xfId="9858" xr:uid="{00000000-0005-0000-0000-000046300000}"/>
    <cellStyle name="Normal 4 2 5 2 2 2" xfId="21115" xr:uid="{278C8EF3-16D2-4ED1-8661-64EA1FDC5415}"/>
    <cellStyle name="Normal 4 2 5 2 3" xfId="9859" xr:uid="{00000000-0005-0000-0000-000047300000}"/>
    <cellStyle name="Normal 4 2 5 2 3 2" xfId="21116" xr:uid="{0B35E2A6-DA13-4356-A40B-61E4DFBC3DB3}"/>
    <cellStyle name="Normal 4 2 5 2 4" xfId="15644" xr:uid="{00000000-0005-0000-0000-000048300000}"/>
    <cellStyle name="Normal 4 2 5 2 4 2" xfId="24427" xr:uid="{0B116A10-FB4A-431D-B556-49DE24CEF655}"/>
    <cellStyle name="Normal 4 2 5 2 5" xfId="15645" xr:uid="{00000000-0005-0000-0000-000049300000}"/>
    <cellStyle name="Normal 4 2 5 2 5 2" xfId="24428" xr:uid="{CD8D05D0-FA77-4509-A3BC-0846D944BC22}"/>
    <cellStyle name="Normal 4 2 5 2 6" xfId="21114" xr:uid="{E229A6C1-B57A-47FB-8CC3-A67F4EBC6031}"/>
    <cellStyle name="Normal 4 2 5 3" xfId="9860" xr:uid="{00000000-0005-0000-0000-00004A300000}"/>
    <cellStyle name="Normal 4 2 5 3 2" xfId="21117" xr:uid="{8A8A6364-9635-4075-8C5D-D3B55054CD5A}"/>
    <cellStyle name="Normal 4 2 5 4" xfId="9861" xr:uid="{00000000-0005-0000-0000-00004B300000}"/>
    <cellStyle name="Normal 4 2 5 4 2" xfId="21118" xr:uid="{9EBF0E2E-5C3F-4AB6-AB5C-07553A0E27A8}"/>
    <cellStyle name="Normal 4 2 5 5" xfId="15646" xr:uid="{00000000-0005-0000-0000-00004C300000}"/>
    <cellStyle name="Normal 4 2 5 5 2" xfId="24429" xr:uid="{5DB63DD2-BD2E-4226-B4BE-7E9AB424724A}"/>
    <cellStyle name="Normal 4 2 5 6" xfId="15647" xr:uid="{00000000-0005-0000-0000-00004D300000}"/>
    <cellStyle name="Normal 4 2 5 6 2" xfId="24430" xr:uid="{88506DB2-E658-481F-A997-112BCA611749}"/>
    <cellStyle name="Normal 4 2 5 7" xfId="21113" xr:uid="{083B28D3-F9D6-415E-8E21-AFF406781865}"/>
    <cellStyle name="Normal 4 2 6" xfId="9862" xr:uid="{00000000-0005-0000-0000-00004E300000}"/>
    <cellStyle name="Normal 4 2 6 2" xfId="9863" xr:uid="{00000000-0005-0000-0000-00004F300000}"/>
    <cellStyle name="Normal 4 2 6 2 2" xfId="9864" xr:uid="{00000000-0005-0000-0000-000050300000}"/>
    <cellStyle name="Normal 4 2 6 2 2 2" xfId="21121" xr:uid="{CB8D4C69-CC10-4BFB-90DF-53F4325AB194}"/>
    <cellStyle name="Normal 4 2 6 2 3" xfId="9865" xr:uid="{00000000-0005-0000-0000-000051300000}"/>
    <cellStyle name="Normal 4 2 6 2 3 2" xfId="21122" xr:uid="{30386222-6A4F-40C3-BDF8-4F4B33B26998}"/>
    <cellStyle name="Normal 4 2 6 2 4" xfId="15648" xr:uid="{00000000-0005-0000-0000-000052300000}"/>
    <cellStyle name="Normal 4 2 6 2 4 2" xfId="24431" xr:uid="{1D401128-24F3-4C96-89A5-4F9FE11B7ED6}"/>
    <cellStyle name="Normal 4 2 6 2 5" xfId="15649" xr:uid="{00000000-0005-0000-0000-000053300000}"/>
    <cellStyle name="Normal 4 2 6 2 5 2" xfId="24432" xr:uid="{01B5140B-CC98-4456-B3C1-2346145E115E}"/>
    <cellStyle name="Normal 4 2 6 2 6" xfId="21120" xr:uid="{127888D6-AB2D-4524-BA87-E71B8057C119}"/>
    <cellStyle name="Normal 4 2 6 3" xfId="9866" xr:uid="{00000000-0005-0000-0000-000054300000}"/>
    <cellStyle name="Normal 4 2 6 3 2" xfId="21123" xr:uid="{227E1CC8-651A-427A-B65A-A6EF31A42712}"/>
    <cellStyle name="Normal 4 2 6 4" xfId="9867" xr:uid="{00000000-0005-0000-0000-000055300000}"/>
    <cellStyle name="Normal 4 2 6 4 2" xfId="21124" xr:uid="{02632519-7829-4D7F-B94B-A87CD7C80B93}"/>
    <cellStyle name="Normal 4 2 6 5" xfId="15650" xr:uid="{00000000-0005-0000-0000-000056300000}"/>
    <cellStyle name="Normal 4 2 6 5 2" xfId="24433" xr:uid="{60796CF7-5E6A-41A1-874F-B86CC937131A}"/>
    <cellStyle name="Normal 4 2 6 6" xfId="15651" xr:uid="{00000000-0005-0000-0000-000057300000}"/>
    <cellStyle name="Normal 4 2 6 6 2" xfId="24434" xr:uid="{C424103E-8178-42AC-9B92-549DEB0B0EF1}"/>
    <cellStyle name="Normal 4 2 6 7" xfId="21119" xr:uid="{3E926442-54A1-445B-9476-E9E6F920500C}"/>
    <cellStyle name="Normal 4 2 7" xfId="9868" xr:uid="{00000000-0005-0000-0000-000058300000}"/>
    <cellStyle name="Normal 4 2 7 2" xfId="9869" xr:uid="{00000000-0005-0000-0000-000059300000}"/>
    <cellStyle name="Normal 4 2 7 2 2" xfId="9870" xr:uid="{00000000-0005-0000-0000-00005A300000}"/>
    <cellStyle name="Normal 4 2 7 2 2 2" xfId="21127" xr:uid="{CDC6CB6A-3CB4-42D2-AF02-92B25E3A4731}"/>
    <cellStyle name="Normal 4 2 7 2 3" xfId="9871" xr:uid="{00000000-0005-0000-0000-00005B300000}"/>
    <cellStyle name="Normal 4 2 7 2 3 2" xfId="21128" xr:uid="{BA1447F9-0C9B-46D4-9658-A7D2500E4A33}"/>
    <cellStyle name="Normal 4 2 7 2 4" xfId="15652" xr:uid="{00000000-0005-0000-0000-00005C300000}"/>
    <cellStyle name="Normal 4 2 7 2 4 2" xfId="24435" xr:uid="{EC05E96B-7D72-4E6D-A6BA-F4FFF71EC9DE}"/>
    <cellStyle name="Normal 4 2 7 2 5" xfId="15653" xr:uid="{00000000-0005-0000-0000-00005D300000}"/>
    <cellStyle name="Normal 4 2 7 2 5 2" xfId="24436" xr:uid="{314A42DE-FBDD-44F2-A922-1BDF6721AE8C}"/>
    <cellStyle name="Normal 4 2 7 2 6" xfId="21126" xr:uid="{06122944-8F7B-4FB1-9C32-5C368FD75B3D}"/>
    <cellStyle name="Normal 4 2 7 3" xfId="9872" xr:uid="{00000000-0005-0000-0000-00005E300000}"/>
    <cellStyle name="Normal 4 2 7 3 2" xfId="21129" xr:uid="{ED80BE25-114A-4530-AC7B-6A87030A9C4E}"/>
    <cellStyle name="Normal 4 2 7 4" xfId="9873" xr:uid="{00000000-0005-0000-0000-00005F300000}"/>
    <cellStyle name="Normal 4 2 7 4 2" xfId="21130" xr:uid="{1C58AD1C-90D4-4F3E-811A-1C7A6EE451F8}"/>
    <cellStyle name="Normal 4 2 7 5" xfId="15654" xr:uid="{00000000-0005-0000-0000-000060300000}"/>
    <cellStyle name="Normal 4 2 7 5 2" xfId="24437" xr:uid="{263566C3-AF92-4763-A3A8-748D80993C1F}"/>
    <cellStyle name="Normal 4 2 7 6" xfId="15655" xr:uid="{00000000-0005-0000-0000-000061300000}"/>
    <cellStyle name="Normal 4 2 7 6 2" xfId="24438" xr:uid="{76204038-A302-47D3-B125-D9E6EFF114F4}"/>
    <cellStyle name="Normal 4 2 7 7" xfId="21125" xr:uid="{E805A03A-5A84-4F59-AD38-6AC6F58D36D6}"/>
    <cellStyle name="Normal 4 2 8" xfId="9874" xr:uid="{00000000-0005-0000-0000-000062300000}"/>
    <cellStyle name="Normal 4 2 8 2" xfId="9875" xr:uid="{00000000-0005-0000-0000-000063300000}"/>
    <cellStyle name="Normal 4 2 8 2 2" xfId="9876" xr:uid="{00000000-0005-0000-0000-000064300000}"/>
    <cellStyle name="Normal 4 2 8 2 2 2" xfId="21133" xr:uid="{5B242546-AD70-4DEC-A4D9-A80D9AA04AB2}"/>
    <cellStyle name="Normal 4 2 8 2 3" xfId="9877" xr:uid="{00000000-0005-0000-0000-000065300000}"/>
    <cellStyle name="Normal 4 2 8 2 3 2" xfId="21134" xr:uid="{E0D0B7B5-7CB3-4788-A1B6-AFF94DDE1815}"/>
    <cellStyle name="Normal 4 2 8 2 4" xfId="15656" xr:uid="{00000000-0005-0000-0000-000066300000}"/>
    <cellStyle name="Normal 4 2 8 2 4 2" xfId="24439" xr:uid="{385ADEC4-AD4E-4B61-969F-A1B165912C13}"/>
    <cellStyle name="Normal 4 2 8 2 5" xfId="15657" xr:uid="{00000000-0005-0000-0000-000067300000}"/>
    <cellStyle name="Normal 4 2 8 2 5 2" xfId="24440" xr:uid="{0F073CF9-EE30-4D9A-8D5D-B5E91E08DAE0}"/>
    <cellStyle name="Normal 4 2 8 2 6" xfId="21132" xr:uid="{9424B48A-E1B5-42DE-935B-26EDC8FDAE5E}"/>
    <cellStyle name="Normal 4 2 8 3" xfId="9878" xr:uid="{00000000-0005-0000-0000-000068300000}"/>
    <cellStyle name="Normal 4 2 8 3 2" xfId="21135" xr:uid="{927ECA35-243C-4929-848A-1D3B88E3BEDA}"/>
    <cellStyle name="Normal 4 2 8 4" xfId="9879" xr:uid="{00000000-0005-0000-0000-000069300000}"/>
    <cellStyle name="Normal 4 2 8 4 2" xfId="21136" xr:uid="{7E5EB678-71AF-453D-87DD-579D2820B8AA}"/>
    <cellStyle name="Normal 4 2 8 5" xfId="15658" xr:uid="{00000000-0005-0000-0000-00006A300000}"/>
    <cellStyle name="Normal 4 2 8 5 2" xfId="24441" xr:uid="{3C9152E6-C6AD-420B-85CE-578E097D1146}"/>
    <cellStyle name="Normal 4 2 8 6" xfId="15659" xr:uid="{00000000-0005-0000-0000-00006B300000}"/>
    <cellStyle name="Normal 4 2 8 6 2" xfId="24442" xr:uid="{4F64F3F0-7FC9-4069-8FC6-42865AA2A8EC}"/>
    <cellStyle name="Normal 4 2 8 7" xfId="21131" xr:uid="{CADB2BF7-70B2-49DD-A863-C9C1DB5CF87E}"/>
    <cellStyle name="Normal 4 2 9" xfId="9880" xr:uid="{00000000-0005-0000-0000-00006C300000}"/>
    <cellStyle name="Normal 4 2 9 2" xfId="9881" xr:uid="{00000000-0005-0000-0000-00006D300000}"/>
    <cellStyle name="Normal 4 2 9 2 2" xfId="9882" xr:uid="{00000000-0005-0000-0000-00006E300000}"/>
    <cellStyle name="Normal 4 2 9 2 2 2" xfId="21139" xr:uid="{AAC3D585-37A5-404A-8DAF-8102EF6B2A31}"/>
    <cellStyle name="Normal 4 2 9 2 3" xfId="9883" xr:uid="{00000000-0005-0000-0000-00006F300000}"/>
    <cellStyle name="Normal 4 2 9 2 3 2" xfId="21140" xr:uid="{CC970499-24D5-4B7D-A6C7-AF9C72873899}"/>
    <cellStyle name="Normal 4 2 9 2 4" xfId="15660" xr:uid="{00000000-0005-0000-0000-000070300000}"/>
    <cellStyle name="Normal 4 2 9 2 4 2" xfId="24443" xr:uid="{7D72A1E6-1BCD-491B-9F65-37C88B35DC46}"/>
    <cellStyle name="Normal 4 2 9 2 5" xfId="15661" xr:uid="{00000000-0005-0000-0000-000071300000}"/>
    <cellStyle name="Normal 4 2 9 2 5 2" xfId="24444" xr:uid="{7FBC646A-04FF-4592-9247-FFB7418A52CC}"/>
    <cellStyle name="Normal 4 2 9 2 6" xfId="21138" xr:uid="{D6752D5B-BBE4-4F01-B972-4819DE3D198B}"/>
    <cellStyle name="Normal 4 2 9 3" xfId="9884" xr:uid="{00000000-0005-0000-0000-000072300000}"/>
    <cellStyle name="Normal 4 2 9 3 2" xfId="21141" xr:uid="{33AFE09C-22A9-41F8-84BC-A8BF9460452F}"/>
    <cellStyle name="Normal 4 2 9 4" xfId="9885" xr:uid="{00000000-0005-0000-0000-000073300000}"/>
    <cellStyle name="Normal 4 2 9 4 2" xfId="21142" xr:uid="{EE6CFFD4-3875-4AD2-A65F-A9EB58E68295}"/>
    <cellStyle name="Normal 4 2 9 5" xfId="15662" xr:uid="{00000000-0005-0000-0000-000074300000}"/>
    <cellStyle name="Normal 4 2 9 5 2" xfId="24445" xr:uid="{2C07E6B8-CC91-4D13-9B63-FD81E456FFD0}"/>
    <cellStyle name="Normal 4 2 9 6" xfId="15663" xr:uid="{00000000-0005-0000-0000-000075300000}"/>
    <cellStyle name="Normal 4 2 9 6 2" xfId="24446" xr:uid="{56096A67-223C-4E6F-88C0-B11C258996AA}"/>
    <cellStyle name="Normal 4 2 9 7" xfId="21137" xr:uid="{FD1399D3-6D3C-422C-B6DC-429053D2B8EE}"/>
    <cellStyle name="Normal 4 2_ECO Targets" xfId="9886" xr:uid="{00000000-0005-0000-0000-000076300000}"/>
    <cellStyle name="Normal 4 20" xfId="9887" xr:uid="{00000000-0005-0000-0000-000077300000}"/>
    <cellStyle name="Normal 4 20 2" xfId="9888" xr:uid="{00000000-0005-0000-0000-000078300000}"/>
    <cellStyle name="Normal 4 20 2 2" xfId="21145" xr:uid="{28A9066A-F68D-4B67-9126-12F17A57CA3C}"/>
    <cellStyle name="Normal 4 20 3" xfId="9889" xr:uid="{00000000-0005-0000-0000-000079300000}"/>
    <cellStyle name="Normal 4 20 3 2" xfId="21146" xr:uid="{8533755E-C374-4E24-815C-9E09B261485E}"/>
    <cellStyle name="Normal 4 20 4" xfId="15664" xr:uid="{00000000-0005-0000-0000-00007A300000}"/>
    <cellStyle name="Normal 4 20 4 2" xfId="24447" xr:uid="{761BE86C-B52C-4D5E-A7F1-B9F074199449}"/>
    <cellStyle name="Normal 4 20 5" xfId="15665" xr:uid="{00000000-0005-0000-0000-00007B300000}"/>
    <cellStyle name="Normal 4 20 5 2" xfId="24448" xr:uid="{C6155CD2-B7EF-4625-B687-EE1E4899886D}"/>
    <cellStyle name="Normal 4 20 6" xfId="21144" xr:uid="{087B733A-CCE5-4E08-8F12-4C02C23178F7}"/>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1151" xr:uid="{4575D0B4-A4C9-4613-957A-48F3C901535B}"/>
    <cellStyle name="Normal 4 3 11" xfId="9895" xr:uid="{00000000-0005-0000-0000-000081300000}"/>
    <cellStyle name="Normal 4 3 11 2" xfId="21152" xr:uid="{2C266AF5-27F0-44C4-952F-69952F585E8B}"/>
    <cellStyle name="Normal 4 3 12" xfId="9896" xr:uid="{00000000-0005-0000-0000-000082300000}"/>
    <cellStyle name="Normal 4 3 12 2" xfId="21153" xr:uid="{D21E0B5A-D935-46FF-BE80-E81B75E1A3ED}"/>
    <cellStyle name="Normal 4 3 13" xfId="15666" xr:uid="{00000000-0005-0000-0000-000083300000}"/>
    <cellStyle name="Normal 4 3 13 2" xfId="24449" xr:uid="{045240D4-55F8-4573-94DD-4A84E88C363E}"/>
    <cellStyle name="Normal 4 3 2" xfId="9897" xr:uid="{00000000-0005-0000-0000-000084300000}"/>
    <cellStyle name="Normal 4 3 2 2" xfId="9898" xr:uid="{00000000-0005-0000-0000-000085300000}"/>
    <cellStyle name="Normal 4 3 2 2 2" xfId="9899" xr:uid="{00000000-0005-0000-0000-000086300000}"/>
    <cellStyle name="Normal 4 3 2 2 2 2" xfId="21156" xr:uid="{AB524240-6437-43EC-A207-3BB2062974B2}"/>
    <cellStyle name="Normal 4 3 2 2 3" xfId="9900" xr:uid="{00000000-0005-0000-0000-000087300000}"/>
    <cellStyle name="Normal 4 3 2 2 3 2" xfId="21157" xr:uid="{A01208DE-0BA9-46E2-ACF9-F6BC7C780DB7}"/>
    <cellStyle name="Normal 4 3 2 2 4" xfId="15667" xr:uid="{00000000-0005-0000-0000-000088300000}"/>
    <cellStyle name="Normal 4 3 2 2 4 2" xfId="24450" xr:uid="{E9CD1800-B3A7-48AE-80E9-B3AE4581156F}"/>
    <cellStyle name="Normal 4 3 2 2 5" xfId="15668" xr:uid="{00000000-0005-0000-0000-000089300000}"/>
    <cellStyle name="Normal 4 3 2 2 5 2" xfId="24451" xr:uid="{E8820752-934A-4DF5-8AA1-C2B39C640B4C}"/>
    <cellStyle name="Normal 4 3 2 2 6" xfId="21155" xr:uid="{70DAC9F5-403E-436E-8A74-225BC4A90DA7}"/>
    <cellStyle name="Normal 4 3 2 3" xfId="9901" xr:uid="{00000000-0005-0000-0000-00008A300000}"/>
    <cellStyle name="Normal 4 3 2 3 2" xfId="21158" xr:uid="{B1BDF798-B08E-4B6E-9141-9FA2710968C5}"/>
    <cellStyle name="Normal 4 3 2 4" xfId="9902" xr:uid="{00000000-0005-0000-0000-00008B300000}"/>
    <cellStyle name="Normal 4 3 2 4 2" xfId="21159" xr:uid="{445BD8F9-95F1-4F81-B8B5-63687E3AC712}"/>
    <cellStyle name="Normal 4 3 2 5" xfId="15669" xr:uid="{00000000-0005-0000-0000-00008C300000}"/>
    <cellStyle name="Normal 4 3 2 5 2" xfId="24452" xr:uid="{9E5C93AF-0E62-4238-B8B0-6FE96E6F1421}"/>
    <cellStyle name="Normal 4 3 2 6" xfId="15670" xr:uid="{00000000-0005-0000-0000-00008D300000}"/>
    <cellStyle name="Normal 4 3 2 6 2" xfId="24453" xr:uid="{4F99A153-B878-4F45-878A-D3EDB33584BE}"/>
    <cellStyle name="Normal 4 3 2 7" xfId="21154" xr:uid="{8D8E90DE-E467-4FC6-A224-08D2A5C179D2}"/>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1163" xr:uid="{78DEE4EE-FB7C-4C4E-9BD2-9557A35DB12C}"/>
    <cellStyle name="Normal 4 3 3 2 3" xfId="9907" xr:uid="{00000000-0005-0000-0000-000092300000}"/>
    <cellStyle name="Normal 4 3 3 2 3 2" xfId="21164" xr:uid="{3D7E3782-5A03-450A-BECE-25A4B8C05ED7}"/>
    <cellStyle name="Normal 4 3 3 2 4" xfId="15671" xr:uid="{00000000-0005-0000-0000-000093300000}"/>
    <cellStyle name="Normal 4 3 3 2 4 2" xfId="24454" xr:uid="{0FE0FB61-DACF-41D9-9FF6-8426B1CC90B0}"/>
    <cellStyle name="Normal 4 3 3 2 5" xfId="15672" xr:uid="{00000000-0005-0000-0000-000094300000}"/>
    <cellStyle name="Normal 4 3 3 2 5 2" xfId="24455" xr:uid="{A9949A31-C79A-484E-9729-23C5A4B1CF4F}"/>
    <cellStyle name="Normal 4 3 3 2 6" xfId="21162" xr:uid="{9E080E95-3C27-4E26-874C-F08D8D3676D3}"/>
    <cellStyle name="Normal 4 3 3 3" xfId="9908" xr:uid="{00000000-0005-0000-0000-000095300000}"/>
    <cellStyle name="Normal 4 3 3 3 2" xfId="21165" xr:uid="{3407C2B9-331A-4A6B-BD96-A3446D5BD535}"/>
    <cellStyle name="Normal 4 3 3 4" xfId="9909" xr:uid="{00000000-0005-0000-0000-000096300000}"/>
    <cellStyle name="Normal 4 3 3 4 2" xfId="21166" xr:uid="{4940B2F4-7560-4814-8057-1E32F6B1A5D4}"/>
    <cellStyle name="Normal 4 3 3 5" xfId="15673" xr:uid="{00000000-0005-0000-0000-000097300000}"/>
    <cellStyle name="Normal 4 3 3 5 2" xfId="24456" xr:uid="{C89CFC09-F5A6-4EDA-A09C-9238B4C5E20D}"/>
    <cellStyle name="Normal 4 3 3 6" xfId="15674" xr:uid="{00000000-0005-0000-0000-000098300000}"/>
    <cellStyle name="Normal 4 3 3 6 2" xfId="24457" xr:uid="{0391F70F-B6E3-414C-B825-E25383657EC2}"/>
    <cellStyle name="Normal 4 3 3 7" xfId="21161" xr:uid="{DDDDC7C3-AE87-40C5-9101-9D2F2FB7C22B}"/>
    <cellStyle name="Normal 4 3 4" xfId="9910" xr:uid="{00000000-0005-0000-0000-000099300000}"/>
    <cellStyle name="Normal 4 3 4 2" xfId="9911" xr:uid="{00000000-0005-0000-0000-00009A300000}"/>
    <cellStyle name="Normal 4 3 4 2 2" xfId="9912" xr:uid="{00000000-0005-0000-0000-00009B300000}"/>
    <cellStyle name="Normal 4 3 4 2 2 2" xfId="21169" xr:uid="{56AFF8BD-100E-450D-B527-3E796ECF7679}"/>
    <cellStyle name="Normal 4 3 4 2 3" xfId="9913" xr:uid="{00000000-0005-0000-0000-00009C300000}"/>
    <cellStyle name="Normal 4 3 4 2 3 2" xfId="21170" xr:uid="{10EAFE0B-AFCF-4833-96D2-722AA12B616E}"/>
    <cellStyle name="Normal 4 3 4 2 4" xfId="15675" xr:uid="{00000000-0005-0000-0000-00009D300000}"/>
    <cellStyle name="Normal 4 3 4 2 4 2" xfId="24458" xr:uid="{36CC0E38-2831-4ADD-916D-4EA656AD1C03}"/>
    <cellStyle name="Normal 4 3 4 2 5" xfId="15676" xr:uid="{00000000-0005-0000-0000-00009E300000}"/>
    <cellStyle name="Normal 4 3 4 2 5 2" xfId="24459" xr:uid="{39CF40EE-F15F-4708-8B4B-325C99B495B8}"/>
    <cellStyle name="Normal 4 3 4 2 6" xfId="21168" xr:uid="{884593E4-FF6B-40D2-A0DE-E6799CFBB0AE}"/>
    <cellStyle name="Normal 4 3 4 3" xfId="9914" xr:uid="{00000000-0005-0000-0000-00009F300000}"/>
    <cellStyle name="Normal 4 3 4 3 2" xfId="21171" xr:uid="{DEF626D6-8F8A-465F-8B43-A48775E23D80}"/>
    <cellStyle name="Normal 4 3 4 4" xfId="9915" xr:uid="{00000000-0005-0000-0000-0000A0300000}"/>
    <cellStyle name="Normal 4 3 4 4 2" xfId="21172" xr:uid="{B89DBE8C-E096-456B-8097-123D4463A283}"/>
    <cellStyle name="Normal 4 3 4 5" xfId="15677" xr:uid="{00000000-0005-0000-0000-0000A1300000}"/>
    <cellStyle name="Normal 4 3 4 5 2" xfId="24460" xr:uid="{9095E631-E392-4D57-9536-6E1E2CA64643}"/>
    <cellStyle name="Normal 4 3 4 6" xfId="15678" xr:uid="{00000000-0005-0000-0000-0000A2300000}"/>
    <cellStyle name="Normal 4 3 4 6 2" xfId="24461" xr:uid="{6ABA266E-249B-4CF0-B14F-6413676DBBDD}"/>
    <cellStyle name="Normal 4 3 4 7" xfId="21167" xr:uid="{94DADD87-7B2D-4AC9-B14A-F4C52C6AAFAD}"/>
    <cellStyle name="Normal 4 3 5" xfId="9916" xr:uid="{00000000-0005-0000-0000-0000A3300000}"/>
    <cellStyle name="Normal 4 3 5 2" xfId="9917" xr:uid="{00000000-0005-0000-0000-0000A4300000}"/>
    <cellStyle name="Normal 4 3 5 2 2" xfId="9918" xr:uid="{00000000-0005-0000-0000-0000A5300000}"/>
    <cellStyle name="Normal 4 3 5 2 2 2" xfId="21175" xr:uid="{5EDF5329-3592-4FE4-A054-8B93DED2259C}"/>
    <cellStyle name="Normal 4 3 5 2 3" xfId="9919" xr:uid="{00000000-0005-0000-0000-0000A6300000}"/>
    <cellStyle name="Normal 4 3 5 2 3 2" xfId="21176" xr:uid="{CC3E4F45-1272-491F-98EB-99F900318757}"/>
    <cellStyle name="Normal 4 3 5 2 4" xfId="15679" xr:uid="{00000000-0005-0000-0000-0000A7300000}"/>
    <cellStyle name="Normal 4 3 5 2 4 2" xfId="24462" xr:uid="{1E8D14FE-C311-4F08-B07F-7954761A1425}"/>
    <cellStyle name="Normal 4 3 5 2 5" xfId="15680" xr:uid="{00000000-0005-0000-0000-0000A8300000}"/>
    <cellStyle name="Normal 4 3 5 2 5 2" xfId="24463" xr:uid="{6ECFBC41-7977-4572-80C4-2675CDFC34BA}"/>
    <cellStyle name="Normal 4 3 5 2 6" xfId="21174" xr:uid="{5267A428-7636-4A1C-AA37-63F47680D4E7}"/>
    <cellStyle name="Normal 4 3 5 3" xfId="9920" xr:uid="{00000000-0005-0000-0000-0000A9300000}"/>
    <cellStyle name="Normal 4 3 5 3 2" xfId="21177" xr:uid="{E22559F0-B07C-4C2C-9325-F30E88216498}"/>
    <cellStyle name="Normal 4 3 5 4" xfId="9921" xr:uid="{00000000-0005-0000-0000-0000AA300000}"/>
    <cellStyle name="Normal 4 3 5 4 2" xfId="21178" xr:uid="{54EB7CCA-AAEB-4FB2-AA0F-88740850A952}"/>
    <cellStyle name="Normal 4 3 5 5" xfId="15681" xr:uid="{00000000-0005-0000-0000-0000AB300000}"/>
    <cellStyle name="Normal 4 3 5 5 2" xfId="24464" xr:uid="{CACB0A91-E3FD-4C53-8539-A465B74E9701}"/>
    <cellStyle name="Normal 4 3 5 6" xfId="15682" xr:uid="{00000000-0005-0000-0000-0000AC300000}"/>
    <cellStyle name="Normal 4 3 5 6 2" xfId="24465" xr:uid="{F8778155-9EC7-4365-8785-39685ADA3257}"/>
    <cellStyle name="Normal 4 3 5 7" xfId="21173" xr:uid="{A00490BF-93F6-40AD-B93F-7695DF116E19}"/>
    <cellStyle name="Normal 4 3 6" xfId="9922" xr:uid="{00000000-0005-0000-0000-0000AD300000}"/>
    <cellStyle name="Normal 4 3 6 2" xfId="9923" xr:uid="{00000000-0005-0000-0000-0000AE300000}"/>
    <cellStyle name="Normal 4 3 6 2 2" xfId="9924" xr:uid="{00000000-0005-0000-0000-0000AF300000}"/>
    <cellStyle name="Normal 4 3 6 2 2 2" xfId="21181" xr:uid="{868579BB-E953-4AEF-9D69-18CF8C5720B9}"/>
    <cellStyle name="Normal 4 3 6 2 3" xfId="9925" xr:uid="{00000000-0005-0000-0000-0000B0300000}"/>
    <cellStyle name="Normal 4 3 6 2 3 2" xfId="21182" xr:uid="{6E4F8027-35EA-41C9-B15D-9A26D55E86F8}"/>
    <cellStyle name="Normal 4 3 6 2 4" xfId="15683" xr:uid="{00000000-0005-0000-0000-0000B1300000}"/>
    <cellStyle name="Normal 4 3 6 2 4 2" xfId="24466" xr:uid="{ABCEE3B2-C051-40B7-B78D-38AF59644317}"/>
    <cellStyle name="Normal 4 3 6 2 5" xfId="15684" xr:uid="{00000000-0005-0000-0000-0000B2300000}"/>
    <cellStyle name="Normal 4 3 6 2 5 2" xfId="24467" xr:uid="{ADF3DB8A-94F5-4093-8975-3FAB67B632E9}"/>
    <cellStyle name="Normal 4 3 6 2 6" xfId="21180" xr:uid="{3BD16251-A45E-48E2-B7B0-1C4FA0B901FD}"/>
    <cellStyle name="Normal 4 3 6 3" xfId="9926" xr:uid="{00000000-0005-0000-0000-0000B3300000}"/>
    <cellStyle name="Normal 4 3 6 3 2" xfId="21183" xr:uid="{3E044796-7834-42C9-9270-8D19FF251B83}"/>
    <cellStyle name="Normal 4 3 6 4" xfId="9927" xr:uid="{00000000-0005-0000-0000-0000B4300000}"/>
    <cellStyle name="Normal 4 3 6 4 2" xfId="21184" xr:uid="{F219DC10-7DA7-482D-ADCC-8EF3558FBD3D}"/>
    <cellStyle name="Normal 4 3 6 5" xfId="15685" xr:uid="{00000000-0005-0000-0000-0000B5300000}"/>
    <cellStyle name="Normal 4 3 6 5 2" xfId="24468" xr:uid="{91EC0DC5-4ECF-4FDB-8EF7-7BFC2A2C1781}"/>
    <cellStyle name="Normal 4 3 6 6" xfId="15686" xr:uid="{00000000-0005-0000-0000-0000B6300000}"/>
    <cellStyle name="Normal 4 3 6 6 2" xfId="24469" xr:uid="{1E206A34-079D-45A3-AC52-05F894B6354D}"/>
    <cellStyle name="Normal 4 3 6 7" xfId="21179" xr:uid="{0CDB22C1-FB5E-4CF2-A8B2-9263CB372BDE}"/>
    <cellStyle name="Normal 4 3 7" xfId="9928" xr:uid="{00000000-0005-0000-0000-0000B7300000}"/>
    <cellStyle name="Normal 4 3 7 2" xfId="9929" xr:uid="{00000000-0005-0000-0000-0000B8300000}"/>
    <cellStyle name="Normal 4 3 7 2 2" xfId="9930" xr:uid="{00000000-0005-0000-0000-0000B9300000}"/>
    <cellStyle name="Normal 4 3 7 2 2 2" xfId="21187" xr:uid="{29009B92-135D-40A4-92A4-169558AE5039}"/>
    <cellStyle name="Normal 4 3 7 2 3" xfId="9931" xr:uid="{00000000-0005-0000-0000-0000BA300000}"/>
    <cellStyle name="Normal 4 3 7 2 3 2" xfId="21188" xr:uid="{E39A982D-B146-4029-AACD-E9FBDD7A720D}"/>
    <cellStyle name="Normal 4 3 7 2 4" xfId="15687" xr:uid="{00000000-0005-0000-0000-0000BB300000}"/>
    <cellStyle name="Normal 4 3 7 2 4 2" xfId="24470" xr:uid="{2050F287-E784-4E81-9756-650CEC6405B6}"/>
    <cellStyle name="Normal 4 3 7 2 5" xfId="15688" xr:uid="{00000000-0005-0000-0000-0000BC300000}"/>
    <cellStyle name="Normal 4 3 7 2 5 2" xfId="24471" xr:uid="{A01F7FE4-56FD-48DA-BAA2-05C13D6088AA}"/>
    <cellStyle name="Normal 4 3 7 2 6" xfId="21186" xr:uid="{6E93427D-E1B3-49F2-9A56-10F03BA98A18}"/>
    <cellStyle name="Normal 4 3 7 3" xfId="9932" xr:uid="{00000000-0005-0000-0000-0000BD300000}"/>
    <cellStyle name="Normal 4 3 7 3 2" xfId="21189" xr:uid="{5C7DDEAD-D5D6-472D-893F-5C2D5F585E03}"/>
    <cellStyle name="Normal 4 3 7 4" xfId="9933" xr:uid="{00000000-0005-0000-0000-0000BE300000}"/>
    <cellStyle name="Normal 4 3 7 4 2" xfId="21190" xr:uid="{9A7840D2-D952-4106-A4F6-E0DA3DC869F3}"/>
    <cellStyle name="Normal 4 3 7 5" xfId="15689" xr:uid="{00000000-0005-0000-0000-0000BF300000}"/>
    <cellStyle name="Normal 4 3 7 5 2" xfId="24472" xr:uid="{A6FA80E2-B4CD-48C2-A4B0-BBA127942521}"/>
    <cellStyle name="Normal 4 3 7 6" xfId="15690" xr:uid="{00000000-0005-0000-0000-0000C0300000}"/>
    <cellStyle name="Normal 4 3 7 6 2" xfId="24473" xr:uid="{2B39137E-E810-4F4D-8698-522514F024EC}"/>
    <cellStyle name="Normal 4 3 7 7" xfId="21185" xr:uid="{EFD607D4-C2EF-4525-B685-23AAFCB99CB4}"/>
    <cellStyle name="Normal 4 3 8" xfId="9934" xr:uid="{00000000-0005-0000-0000-0000C1300000}"/>
    <cellStyle name="Normal 4 3 8 2" xfId="9935" xr:uid="{00000000-0005-0000-0000-0000C2300000}"/>
    <cellStyle name="Normal 4 3 8 2 2" xfId="9936" xr:uid="{00000000-0005-0000-0000-0000C3300000}"/>
    <cellStyle name="Normal 4 3 8 2 2 2" xfId="21193" xr:uid="{8DF7F6AE-1CFF-4D5C-978E-850DBE218499}"/>
    <cellStyle name="Normal 4 3 8 2 3" xfId="9937" xr:uid="{00000000-0005-0000-0000-0000C4300000}"/>
    <cellStyle name="Normal 4 3 8 2 3 2" xfId="21194" xr:uid="{4C7FAC8C-6FFA-41A7-88F5-AB8E4D190146}"/>
    <cellStyle name="Normal 4 3 8 2 4" xfId="15691" xr:uid="{00000000-0005-0000-0000-0000C5300000}"/>
    <cellStyle name="Normal 4 3 8 2 4 2" xfId="24474" xr:uid="{3BBD60F3-BA7E-42ED-B7F1-66F3D1B35444}"/>
    <cellStyle name="Normal 4 3 8 2 5" xfId="15692" xr:uid="{00000000-0005-0000-0000-0000C6300000}"/>
    <cellStyle name="Normal 4 3 8 2 5 2" xfId="24475" xr:uid="{E6CE0271-BE65-4D52-A24B-1A696E708332}"/>
    <cellStyle name="Normal 4 3 8 2 6" xfId="21192" xr:uid="{2085D0EF-8B37-4018-A60B-2D30E13337CA}"/>
    <cellStyle name="Normal 4 3 8 3" xfId="9938" xr:uid="{00000000-0005-0000-0000-0000C7300000}"/>
    <cellStyle name="Normal 4 3 8 3 2" xfId="21195" xr:uid="{0F9DF2B6-779C-44C0-8171-A4403FC16AAF}"/>
    <cellStyle name="Normal 4 3 8 4" xfId="9939" xr:uid="{00000000-0005-0000-0000-0000C8300000}"/>
    <cellStyle name="Normal 4 3 8 4 2" xfId="21196" xr:uid="{3FF73741-7FBD-4ACD-BBF9-97BD49F985D2}"/>
    <cellStyle name="Normal 4 3 8 5" xfId="15693" xr:uid="{00000000-0005-0000-0000-0000C9300000}"/>
    <cellStyle name="Normal 4 3 8 5 2" xfId="24476" xr:uid="{3E1DE273-D77B-476D-8B98-A26BE21682F6}"/>
    <cellStyle name="Normal 4 3 8 6" xfId="15694" xr:uid="{00000000-0005-0000-0000-0000CA300000}"/>
    <cellStyle name="Normal 4 3 8 6 2" xfId="24477" xr:uid="{4993B73B-F4DC-4105-9120-4F47F24E3B86}"/>
    <cellStyle name="Normal 4 3 8 7" xfId="21191" xr:uid="{BC0E6394-2C47-4B33-A1A0-BD793CAED857}"/>
    <cellStyle name="Normal 4 3 9" xfId="9940" xr:uid="{00000000-0005-0000-0000-0000CB300000}"/>
    <cellStyle name="Normal 4 3 9 2" xfId="9941" xr:uid="{00000000-0005-0000-0000-0000CC300000}"/>
    <cellStyle name="Normal 4 3 9 2 2" xfId="21198" xr:uid="{B28B8594-626D-4EA9-B2FA-C0CB1A145B70}"/>
    <cellStyle name="Normal 4 3 9 3" xfId="9942" xr:uid="{00000000-0005-0000-0000-0000CD300000}"/>
    <cellStyle name="Normal 4 3 9 3 2" xfId="21199" xr:uid="{83407CAF-6690-4F17-A1A3-32AF10636FF6}"/>
    <cellStyle name="Normal 4 3 9 4" xfId="15695" xr:uid="{00000000-0005-0000-0000-0000CE300000}"/>
    <cellStyle name="Normal 4 3 9 4 2" xfId="24478" xr:uid="{7C79F23F-EAFE-45AB-A27B-677219CE4601}"/>
    <cellStyle name="Normal 4 3 9 5" xfId="15696" xr:uid="{00000000-0005-0000-0000-0000CF300000}"/>
    <cellStyle name="Normal 4 3 9 5 2" xfId="24479" xr:uid="{7BEE4DCF-4AA2-4A4C-B216-6D4559036585}"/>
    <cellStyle name="Normal 4 3 9 6" xfId="21197" xr:uid="{49FE600F-75C9-4EEA-A214-4B3CB13BBDB6}"/>
    <cellStyle name="Normal 4 3_ECO Targets" xfId="9943" xr:uid="{00000000-0005-0000-0000-0000D0300000}"/>
    <cellStyle name="Normal 4 4" xfId="9944" xr:uid="{00000000-0005-0000-0000-0000D1300000}"/>
    <cellStyle name="Normal 4 4 10" xfId="9945" xr:uid="{00000000-0005-0000-0000-0000D2300000}"/>
    <cellStyle name="Normal 4 4 10 2" xfId="21202" xr:uid="{56E9E00B-5899-44FA-AE22-CD257FB9BEDE}"/>
    <cellStyle name="Normal 4 4 11" xfId="9946" xr:uid="{00000000-0005-0000-0000-0000D3300000}"/>
    <cellStyle name="Normal 4 4 11 2" xfId="21203" xr:uid="{E0F6ABFD-F93F-4721-BF68-E78491D1CAD1}"/>
    <cellStyle name="Normal 4 4 12" xfId="9947" xr:uid="{00000000-0005-0000-0000-0000D4300000}"/>
    <cellStyle name="Normal 4 4 12 2" xfId="21204" xr:uid="{D31F7107-475B-4C7A-8B6C-338948F4A73E}"/>
    <cellStyle name="Normal 4 4 13" xfId="15697" xr:uid="{00000000-0005-0000-0000-0000D5300000}"/>
    <cellStyle name="Normal 4 4 13 2" xfId="24480" xr:uid="{AF124F02-C881-4E02-A652-A8FFB4534098}"/>
    <cellStyle name="Normal 4 4 2" xfId="9948" xr:uid="{00000000-0005-0000-0000-0000D6300000}"/>
    <cellStyle name="Normal 4 4 2 2" xfId="9949" xr:uid="{00000000-0005-0000-0000-0000D7300000}"/>
    <cellStyle name="Normal 4 4 2 2 2" xfId="9950" xr:uid="{00000000-0005-0000-0000-0000D8300000}"/>
    <cellStyle name="Normal 4 4 2 2 2 2" xfId="21207" xr:uid="{2C01D346-0180-49D5-91EE-781CCAA660D2}"/>
    <cellStyle name="Normal 4 4 2 2 3" xfId="9951" xr:uid="{00000000-0005-0000-0000-0000D9300000}"/>
    <cellStyle name="Normal 4 4 2 2 3 2" xfId="21208" xr:uid="{232BB316-390A-4D0C-92D5-859C5633959F}"/>
    <cellStyle name="Normal 4 4 2 2 4" xfId="15698" xr:uid="{00000000-0005-0000-0000-0000DA300000}"/>
    <cellStyle name="Normal 4 4 2 2 4 2" xfId="24481" xr:uid="{C7022EDE-94EB-4A2B-918B-F175A47C46D9}"/>
    <cellStyle name="Normal 4 4 2 2 5" xfId="15699" xr:uid="{00000000-0005-0000-0000-0000DB300000}"/>
    <cellStyle name="Normal 4 4 2 2 5 2" xfId="24482" xr:uid="{056CEAF9-10A5-423A-9A47-B492C75FFD24}"/>
    <cellStyle name="Normal 4 4 2 2 6" xfId="21206" xr:uid="{E37BFC90-0B54-48A3-8C4D-59FA245EF62B}"/>
    <cellStyle name="Normal 4 4 2 3" xfId="9952" xr:uid="{00000000-0005-0000-0000-0000DC300000}"/>
    <cellStyle name="Normal 4 4 2 3 2" xfId="21209" xr:uid="{D6C3AEAD-7B83-4642-9FA5-A4A6A9A1B8D4}"/>
    <cellStyle name="Normal 4 4 2 4" xfId="9953" xr:uid="{00000000-0005-0000-0000-0000DD300000}"/>
    <cellStyle name="Normal 4 4 2 4 2" xfId="21210" xr:uid="{1D0616FB-62AF-49CA-BC43-41702219CD9A}"/>
    <cellStyle name="Normal 4 4 2 5" xfId="15700" xr:uid="{00000000-0005-0000-0000-0000DE300000}"/>
    <cellStyle name="Normal 4 4 2 5 2" xfId="24483" xr:uid="{BAC6F117-74A9-475B-8277-523DCEAAE962}"/>
    <cellStyle name="Normal 4 4 2 6" xfId="15701" xr:uid="{00000000-0005-0000-0000-0000DF300000}"/>
    <cellStyle name="Normal 4 4 2 6 2" xfId="24484" xr:uid="{08053341-E16B-4F6B-94BD-06CDF345C0B2}"/>
    <cellStyle name="Normal 4 4 2 7" xfId="21205" xr:uid="{EE98F301-DC80-434E-ABA5-8C518C330BF4}"/>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1214" xr:uid="{38EC0DC1-BF2A-482C-8BEF-76360E0CB06F}"/>
    <cellStyle name="Normal 4 4 3 2 3" xfId="9958" xr:uid="{00000000-0005-0000-0000-0000E4300000}"/>
    <cellStyle name="Normal 4 4 3 2 3 2" xfId="21215" xr:uid="{89B4341B-554F-4A2F-B727-E3E23BCE63BE}"/>
    <cellStyle name="Normal 4 4 3 2 4" xfId="15702" xr:uid="{00000000-0005-0000-0000-0000E5300000}"/>
    <cellStyle name="Normal 4 4 3 2 4 2" xfId="24485" xr:uid="{937C9134-3534-4A3E-9656-BCC6010E8930}"/>
    <cellStyle name="Normal 4 4 3 2 5" xfId="15703" xr:uid="{00000000-0005-0000-0000-0000E6300000}"/>
    <cellStyle name="Normal 4 4 3 2 5 2" xfId="24486" xr:uid="{5E6EB918-7B0D-419A-A30E-99C3A6372B36}"/>
    <cellStyle name="Normal 4 4 3 2 6" xfId="21213" xr:uid="{1F8EE5D6-E674-4B7A-8ABA-12E3446BD269}"/>
    <cellStyle name="Normal 4 4 3 3" xfId="9959" xr:uid="{00000000-0005-0000-0000-0000E7300000}"/>
    <cellStyle name="Normal 4 4 3 3 2" xfId="21216" xr:uid="{8C18D1F3-E455-40EC-A33D-314FA05723F9}"/>
    <cellStyle name="Normal 4 4 3 4" xfId="9960" xr:uid="{00000000-0005-0000-0000-0000E8300000}"/>
    <cellStyle name="Normal 4 4 3 4 2" xfId="21217" xr:uid="{9C075706-B1DD-4764-AC83-5DCC3A6B59DE}"/>
    <cellStyle name="Normal 4 4 3 5" xfId="15704" xr:uid="{00000000-0005-0000-0000-0000E9300000}"/>
    <cellStyle name="Normal 4 4 3 5 2" xfId="24487" xr:uid="{B2888A1D-206A-4597-A66C-20361FC60F4D}"/>
    <cellStyle name="Normal 4 4 3 6" xfId="15705" xr:uid="{00000000-0005-0000-0000-0000EA300000}"/>
    <cellStyle name="Normal 4 4 3 6 2" xfId="24488" xr:uid="{12E4E783-D5BB-4662-BF71-9DF855E58E23}"/>
    <cellStyle name="Normal 4 4 3 7" xfId="21212" xr:uid="{9219A272-6CAE-4B6E-B0F0-D32BDFC6001E}"/>
    <cellStyle name="Normal 4 4 4" xfId="9961" xr:uid="{00000000-0005-0000-0000-0000EB300000}"/>
    <cellStyle name="Normal 4 4 4 2" xfId="9962" xr:uid="{00000000-0005-0000-0000-0000EC300000}"/>
    <cellStyle name="Normal 4 4 4 2 2" xfId="9963" xr:uid="{00000000-0005-0000-0000-0000ED300000}"/>
    <cellStyle name="Normal 4 4 4 2 2 2" xfId="21220" xr:uid="{ECCD2388-6161-40BC-92E2-316C490D5B65}"/>
    <cellStyle name="Normal 4 4 4 2 3" xfId="9964" xr:uid="{00000000-0005-0000-0000-0000EE300000}"/>
    <cellStyle name="Normal 4 4 4 2 3 2" xfId="21221" xr:uid="{5C121986-A097-42A9-999E-7C9D55403CCA}"/>
    <cellStyle name="Normal 4 4 4 2 4" xfId="15706" xr:uid="{00000000-0005-0000-0000-0000EF300000}"/>
    <cellStyle name="Normal 4 4 4 2 4 2" xfId="24489" xr:uid="{623BC36E-15E4-47DB-87D2-E3E94C452D3C}"/>
    <cellStyle name="Normal 4 4 4 2 5" xfId="15707" xr:uid="{00000000-0005-0000-0000-0000F0300000}"/>
    <cellStyle name="Normal 4 4 4 2 5 2" xfId="24490" xr:uid="{61C2DD68-F463-46D0-B7E6-ADE7E0731630}"/>
    <cellStyle name="Normal 4 4 4 2 6" xfId="21219" xr:uid="{BA270172-EB83-4004-ACE2-202C8DB23A09}"/>
    <cellStyle name="Normal 4 4 4 3" xfId="9965" xr:uid="{00000000-0005-0000-0000-0000F1300000}"/>
    <cellStyle name="Normal 4 4 4 3 2" xfId="21222" xr:uid="{E6C3B9E9-DEBA-48BB-954C-1B43EAFECB7E}"/>
    <cellStyle name="Normal 4 4 4 4" xfId="9966" xr:uid="{00000000-0005-0000-0000-0000F2300000}"/>
    <cellStyle name="Normal 4 4 4 4 2" xfId="21223" xr:uid="{BA27809C-DDFA-46EF-B932-1382C4E5D850}"/>
    <cellStyle name="Normal 4 4 4 5" xfId="15708" xr:uid="{00000000-0005-0000-0000-0000F3300000}"/>
    <cellStyle name="Normal 4 4 4 5 2" xfId="24491" xr:uid="{6DD8CDA8-B871-4D4E-B4D4-C845073CA30C}"/>
    <cellStyle name="Normal 4 4 4 6" xfId="15709" xr:uid="{00000000-0005-0000-0000-0000F4300000}"/>
    <cellStyle name="Normal 4 4 4 6 2" xfId="24492" xr:uid="{66EBA83E-9DFC-4B00-82E8-18D914E27E3C}"/>
    <cellStyle name="Normal 4 4 4 7" xfId="21218" xr:uid="{6A17167C-3BE3-4016-9721-582313F7494C}"/>
    <cellStyle name="Normal 4 4 5" xfId="9967" xr:uid="{00000000-0005-0000-0000-0000F5300000}"/>
    <cellStyle name="Normal 4 4 5 2" xfId="9968" xr:uid="{00000000-0005-0000-0000-0000F6300000}"/>
    <cellStyle name="Normal 4 4 5 2 2" xfId="9969" xr:uid="{00000000-0005-0000-0000-0000F7300000}"/>
    <cellStyle name="Normal 4 4 5 2 2 2" xfId="21226" xr:uid="{8908850F-25AB-45D6-AFE2-35FBEDB0CF95}"/>
    <cellStyle name="Normal 4 4 5 2 3" xfId="9970" xr:uid="{00000000-0005-0000-0000-0000F8300000}"/>
    <cellStyle name="Normal 4 4 5 2 3 2" xfId="21227" xr:uid="{EA46DF70-5AEA-4ED0-A98B-FB92AC09F2CE}"/>
    <cellStyle name="Normal 4 4 5 2 4" xfId="15710" xr:uid="{00000000-0005-0000-0000-0000F9300000}"/>
    <cellStyle name="Normal 4 4 5 2 4 2" xfId="24493" xr:uid="{38F83CC3-C799-4285-A8B4-8D5232FDD45C}"/>
    <cellStyle name="Normal 4 4 5 2 5" xfId="15711" xr:uid="{00000000-0005-0000-0000-0000FA300000}"/>
    <cellStyle name="Normal 4 4 5 2 5 2" xfId="24494" xr:uid="{E8DEF7DF-5D30-4A38-9743-DEB0D1441708}"/>
    <cellStyle name="Normal 4 4 5 2 6" xfId="21225" xr:uid="{8EF31C54-BCBE-4BAD-A4DA-0805377016C1}"/>
    <cellStyle name="Normal 4 4 5 3" xfId="9971" xr:uid="{00000000-0005-0000-0000-0000FB300000}"/>
    <cellStyle name="Normal 4 4 5 3 2" xfId="21228" xr:uid="{89BFE09F-5D3F-474B-B24B-2B5CC75F6956}"/>
    <cellStyle name="Normal 4 4 5 4" xfId="9972" xr:uid="{00000000-0005-0000-0000-0000FC300000}"/>
    <cellStyle name="Normal 4 4 5 4 2" xfId="21229" xr:uid="{C494C762-BFBC-4442-9C7F-114F5911CE54}"/>
    <cellStyle name="Normal 4 4 5 5" xfId="15712" xr:uid="{00000000-0005-0000-0000-0000FD300000}"/>
    <cellStyle name="Normal 4 4 5 5 2" xfId="24495" xr:uid="{1C436F52-84D8-40C6-87A0-F3F7D59B862B}"/>
    <cellStyle name="Normal 4 4 5 6" xfId="15713" xr:uid="{00000000-0005-0000-0000-0000FE300000}"/>
    <cellStyle name="Normal 4 4 5 6 2" xfId="24496" xr:uid="{4D3C0899-973B-4AA2-802F-90E5C3F5FA3C}"/>
    <cellStyle name="Normal 4 4 5 7" xfId="21224" xr:uid="{CA00D9C7-3542-43CA-AAFB-7040282774B8}"/>
    <cellStyle name="Normal 4 4 6" xfId="9973" xr:uid="{00000000-0005-0000-0000-0000FF300000}"/>
    <cellStyle name="Normal 4 4 6 2" xfId="9974" xr:uid="{00000000-0005-0000-0000-000000310000}"/>
    <cellStyle name="Normal 4 4 6 2 2" xfId="9975" xr:uid="{00000000-0005-0000-0000-000001310000}"/>
    <cellStyle name="Normal 4 4 6 2 2 2" xfId="21232" xr:uid="{2C7AE9E3-CB89-40EB-81DD-7DC50E723FFC}"/>
    <cellStyle name="Normal 4 4 6 2 3" xfId="9976" xr:uid="{00000000-0005-0000-0000-000002310000}"/>
    <cellStyle name="Normal 4 4 6 2 3 2" xfId="21233" xr:uid="{0A1CABD0-D428-406B-B4C1-8DED0ED5FCE7}"/>
    <cellStyle name="Normal 4 4 6 2 4" xfId="15714" xr:uid="{00000000-0005-0000-0000-000003310000}"/>
    <cellStyle name="Normal 4 4 6 2 4 2" xfId="24497" xr:uid="{23F8451A-831E-4B00-A9FF-47F0F12260E5}"/>
    <cellStyle name="Normal 4 4 6 2 5" xfId="15715" xr:uid="{00000000-0005-0000-0000-000004310000}"/>
    <cellStyle name="Normal 4 4 6 2 5 2" xfId="24498" xr:uid="{3010ACD9-DD24-4A96-9FA8-51A445CC6576}"/>
    <cellStyle name="Normal 4 4 6 2 6" xfId="21231" xr:uid="{1E39290C-6068-4638-AC8B-3FA52D42757B}"/>
    <cellStyle name="Normal 4 4 6 3" xfId="9977" xr:uid="{00000000-0005-0000-0000-000005310000}"/>
    <cellStyle name="Normal 4 4 6 3 2" xfId="21234" xr:uid="{6B215A62-8F06-4569-B690-ECE7561CF11F}"/>
    <cellStyle name="Normal 4 4 6 4" xfId="9978" xr:uid="{00000000-0005-0000-0000-000006310000}"/>
    <cellStyle name="Normal 4 4 6 4 2" xfId="21235" xr:uid="{7A94E3AC-5E52-442B-8385-DA71BD4C464C}"/>
    <cellStyle name="Normal 4 4 6 5" xfId="15716" xr:uid="{00000000-0005-0000-0000-000007310000}"/>
    <cellStyle name="Normal 4 4 6 5 2" xfId="24499" xr:uid="{786A8D68-3F5B-4406-B0DE-6C6905BD00B4}"/>
    <cellStyle name="Normal 4 4 6 6" xfId="15717" xr:uid="{00000000-0005-0000-0000-000008310000}"/>
    <cellStyle name="Normal 4 4 6 6 2" xfId="24500" xr:uid="{933D041E-861C-42AE-A2E5-A77E69D09C02}"/>
    <cellStyle name="Normal 4 4 6 7" xfId="21230" xr:uid="{D9DCD0C2-AEE5-4EC8-8F6C-5AA28C37882F}"/>
    <cellStyle name="Normal 4 4 7" xfId="9979" xr:uid="{00000000-0005-0000-0000-000009310000}"/>
    <cellStyle name="Normal 4 4 7 2" xfId="9980" xr:uid="{00000000-0005-0000-0000-00000A310000}"/>
    <cellStyle name="Normal 4 4 7 2 2" xfId="9981" xr:uid="{00000000-0005-0000-0000-00000B310000}"/>
    <cellStyle name="Normal 4 4 7 2 2 2" xfId="21238" xr:uid="{057A7CC6-5818-4F18-9BB5-F496B38737FE}"/>
    <cellStyle name="Normal 4 4 7 2 3" xfId="9982" xr:uid="{00000000-0005-0000-0000-00000C310000}"/>
    <cellStyle name="Normal 4 4 7 2 3 2" xfId="21239" xr:uid="{1503D8B4-00C7-40C6-AE29-4C8183C263F2}"/>
    <cellStyle name="Normal 4 4 7 2 4" xfId="15718" xr:uid="{00000000-0005-0000-0000-00000D310000}"/>
    <cellStyle name="Normal 4 4 7 2 4 2" xfId="24501" xr:uid="{48E53162-478A-44EE-A0AC-1B0D5C317F61}"/>
    <cellStyle name="Normal 4 4 7 2 5" xfId="15719" xr:uid="{00000000-0005-0000-0000-00000E310000}"/>
    <cellStyle name="Normal 4 4 7 2 5 2" xfId="24502" xr:uid="{60C598CC-83F8-4D56-8E4C-736619618510}"/>
    <cellStyle name="Normal 4 4 7 2 6" xfId="21237" xr:uid="{36927995-0A5D-40DA-9B70-767FC5F391FA}"/>
    <cellStyle name="Normal 4 4 7 3" xfId="9983" xr:uid="{00000000-0005-0000-0000-00000F310000}"/>
    <cellStyle name="Normal 4 4 7 3 2" xfId="21240" xr:uid="{B2122CCA-F5D6-4C51-9008-73E13D108711}"/>
    <cellStyle name="Normal 4 4 7 4" xfId="9984" xr:uid="{00000000-0005-0000-0000-000010310000}"/>
    <cellStyle name="Normal 4 4 7 4 2" xfId="21241" xr:uid="{7D9CE3DC-272C-4E87-957E-415AAB7A81E5}"/>
    <cellStyle name="Normal 4 4 7 5" xfId="15720" xr:uid="{00000000-0005-0000-0000-000011310000}"/>
    <cellStyle name="Normal 4 4 7 5 2" xfId="24503" xr:uid="{F1F15C69-5036-42CA-911A-13ED42AC23A5}"/>
    <cellStyle name="Normal 4 4 7 6" xfId="15721" xr:uid="{00000000-0005-0000-0000-000012310000}"/>
    <cellStyle name="Normal 4 4 7 6 2" xfId="24504" xr:uid="{414AE4BC-5083-4D71-9218-F049331C5D3F}"/>
    <cellStyle name="Normal 4 4 7 7" xfId="21236" xr:uid="{7C524183-00B8-43FD-9999-81CD17CBCA49}"/>
    <cellStyle name="Normal 4 4 8" xfId="9985" xr:uid="{00000000-0005-0000-0000-000013310000}"/>
    <cellStyle name="Normal 4 4 8 2" xfId="9986" xr:uid="{00000000-0005-0000-0000-000014310000}"/>
    <cellStyle name="Normal 4 4 8 2 2" xfId="9987" xr:uid="{00000000-0005-0000-0000-000015310000}"/>
    <cellStyle name="Normal 4 4 8 2 2 2" xfId="21244" xr:uid="{DE5900CA-C1B7-4E64-AD78-8866C1513ADF}"/>
    <cellStyle name="Normal 4 4 8 2 3" xfId="9988" xr:uid="{00000000-0005-0000-0000-000016310000}"/>
    <cellStyle name="Normal 4 4 8 2 3 2" xfId="21245" xr:uid="{096D53D6-6D06-4B77-9775-E5AFC9CD6999}"/>
    <cellStyle name="Normal 4 4 8 2 4" xfId="15722" xr:uid="{00000000-0005-0000-0000-000017310000}"/>
    <cellStyle name="Normal 4 4 8 2 4 2" xfId="24505" xr:uid="{3BB17027-50C0-4A04-8502-093FFF56B54F}"/>
    <cellStyle name="Normal 4 4 8 2 5" xfId="15723" xr:uid="{00000000-0005-0000-0000-000018310000}"/>
    <cellStyle name="Normal 4 4 8 2 5 2" xfId="24506" xr:uid="{2371FD86-8464-4B82-BDBB-9DAE0599366E}"/>
    <cellStyle name="Normal 4 4 8 2 6" xfId="21243" xr:uid="{DAE7E628-0702-423C-B69F-E628FCB4A4D1}"/>
    <cellStyle name="Normal 4 4 8 3" xfId="9989" xr:uid="{00000000-0005-0000-0000-000019310000}"/>
    <cellStyle name="Normal 4 4 8 3 2" xfId="21246" xr:uid="{9A76CFF8-2C23-4221-A2EE-E56870F6B11A}"/>
    <cellStyle name="Normal 4 4 8 4" xfId="9990" xr:uid="{00000000-0005-0000-0000-00001A310000}"/>
    <cellStyle name="Normal 4 4 8 4 2" xfId="21247" xr:uid="{24896649-0004-414D-B7EE-F12D2A9722AE}"/>
    <cellStyle name="Normal 4 4 8 5" xfId="15724" xr:uid="{00000000-0005-0000-0000-00001B310000}"/>
    <cellStyle name="Normal 4 4 8 5 2" xfId="24507" xr:uid="{7A0CC9F0-4142-44DD-A19D-28DC5EC3B11F}"/>
    <cellStyle name="Normal 4 4 8 6" xfId="15725" xr:uid="{00000000-0005-0000-0000-00001C310000}"/>
    <cellStyle name="Normal 4 4 8 6 2" xfId="24508" xr:uid="{F324B7CC-D6D9-4D71-A88F-9B30A4B2CDB8}"/>
    <cellStyle name="Normal 4 4 8 7" xfId="21242" xr:uid="{48FEAEC5-8013-42D4-B8C0-CB9CA1A6917D}"/>
    <cellStyle name="Normal 4 4 9" xfId="9991" xr:uid="{00000000-0005-0000-0000-00001D310000}"/>
    <cellStyle name="Normal 4 4 9 2" xfId="9992" xr:uid="{00000000-0005-0000-0000-00001E310000}"/>
    <cellStyle name="Normal 4 4 9 2 2" xfId="21249" xr:uid="{154A5353-1D50-4BAE-A19E-2040BF673227}"/>
    <cellStyle name="Normal 4 4 9 3" xfId="9993" xr:uid="{00000000-0005-0000-0000-00001F310000}"/>
    <cellStyle name="Normal 4 4 9 3 2" xfId="21250" xr:uid="{04278FFF-C40E-4AB2-AB23-323492AC533F}"/>
    <cellStyle name="Normal 4 4 9 4" xfId="15726" xr:uid="{00000000-0005-0000-0000-000020310000}"/>
    <cellStyle name="Normal 4 4 9 4 2" xfId="24509" xr:uid="{49B8A265-D103-4226-B9AB-CE5A6DADB4A9}"/>
    <cellStyle name="Normal 4 4 9 5" xfId="15727" xr:uid="{00000000-0005-0000-0000-000021310000}"/>
    <cellStyle name="Normal 4 4 9 5 2" xfId="24510" xr:uid="{45A62805-D32A-4E4B-9968-90C416381248}"/>
    <cellStyle name="Normal 4 4 9 6" xfId="21248" xr:uid="{F8AF1D6C-A105-4961-988D-3CB0CADF6903}"/>
    <cellStyle name="Normal 4 4_ECO Targets" xfId="9994" xr:uid="{00000000-0005-0000-0000-000022310000}"/>
    <cellStyle name="Normal 4 5" xfId="9995" xr:uid="{00000000-0005-0000-0000-000023310000}"/>
    <cellStyle name="Normal 4 5 10" xfId="9996" xr:uid="{00000000-0005-0000-0000-000024310000}"/>
    <cellStyle name="Normal 4 5 10 2" xfId="21252" xr:uid="{F59A8ADC-3B09-486A-B3D4-D81DB6EE9F4E}"/>
    <cellStyle name="Normal 4 5 11" xfId="9997" xr:uid="{00000000-0005-0000-0000-000025310000}"/>
    <cellStyle name="Normal 4 5 11 2" xfId="21253" xr:uid="{38648F71-27A2-4231-9C55-E2E6FB08AFD1}"/>
    <cellStyle name="Normal 4 5 12" xfId="9998" xr:uid="{00000000-0005-0000-0000-000026310000}"/>
    <cellStyle name="Normal 4 5 12 2" xfId="21254" xr:uid="{C7274341-8F6F-4512-B10E-181AA8A1115F}"/>
    <cellStyle name="Normal 4 5 13" xfId="15728" xr:uid="{00000000-0005-0000-0000-000027310000}"/>
    <cellStyle name="Normal 4 5 13 2" xfId="24511" xr:uid="{A6C9EEC8-715B-44B6-8F0D-0767A35AB8B4}"/>
    <cellStyle name="Normal 4 5 2" xfId="9999" xr:uid="{00000000-0005-0000-0000-000028310000}"/>
    <cellStyle name="Normal 4 5 2 2" xfId="10000" xr:uid="{00000000-0005-0000-0000-000029310000}"/>
    <cellStyle name="Normal 4 5 2 2 2" xfId="10001" xr:uid="{00000000-0005-0000-0000-00002A310000}"/>
    <cellStyle name="Normal 4 5 2 2 2 2" xfId="21257" xr:uid="{45A84D25-C1A9-46A3-BAF8-D083E2089066}"/>
    <cellStyle name="Normal 4 5 2 2 3" xfId="10002" xr:uid="{00000000-0005-0000-0000-00002B310000}"/>
    <cellStyle name="Normal 4 5 2 2 3 2" xfId="21258" xr:uid="{61C16C36-DC73-4C38-9ACA-94DA5E292C23}"/>
    <cellStyle name="Normal 4 5 2 2 4" xfId="15729" xr:uid="{00000000-0005-0000-0000-00002C310000}"/>
    <cellStyle name="Normal 4 5 2 2 4 2" xfId="24512" xr:uid="{01AC2D0D-8CBB-4287-BC03-82A5B36A1BC1}"/>
    <cellStyle name="Normal 4 5 2 2 5" xfId="15730" xr:uid="{00000000-0005-0000-0000-00002D310000}"/>
    <cellStyle name="Normal 4 5 2 2 5 2" xfId="24513" xr:uid="{CEF8CF54-B3E7-4C29-9F21-F0A8D6351EC9}"/>
    <cellStyle name="Normal 4 5 2 2 6" xfId="21256" xr:uid="{44EBB750-08B3-4483-AABA-672214E1306B}"/>
    <cellStyle name="Normal 4 5 2 3" xfId="10003" xr:uid="{00000000-0005-0000-0000-00002E310000}"/>
    <cellStyle name="Normal 4 5 2 3 2" xfId="21259" xr:uid="{FD9C662B-BA94-41F4-B931-3C25040BC29F}"/>
    <cellStyle name="Normal 4 5 2 4" xfId="10004" xr:uid="{00000000-0005-0000-0000-00002F310000}"/>
    <cellStyle name="Normal 4 5 2 4 2" xfId="21260" xr:uid="{1D269BCA-CD53-4BE2-BB74-1BB6CD2670E8}"/>
    <cellStyle name="Normal 4 5 2 5" xfId="15731" xr:uid="{00000000-0005-0000-0000-000030310000}"/>
    <cellStyle name="Normal 4 5 2 5 2" xfId="24514" xr:uid="{FBCE2FD6-30FD-49BF-B1D4-10A0DEBEF32C}"/>
    <cellStyle name="Normal 4 5 2 6" xfId="15732" xr:uid="{00000000-0005-0000-0000-000031310000}"/>
    <cellStyle name="Normal 4 5 2 6 2" xfId="24515" xr:uid="{09A95307-792B-4ED5-84F9-EF4F107C5F4D}"/>
    <cellStyle name="Normal 4 5 2 7" xfId="21255" xr:uid="{FEF1AA35-5393-4C38-A7D6-961FD5BD4421}"/>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1264" xr:uid="{556D903F-2686-436B-8A97-652A35AD4B40}"/>
    <cellStyle name="Normal 4 5 3 2 3" xfId="10009" xr:uid="{00000000-0005-0000-0000-000036310000}"/>
    <cellStyle name="Normal 4 5 3 2 3 2" xfId="21265" xr:uid="{9695F01D-DE9E-4FAE-81CD-31C8F3A561EE}"/>
    <cellStyle name="Normal 4 5 3 2 4" xfId="15733" xr:uid="{00000000-0005-0000-0000-000037310000}"/>
    <cellStyle name="Normal 4 5 3 2 4 2" xfId="24516" xr:uid="{C19361E0-4483-45B9-86AD-394E4FEC57A7}"/>
    <cellStyle name="Normal 4 5 3 2 5" xfId="15734" xr:uid="{00000000-0005-0000-0000-000038310000}"/>
    <cellStyle name="Normal 4 5 3 2 5 2" xfId="24517" xr:uid="{18CD7AFF-1019-4F91-875F-26E50F396E8F}"/>
    <cellStyle name="Normal 4 5 3 2 6" xfId="21263" xr:uid="{9E8A220C-C3C1-47C3-9256-C89B7100C81A}"/>
    <cellStyle name="Normal 4 5 3 3" xfId="10010" xr:uid="{00000000-0005-0000-0000-000039310000}"/>
    <cellStyle name="Normal 4 5 3 3 2" xfId="21266" xr:uid="{50245020-93EC-4089-8138-0791F354BD38}"/>
    <cellStyle name="Normal 4 5 3 4" xfId="10011" xr:uid="{00000000-0005-0000-0000-00003A310000}"/>
    <cellStyle name="Normal 4 5 3 4 2" xfId="21267" xr:uid="{4EAA2922-9F27-4C6A-B801-398238838C82}"/>
    <cellStyle name="Normal 4 5 3 5" xfId="15735" xr:uid="{00000000-0005-0000-0000-00003B310000}"/>
    <cellStyle name="Normal 4 5 3 5 2" xfId="24518" xr:uid="{1EC30704-9C4B-44B8-82B1-D946205868FE}"/>
    <cellStyle name="Normal 4 5 3 6" xfId="15736" xr:uid="{00000000-0005-0000-0000-00003C310000}"/>
    <cellStyle name="Normal 4 5 3 6 2" xfId="24519" xr:uid="{3F20F570-D3A0-4DC1-BF7E-89A3C162C31D}"/>
    <cellStyle name="Normal 4 5 3 7" xfId="21262" xr:uid="{97C28442-CA2A-4085-90DC-AA897B071E35}"/>
    <cellStyle name="Normal 4 5 4" xfId="10012" xr:uid="{00000000-0005-0000-0000-00003D310000}"/>
    <cellStyle name="Normal 4 5 4 2" xfId="10013" xr:uid="{00000000-0005-0000-0000-00003E310000}"/>
    <cellStyle name="Normal 4 5 4 2 2" xfId="10014" xr:uid="{00000000-0005-0000-0000-00003F310000}"/>
    <cellStyle name="Normal 4 5 4 2 2 2" xfId="21270" xr:uid="{C989CB5D-1033-4E31-B644-050CC04797D8}"/>
    <cellStyle name="Normal 4 5 4 2 3" xfId="10015" xr:uid="{00000000-0005-0000-0000-000040310000}"/>
    <cellStyle name="Normal 4 5 4 2 3 2" xfId="21271" xr:uid="{9076C8C5-E0EC-4DA5-A085-6498E7A34D6C}"/>
    <cellStyle name="Normal 4 5 4 2 4" xfId="15737" xr:uid="{00000000-0005-0000-0000-000041310000}"/>
    <cellStyle name="Normal 4 5 4 2 4 2" xfId="24520" xr:uid="{C9F171F6-B60B-4275-93A4-0C64E69FC432}"/>
    <cellStyle name="Normal 4 5 4 2 5" xfId="15738" xr:uid="{00000000-0005-0000-0000-000042310000}"/>
    <cellStyle name="Normal 4 5 4 2 5 2" xfId="24521" xr:uid="{AEC1012C-0E8F-44E5-BA4C-06F1A80A87F1}"/>
    <cellStyle name="Normal 4 5 4 2 6" xfId="21269" xr:uid="{1862D90B-C41F-4653-8002-5A4D22779F99}"/>
    <cellStyle name="Normal 4 5 4 3" xfId="10016" xr:uid="{00000000-0005-0000-0000-000043310000}"/>
    <cellStyle name="Normal 4 5 4 3 2" xfId="21272" xr:uid="{584A0542-5E1E-4CB8-9AD4-8BEE5FB50D8D}"/>
    <cellStyle name="Normal 4 5 4 4" xfId="10017" xr:uid="{00000000-0005-0000-0000-000044310000}"/>
    <cellStyle name="Normal 4 5 4 4 2" xfId="21273" xr:uid="{16C784CC-7486-4FF0-ACF1-F3B2FCEA9912}"/>
    <cellStyle name="Normal 4 5 4 5" xfId="15739" xr:uid="{00000000-0005-0000-0000-000045310000}"/>
    <cellStyle name="Normal 4 5 4 5 2" xfId="24522" xr:uid="{BFE0F5D4-3B80-4687-A61E-E7FBF7973189}"/>
    <cellStyle name="Normal 4 5 4 6" xfId="15740" xr:uid="{00000000-0005-0000-0000-000046310000}"/>
    <cellStyle name="Normal 4 5 4 6 2" xfId="24523" xr:uid="{854C05C9-55F8-49B1-98B9-36693AB473CC}"/>
    <cellStyle name="Normal 4 5 4 7" xfId="21268" xr:uid="{FC8F369B-8E2D-400D-B498-0097DD12EBFA}"/>
    <cellStyle name="Normal 4 5 5" xfId="10018" xr:uid="{00000000-0005-0000-0000-000047310000}"/>
    <cellStyle name="Normal 4 5 5 2" xfId="10019" xr:uid="{00000000-0005-0000-0000-000048310000}"/>
    <cellStyle name="Normal 4 5 5 2 2" xfId="10020" xr:uid="{00000000-0005-0000-0000-000049310000}"/>
    <cellStyle name="Normal 4 5 5 2 2 2" xfId="21276" xr:uid="{845432E6-2D82-4867-B8D9-5B0112854333}"/>
    <cellStyle name="Normal 4 5 5 2 3" xfId="10021" xr:uid="{00000000-0005-0000-0000-00004A310000}"/>
    <cellStyle name="Normal 4 5 5 2 3 2" xfId="21277" xr:uid="{5B44821D-0215-40BA-902F-93A61B74EF67}"/>
    <cellStyle name="Normal 4 5 5 2 4" xfId="15741" xr:uid="{00000000-0005-0000-0000-00004B310000}"/>
    <cellStyle name="Normal 4 5 5 2 4 2" xfId="24524" xr:uid="{2201D90F-C661-4F7C-95AF-957A7DDBD601}"/>
    <cellStyle name="Normal 4 5 5 2 5" xfId="15742" xr:uid="{00000000-0005-0000-0000-00004C310000}"/>
    <cellStyle name="Normal 4 5 5 2 5 2" xfId="24525" xr:uid="{BA8C2854-26D1-495F-8D00-88E7EA05D8E2}"/>
    <cellStyle name="Normal 4 5 5 2 6" xfId="21275" xr:uid="{C54B9A49-99B8-435F-8554-39BBACA19F8F}"/>
    <cellStyle name="Normal 4 5 5 3" xfId="10022" xr:uid="{00000000-0005-0000-0000-00004D310000}"/>
    <cellStyle name="Normal 4 5 5 3 2" xfId="21278" xr:uid="{D7C4C2AB-D80E-4FB5-9ACC-CE55F168D3D8}"/>
    <cellStyle name="Normal 4 5 5 4" xfId="10023" xr:uid="{00000000-0005-0000-0000-00004E310000}"/>
    <cellStyle name="Normal 4 5 5 4 2" xfId="21279" xr:uid="{D242520F-FAF1-4622-A5F7-C03C5D3E508F}"/>
    <cellStyle name="Normal 4 5 5 5" xfId="15743" xr:uid="{00000000-0005-0000-0000-00004F310000}"/>
    <cellStyle name="Normal 4 5 5 5 2" xfId="24526" xr:uid="{565047F2-563D-4E68-A713-643F34B6D846}"/>
    <cellStyle name="Normal 4 5 5 6" xfId="15744" xr:uid="{00000000-0005-0000-0000-000050310000}"/>
    <cellStyle name="Normal 4 5 5 6 2" xfId="24527" xr:uid="{07644377-64E2-4B03-AA18-1F246C147C14}"/>
    <cellStyle name="Normal 4 5 5 7" xfId="21274" xr:uid="{BE7EB162-ADE7-4B2D-BC65-A997460B11F8}"/>
    <cellStyle name="Normal 4 5 6" xfId="10024" xr:uid="{00000000-0005-0000-0000-000051310000}"/>
    <cellStyle name="Normal 4 5 6 2" xfId="10025" xr:uid="{00000000-0005-0000-0000-000052310000}"/>
    <cellStyle name="Normal 4 5 6 2 2" xfId="10026" xr:uid="{00000000-0005-0000-0000-000053310000}"/>
    <cellStyle name="Normal 4 5 6 2 2 2" xfId="21282" xr:uid="{CAB68E15-13DD-47A0-B921-5B69D7841DB0}"/>
    <cellStyle name="Normal 4 5 6 2 3" xfId="10027" xr:uid="{00000000-0005-0000-0000-000054310000}"/>
    <cellStyle name="Normal 4 5 6 2 3 2" xfId="21283" xr:uid="{D244E866-EDA9-4BD6-81C5-F0F8CF5FCBC2}"/>
    <cellStyle name="Normal 4 5 6 2 4" xfId="15745" xr:uid="{00000000-0005-0000-0000-000055310000}"/>
    <cellStyle name="Normal 4 5 6 2 4 2" xfId="24528" xr:uid="{A7862DC6-4F0C-4883-B2B7-412B79A318CA}"/>
    <cellStyle name="Normal 4 5 6 2 5" xfId="15746" xr:uid="{00000000-0005-0000-0000-000056310000}"/>
    <cellStyle name="Normal 4 5 6 2 5 2" xfId="24529" xr:uid="{5D328973-5E82-4A8D-BA62-69C22E74499F}"/>
    <cellStyle name="Normal 4 5 6 2 6" xfId="21281" xr:uid="{733ED4C3-A0B2-44EA-9A65-7487352B63F4}"/>
    <cellStyle name="Normal 4 5 6 3" xfId="10028" xr:uid="{00000000-0005-0000-0000-000057310000}"/>
    <cellStyle name="Normal 4 5 6 3 2" xfId="21284" xr:uid="{5FD7965F-E5C4-468E-8E46-BFD5D28BE235}"/>
    <cellStyle name="Normal 4 5 6 4" xfId="10029" xr:uid="{00000000-0005-0000-0000-000058310000}"/>
    <cellStyle name="Normal 4 5 6 4 2" xfId="21285" xr:uid="{467E3CAA-3420-480C-8AC7-1DF910701114}"/>
    <cellStyle name="Normal 4 5 6 5" xfId="15747" xr:uid="{00000000-0005-0000-0000-000059310000}"/>
    <cellStyle name="Normal 4 5 6 5 2" xfId="24530" xr:uid="{9455AAB7-7649-4093-A977-B364E2C91DD7}"/>
    <cellStyle name="Normal 4 5 6 6" xfId="15748" xr:uid="{00000000-0005-0000-0000-00005A310000}"/>
    <cellStyle name="Normal 4 5 6 6 2" xfId="24531" xr:uid="{AEA68CAB-9967-4178-80E9-E194FE6DFBA7}"/>
    <cellStyle name="Normal 4 5 6 7" xfId="21280" xr:uid="{33CCB659-A2B1-4495-9FED-A1978140F7F9}"/>
    <cellStyle name="Normal 4 5 7" xfId="10030" xr:uid="{00000000-0005-0000-0000-00005B310000}"/>
    <cellStyle name="Normal 4 5 7 2" xfId="10031" xr:uid="{00000000-0005-0000-0000-00005C310000}"/>
    <cellStyle name="Normal 4 5 7 2 2" xfId="10032" xr:uid="{00000000-0005-0000-0000-00005D310000}"/>
    <cellStyle name="Normal 4 5 7 2 2 2" xfId="21288" xr:uid="{42ED8903-D595-4971-B592-0CD0381BFD2E}"/>
    <cellStyle name="Normal 4 5 7 2 3" xfId="10033" xr:uid="{00000000-0005-0000-0000-00005E310000}"/>
    <cellStyle name="Normal 4 5 7 2 3 2" xfId="21289" xr:uid="{E4AFB841-1E2D-4630-8ED7-D5A4FBC251C1}"/>
    <cellStyle name="Normal 4 5 7 2 4" xfId="15749" xr:uid="{00000000-0005-0000-0000-00005F310000}"/>
    <cellStyle name="Normal 4 5 7 2 4 2" xfId="24532" xr:uid="{3F401CEC-4E98-4D11-8BFA-99B2475801A8}"/>
    <cellStyle name="Normal 4 5 7 2 5" xfId="15750" xr:uid="{00000000-0005-0000-0000-000060310000}"/>
    <cellStyle name="Normal 4 5 7 2 5 2" xfId="24533" xr:uid="{232856CC-58A6-4135-9A51-7E451FBF33E6}"/>
    <cellStyle name="Normal 4 5 7 2 6" xfId="21287" xr:uid="{2A421BB6-24EC-42DD-8144-520428ADA9B1}"/>
    <cellStyle name="Normal 4 5 7 3" xfId="10034" xr:uid="{00000000-0005-0000-0000-000061310000}"/>
    <cellStyle name="Normal 4 5 7 3 2" xfId="21290" xr:uid="{4AE21792-32B2-4026-9131-1AB660145609}"/>
    <cellStyle name="Normal 4 5 7 4" xfId="10035" xr:uid="{00000000-0005-0000-0000-000062310000}"/>
    <cellStyle name="Normal 4 5 7 4 2" xfId="21291" xr:uid="{67A9FEF7-C33C-4E23-9B3F-B3919A877B3C}"/>
    <cellStyle name="Normal 4 5 7 5" xfId="15751" xr:uid="{00000000-0005-0000-0000-000063310000}"/>
    <cellStyle name="Normal 4 5 7 5 2" xfId="24534" xr:uid="{C5C9B87F-588C-4F01-9C97-B5C49E661EDA}"/>
    <cellStyle name="Normal 4 5 7 6" xfId="15752" xr:uid="{00000000-0005-0000-0000-000064310000}"/>
    <cellStyle name="Normal 4 5 7 6 2" xfId="24535" xr:uid="{B40CC9AF-3FBA-44AC-9341-419FA11BD772}"/>
    <cellStyle name="Normal 4 5 7 7" xfId="21286" xr:uid="{E727E731-14BB-4AA2-86D1-9B2F5DF6F1A9}"/>
    <cellStyle name="Normal 4 5 8" xfId="10036" xr:uid="{00000000-0005-0000-0000-000065310000}"/>
    <cellStyle name="Normal 4 5 8 2" xfId="10037" xr:uid="{00000000-0005-0000-0000-000066310000}"/>
    <cellStyle name="Normal 4 5 8 2 2" xfId="10038" xr:uid="{00000000-0005-0000-0000-000067310000}"/>
    <cellStyle name="Normal 4 5 8 2 2 2" xfId="21294" xr:uid="{32017023-6C85-43A9-BAE5-41F6C425E319}"/>
    <cellStyle name="Normal 4 5 8 2 3" xfId="10039" xr:uid="{00000000-0005-0000-0000-000068310000}"/>
    <cellStyle name="Normal 4 5 8 2 3 2" xfId="21295" xr:uid="{A07DB93C-2893-48F2-8902-A557D9C567F4}"/>
    <cellStyle name="Normal 4 5 8 2 4" xfId="15753" xr:uid="{00000000-0005-0000-0000-000069310000}"/>
    <cellStyle name="Normal 4 5 8 2 4 2" xfId="24536" xr:uid="{BACCDBF9-8CE8-4D63-A5E5-7BF34D56466A}"/>
    <cellStyle name="Normal 4 5 8 2 5" xfId="15754" xr:uid="{00000000-0005-0000-0000-00006A310000}"/>
    <cellStyle name="Normal 4 5 8 2 5 2" xfId="24537" xr:uid="{DF1B94F0-E850-4C2E-B6B1-564B426A4EE2}"/>
    <cellStyle name="Normal 4 5 8 2 6" xfId="21293" xr:uid="{13184642-29BE-471D-835F-5D9338F7A16D}"/>
    <cellStyle name="Normal 4 5 8 3" xfId="10040" xr:uid="{00000000-0005-0000-0000-00006B310000}"/>
    <cellStyle name="Normal 4 5 8 3 2" xfId="21296" xr:uid="{BEAF8E09-419F-4831-8CC1-16053DB14544}"/>
    <cellStyle name="Normal 4 5 8 4" xfId="10041" xr:uid="{00000000-0005-0000-0000-00006C310000}"/>
    <cellStyle name="Normal 4 5 8 4 2" xfId="21297" xr:uid="{A7D3F74B-C720-415B-B7E6-2F617B3D71F6}"/>
    <cellStyle name="Normal 4 5 8 5" xfId="15755" xr:uid="{00000000-0005-0000-0000-00006D310000}"/>
    <cellStyle name="Normal 4 5 8 5 2" xfId="24538" xr:uid="{4F7C8AC6-C8E1-4A06-95E3-6C7B80C9436A}"/>
    <cellStyle name="Normal 4 5 8 6" xfId="15756" xr:uid="{00000000-0005-0000-0000-00006E310000}"/>
    <cellStyle name="Normal 4 5 8 6 2" xfId="24539" xr:uid="{F0EE6ACF-6034-47F7-AE83-887346446651}"/>
    <cellStyle name="Normal 4 5 8 7" xfId="21292" xr:uid="{EB5F2A7C-4CC9-428E-8C80-837FB6AF342E}"/>
    <cellStyle name="Normal 4 5 9" xfId="10042" xr:uid="{00000000-0005-0000-0000-00006F310000}"/>
    <cellStyle name="Normal 4 5 9 2" xfId="10043" xr:uid="{00000000-0005-0000-0000-000070310000}"/>
    <cellStyle name="Normal 4 5 9 2 2" xfId="21299" xr:uid="{3DC673D1-4C57-430C-A2C9-EDC848081982}"/>
    <cellStyle name="Normal 4 5 9 3" xfId="10044" xr:uid="{00000000-0005-0000-0000-000071310000}"/>
    <cellStyle name="Normal 4 5 9 3 2" xfId="21300" xr:uid="{931E5FDC-153D-4F4B-869F-4330899A4AC2}"/>
    <cellStyle name="Normal 4 5 9 4" xfId="15757" xr:uid="{00000000-0005-0000-0000-000072310000}"/>
    <cellStyle name="Normal 4 5 9 4 2" xfId="24540" xr:uid="{F3A87313-FFA9-497D-8D29-F91BCE7ED41B}"/>
    <cellStyle name="Normal 4 5 9 5" xfId="15758" xr:uid="{00000000-0005-0000-0000-000073310000}"/>
    <cellStyle name="Normal 4 5 9 5 2" xfId="24541" xr:uid="{02B6ADA4-F4BA-4868-9488-CCE730BFA3A3}"/>
    <cellStyle name="Normal 4 5 9 6" xfId="21298" xr:uid="{AEA8706D-7E09-4851-9C0C-7640E2ACE85C}"/>
    <cellStyle name="Normal 4 5_ECO Targets" xfId="10045" xr:uid="{00000000-0005-0000-0000-000074310000}"/>
    <cellStyle name="Normal 4 6" xfId="10046" xr:uid="{00000000-0005-0000-0000-000075310000}"/>
    <cellStyle name="Normal 4 6 10" xfId="10047" xr:uid="{00000000-0005-0000-0000-000076310000}"/>
    <cellStyle name="Normal 4 6 10 2" xfId="21303" xr:uid="{1B0173C0-640B-469B-83A3-519987D3D88B}"/>
    <cellStyle name="Normal 4 6 11" xfId="10048" xr:uid="{00000000-0005-0000-0000-000077310000}"/>
    <cellStyle name="Normal 4 6 11 2" xfId="21304" xr:uid="{CCE43CAC-7D2D-4147-976D-81055BAD93F0}"/>
    <cellStyle name="Normal 4 6 12" xfId="15759" xr:uid="{00000000-0005-0000-0000-000078310000}"/>
    <cellStyle name="Normal 4 6 12 2" xfId="24542" xr:uid="{B0BD3906-EE61-4AAB-B873-F1DE8683448D}"/>
    <cellStyle name="Normal 4 6 13" xfId="15760" xr:uid="{00000000-0005-0000-0000-000079310000}"/>
    <cellStyle name="Normal 4 6 13 2" xfId="24543" xr:uid="{E9A61F32-8227-4CC5-BA30-FE0B2A54BB9E}"/>
    <cellStyle name="Normal 4 6 14" xfId="21302" xr:uid="{F9A18005-1C6A-4A47-92BF-8C6793018AF9}"/>
    <cellStyle name="Normal 4 6 2" xfId="10049" xr:uid="{00000000-0005-0000-0000-00007A310000}"/>
    <cellStyle name="Normal 4 6 2 2" xfId="10050" xr:uid="{00000000-0005-0000-0000-00007B310000}"/>
    <cellStyle name="Normal 4 6 2 2 2" xfId="10051" xr:uid="{00000000-0005-0000-0000-00007C310000}"/>
    <cellStyle name="Normal 4 6 2 2 2 2" xfId="21307" xr:uid="{5DE815B5-20A1-4A29-8E7A-D566990C28DD}"/>
    <cellStyle name="Normal 4 6 2 2 3" xfId="10052" xr:uid="{00000000-0005-0000-0000-00007D310000}"/>
    <cellStyle name="Normal 4 6 2 2 3 2" xfId="21308" xr:uid="{1D747F3F-7F91-494F-9388-9B172F217964}"/>
    <cellStyle name="Normal 4 6 2 2 4" xfId="15761" xr:uid="{00000000-0005-0000-0000-00007E310000}"/>
    <cellStyle name="Normal 4 6 2 2 4 2" xfId="24544" xr:uid="{9311A1DF-3D56-4B48-BC86-64409D8F0A46}"/>
    <cellStyle name="Normal 4 6 2 2 5" xfId="15762" xr:uid="{00000000-0005-0000-0000-00007F310000}"/>
    <cellStyle name="Normal 4 6 2 2 5 2" xfId="24545" xr:uid="{97649E60-C36B-45FC-BD4E-A51DFFDA70D3}"/>
    <cellStyle name="Normal 4 6 2 2 6" xfId="21306" xr:uid="{957DE5D0-C748-426D-ACA1-87B8A69AF4B8}"/>
    <cellStyle name="Normal 4 6 2 3" xfId="10053" xr:uid="{00000000-0005-0000-0000-000080310000}"/>
    <cellStyle name="Normal 4 6 2 3 2" xfId="21309" xr:uid="{634B76EF-FA85-43D1-A0BE-CD5DD1141636}"/>
    <cellStyle name="Normal 4 6 2 4" xfId="10054" xr:uid="{00000000-0005-0000-0000-000081310000}"/>
    <cellStyle name="Normal 4 6 2 4 2" xfId="21310" xr:uid="{9C34F0BA-2787-4FF8-BE08-7540621D94DB}"/>
    <cellStyle name="Normal 4 6 2 5" xfId="15763" xr:uid="{00000000-0005-0000-0000-000082310000}"/>
    <cellStyle name="Normal 4 6 2 5 2" xfId="24546" xr:uid="{90AD6CCE-1DE2-4A7F-B776-82B51D93F7D3}"/>
    <cellStyle name="Normal 4 6 2 6" xfId="15764" xr:uid="{00000000-0005-0000-0000-000083310000}"/>
    <cellStyle name="Normal 4 6 2 6 2" xfId="24547" xr:uid="{52F60519-4DA0-440F-8654-714BE02624AF}"/>
    <cellStyle name="Normal 4 6 2 7" xfId="21305" xr:uid="{7B3EC8B1-BD30-4EC0-900A-00624B8FA0E6}"/>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1314" xr:uid="{18DDF842-EC72-4563-AA72-B5A3858A0E0C}"/>
    <cellStyle name="Normal 4 6 3 2 3" xfId="10059" xr:uid="{00000000-0005-0000-0000-000088310000}"/>
    <cellStyle name="Normal 4 6 3 2 3 2" xfId="21315" xr:uid="{04BFC20E-DA7D-4DC6-BEAB-FFE11D0951E8}"/>
    <cellStyle name="Normal 4 6 3 2 4" xfId="15765" xr:uid="{00000000-0005-0000-0000-000089310000}"/>
    <cellStyle name="Normal 4 6 3 2 4 2" xfId="24548" xr:uid="{0901FA5F-0504-49F1-A187-77BC34564115}"/>
    <cellStyle name="Normal 4 6 3 2 5" xfId="15766" xr:uid="{00000000-0005-0000-0000-00008A310000}"/>
    <cellStyle name="Normal 4 6 3 2 5 2" xfId="24549" xr:uid="{92D760E0-94B8-436A-8BBE-ED222FA1D997}"/>
    <cellStyle name="Normal 4 6 3 2 6" xfId="21313" xr:uid="{4A258A31-30C6-452D-8704-9A7C13106C2D}"/>
    <cellStyle name="Normal 4 6 3 3" xfId="10060" xr:uid="{00000000-0005-0000-0000-00008B310000}"/>
    <cellStyle name="Normal 4 6 3 3 2" xfId="21316" xr:uid="{A962B397-5BF3-4CC4-9817-CF32791458AD}"/>
    <cellStyle name="Normal 4 6 3 4" xfId="10061" xr:uid="{00000000-0005-0000-0000-00008C310000}"/>
    <cellStyle name="Normal 4 6 3 4 2" xfId="21317" xr:uid="{9E35F46B-FF0D-45E6-9CD7-00E9593ECC35}"/>
    <cellStyle name="Normal 4 6 3 5" xfId="15767" xr:uid="{00000000-0005-0000-0000-00008D310000}"/>
    <cellStyle name="Normal 4 6 3 5 2" xfId="24550" xr:uid="{E79A647C-921D-4EBB-9956-8E86A0009FCF}"/>
    <cellStyle name="Normal 4 6 3 6" xfId="15768" xr:uid="{00000000-0005-0000-0000-00008E310000}"/>
    <cellStyle name="Normal 4 6 3 6 2" xfId="24551" xr:uid="{7E5559E7-5F6A-4B38-AB1C-E177F3576F7F}"/>
    <cellStyle name="Normal 4 6 3 7" xfId="21312" xr:uid="{1E1A0117-293F-41AC-BE1E-876CC3A0BAFB}"/>
    <cellStyle name="Normal 4 6 4" xfId="10062" xr:uid="{00000000-0005-0000-0000-00008F310000}"/>
    <cellStyle name="Normal 4 6 4 2" xfId="10063" xr:uid="{00000000-0005-0000-0000-000090310000}"/>
    <cellStyle name="Normal 4 6 4 2 2" xfId="10064" xr:uid="{00000000-0005-0000-0000-000091310000}"/>
    <cellStyle name="Normal 4 6 4 2 2 2" xfId="21320" xr:uid="{47E6424B-C1DE-465B-BEAD-C04E80612015}"/>
    <cellStyle name="Normal 4 6 4 2 3" xfId="10065" xr:uid="{00000000-0005-0000-0000-000092310000}"/>
    <cellStyle name="Normal 4 6 4 2 3 2" xfId="21321" xr:uid="{2E6BDC26-E6E8-455B-99BC-0554D610A64C}"/>
    <cellStyle name="Normal 4 6 4 2 4" xfId="15769" xr:uid="{00000000-0005-0000-0000-000093310000}"/>
    <cellStyle name="Normal 4 6 4 2 4 2" xfId="24552" xr:uid="{DCFABEA4-9FD5-4C31-A86B-0D90D70AFCD3}"/>
    <cellStyle name="Normal 4 6 4 2 5" xfId="15770" xr:uid="{00000000-0005-0000-0000-000094310000}"/>
    <cellStyle name="Normal 4 6 4 2 5 2" xfId="24553" xr:uid="{055A954D-A4C8-442A-9D3F-4F3CA1D0176F}"/>
    <cellStyle name="Normal 4 6 4 2 6" xfId="21319" xr:uid="{EC4A3B0C-363F-4326-B6F8-2290DB647379}"/>
    <cellStyle name="Normal 4 6 4 3" xfId="10066" xr:uid="{00000000-0005-0000-0000-000095310000}"/>
    <cellStyle name="Normal 4 6 4 3 2" xfId="21322" xr:uid="{7907DF9F-1AB4-49D7-9E58-6B72A4C2E9DE}"/>
    <cellStyle name="Normal 4 6 4 4" xfId="10067" xr:uid="{00000000-0005-0000-0000-000096310000}"/>
    <cellStyle name="Normal 4 6 4 4 2" xfId="21323" xr:uid="{565F71A7-8613-419E-A280-958637654AE4}"/>
    <cellStyle name="Normal 4 6 4 5" xfId="15771" xr:uid="{00000000-0005-0000-0000-000097310000}"/>
    <cellStyle name="Normal 4 6 4 5 2" xfId="24554" xr:uid="{22BB8C1A-44EC-45CF-89C4-DD5D96A53550}"/>
    <cellStyle name="Normal 4 6 4 6" xfId="15772" xr:uid="{00000000-0005-0000-0000-000098310000}"/>
    <cellStyle name="Normal 4 6 4 6 2" xfId="24555" xr:uid="{0A93D9B7-965A-4A4D-9067-FBA92D6CE782}"/>
    <cellStyle name="Normal 4 6 4 7" xfId="21318" xr:uid="{22CDB379-8D23-4E15-A7DD-2BD06194AD9E}"/>
    <cellStyle name="Normal 4 6 5" xfId="10068" xr:uid="{00000000-0005-0000-0000-000099310000}"/>
    <cellStyle name="Normal 4 6 5 2" xfId="10069" xr:uid="{00000000-0005-0000-0000-00009A310000}"/>
    <cellStyle name="Normal 4 6 5 2 2" xfId="10070" xr:uid="{00000000-0005-0000-0000-00009B310000}"/>
    <cellStyle name="Normal 4 6 5 2 2 2" xfId="21326" xr:uid="{567DA845-9ECF-4B2A-97F7-93B8CC94B37E}"/>
    <cellStyle name="Normal 4 6 5 2 3" xfId="10071" xr:uid="{00000000-0005-0000-0000-00009C310000}"/>
    <cellStyle name="Normal 4 6 5 2 3 2" xfId="21327" xr:uid="{C3A077FA-DEBB-442F-ACA3-BD5A06938DDD}"/>
    <cellStyle name="Normal 4 6 5 2 4" xfId="15773" xr:uid="{00000000-0005-0000-0000-00009D310000}"/>
    <cellStyle name="Normal 4 6 5 2 4 2" xfId="24556" xr:uid="{74DCA750-B801-4144-B39A-95EBD4943C34}"/>
    <cellStyle name="Normal 4 6 5 2 5" xfId="15774" xr:uid="{00000000-0005-0000-0000-00009E310000}"/>
    <cellStyle name="Normal 4 6 5 2 5 2" xfId="24557" xr:uid="{C6523048-FFAE-42AA-A47E-34A768C1A58D}"/>
    <cellStyle name="Normal 4 6 5 2 6" xfId="21325" xr:uid="{68056A4F-E247-4C1C-A1B9-C569141F5428}"/>
    <cellStyle name="Normal 4 6 5 3" xfId="10072" xr:uid="{00000000-0005-0000-0000-00009F310000}"/>
    <cellStyle name="Normal 4 6 5 3 2" xfId="21328" xr:uid="{544920C9-E961-439F-A1B2-3DDB7543E15D}"/>
    <cellStyle name="Normal 4 6 5 4" xfId="10073" xr:uid="{00000000-0005-0000-0000-0000A0310000}"/>
    <cellStyle name="Normal 4 6 5 4 2" xfId="21329" xr:uid="{8D44AB13-9541-471A-AF41-83E6BE89BE81}"/>
    <cellStyle name="Normal 4 6 5 5" xfId="15775" xr:uid="{00000000-0005-0000-0000-0000A1310000}"/>
    <cellStyle name="Normal 4 6 5 5 2" xfId="24558" xr:uid="{C173AAC1-AFEC-407C-8B9F-DCF48DE7DC3B}"/>
    <cellStyle name="Normal 4 6 5 6" xfId="15776" xr:uid="{00000000-0005-0000-0000-0000A2310000}"/>
    <cellStyle name="Normal 4 6 5 6 2" xfId="24559" xr:uid="{784DC7DE-C1A2-45A5-A32B-8DB7AA8E3E4D}"/>
    <cellStyle name="Normal 4 6 5 7" xfId="21324" xr:uid="{466DD47B-1451-4C10-BCEF-6BE0C4A114E6}"/>
    <cellStyle name="Normal 4 6 6" xfId="10074" xr:uid="{00000000-0005-0000-0000-0000A3310000}"/>
    <cellStyle name="Normal 4 6 6 2" xfId="10075" xr:uid="{00000000-0005-0000-0000-0000A4310000}"/>
    <cellStyle name="Normal 4 6 6 2 2" xfId="10076" xr:uid="{00000000-0005-0000-0000-0000A5310000}"/>
    <cellStyle name="Normal 4 6 6 2 2 2" xfId="21332" xr:uid="{FB79E0EC-A9F2-4553-81FB-A1FDDFE6E132}"/>
    <cellStyle name="Normal 4 6 6 2 3" xfId="10077" xr:uid="{00000000-0005-0000-0000-0000A6310000}"/>
    <cellStyle name="Normal 4 6 6 2 3 2" xfId="21333" xr:uid="{121EDDFC-626A-47AB-8360-AE026FBF54EC}"/>
    <cellStyle name="Normal 4 6 6 2 4" xfId="15777" xr:uid="{00000000-0005-0000-0000-0000A7310000}"/>
    <cellStyle name="Normal 4 6 6 2 4 2" xfId="24560" xr:uid="{89FC19EB-AE7D-4CC8-A0F9-B1C354A6295D}"/>
    <cellStyle name="Normal 4 6 6 2 5" xfId="15778" xr:uid="{00000000-0005-0000-0000-0000A8310000}"/>
    <cellStyle name="Normal 4 6 6 2 5 2" xfId="24561" xr:uid="{FFE10E0A-AAD4-4412-9C6C-127F8E1302E3}"/>
    <cellStyle name="Normal 4 6 6 2 6" xfId="21331" xr:uid="{69782E72-E741-4F47-9545-8DF15DB1378E}"/>
    <cellStyle name="Normal 4 6 6 3" xfId="10078" xr:uid="{00000000-0005-0000-0000-0000A9310000}"/>
    <cellStyle name="Normal 4 6 6 3 2" xfId="21334" xr:uid="{9FF179F8-6275-4EA4-B476-1444684FBA72}"/>
    <cellStyle name="Normal 4 6 6 4" xfId="10079" xr:uid="{00000000-0005-0000-0000-0000AA310000}"/>
    <cellStyle name="Normal 4 6 6 4 2" xfId="21335" xr:uid="{87A38F8D-3CCF-467E-AEB0-113153617CFC}"/>
    <cellStyle name="Normal 4 6 6 5" xfId="15779" xr:uid="{00000000-0005-0000-0000-0000AB310000}"/>
    <cellStyle name="Normal 4 6 6 5 2" xfId="24562" xr:uid="{FC0E633C-B9F2-4A5A-8BA2-3155116128AF}"/>
    <cellStyle name="Normal 4 6 6 6" xfId="15780" xr:uid="{00000000-0005-0000-0000-0000AC310000}"/>
    <cellStyle name="Normal 4 6 6 6 2" xfId="24563" xr:uid="{899980BC-2167-49B7-85F4-5429DEC24F44}"/>
    <cellStyle name="Normal 4 6 6 7" xfId="21330" xr:uid="{6FEC8F1F-1F3E-4702-BFFC-DB44A2F53602}"/>
    <cellStyle name="Normal 4 6 7" xfId="10080" xr:uid="{00000000-0005-0000-0000-0000AD310000}"/>
    <cellStyle name="Normal 4 6 7 2" xfId="10081" xr:uid="{00000000-0005-0000-0000-0000AE310000}"/>
    <cellStyle name="Normal 4 6 7 2 2" xfId="10082" xr:uid="{00000000-0005-0000-0000-0000AF310000}"/>
    <cellStyle name="Normal 4 6 7 2 2 2" xfId="21338" xr:uid="{60D0DCB2-AC6F-4134-AB42-48B488CC02C1}"/>
    <cellStyle name="Normal 4 6 7 2 3" xfId="10083" xr:uid="{00000000-0005-0000-0000-0000B0310000}"/>
    <cellStyle name="Normal 4 6 7 2 3 2" xfId="21339" xr:uid="{E984D2AA-9B0C-4112-8468-DD8757B2CA2D}"/>
    <cellStyle name="Normal 4 6 7 2 4" xfId="15781" xr:uid="{00000000-0005-0000-0000-0000B1310000}"/>
    <cellStyle name="Normal 4 6 7 2 4 2" xfId="24564" xr:uid="{00F32067-0FAB-468D-A8C8-7AAAF1F44574}"/>
    <cellStyle name="Normal 4 6 7 2 5" xfId="15782" xr:uid="{00000000-0005-0000-0000-0000B2310000}"/>
    <cellStyle name="Normal 4 6 7 2 5 2" xfId="24565" xr:uid="{B142652A-886A-4F60-843B-A4E050CD6BC4}"/>
    <cellStyle name="Normal 4 6 7 2 6" xfId="21337" xr:uid="{3B3010E1-7A2C-45FF-9884-EBF52E50E1BF}"/>
    <cellStyle name="Normal 4 6 7 3" xfId="10084" xr:uid="{00000000-0005-0000-0000-0000B3310000}"/>
    <cellStyle name="Normal 4 6 7 3 2" xfId="21340" xr:uid="{BD88B709-5806-43B2-B175-5E1DA43E7F26}"/>
    <cellStyle name="Normal 4 6 7 4" xfId="10085" xr:uid="{00000000-0005-0000-0000-0000B4310000}"/>
    <cellStyle name="Normal 4 6 7 4 2" xfId="21341" xr:uid="{4F430CB9-1CF6-4CC3-9368-A7533D98A4DD}"/>
    <cellStyle name="Normal 4 6 7 5" xfId="15783" xr:uid="{00000000-0005-0000-0000-0000B5310000}"/>
    <cellStyle name="Normal 4 6 7 5 2" xfId="24566" xr:uid="{287036E1-98CE-4142-A884-F2EA2733996B}"/>
    <cellStyle name="Normal 4 6 7 6" xfId="15784" xr:uid="{00000000-0005-0000-0000-0000B6310000}"/>
    <cellStyle name="Normal 4 6 7 6 2" xfId="24567" xr:uid="{014E1645-A76B-4B7F-9281-0048BE09C45F}"/>
    <cellStyle name="Normal 4 6 7 7" xfId="21336" xr:uid="{7DB88071-BB4E-4B19-92B3-0CDE189A80C3}"/>
    <cellStyle name="Normal 4 6 8" xfId="10086" xr:uid="{00000000-0005-0000-0000-0000B7310000}"/>
    <cellStyle name="Normal 4 6 8 2" xfId="10087" xr:uid="{00000000-0005-0000-0000-0000B8310000}"/>
    <cellStyle name="Normal 4 6 8 2 2" xfId="10088" xr:uid="{00000000-0005-0000-0000-0000B9310000}"/>
    <cellStyle name="Normal 4 6 8 2 2 2" xfId="21344" xr:uid="{ABCFE020-9A41-40FE-8349-A72D667BF23C}"/>
    <cellStyle name="Normal 4 6 8 2 3" xfId="10089" xr:uid="{00000000-0005-0000-0000-0000BA310000}"/>
    <cellStyle name="Normal 4 6 8 2 3 2" xfId="21345" xr:uid="{F83E7B9D-C338-4461-A584-F7AC55F8A36E}"/>
    <cellStyle name="Normal 4 6 8 2 4" xfId="15785" xr:uid="{00000000-0005-0000-0000-0000BB310000}"/>
    <cellStyle name="Normal 4 6 8 2 4 2" xfId="24568" xr:uid="{D7830B01-3002-49FB-99CF-81BA2C02C25B}"/>
    <cellStyle name="Normal 4 6 8 2 5" xfId="15786" xr:uid="{00000000-0005-0000-0000-0000BC310000}"/>
    <cellStyle name="Normal 4 6 8 2 5 2" xfId="24569" xr:uid="{89AAF9C4-2E1F-4BEF-8A36-0025FDCE1AC2}"/>
    <cellStyle name="Normal 4 6 8 2 6" xfId="21343" xr:uid="{5679D521-59FA-4904-B7DE-F43EE003D50C}"/>
    <cellStyle name="Normal 4 6 8 3" xfId="10090" xr:uid="{00000000-0005-0000-0000-0000BD310000}"/>
    <cellStyle name="Normal 4 6 8 3 2" xfId="21346" xr:uid="{504AD34E-857A-4D84-B7AD-30524DA9FD50}"/>
    <cellStyle name="Normal 4 6 8 4" xfId="10091" xr:uid="{00000000-0005-0000-0000-0000BE310000}"/>
    <cellStyle name="Normal 4 6 8 4 2" xfId="21347" xr:uid="{45BE3CD9-6149-4B85-8024-6E45096B5AE3}"/>
    <cellStyle name="Normal 4 6 8 5" xfId="15787" xr:uid="{00000000-0005-0000-0000-0000BF310000}"/>
    <cellStyle name="Normal 4 6 8 5 2" xfId="24570" xr:uid="{A4D358BC-4A98-4845-BCDC-030AB5D86D2F}"/>
    <cellStyle name="Normal 4 6 8 6" xfId="15788" xr:uid="{00000000-0005-0000-0000-0000C0310000}"/>
    <cellStyle name="Normal 4 6 8 6 2" xfId="24571" xr:uid="{C1EA7BD4-5A39-48CB-BF1A-BC5DDE4D8185}"/>
    <cellStyle name="Normal 4 6 8 7" xfId="21342" xr:uid="{2D672D76-3876-4281-B979-6FC3A20EAFBE}"/>
    <cellStyle name="Normal 4 6 9" xfId="10092" xr:uid="{00000000-0005-0000-0000-0000C1310000}"/>
    <cellStyle name="Normal 4 6 9 2" xfId="10093" xr:uid="{00000000-0005-0000-0000-0000C2310000}"/>
    <cellStyle name="Normal 4 6 9 2 2" xfId="21349" xr:uid="{27B75530-CB02-4872-B74D-CE1D35933919}"/>
    <cellStyle name="Normal 4 6 9 3" xfId="10094" xr:uid="{00000000-0005-0000-0000-0000C3310000}"/>
    <cellStyle name="Normal 4 6 9 3 2" xfId="21350" xr:uid="{C9A832B5-8CDC-45A5-BD56-6FD0F58FF2AD}"/>
    <cellStyle name="Normal 4 6 9 4" xfId="15789" xr:uid="{00000000-0005-0000-0000-0000C4310000}"/>
    <cellStyle name="Normal 4 6 9 4 2" xfId="24572" xr:uid="{2B6D9AF2-C2C0-4A31-BA7C-E434BBBF5257}"/>
    <cellStyle name="Normal 4 6 9 5" xfId="15790" xr:uid="{00000000-0005-0000-0000-0000C5310000}"/>
    <cellStyle name="Normal 4 6 9 5 2" xfId="24573" xr:uid="{7B0AB1DC-FC20-43EC-884B-5893FC0BBA53}"/>
    <cellStyle name="Normal 4 6 9 6" xfId="21348" xr:uid="{655DE80D-B2A1-43B7-911E-677C2CAE751F}"/>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1354" xr:uid="{FB5351C8-5D3D-4BC2-8455-E311E586D12D}"/>
    <cellStyle name="Normal 4 7 2 3" xfId="10099" xr:uid="{00000000-0005-0000-0000-0000CA310000}"/>
    <cellStyle name="Normal 4 7 2 3 2" xfId="21355" xr:uid="{4C76F219-1F7A-4683-9AEF-9628A0C2D7C1}"/>
    <cellStyle name="Normal 4 7 2 4" xfId="15791" xr:uid="{00000000-0005-0000-0000-0000CB310000}"/>
    <cellStyle name="Normal 4 7 2 4 2" xfId="24574" xr:uid="{79EA6020-9D9F-47A8-BE56-11F4E8893B6F}"/>
    <cellStyle name="Normal 4 7 2 5" xfId="15792" xr:uid="{00000000-0005-0000-0000-0000CC310000}"/>
    <cellStyle name="Normal 4 7 2 5 2" xfId="24575" xr:uid="{1B29767C-1481-4AFC-8C4D-5EE54885C78D}"/>
    <cellStyle name="Normal 4 7 2 6" xfId="21353" xr:uid="{EA0D748D-960A-4F72-B389-4F376C7C2161}"/>
    <cellStyle name="Normal 4 7 3" xfId="10100" xr:uid="{00000000-0005-0000-0000-0000CD310000}"/>
    <cellStyle name="Normal 4 7 3 2" xfId="21356" xr:uid="{DF53E60B-7084-47B3-9646-B3CFCF3BB91A}"/>
    <cellStyle name="Normal 4 7 4" xfId="10101" xr:uid="{00000000-0005-0000-0000-0000CE310000}"/>
    <cellStyle name="Normal 4 7 4 2" xfId="21357" xr:uid="{ACFF3BC3-8AC2-4158-B704-69B83443AEB7}"/>
    <cellStyle name="Normal 4 7 5" xfId="15793" xr:uid="{00000000-0005-0000-0000-0000CF310000}"/>
    <cellStyle name="Normal 4 7 5 2" xfId="24576" xr:uid="{B488B064-26BD-4D6D-A263-7C0E7FFEC698}"/>
    <cellStyle name="Normal 4 7 6" xfId="15794" xr:uid="{00000000-0005-0000-0000-0000D0310000}"/>
    <cellStyle name="Normal 4 7 6 2" xfId="24577" xr:uid="{4C771E7A-D923-409E-9197-5B20ED6844D0}"/>
    <cellStyle name="Normal 4 7 7" xfId="21352" xr:uid="{1DD4DA83-5C85-45C9-825E-020C0661EC8C}"/>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1361" xr:uid="{694BC605-087B-44D0-B3CB-85DD580C70FF}"/>
    <cellStyle name="Normal 4 8 2 3" xfId="10106" xr:uid="{00000000-0005-0000-0000-0000D5310000}"/>
    <cellStyle name="Normal 4 8 2 3 2" xfId="21362" xr:uid="{E98DC25B-68F4-4BD5-9181-86D88A713083}"/>
    <cellStyle name="Normal 4 8 2 4" xfId="15795" xr:uid="{00000000-0005-0000-0000-0000D6310000}"/>
    <cellStyle name="Normal 4 8 2 4 2" xfId="24578" xr:uid="{D3D0F1B7-CF8D-4335-9118-89F9277F7338}"/>
    <cellStyle name="Normal 4 8 2 5" xfId="15796" xr:uid="{00000000-0005-0000-0000-0000D7310000}"/>
    <cellStyle name="Normal 4 8 2 5 2" xfId="24579" xr:uid="{AEB98E4F-2C94-431F-B7E9-6B4A4420C94F}"/>
    <cellStyle name="Normal 4 8 2 6" xfId="21360" xr:uid="{167E9F73-0AA4-423B-BCB4-A38D3025C854}"/>
    <cellStyle name="Normal 4 8 3" xfId="10107" xr:uid="{00000000-0005-0000-0000-0000D8310000}"/>
    <cellStyle name="Normal 4 8 3 2" xfId="21363" xr:uid="{2015F850-EF92-4032-9C11-0129AA6DF007}"/>
    <cellStyle name="Normal 4 8 4" xfId="10108" xr:uid="{00000000-0005-0000-0000-0000D9310000}"/>
    <cellStyle name="Normal 4 8 4 2" xfId="21364" xr:uid="{B739BCB6-40DA-484D-BB61-3D32B96D54A8}"/>
    <cellStyle name="Normal 4 8 5" xfId="15797" xr:uid="{00000000-0005-0000-0000-0000DA310000}"/>
    <cellStyle name="Normal 4 8 5 2" xfId="24580" xr:uid="{8927C789-E9AB-4DDB-B3BB-EED9082A06DA}"/>
    <cellStyle name="Normal 4 8 6" xfId="15798" xr:uid="{00000000-0005-0000-0000-0000DB310000}"/>
    <cellStyle name="Normal 4 8 6 2" xfId="24581" xr:uid="{4B5CC064-1741-4D03-ABE3-894F41DFB984}"/>
    <cellStyle name="Normal 4 8 7" xfId="21359" xr:uid="{7375B864-2A5C-46C4-BA73-BDD7B767EB42}"/>
    <cellStyle name="Normal 4 9" xfId="10109" xr:uid="{00000000-0005-0000-0000-0000DC310000}"/>
    <cellStyle name="Normal 4 9 2" xfId="10110" xr:uid="{00000000-0005-0000-0000-0000DD310000}"/>
    <cellStyle name="Normal 4 9 2 2" xfId="10111" xr:uid="{00000000-0005-0000-0000-0000DE310000}"/>
    <cellStyle name="Normal 4 9 2 2 2" xfId="21367" xr:uid="{45D04F35-CF01-446D-AC48-34A3B5F6EC65}"/>
    <cellStyle name="Normal 4 9 2 3" xfId="10112" xr:uid="{00000000-0005-0000-0000-0000DF310000}"/>
    <cellStyle name="Normal 4 9 2 3 2" xfId="21368" xr:uid="{3DBA4359-71DC-44E3-87C3-6B533A456ECF}"/>
    <cellStyle name="Normal 4 9 2 4" xfId="15799" xr:uid="{00000000-0005-0000-0000-0000E0310000}"/>
    <cellStyle name="Normal 4 9 2 4 2" xfId="24582" xr:uid="{655B9265-4B93-4CF6-ABA5-7C94E589567C}"/>
    <cellStyle name="Normal 4 9 2 5" xfId="15800" xr:uid="{00000000-0005-0000-0000-0000E1310000}"/>
    <cellStyle name="Normal 4 9 2 5 2" xfId="24583" xr:uid="{47ACCC3C-A235-408E-84E8-06534051F0F6}"/>
    <cellStyle name="Normal 4 9 2 6" xfId="21366" xr:uid="{64EEEF1D-317E-414D-8A9E-E85B9A5DF17A}"/>
    <cellStyle name="Normal 4 9 3" xfId="10113" xr:uid="{00000000-0005-0000-0000-0000E2310000}"/>
    <cellStyle name="Normal 4 9 3 2" xfId="21369" xr:uid="{884CBE47-5A81-4B6E-AD3C-61980DFA0ABE}"/>
    <cellStyle name="Normal 4 9 4" xfId="10114" xr:uid="{00000000-0005-0000-0000-0000E3310000}"/>
    <cellStyle name="Normal 4 9 4 2" xfId="21370" xr:uid="{080619EE-1B8E-4CE1-8DA7-621E33FBCDD9}"/>
    <cellStyle name="Normal 4 9 5" xfId="15801" xr:uid="{00000000-0005-0000-0000-0000E4310000}"/>
    <cellStyle name="Normal 4 9 5 2" xfId="24584" xr:uid="{E77B4DE4-7139-4F0F-B2E8-AEFEDC3C72C9}"/>
    <cellStyle name="Normal 4 9 6" xfId="15802" xr:uid="{00000000-0005-0000-0000-0000E5310000}"/>
    <cellStyle name="Normal 4 9 6 2" xfId="24585" xr:uid="{9E294DE7-26BC-4560-96C1-AC865214F8C6}"/>
    <cellStyle name="Normal 4 9 7" xfId="21365" xr:uid="{23C75CA9-EFD9-46E9-8F4A-A51956372C5B}"/>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1375" xr:uid="{E86609F1-F513-4BC6-AF71-196F9383D8E4}"/>
    <cellStyle name="Normal 45" xfId="10121" xr:uid="{00000000-0005-0000-0000-0000EC310000}"/>
    <cellStyle name="Normal 45 2" xfId="21376" xr:uid="{661BEA1A-DCF1-454E-86D4-82296B17B8AB}"/>
    <cellStyle name="Normal 46" xfId="10122" xr:uid="{00000000-0005-0000-0000-0000ED310000}"/>
    <cellStyle name="Normal 46 2" xfId="21377" xr:uid="{D73BCD7E-8481-4CC3-89BC-83CDD6BD3EA7}"/>
    <cellStyle name="Normal 47" xfId="10123" xr:uid="{00000000-0005-0000-0000-0000EE310000}"/>
    <cellStyle name="Normal 47 2" xfId="21378" xr:uid="{C7658B01-3D9C-4668-AE40-F71C765504E2}"/>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1381" xr:uid="{B7216653-E9F9-4E47-8326-B91EDB054291}"/>
    <cellStyle name="Normal 5 2 3" xfId="10128" xr:uid="{00000000-0005-0000-0000-0000F4310000}"/>
    <cellStyle name="Normal 5 2 3 2" xfId="21382" xr:uid="{CD5684B9-5164-4B0D-B9C2-1C7BFD666396}"/>
    <cellStyle name="Normal 5 2 4" xfId="10129" xr:uid="{00000000-0005-0000-0000-0000F5310000}"/>
    <cellStyle name="Normal 5 2 4 2" xfId="21383" xr:uid="{C106CC2A-B8F4-4B92-B151-C04B09DB31B4}"/>
    <cellStyle name="Normal 5 2 5" xfId="13207" xr:uid="{00000000-0005-0000-0000-0000F6310000}"/>
    <cellStyle name="Normal 5 3" xfId="10130" xr:uid="{00000000-0005-0000-0000-0000F7310000}"/>
    <cellStyle name="Normal 5 3 2" xfId="10131" xr:uid="{00000000-0005-0000-0000-0000F8310000}"/>
    <cellStyle name="Normal 5 3 2 2" xfId="21385" xr:uid="{624B026B-2E4C-4AF8-9F6A-DC3B6A751F8F}"/>
    <cellStyle name="Normal 5 3 3" xfId="10132" xr:uid="{00000000-0005-0000-0000-0000F9310000}"/>
    <cellStyle name="Normal 5 3 3 2" xfId="21386" xr:uid="{17304F65-C42F-4E3D-8E3B-412C249B880A}"/>
    <cellStyle name="Normal 5 3 4" xfId="10133" xr:uid="{00000000-0005-0000-0000-0000FA310000}"/>
    <cellStyle name="Normal 5 3 4 2" xfId="21387" xr:uid="{81D20E99-6B97-4F0F-9D72-ABDF99769531}"/>
    <cellStyle name="Normal 5 3 5" xfId="15803" xr:uid="{00000000-0005-0000-0000-0000FB310000}"/>
    <cellStyle name="Normal 5 3 5 2" xfId="24586" xr:uid="{8A3A868F-AB33-4650-AD46-9B6A8DFEC767}"/>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2 2 2" xfId="24885" xr:uid="{13DB5C9E-2440-43E5-AEEE-FEDE04D8CD4F}"/>
    <cellStyle name="Normal 51 2 2 2 2 2 2 2 2 2 2 2 3" xfId="24884" xr:uid="{76D1E076-909C-4C38-9D92-46F38D059A9C}"/>
    <cellStyle name="Normal 51 2 2 2 2 2 2 2 2 2 2 3" xfId="24836" xr:uid="{BF8ED6E4-4C2A-40D9-B200-EC943CE9456F}"/>
    <cellStyle name="Normal 51 2 2 2 2 2 2 2 2 2 2 3 2" xfId="16137" xr:uid="{00000000-0005-0000-0000-000011320000}"/>
    <cellStyle name="Normal 51 2 2 2 2 2 2 2 2 2 2 3 2 2" xfId="24920" xr:uid="{F98E5ABD-BD37-4376-A90B-A63D13F0ADC7}"/>
    <cellStyle name="Normal 51 2 2 2 2 2 2 2 2 2 2 3 2 2 2" xfId="16184" xr:uid="{B62E8C50-8A9E-41B2-864E-F7D25B932B58}"/>
    <cellStyle name="Normal 51 2 2 2 2 2 2 2 2 2 2 3 2 2 2 2" xfId="16199" xr:uid="{F0697B36-5C19-49CD-AD7E-202D4F2C8C06}"/>
    <cellStyle name="Normal 51 2 2 2 2 2 2 2 2 2 2 3 2 2 2 2 2" xfId="24982" xr:uid="{22A3BD22-93A8-4A2D-AA18-9C6C283619D0}"/>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5044" xr:uid="{D3D19483-9F8A-422E-9B34-C38B9AD84981}"/>
    <cellStyle name="Normal 51 2 2 2 2 2 2 2 2 2 2 3 2 2 2 2 2 2 2 3" xfId="25034" xr:uid="{6BBF877F-D458-4316-8ED6-82E74F730153}"/>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xfId="25143" xr:uid="{688DCCDB-5842-472E-8A19-6AD3B443380D}"/>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xfId="25241" xr:uid="{7CD678F2-81F0-43BA-A0EF-DB66742D888D}"/>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2 2 2 2 2 2 2 2 2 2 2 2" xfId="25295" xr:uid="{2D28C9E4-926C-48D0-9E43-FE18A51E9422}"/>
    <cellStyle name="Normal 51 2 2 2 2 2 2 2 2 2 2 3 2 2 2 2 2 2 3 2 2 2 2 2 2 2 2 2 2 3" xfId="25289" xr:uid="{0BD5FE10-EF94-4DA4-8E0B-CCD4A2BAC9ED}"/>
    <cellStyle name="Normal 51 2 2 2 2 2 2 2 2 2 2 3 2 2 2 2 2 2 3 2 2 2 2 2 2 2 2 2 3" xfId="25264" xr:uid="{41163C80-755C-4201-9672-C1CCE22673A1}"/>
    <cellStyle name="Normal 51 2 2 2 2 2 2 2 2 2 2 3 2 2 2 2 2 2 3 2 2 2 2 2 2 3" xfId="25230" xr:uid="{0F4A6AA3-655F-4D45-8A8C-F733297BB1E4}"/>
    <cellStyle name="Normal 51 2 2 2 2 2 2 2 2 2 2 3 2 2 2 2 2 2 3 2 2 2 2 2 3" xfId="25221" xr:uid="{7A7E2B9B-29F9-48C2-B6D0-6D889DD57B25}"/>
    <cellStyle name="Normal 51 2 2 2 2 2 2 2 2 2 2 3 2 2 2 2 2 2 3 2 2 2 2 3" xfId="25196" xr:uid="{51F1CF61-A832-4400-9D9D-747AF378EA45}"/>
    <cellStyle name="Normal 51 2 2 2 2 2 2 2 2 2 2 3 2 2 2 2 2 2 3 2 2 2 3" xfId="25170" xr:uid="{5C34A33C-5E8B-4C6D-99D4-CCBAF1255719}"/>
    <cellStyle name="Normal 51 2 2 2 2 2 2 2 2 2 2 3 2 2 2 2 2 2 3 3" xfId="16366" xr:uid="{50190487-0C22-4ECF-B2EA-94DC3BBF32CF}"/>
    <cellStyle name="Normal 51 2 2 2 2 2 2 2 2 2 2 3 2 2 2 2 2 2 3 3 2" xfId="25149" xr:uid="{2FF78D2B-C28F-4285-9149-7E91D21720AE}"/>
    <cellStyle name="Normal 51 2 2 2 2 2 2 2 2 2 2 3 2 2 2 2 2 2 3 4" xfId="25079" xr:uid="{B2B91983-48CB-4BDF-B09A-5577A04FFC7D}"/>
    <cellStyle name="Normal 51 2 2 2 2 2 2 2 2 2 2 3 2 2 2 2 2 2 4" xfId="25023" xr:uid="{D0FC0881-D536-4910-80B2-97F4D19C2792}"/>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2 2 2 3 2 2 2 3 2 2 2" xfId="25136" xr:uid="{00A63AA0-B726-40D5-BB6D-FBB61B92BD54}"/>
    <cellStyle name="Normal 51 2 2 2 2 2 2 2 2 2 2 3 2 2 2 3 2 3" xfId="25071" xr:uid="{7DDFBA29-A5CE-43CE-B109-844BFA5E2BFF}"/>
    <cellStyle name="Normal 51 2 2 2 2 2 2 2 2 2 2 3 2 2 2 3 3" xfId="24997" xr:uid="{1CF40FE6-2888-456C-A1CF-267C79B55C31}"/>
    <cellStyle name="Normal 51 2 2 2 2 2 2 2 2 2 2 3 2 2 2 4" xfId="24967" xr:uid="{8CB157E3-4DB7-47B0-9E70-5869CD7A9143}"/>
    <cellStyle name="Normal 51 2 2 2 2 2 2 2 2 2 3" xfId="22074" xr:uid="{288D691B-1B91-4D4D-8F85-FD326E8B1BC8}"/>
    <cellStyle name="Normal 51 2 2 2 2 2 2 2 2 3" xfId="22065" xr:uid="{C99D6D2F-6B8E-45E6-BDFD-FDC0839787EC}"/>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xfId="24869" xr:uid="{1B4DB9EE-83C7-491A-A728-B52183AA0BBB}"/>
    <cellStyle name="Normal 51 2 2 2 2 2 2 2 3 2 2 2 2" xfId="16127" xr:uid="{00000000-0005-0000-0000-000015320000}"/>
    <cellStyle name="Normal 51 2 2 2 2 2 2 2 3 2 2 2 2 2" xfId="16139" xr:uid="{00000000-0005-0000-0000-000016320000}"/>
    <cellStyle name="Normal 51 2 2 2 2 2 2 2 3 2 2 2 2 2 2" xfId="24922" xr:uid="{545E3EAC-014C-4411-B04B-3863888BC759}"/>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2 2" xfId="24984" xr:uid="{1909F5E7-D84C-4D43-B09F-A5D86EB2AAA6}"/>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2 3 2 2 2" xfId="25138" xr:uid="{3E0B847E-E221-48CD-AC73-FF334CC891F8}"/>
    <cellStyle name="Normal 51 2 2 2 2 2 2 2 3 2 2 2 2 3 2 3 2 3" xfId="25073" xr:uid="{DF47B53A-6ED9-4A36-89F2-6FC00632A34A}"/>
    <cellStyle name="Normal 51 2 2 2 2 2 2 2 3 2 2 2 2 3 2 3 3" xfId="24999" xr:uid="{A2CFC2DC-F92A-4EE1-9CA8-FCDE538EF30B}"/>
    <cellStyle name="Normal 51 2 2 2 2 2 2 2 3 2 2 2 2 3 2 4" xfId="24969" xr:uid="{DEC0A5C4-4DE2-4637-822E-7E1EA85C22FA}"/>
    <cellStyle name="Normal 51 2 2 2 2 2 2 2 3 2 2 2 2 3 3" xfId="16304" xr:uid="{46F25A26-08D6-4C9B-A905-1BDFB041B95A}"/>
    <cellStyle name="Normal 51 2 2 2 2 2 2 2 3 2 2 2 2 3 3 2" xfId="25087" xr:uid="{DCD27D36-3219-4516-8F25-EE9EFA3C5377}"/>
    <cellStyle name="Normal 51 2 2 2 2 2 2 2 3 2 2 2 2 3 4" xfId="24980" xr:uid="{CCD7D5B4-607F-4C91-B657-C2C3302674B5}"/>
    <cellStyle name="Normal 51 2 2 2 2 2 2 2 3 2 2 2 2 4" xfId="24910" xr:uid="{565DDE3E-9993-46AD-84C4-911C7D4BBE16}"/>
    <cellStyle name="Normal 51 2 2 2 2 2 2 2 3 2 3" xfId="24834" xr:uid="{E49F58D1-5A6C-4719-B1E0-193CA5165EB9}"/>
    <cellStyle name="Normal 51 2 2 2 2 2 2 2 3 3" xfId="22075" xr:uid="{30D37BF7-8CB7-4A05-BAE4-2EFE39B4DE65}"/>
    <cellStyle name="Normal 51 2 2 2 2 2 2 2 4" xfId="22041" xr:uid="{7C71B069-2BD2-45A9-8842-7CB0D9A9FBE3}"/>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2 2 2" xfId="24887" xr:uid="{DB9D690A-C761-4069-AB4C-28E115018DBA}"/>
    <cellStyle name="Normal 51 2 2 2 2 2 2 3 2 2 2 2 2 3" xfId="24886" xr:uid="{FDEE7C33-F296-4503-B439-38871AB5FBB4}"/>
    <cellStyle name="Normal 51 2 2 2 2 2 2 3 2 2 2 2 3" xfId="24842" xr:uid="{09C3B440-C659-446C-A352-31F962F21FCE}"/>
    <cellStyle name="Normal 51 2 2 2 2 2 2 3 2 2 2 2 3 2" xfId="16141" xr:uid="{00000000-0005-0000-0000-00001E320000}"/>
    <cellStyle name="Normal 51 2 2 2 2 2 2 3 2 2 2 2 3 2 2" xfId="24924" xr:uid="{28C8DEFA-0375-450C-9D0D-FBEA1B0D042E}"/>
    <cellStyle name="Normal 51 2 2 2 2 2 2 3 2 2 2 2 3 2 2 2" xfId="16188" xr:uid="{B76C5CD6-0D8A-46C9-8B4B-4FF3FD263731}"/>
    <cellStyle name="Normal 51 2 2 2 2 2 2 3 2 2 2 2 3 2 2 2 2" xfId="16207" xr:uid="{08042033-545F-4578-B874-118247C1BAAB}"/>
    <cellStyle name="Normal 51 2 2 2 2 2 2 3 2 2 2 2 3 2 2 2 2 2" xfId="24990" xr:uid="{005C7513-9357-45C5-AE6C-9BEE30A8365D}"/>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5042" xr:uid="{A1A16629-344F-4AE7-A0A2-2FEF16E48EC8}"/>
    <cellStyle name="Normal 51 2 2 2 2 2 2 3 2 2 2 2 3 2 2 2 2 2 2 2 3" xfId="25032" xr:uid="{E5D69778-67B5-4E8E-A84E-898C6C32E3F0}"/>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2 2" xfId="25141" xr:uid="{2E6BAA36-D486-46C5-A3B4-13FCE02EAB0D}"/>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2 2 2 2 3 2 2 2 2 3 2 2 2 2 2 2 3 3 2 2 2" xfId="25182" xr:uid="{5310762B-D492-4E1F-99CA-723941F2EA77}"/>
    <cellStyle name="Normal 51 2 2 2 2 2 2 3 2 2 2 2 3 2 2 2 2 2 2 3 3 2 3" xfId="25154" xr:uid="{4AE1BACD-0A99-476B-8D62-469BC3DA0126}"/>
    <cellStyle name="Normal 51 2 2 2 2 2 2 3 2 2 2 2 3 2 2 2 2 2 2 3 3 3" xfId="25147" xr:uid="{829D3B68-5CA1-4E22-B6D3-5AAA43BAC415}"/>
    <cellStyle name="Normal 51 2 2 2 2 2 2 3 2 2 2 2 3 2 2 2 2 2 2 3 4" xfId="25077" xr:uid="{4DAF51F1-C024-4AB8-A52F-78DB93202B14}"/>
    <cellStyle name="Normal 51 2 2 2 2 2 2 3 2 2 2 2 3 2 2 2 2 2 2 4" xfId="25021" xr:uid="{E057AC14-E8C1-4FFF-AE59-19ED502A189C}"/>
    <cellStyle name="Normal 51 2 2 2 2 2 2 3 2 2 2 2 3 2 2 2 3" xfId="24971" xr:uid="{EC62D9B7-702E-4126-956F-BF43BDD363ED}"/>
    <cellStyle name="Normal 51 2 2 2 2 2 2 3 2 2 2 3" xfId="24852" xr:uid="{2E394E19-FD75-4276-ABF8-B9D1795621DB}"/>
    <cellStyle name="Normal 51 2 2 2 2 2 2 3 2 2 3" xfId="22076" xr:uid="{5ECC8A18-90A0-4CFC-9AF8-C560C74F9C2F}"/>
    <cellStyle name="Normal 51 2 2 2 2 2 2 3 2 3" xfId="22066" xr:uid="{904B93CE-2403-4FE5-A0AE-C16BDB0D7174}"/>
    <cellStyle name="Normal 51 2 2 2 2 2 2 3 3" xfId="22046" xr:uid="{78B8D9B6-6153-4E16-9C4B-C6484AC65EB6}"/>
    <cellStyle name="Normal 51 2 2 2 2 2 2 4" xfId="22009" xr:uid="{D47975A5-748C-4D21-A840-0660CC8E0F0B}"/>
    <cellStyle name="Normal 51 2 2 2 2 2 3" xfId="22001" xr:uid="{766F364A-1E2B-4827-A4C4-8186E06FE6FE}"/>
    <cellStyle name="Normal 51 2 2 2 2 3" xfId="21996" xr:uid="{391DE93F-0EBE-4610-87BC-3803E5C63183}"/>
    <cellStyle name="Normal 51 2 2 2 3" xfId="21988" xr:uid="{A6EF5BB6-8AA6-481D-9B77-D2D588FBAD5B}"/>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2 2 2" xfId="24889" xr:uid="{0020CD7A-324E-4D6E-B7B7-EC50E1F61F07}"/>
    <cellStyle name="Normal 51 2 2 3 2 2 2 2 3" xfId="24888" xr:uid="{02016118-0A8D-4751-B10F-D5EA4B8FC292}"/>
    <cellStyle name="Normal 51 2 2 3 2 2 2 3" xfId="16130" xr:uid="{00000000-0005-0000-0000-000025320000}"/>
    <cellStyle name="Normal 51 2 2 3 2 2 2 3 2" xfId="16140" xr:uid="{00000000-0005-0000-0000-000026320000}"/>
    <cellStyle name="Normal 51 2 2 3 2 2 2 3 2 2" xfId="24923" xr:uid="{B02A6D84-5DAC-4001-BF21-094366131E74}"/>
    <cellStyle name="Normal 51 2 2 3 2 2 2 3 2 2 2" xfId="16187" xr:uid="{5AE20DB2-DD3A-4702-90BB-245F53CD2FA8}"/>
    <cellStyle name="Normal 51 2 2 3 2 2 2 3 2 2 2 2" xfId="16206" xr:uid="{F36C4058-387F-43F8-9F60-8BA8B73B8046}"/>
    <cellStyle name="Normal 51 2 2 3 2 2 2 3 2 2 2 2 2" xfId="24989" xr:uid="{7F167BCB-B08D-4396-90C2-C3A5186253C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5041" xr:uid="{DA6FE07C-3851-48AE-8E84-4BB2506D3FA1}"/>
    <cellStyle name="Normal 51 2 2 3 2 2 2 3 2 2 2 2 2 2 2 3" xfId="25031" xr:uid="{30AD369A-F37A-4A93-95D3-DDD884854834}"/>
    <cellStyle name="Normal 51 2 2 3 2 2 2 3 2 2 2 2 2 2 3" xfId="16293" xr:uid="{C525086D-9FF2-4C49-8F0A-66FEE8A6AD0B}"/>
    <cellStyle name="Normal 51 2 2 3 2 2 2 3 2 2 2 2 2 2 3 2" xfId="16357" xr:uid="{7B9A490C-81EA-4E21-BB40-29F29A1ABD2E}"/>
    <cellStyle name="Normal 51 2 2 3 2 2 2 3 2 2 2 2 2 2 3 2 2" xfId="25140" xr:uid="{F6AC7716-7199-4C64-AD6C-1CDA33A28D0B}"/>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2 2 2 2 2 2 3 3 2 2 2" xfId="25181" xr:uid="{BF9BC43E-F189-4639-91AD-E9DC9F17489B}"/>
    <cellStyle name="Normal 51 2 2 3 2 2 2 3 2 2 2 2 2 2 3 3 2 3" xfId="25153" xr:uid="{E6D68939-168E-4736-818D-882F8486BCE0}"/>
    <cellStyle name="Normal 51 2 2 3 2 2 2 3 2 2 2 2 2 2 3 3 3" xfId="25146" xr:uid="{41DDF0D3-E131-4503-90C2-50BE95C59226}"/>
    <cellStyle name="Normal 51 2 2 3 2 2 2 3 2 2 2 2 2 2 3 4" xfId="25076" xr:uid="{D29F0447-8D38-4E46-B5B2-C484ABDC5D05}"/>
    <cellStyle name="Normal 51 2 2 3 2 2 2 3 2 2 2 2 2 2 4" xfId="25020" xr:uid="{5D6724B3-2A87-4EB9-84DA-93F69E7FE917}"/>
    <cellStyle name="Normal 51 2 2 3 2 2 2 3 2 2 2 3" xfId="24970" xr:uid="{E11458AF-B9F6-443C-BF43-0787BF78F18D}"/>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xfId="25082" xr:uid="{55054DE6-03EB-4781-BD30-1B9D9B90CD82}"/>
    <cellStyle name="Normal 51 2 2 3 2 2 2 3 3 2 2 2 2" xfId="16346" xr:uid="{10E9B9F7-8562-4FC1-BE99-DA720969A306}"/>
    <cellStyle name="Normal 51 2 2 3 2 2 2 3 3 2 2 2 2 2" xfId="25129" xr:uid="{79549B5B-36CC-49EA-9F2B-E8445E0925DD}"/>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xfId="25242" xr:uid="{3F8AE2E0-7657-454A-9910-D13E8A91CAC3}"/>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2 2" xfId="25318" xr:uid="{520CA889-F0AB-4210-A76E-00544AD84F54}"/>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4" xfId="25315" xr:uid="{FF0FD345-302E-4C51-A006-646D50BC3653}"/>
    <cellStyle name="Normal 51 2 2 3 2 2 2 3 3 2 2 2 2 2 2 2 2 2 2 2 2 2 2 3" xfId="25296" xr:uid="{1001A32B-E56F-4480-90C5-4EE7A216CB62}"/>
    <cellStyle name="Normal 51 2 2 3 2 2 2 3 3 2 2 2 2 2 2 2 2 2 2 2 2 2 3" xfId="25290" xr:uid="{2B5A3799-0C07-4C87-9AE8-9CB4B94B4813}"/>
    <cellStyle name="Normal 51 2 2 3 2 2 2 3 3 2 2 2 2 2 2 2 2 2 2 2 2 3" xfId="25265" xr:uid="{92A848C8-9D7B-42C4-9AF4-4521A49891B0}"/>
    <cellStyle name="Normal 51 2 2 3 2 2 2 3 3 2 2 2 2 2 2 2 2 2 3" xfId="25231" xr:uid="{7988E2B7-5145-47EC-A63A-008AE273BB06}"/>
    <cellStyle name="Normal 51 2 2 3 2 2 2 3 3 2 2 2 2 2 2 2 2 3" xfId="25222" xr:uid="{5D135DD2-4D17-4E13-B3A8-A3409843AEE7}"/>
    <cellStyle name="Normal 51 2 2 3 2 2 2 3 3 2 2 2 2 2 2 2 3" xfId="25199" xr:uid="{54D009D0-416F-44B3-9410-3CBB26F5E337}"/>
    <cellStyle name="Normal 51 2 2 3 2 2 2 3 3 2 2 2 2 2 2 3" xfId="25173" xr:uid="{D363EA8D-C1D9-43D2-A156-44EC2F46CC7F}"/>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5238" xr:uid="{5A9AA43D-533E-47BE-A5E3-0D2EC5D9C078}"/>
    <cellStyle name="Normal 51 2 2 3 2 2 2 3 3 2 3 2 2 3" xfId="25175" xr:uid="{29AFE269-B9F6-4E24-B93E-FEF6F1B79A57}"/>
    <cellStyle name="Normal 51 2 2 3 2 2 2 3 3 2 3 2 3" xfId="25122" xr:uid="{ED87D60A-FC30-4425-961B-EE00116053BD}"/>
    <cellStyle name="Normal 51 2 2 3 2 2 2 3 3 2 3 3" xfId="25090" xr:uid="{4C793139-ABCD-41ED-B096-1D5D48888292}"/>
    <cellStyle name="Normal 51 2 2 3 2 2 2 3 3 2 4" xfId="25001" xr:uid="{85D9C7EF-7676-495E-A8BD-E7D98B1C0170}"/>
    <cellStyle name="Normal 51 2 2 3 2 2 2 3 3 3" xfId="16222" xr:uid="{80A7890C-DF1B-4E83-880C-E45D5649D843}"/>
    <cellStyle name="Normal 51 2 2 3 2 2 2 3 3 3 2" xfId="25005" xr:uid="{D2BDAEDE-F84B-4915-A21D-EB3B1C8B2D0E}"/>
    <cellStyle name="Normal 51 2 2 3 2 2 2 3 3 4" xfId="16255" xr:uid="{05AA12E5-9435-4E2D-85DD-4297B5174563}"/>
    <cellStyle name="Normal 51 2 2 3 2 2 2 3 3 4 2" xfId="25038" xr:uid="{A2A94D0A-97C0-46C2-B349-A5D6D83494C1}"/>
    <cellStyle name="Normal 51 2 2 3 2 2 2 3 3 5" xfId="24986" xr:uid="{C00E4FD6-7F6E-48F9-B19A-0468A51B06E8}"/>
    <cellStyle name="Normal 51 2 2 3 2 2 2 3 4" xfId="24913" xr:uid="{34B4DE31-AAA7-4263-866A-8EE2DF2E6385}"/>
    <cellStyle name="Normal 51 2 2 3 2 2 2 4" xfId="24841" xr:uid="{225DED5A-E89A-4270-B4E6-573391656D5E}"/>
    <cellStyle name="Normal 51 2 2 3 2 2 3" xfId="24853" xr:uid="{C0A56687-6F1F-4D02-98A3-85034F888F16}"/>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2 2" xfId="25000" xr:uid="{C6534614-E485-4C18-A07C-3F47FDA6DE2A}"/>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3 2 2 2" xfId="25121" xr:uid="{A0D6D517-3388-4DFD-A940-37995F62B136}"/>
    <cellStyle name="Normal 51 2 2 3 2 3 2 2 2 3 2 3" xfId="25089" xr:uid="{DE7F649B-C60F-4B37-90A9-74A90E96CB2A}"/>
    <cellStyle name="Normal 51 2 2 3 2 3 2 2 2 3 2 4" xfId="26539" xr:uid="{1C1EA0B7-5AF6-4330-BC91-2934A8B9AA68}"/>
    <cellStyle name="Normal 51 2 2 3 2 3 2 2 2 3 2 5" xfId="26545" xr:uid="{4CB287AF-FE2A-430E-B731-F91B826173E7}"/>
    <cellStyle name="Normal 51 2 2 3 2 3 2 2 2 3 2 5 2" xfId="26567" xr:uid="{099CEE05-69EC-4BB6-85EF-BCC0DDEFDAD2}"/>
    <cellStyle name="Normal 51 2 2 3 2 3 2 2 2 3 2 5 2 2" xfId="26571" xr:uid="{823A59E0-753A-4942-9CA0-FD37AD7A691A}"/>
    <cellStyle name="Normal 51 2 2 3 2 3 2 2 2 3 3" xfId="25004" xr:uid="{6F748F23-C977-406D-98ED-8DAA339636B8}"/>
    <cellStyle name="Normal 51 2 2 3 2 3 2 2 2 4" xfId="16254" xr:uid="{8F1E3BF4-D4E7-4FB3-A3A1-16BDDCB94385}"/>
    <cellStyle name="Normal 51 2 2 3 2 3 2 2 2 4 2" xfId="16298" xr:uid="{857F7558-1A69-4F48-A47B-6EB7BB2C479C}"/>
    <cellStyle name="Normal 51 2 2 3 2 3 2 2 2 4 2 2" xfId="25081" xr:uid="{6F9ACC75-6CCD-4225-8610-7EB687DC5A5A}"/>
    <cellStyle name="Normal 51 2 2 3 2 3 2 2 2 4 2 2 2" xfId="16348" xr:uid="{DF178934-723B-4857-AAEC-5CE45803C78B}"/>
    <cellStyle name="Normal 51 2 2 3 2 3 2 2 2 4 2 2 2 2" xfId="25131" xr:uid="{300541D8-B48D-4192-AE65-CE29A06EBAB9}"/>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xfId="25240" xr:uid="{EE86EAA0-D959-4CB8-9486-B5F599001FA8}"/>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2 2" xfId="25317" xr:uid="{A2C94406-E017-446B-BC02-B4E43B685640}"/>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4" xfId="25314" xr:uid="{43FEB153-0AB2-428E-941C-FBD7D6EE1E8D}"/>
    <cellStyle name="Normal 51 2 2 3 2 3 2 2 2 4 2 2 2 2 2 2 2 2 2 2 2 2 2 3" xfId="25294" xr:uid="{FEAB38C7-1FA4-4CED-9890-4AE09BB43B16}"/>
    <cellStyle name="Normal 51 2 2 3 2 3 2 2 2 4 2 2 2 2 2 2 2 2 2 2 2 2 3" xfId="25288" xr:uid="{491E8DC6-C8E3-4041-8DB5-2092BBC38A2C}"/>
    <cellStyle name="Normal 51 2 2 3 2 3 2 2 2 4 2 2 2 2 2 2 2 2 2 2 2 3" xfId="25263" xr:uid="{DF61855D-71C1-4BCF-8ECF-71B4F5672BFD}"/>
    <cellStyle name="Normal 51 2 2 3 2 3 2 2 2 4 2 2 2 2 2 2 2 2 3" xfId="25229" xr:uid="{0A816535-9407-4B45-B7E1-9E279ECFEC61}"/>
    <cellStyle name="Normal 51 2 2 3 2 3 2 2 2 4 2 2 2 2 2 2 2 3" xfId="25220" xr:uid="{9F84C087-A6E1-46DA-B280-F5DD5DA1373B}"/>
    <cellStyle name="Normal 51 2 2 3 2 3 2 2 2 4 2 2 2 2 2 2 3" xfId="25198" xr:uid="{5F0BF3D1-52A0-498C-AF39-1868B7DBAB22}"/>
    <cellStyle name="Normal 51 2 2 3 2 3 2 2 2 4 2 2 2 2 2 3" xfId="16454" xr:uid="{3B28ED09-61AE-4F8B-B39E-DD7684A12482}"/>
    <cellStyle name="Normal 51 2 2 3 2 3 2 2 2 4 2 2 2 2 2 3 2" xfId="25237" xr:uid="{F80684A3-94F7-4EE8-A570-4A8E05B851A7}"/>
    <cellStyle name="Normal 51 2 2 3 2 3 2 2 2 4 2 2 2 2 2 3 3" xfId="26541" xr:uid="{93EE2C1D-9FE8-45E8-AD85-326F32A2CE89}"/>
    <cellStyle name="Normal 51 2 2 3 2 3 2 2 2 4 2 2 2 2 2 4" xfId="25172" xr:uid="{FCA3D189-EB24-40F1-B540-2C87D3C9FF31}"/>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5236" xr:uid="{E0BCD444-BBDA-4256-99F3-227832F6C80C}"/>
    <cellStyle name="Normal 51 2 2 3 2 3 2 2 2 4 3 2 2 3" xfId="25174" xr:uid="{D6388B57-1F2C-4544-968D-70E162D00AC2}"/>
    <cellStyle name="Normal 51 2 2 3 2 3 2 2 2 4 3 2 3" xfId="25120" xr:uid="{4E8B837F-A32A-4568-BD39-0976DAB691A8}"/>
    <cellStyle name="Normal 51 2 2 3 2 3 2 2 2 4 3 3" xfId="25093" xr:uid="{C6E68C16-853C-48F8-9283-AE683E1269DC}"/>
    <cellStyle name="Normal 51 2 2 3 2 3 2 2 2 4 4" xfId="25037" xr:uid="{52A4627B-D2A6-4F70-9DBF-FB1F537A0039}"/>
    <cellStyle name="Normal 51 2 2 3 2 3 2 2 2 5" xfId="24985" xr:uid="{E2D8B64A-6724-4C24-939E-4DFE4D69BF33}"/>
    <cellStyle name="Normal 51 2 2 3 2 3 2 2 3" xfId="24912" xr:uid="{1426BC75-5E31-4CFD-B594-6628F3AED9C4}"/>
    <cellStyle name="Normal 51 2 2 3 2 3 2 3" xfId="24871" xr:uid="{00F320EB-E08A-4EC6-BA2C-EEECF7853626}"/>
    <cellStyle name="Normal 51 2 2 3 2 3 3" xfId="24838" xr:uid="{D137B1F7-063D-44F3-AAED-32143A0AC331}"/>
    <cellStyle name="Normal 51 2 2 3 2 4" xfId="22077" xr:uid="{6DBC3BD4-7094-4D81-857A-95F07932277D}"/>
    <cellStyle name="Normal 51 2 2 3 3" xfId="22047" xr:uid="{7B1C1E02-8B67-4B68-ACC1-170480D14418}"/>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2 4 2 2 2 2 2 2" xfId="25086" xr:uid="{C3C8D354-2676-4CF4-8C8A-28A6814AC969}"/>
    <cellStyle name="Normal 51 2 2 4 2 2 2 2 2 3" xfId="26540" xr:uid="{FDD36297-D974-4626-9410-09D225D60B2B}"/>
    <cellStyle name="Normal 51 2 2 4 2 2 2 2 3" xfId="24979" xr:uid="{F17E0C41-FEDA-4A16-928A-96F2065805A5}"/>
    <cellStyle name="Normal 51 2 2 4 2 2 2 3" xfId="24908" xr:uid="{0DF86D77-786D-4702-83D3-34263275EDA5}"/>
    <cellStyle name="Normal 51 2 2 4 2 2 3" xfId="24868" xr:uid="{8C20476F-AA38-42EF-95ED-550965EAF04B}"/>
    <cellStyle name="Normal 51 2 2 4 2 3" xfId="24833" xr:uid="{ED82AD41-3F73-4285-8A82-56BA30A04A7D}"/>
    <cellStyle name="Normal 51 2 2 4 3" xfId="22078" xr:uid="{C1EA1BA4-DAE1-4A09-AA58-A886866EEB90}"/>
    <cellStyle name="Normal 51 2 2 5" xfId="21980" xr:uid="{A4836A26-C743-48C4-87DB-4D9CB608D8E0}"/>
    <cellStyle name="Normal 51 2 3" xfId="21978" xr:uid="{15BE5FFD-A4B1-4D34-ABAD-C1C746D2F988}"/>
    <cellStyle name="Normal 51 3" xfId="21965" xr:uid="{F16DC10E-9620-4CA0-866A-400FF5E1BE6E}"/>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59 2 2" xfId="22067" xr:uid="{E40B9469-1780-43D7-974E-A4108E08ACA9}"/>
    <cellStyle name="Normal 59 3" xfId="21977" xr:uid="{DDC8ACD7-C3AE-4D4F-9687-D2D4B30709CC}"/>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1404" xr:uid="{BE5F179B-C5D8-4955-8D3F-AA7E383B8728}"/>
    <cellStyle name="Normal 6 15 3" xfId="10153" xr:uid="{00000000-0005-0000-0000-000045320000}"/>
    <cellStyle name="Normal 6 15 3 2" xfId="21405" xr:uid="{41962DCA-55EF-48EB-B3C7-5D93F6AB1C6A}"/>
    <cellStyle name="Normal 6 15 4" xfId="15805" xr:uid="{00000000-0005-0000-0000-000046320000}"/>
    <cellStyle name="Normal 6 15 4 2" xfId="24588" xr:uid="{81E6FFBB-68CA-45D9-90B2-353A4A7EF4BE}"/>
    <cellStyle name="Normal 6 15 5" xfId="15806" xr:uid="{00000000-0005-0000-0000-000047320000}"/>
    <cellStyle name="Normal 6 15 5 2" xfId="24589" xr:uid="{C36E43E2-6E6E-424F-A532-C3FADC885728}"/>
    <cellStyle name="Normal 6 15 6" xfId="21403" xr:uid="{FB812979-736B-4094-BE22-05A14C74425E}"/>
    <cellStyle name="Normal 6 16" xfId="10154" xr:uid="{00000000-0005-0000-0000-000048320000}"/>
    <cellStyle name="Normal 6 16 2" xfId="10155" xr:uid="{00000000-0005-0000-0000-000049320000}"/>
    <cellStyle name="Normal 6 16 2 2" xfId="21407" xr:uid="{9AD9C254-79BB-4FA2-A743-F0357E37D8AB}"/>
    <cellStyle name="Normal 6 16 3" xfId="10156" xr:uid="{00000000-0005-0000-0000-00004A320000}"/>
    <cellStyle name="Normal 6 16 3 2" xfId="21408" xr:uid="{565DDB3C-410D-4B85-A996-0DF455702AF4}"/>
    <cellStyle name="Normal 6 16 4" xfId="15807" xr:uid="{00000000-0005-0000-0000-00004B320000}"/>
    <cellStyle name="Normal 6 16 4 2" xfId="24590" xr:uid="{9ACB6762-23C3-4706-9A6A-6995375FCC89}"/>
    <cellStyle name="Normal 6 16 5" xfId="15808" xr:uid="{00000000-0005-0000-0000-00004C320000}"/>
    <cellStyle name="Normal 6 16 5 2" xfId="24591" xr:uid="{5FAD10D7-D958-4164-B13B-F50C353236A7}"/>
    <cellStyle name="Normal 6 16 6" xfId="21406" xr:uid="{1C77A872-B73B-44B8-A01A-C58EC5E5FA9C}"/>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2 2" xfId="24964" xr:uid="{D108F06D-C181-4C2D-8F9E-B5F28D16A5A0}"/>
    <cellStyle name="Normal 60 2 3" xfId="21992" xr:uid="{D699A923-807B-4732-9414-208A5F071570}"/>
    <cellStyle name="Normal 60 2 3 2" xfId="26591" xr:uid="{0753009B-FD8F-4AF2-AA9D-129E67156BB5}"/>
    <cellStyle name="Normal 60 2 4" xfId="26543" xr:uid="{A6365CF2-7E6A-4B7D-A019-B2CD937FCDDF}"/>
    <cellStyle name="Normal 60 2 5" xfId="26568" xr:uid="{139937CF-E375-4C03-A177-751C2409C36E}"/>
    <cellStyle name="Normal 60 3" xfId="21982" xr:uid="{D1CEC221-C4E1-4C3F-8DFA-735A3ED7FDD6}"/>
    <cellStyle name="Normal 61" xfId="13209" xr:uid="{00000000-0005-0000-0000-000066320000}"/>
    <cellStyle name="Normal 61 2" xfId="13244" xr:uid="{00000000-0005-0000-0000-000067320000}"/>
    <cellStyle name="Normal 61 2 2" xfId="22032" xr:uid="{8C1A8B2E-1348-4112-A93E-3E7917D935F0}"/>
    <cellStyle name="Normal 61 3" xfId="16082" xr:uid="{00000000-0005-0000-0000-000068320000}"/>
    <cellStyle name="Normal 61 3 2" xfId="24865" xr:uid="{E79DBE8E-14A2-497E-BACF-669C24262E91}"/>
    <cellStyle name="Normal 61 4" xfId="22000" xr:uid="{056A6F44-40F7-4A21-8606-419F35AB6E73}"/>
    <cellStyle name="Normal 62" xfId="13239" xr:uid="{00000000-0005-0000-0000-000069320000}"/>
    <cellStyle name="Normal 62 2" xfId="16072" xr:uid="{00000000-0005-0000-0000-00006A320000}"/>
    <cellStyle name="Normal 62 2 2" xfId="16113" xr:uid="{00000000-0005-0000-0000-00006B320000}"/>
    <cellStyle name="Normal 62 2 2 2" xfId="24896" xr:uid="{78C4559C-D45F-4B03-B6EB-AEC157ACC14B}"/>
    <cellStyle name="Normal 62 2 3" xfId="16280" xr:uid="{5CA7F94B-7B38-4054-946C-8B9A39261A03}"/>
    <cellStyle name="Normal 62 2 3 2" xfId="16326" xr:uid="{7BBD0DE2-544A-4368-99A3-4ABBBF5B7A34}"/>
    <cellStyle name="Normal 62 2 3 2 2" xfId="25109" xr:uid="{88AF037D-0F1B-4146-9C01-E5B10C5070ED}"/>
    <cellStyle name="Normal 62 2 3 3" xfId="16418" xr:uid="{97F84823-529F-47C2-A0D0-1726CC53096A}"/>
    <cellStyle name="Normal 62 2 3 3 2" xfId="25332" xr:uid="{9E4D8F98-802E-4A57-9341-65A709C99FF8}"/>
    <cellStyle name="Normal 62 2 3 3 2 2" xfId="26553" xr:uid="{51DE5199-F1AE-4C80-8277-B429229C9320}"/>
    <cellStyle name="Normal 62 2 3 3 2 2 2" xfId="26565" xr:uid="{CABE9565-F835-4F7B-85E8-45C6B781AD1A}"/>
    <cellStyle name="Normal 62 2 3 3 2 2 2 2" xfId="26581" xr:uid="{4371C53A-E700-41F7-81FA-381BF5501422}"/>
    <cellStyle name="Normal 62 2 3 3 2 2 3" xfId="26577" xr:uid="{C7AE5809-AC96-4F56-BC84-41051B2DF361}"/>
    <cellStyle name="Normal 62 2 3 3 3" xfId="25201" xr:uid="{51A81A88-D01C-4DB1-90FA-726DBE85D683}"/>
    <cellStyle name="Normal 62 2 3 4" xfId="25063" xr:uid="{F98CA7A1-BC03-46C3-A279-F07898C86B3D}"/>
    <cellStyle name="Normal 62 2 4" xfId="24855" xr:uid="{E9628B93-C6A0-4081-A6F8-990BE2EFC862}"/>
    <cellStyle name="Normal 62 3" xfId="22028" xr:uid="{F29B4D1F-482C-46AA-A7F0-9879A700A3FB}"/>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2 2 2" xfId="24891" xr:uid="{4D9C8D71-469A-4EF9-96DA-4BBF6A3ACE1B}"/>
    <cellStyle name="Normal 63 2 2 3" xfId="24890" xr:uid="{44301790-90A9-4C31-B9B9-1729DAC0AD72}"/>
    <cellStyle name="Normal 63 2 3" xfId="24832" xr:uid="{7F682EAE-60E1-45D8-A4DF-BDFA81EB1DE6}"/>
    <cellStyle name="Normal 63 2 3 2" xfId="16136" xr:uid="{00000000-0005-0000-0000-000070320000}"/>
    <cellStyle name="Normal 63 2 3 2 2" xfId="24919" xr:uid="{C760BA1F-1C2E-480C-9264-FD3D375CB3BF}"/>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xfId="25039" xr:uid="{7F836FBD-F251-40D4-BFB4-2D2F39E17439}"/>
    <cellStyle name="Normal 63 2 3 2 2 2 2 2 2 2 2 2" xfId="16315" xr:uid="{AFE03068-BACA-43D3-9C45-A12BE437D06B}"/>
    <cellStyle name="Normal 63 2 3 2 2 2 2 2 2 2 2 2 2" xfId="16351" xr:uid="{E8D1311A-840E-4CE2-B159-39FA2168A118}"/>
    <cellStyle name="Normal 63 2 3 2 2 2 2 2 2 2 2 2 2 2" xfId="25134" xr:uid="{1BC9F263-D5AD-41A0-A605-5B87A954716A}"/>
    <cellStyle name="Normal 63 2 3 2 2 2 2 2 2 2 2 2 3" xfId="25098" xr:uid="{A5458949-1FB4-473C-AFA5-EF25A6E82C48}"/>
    <cellStyle name="Normal 63 2 3 2 2 2 2 2 2 3" xfId="25029" xr:uid="{8FC2B358-CB6F-43F3-BC59-1B0FBCFA4008}"/>
    <cellStyle name="Normal 63 2 3 2 2 2 2 2 3" xfId="25028" xr:uid="{3937793A-DB66-4E0B-A3ED-FB1025BA5D9E}"/>
    <cellStyle name="Normal 63 2 3 2 2 2 2 3" xfId="24978" xr:uid="{5D1690A6-182A-4993-8F1A-DE2301B43E79}"/>
    <cellStyle name="Normal 63 2 3 2 2 2 3" xfId="24966" xr:uid="{80B97A4B-15E2-41FB-841F-3FDCBECD077E}"/>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3 3 2 2 2 2" xfId="24977" xr:uid="{7E19E514-D695-4EA0-8BA4-59748F1C6DB3}"/>
    <cellStyle name="Normal 63 3 2 2 3" xfId="24907" xr:uid="{E7347589-EF99-4B7E-A93F-6B09DDEE0BA6}"/>
    <cellStyle name="Normal 63 3 2 3" xfId="24867" xr:uid="{EF8EFFD2-0B30-40D1-B9C9-E55C695D24E9}"/>
    <cellStyle name="Normal 63 3 3" xfId="24831" xr:uid="{EC1AD6C9-5B92-41EC-BD87-19EEFD605754}"/>
    <cellStyle name="Normal 63 4" xfId="24826" xr:uid="{D0BBA432-7178-484B-B7DF-E954D16D300A}"/>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4 2 2 2 2" xfId="25132" xr:uid="{903214A5-B2ED-471A-835B-5E866E058F66}"/>
    <cellStyle name="Normal 64 2 2 3" xfId="25095" xr:uid="{DB378F25-0850-46DA-B5C4-26D5BF034301}"/>
    <cellStyle name="Normal 64 2 3" xfId="24993" xr:uid="{C98F47B8-B1B2-4BF4-BC5E-AA2ABE78D3A0}"/>
    <cellStyle name="Normal 64 3" xfId="24975" xr:uid="{4BAE6BC1-36C0-4E18-9004-245994403F93}"/>
    <cellStyle name="Normal 65" xfId="16212" xr:uid="{934D4535-516C-4EB2-B73B-9E71652BB1CE}"/>
    <cellStyle name="Normal 65 2" xfId="16247" xr:uid="{DE8154F1-BC5F-4ED2-96C3-CB99D8F2A8F6}"/>
    <cellStyle name="Normal 65 2 2" xfId="16257" xr:uid="{1AD93F42-D7D7-4FB1-BB06-2B18C51C6E15}"/>
    <cellStyle name="Normal 65 2 2 2" xfId="25040" xr:uid="{AAB4D5E7-6ED0-4FAC-A6A5-D088378E6D40}"/>
    <cellStyle name="Normal 65 2 2 2 2" xfId="16314" xr:uid="{AA532748-964D-419E-8F4E-3D13A05F243E}"/>
    <cellStyle name="Normal 65 2 2 2 2 2" xfId="16352" xr:uid="{60763F89-F467-4F8B-97F9-1CAAB642971B}"/>
    <cellStyle name="Normal 65 2 2 2 2 2 2" xfId="25135" xr:uid="{FB2C8C0B-860C-428F-9383-E43844970093}"/>
    <cellStyle name="Normal 65 2 2 2 2 3" xfId="25097" xr:uid="{E0FF4238-FF11-45AE-827C-273C181DF180}"/>
    <cellStyle name="Normal 65 2 3" xfId="25030" xr:uid="{4DB3434E-CABF-4A37-AA0F-20188B61E820}"/>
    <cellStyle name="Normal 65 3" xfId="24995" xr:uid="{01292F9E-A4A6-4886-8FAF-55EBF7311A5F}"/>
    <cellStyle name="Normal 66" xfId="16213" xr:uid="{E86FFEFE-5BEF-4CF1-AF0C-F6B6607149BC}"/>
    <cellStyle name="Normal 66 2" xfId="16291" xr:uid="{10172259-2E68-4207-B8EF-23DF059C403A}"/>
    <cellStyle name="Normal 66 2 2" xfId="16356" xr:uid="{3CAB56E9-3914-4E11-8993-4341446FC8A7}"/>
    <cellStyle name="Normal 66 2 2 2" xfId="25139" xr:uid="{505EA7BA-0F22-4D9B-82D9-BB2F252FF9FF}"/>
    <cellStyle name="Normal 66 2 3" xfId="25074" xr:uid="{E0261028-A439-47DB-9C36-860C179513E2}"/>
    <cellStyle name="Normal 66 3" xfId="24996" xr:uid="{56B430F2-CA65-4A17-BB8F-5DF560209AE2}"/>
    <cellStyle name="Normal 67" xfId="16225" xr:uid="{4F0B3217-EB60-4819-8D92-195359B3C89D}"/>
    <cellStyle name="Normal 67 2" xfId="25008" xr:uid="{CDAEB278-438D-40E1-B71A-5C899AE5ADED}"/>
    <cellStyle name="Normal 68" xfId="16236" xr:uid="{BA03F7E0-484F-4ADB-98AA-9F8E1E4BDADC}"/>
    <cellStyle name="Normal 68 2" xfId="25019" xr:uid="{382B57A5-C1CB-4951-ADC1-6A9F34354DDC}"/>
    <cellStyle name="Normal 69" xfId="16253" xr:uid="{DDE43675-6223-44CB-AB05-513407D17193}"/>
    <cellStyle name="Normal 69 2" xfId="16311" xr:uid="{AE086947-E3CC-4C91-8672-847D7EE05D31}"/>
    <cellStyle name="Normal 69 2 2" xfId="16317" xr:uid="{41041A23-FEA2-4770-8D6A-9427EAD389C4}"/>
    <cellStyle name="Normal 69 2 2 2" xfId="25100" xr:uid="{FD37BF4D-CA73-404D-83A7-21AB29FEEB20}"/>
    <cellStyle name="Normal 69 2 2 2 2" xfId="16345" xr:uid="{E82FD6A6-DE7D-49D2-A5A9-A60FAB773ABE}"/>
    <cellStyle name="Normal 69 2 2 2 2 2" xfId="25128" xr:uid="{DCA104E9-86AB-4A52-BFD1-35E823FB9071}"/>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xfId="25235" xr:uid="{9C896028-2176-402C-9C15-D4308C22868A}"/>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2 2 2" xfId="25293" xr:uid="{B62E5264-CC49-48A9-8453-CEB79B78B08D}"/>
    <cellStyle name="Normal 69 2 2 2 2 2 2 2 2 2 2 2 2 2 3" xfId="25287" xr:uid="{6951AA5C-D889-4192-85B6-36822E476AB6}"/>
    <cellStyle name="Normal 69 2 2 2 2 2 2 2 2 2 2 2 2 3" xfId="16516" xr:uid="{3575A596-EE10-42D5-9032-C78C9B24A8CE}"/>
    <cellStyle name="Normal 69 2 2 2 2 2 2 2 2 2 2 2 2 3 2" xfId="25299" xr:uid="{BEF1D1A2-D339-4E5D-A5F0-18E421377B22}"/>
    <cellStyle name="Normal 69 2 2 2 2 2 2 2 2 2 2 2 2 4" xfId="25262" xr:uid="{9F181FF5-2A74-41EB-893F-B8244917D06B}"/>
    <cellStyle name="Normal 69 2 2 2 2 2 2 2 2 2 3" xfId="25228" xr:uid="{6BC88DD1-F19F-41D7-9A5E-95689539E168}"/>
    <cellStyle name="Normal 69 2 2 2 2 2 2 2 2 3" xfId="25219" xr:uid="{2253FCC6-3750-415C-A488-7EA668091DEF}"/>
    <cellStyle name="Normal 69 2 2 2 2 2 2 2 3" xfId="25197" xr:uid="{1F7A8EF9-17CD-4099-BAD9-513E12DF4235}"/>
    <cellStyle name="Normal 69 2 2 2 2 2 2 3" xfId="25171" xr:uid="{23141D88-FC9C-4054-8608-168002A8BBD2}"/>
    <cellStyle name="Normal 69 2 3" xfId="25094" xr:uid="{18825BE4-651A-4E36-9899-0A99918F4B08}"/>
    <cellStyle name="Normal 69 2 3 2" xfId="16344" xr:uid="{476D05DA-7DA4-4F81-8157-4627E62804F7}"/>
    <cellStyle name="Normal 69 2 3 2 2" xfId="25127" xr:uid="{9C8318C1-44C4-4D8A-95B8-179278F15659}"/>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xfId="25234" xr:uid="{F048F1C9-EE75-4CAB-9FBA-A35E8A96C2D6}"/>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3" xfId="25316" xr:uid="{863BC828-3F8B-4FE1-9A7E-3B3181F6D792}"/>
    <cellStyle name="Normal 69 2 3 2 2 2 2 2 2 2 2 2 2 2 2 3" xfId="25313" xr:uid="{6C526355-C25D-4DBB-9DD2-8132A3393F1D}"/>
    <cellStyle name="Normal 69 2 3 2 2 2 2 2 2 2 2 2 2 2 3" xfId="25291" xr:uid="{55CFB067-0073-4368-942C-49C1C88092B0}"/>
    <cellStyle name="Normal 69 2 3 2 2 2 2 2 2 2 2 2 2 3" xfId="25285" xr:uid="{A0784F89-4C66-4B06-A637-5BF718F779EC}"/>
    <cellStyle name="Normal 69 2 3 2 2 2 2 2 2 2 2 2 3" xfId="16514" xr:uid="{DDD06C6C-61D0-46F0-9D4B-BD88BD0FC5B1}"/>
    <cellStyle name="Normal 69 2 3 2 2 2 2 2 2 2 2 2 3 2" xfId="25297" xr:uid="{6E019AC5-E40A-4DAA-B0D1-904B1473BEF5}"/>
    <cellStyle name="Normal 69 2 3 2 2 2 2 2 2 2 2 2 4" xfId="25260" xr:uid="{2B176895-F2C2-441B-97AC-3CE8D330D858}"/>
    <cellStyle name="Normal 69 2 3 2 2 2 2 2 2 3" xfId="25227" xr:uid="{FB59A7A1-5FB1-4D30-ABDE-EFC671B450A3}"/>
    <cellStyle name="Normal 69 2 3 2 2 2 2 2 3" xfId="25218" xr:uid="{72EFD4F8-2134-4C21-8A18-9F0996EB4170}"/>
    <cellStyle name="Normal 69 2 3 2 2 2 2 3" xfId="25195" xr:uid="{316B1016-8ED1-411E-B8D9-5DAEB5987E07}"/>
    <cellStyle name="Normal 69 2 3 2 2 2 3" xfId="25169" xr:uid="{D3AC1BEC-31B8-441A-89AD-70DA64FDC464}"/>
    <cellStyle name="Normal 69 3" xfId="25036" xr:uid="{79A2330A-009B-4407-BE1A-23DB93A74216}"/>
    <cellStyle name="Normal 7" xfId="25" xr:uid="{00000000-0005-0000-0000-000074320000}"/>
    <cellStyle name="Normal 7 2" xfId="10179" xr:uid="{00000000-0005-0000-0000-000075320000}"/>
    <cellStyle name="Normal 7 2 2" xfId="10180" xr:uid="{00000000-0005-0000-0000-000076320000}"/>
    <cellStyle name="Normal 7 2 2 2" xfId="21416" xr:uid="{25AAC2E9-6B99-422A-8734-55CFD997438D}"/>
    <cellStyle name="Normal 7 2 3" xfId="10181" xr:uid="{00000000-0005-0000-0000-000077320000}"/>
    <cellStyle name="Normal 7 2 3 2" xfId="21417" xr:uid="{D7A2C1CF-8A7C-4006-90D2-87D943891F30}"/>
    <cellStyle name="Normal 7 2 4" xfId="10182" xr:uid="{00000000-0005-0000-0000-000078320000}"/>
    <cellStyle name="Normal 7 2 4 2" xfId="21418" xr:uid="{6A5E67D5-1CE5-49BF-906B-E3B22B6CFA26}"/>
    <cellStyle name="Normal 7 2 5" xfId="15809" xr:uid="{00000000-0005-0000-0000-000079320000}"/>
    <cellStyle name="Normal 7 2 5 2" xfId="24592" xr:uid="{8FA5362B-ED64-4406-ADA8-8CB1AC1DDDA4}"/>
    <cellStyle name="Normal 7 3" xfId="10183" xr:uid="{00000000-0005-0000-0000-00007A320000}"/>
    <cellStyle name="Normal 7 3 2" xfId="10184" xr:uid="{00000000-0005-0000-0000-00007B320000}"/>
    <cellStyle name="Normal 7 3 2 2" xfId="21420" xr:uid="{8B49C634-A70C-40AD-8F28-3FE308ED4180}"/>
    <cellStyle name="Normal 7 3 3" xfId="10185" xr:uid="{00000000-0005-0000-0000-00007C320000}"/>
    <cellStyle name="Normal 7 3 3 2" xfId="21421" xr:uid="{17F09F19-38AA-43C4-933E-23DFA8D6C6B5}"/>
    <cellStyle name="Normal 7 3 4" xfId="15810" xr:uid="{00000000-0005-0000-0000-00007D320000}"/>
    <cellStyle name="Normal 7 3 4 2" xfId="24593" xr:uid="{3075FBD0-8402-4D56-AC98-7D3C4BDB9683}"/>
    <cellStyle name="Normal 7 3 5" xfId="15811" xr:uid="{00000000-0005-0000-0000-00007E320000}"/>
    <cellStyle name="Normal 7 3 5 2" xfId="24594" xr:uid="{0E45EE2C-7E7F-41C3-82C3-07B2E0F9315E}"/>
    <cellStyle name="Normal 7 3 6" xfId="21419" xr:uid="{2F98A1C5-6A7F-425C-A8F8-51B5483EFBDF}"/>
    <cellStyle name="Normal 7 4" xfId="10186" xr:uid="{00000000-0005-0000-0000-00007F320000}"/>
    <cellStyle name="Normal 7 4 2" xfId="21422" xr:uid="{E80CAC26-B012-4CA6-A159-7A6FC4EC0491}"/>
    <cellStyle name="Normal 7_Sheet1" xfId="10187" xr:uid="{00000000-0005-0000-0000-000080320000}"/>
    <cellStyle name="Normal 70" xfId="16268" xr:uid="{A4DCC06E-BE02-4E40-B5E2-47412009F675}"/>
    <cellStyle name="Normal 70 2" xfId="25051" xr:uid="{24D2D822-ED6A-4D32-865C-CE2F7779C88B}"/>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3" xfId="25320" xr:uid="{C407FDB0-68B3-4C29-BA8D-ACE0D30B6A50}"/>
    <cellStyle name="Normal 71 2 2 2 2 2 2 2 3" xfId="25301" xr:uid="{F7A558FC-719B-458E-B2F7-78A523B7E0CE}"/>
    <cellStyle name="Normal 71 2 2 2 2 2 2 3" xfId="25258" xr:uid="{682AFB1E-3BE6-490B-8C13-CA124951D788}"/>
    <cellStyle name="Normal 71 2 2 2 2 2 3" xfId="25245" xr:uid="{00C5CF0F-E032-4132-8214-68249426867D}"/>
    <cellStyle name="Normal 71 2 2 2 2 3" xfId="25206" xr:uid="{CCC5E208-8A21-4C03-9D29-234CA541225B}"/>
    <cellStyle name="Normal 71 2 2 2 3" xfId="25186" xr:uid="{FE218312-5986-4215-8C04-88F041FE41F9}"/>
    <cellStyle name="Normal 71 2 2 3" xfId="25159" xr:uid="{8AB8E054-7BC4-4DB4-84D7-CE52F0835D10}"/>
    <cellStyle name="Normal 71 2 3" xfId="25105" xr:uid="{9C9C928E-2B03-470E-863B-6102B8647973}"/>
    <cellStyle name="Normal 71 3" xfId="25066" xr:uid="{CB50C046-73E7-4059-AF03-836F890A084D}"/>
    <cellStyle name="Normal 72" xfId="16284" xr:uid="{35551D9B-9AC6-4EA5-9AF3-78E6ABA51AC5}"/>
    <cellStyle name="Normal 72 2" xfId="25067" xr:uid="{B16B5C64-C8A8-42A3-A8C3-3B9C3D0008AF}"/>
    <cellStyle name="Normal 73" xfId="16285" xr:uid="{F177B9AE-9FC3-4DD9-AA08-DA01AE0EB622}"/>
    <cellStyle name="Normal 73 2" xfId="25068" xr:uid="{4272EEF7-DD54-4323-B392-3B51AC7B4D1A}"/>
    <cellStyle name="Normal 74" xfId="16286" xr:uid="{24539020-E273-4D69-99FD-0B3E2647AAC8}"/>
    <cellStyle name="Normal 74 2" xfId="25069" xr:uid="{6EF31079-DEE3-416C-B5AC-2A908A43C045}"/>
    <cellStyle name="Normal 75" xfId="16287" xr:uid="{A2D0C228-08DC-4AC5-A6E3-50CB3FB43E67}"/>
    <cellStyle name="Normal 75 2" xfId="16332" xr:uid="{DA08F5D7-9D17-48BF-9ED9-AE8BDA85136C}"/>
    <cellStyle name="Normal 75 2 2" xfId="16382" xr:uid="{5F83DCB7-79F6-4398-8E78-B50417E1C44A}"/>
    <cellStyle name="Normal 75 2 2 2" xfId="25165" xr:uid="{218A4460-E117-4A73-AF28-CB656F19A009}"/>
    <cellStyle name="Normal 75 2 3" xfId="25115" xr:uid="{2E192C53-0A41-4CB0-94A1-155F08AA8496}"/>
    <cellStyle name="Normal 75 3" xfId="25070" xr:uid="{AFA1689E-2C61-499A-A8C4-302E59BA0B64}"/>
    <cellStyle name="Normal 76" xfId="16292" xr:uid="{576FB041-52E4-4C28-BC57-556B9E77311C}"/>
    <cellStyle name="Normal 76 2" xfId="16361" xr:uid="{7096FA16-1AEE-4B8B-B06D-A0256C51A557}"/>
    <cellStyle name="Normal 76 2 2" xfId="25144" xr:uid="{ABED62F0-3F81-4207-80B1-CE2192E83D75}"/>
    <cellStyle name="Normal 76 3" xfId="16368" xr:uid="{10930EA8-0F80-486E-9160-E02FEE398657}"/>
    <cellStyle name="Normal 76 3 2" xfId="25151" xr:uid="{8CF7E931-B9F5-441D-B501-314CDEF85962}"/>
    <cellStyle name="Normal 76 4" xfId="25075" xr:uid="{CA2C4A29-13F0-4147-95D6-251CB7649C20}"/>
    <cellStyle name="Normal 77" xfId="16316" xr:uid="{5ED994BB-2A47-4F0F-B54E-2B63081E88D9}"/>
    <cellStyle name="Normal 77 2" xfId="16367" xr:uid="{E0323407-0DFE-4E8A-916F-8189DC036C97}"/>
    <cellStyle name="Normal 77 2 2" xfId="16347" xr:uid="{ABF33262-495F-4AD7-8025-0AD9BAEFE93D}"/>
    <cellStyle name="Normal 77 2 2 2" xfId="25130" xr:uid="{3367BC99-A3E1-485D-B969-465D6236A2C7}"/>
    <cellStyle name="Normal 77 2 3" xfId="25150" xr:uid="{927AA68F-A4E5-4969-AB0A-A1257DB29AC2}"/>
    <cellStyle name="Normal 77 3" xfId="25099" xr:uid="{A6DFA491-1653-4456-96E3-FB8EF491AC47}"/>
    <cellStyle name="Normal 78" xfId="16320" xr:uid="{9221FC6C-1D21-43FE-9B30-920C1A6983C4}"/>
    <cellStyle name="Normal 78 2" xfId="25103" xr:uid="{B09169F9-70B3-4260-8EF1-330E7D0F8A62}"/>
    <cellStyle name="Normal 79" xfId="16336" xr:uid="{75DB0782-0359-4361-8C6E-C6DC2563FCE5}"/>
    <cellStyle name="Normal 79 2" xfId="25119" xr:uid="{E20A1A1E-394C-48FA-AA45-F68DADD13517}"/>
    <cellStyle name="Normal 8" xfId="26" xr:uid="{00000000-0005-0000-0000-000081320000}"/>
    <cellStyle name="Normal 8 2" xfId="10188" xr:uid="{00000000-0005-0000-0000-000082320000}"/>
    <cellStyle name="Normal 8 2 2" xfId="10189" xr:uid="{00000000-0005-0000-0000-000083320000}"/>
    <cellStyle name="Normal 8 2 2 2" xfId="21425" xr:uid="{9698E5D1-8312-4185-ACB8-7244D1D18742}"/>
    <cellStyle name="Normal 8 2 3" xfId="10190" xr:uid="{00000000-0005-0000-0000-000084320000}"/>
    <cellStyle name="Normal 8 2 3 2" xfId="21426" xr:uid="{5FFE16AB-D911-4182-BB1B-3F58AA5911E5}"/>
    <cellStyle name="Normal 8 2 4" xfId="10191" xr:uid="{00000000-0005-0000-0000-000085320000}"/>
    <cellStyle name="Normal 8 2 5" xfId="15812" xr:uid="{00000000-0005-0000-0000-000086320000}"/>
    <cellStyle name="Normal 8 2 5 2" xfId="24595" xr:uid="{2A4EE818-0133-46C4-893D-EC958C2B1248}"/>
    <cellStyle name="Normal 8 2 6" xfId="15813" xr:uid="{00000000-0005-0000-0000-000087320000}"/>
    <cellStyle name="Normal 8 2 6 2" xfId="24596" xr:uid="{614A0DC0-DF40-4812-8B1C-E949D7B7A755}"/>
    <cellStyle name="Normal 8 2 7" xfId="21424" xr:uid="{EF0F2A71-8427-47DF-9F7F-43EB3C4A3442}"/>
    <cellStyle name="Normal 8 3" xfId="10192" xr:uid="{00000000-0005-0000-0000-000088320000}"/>
    <cellStyle name="Normal 8 3 2" xfId="10193" xr:uid="{00000000-0005-0000-0000-000089320000}"/>
    <cellStyle name="Normal 8 3 2 2" xfId="21429" xr:uid="{02CDB018-A32F-46E8-BC1E-19BD1C97CE38}"/>
    <cellStyle name="Normal 8 3 3" xfId="10194" xr:uid="{00000000-0005-0000-0000-00008A320000}"/>
    <cellStyle name="Normal 8 3 3 2" xfId="21430" xr:uid="{8DA250F0-2125-4ECA-AF50-DE5114F31772}"/>
    <cellStyle name="Normal 8 3 4" xfId="15814" xr:uid="{00000000-0005-0000-0000-00008B320000}"/>
    <cellStyle name="Normal 8 3 4 2" xfId="24597" xr:uid="{BD854A42-9CAB-4912-B199-2ABE2BE5BD89}"/>
    <cellStyle name="Normal 8 3 5" xfId="15815" xr:uid="{00000000-0005-0000-0000-00008C320000}"/>
    <cellStyle name="Normal 8 3 5 2" xfId="24598" xr:uid="{3F845A5C-242B-429E-A2C9-727EACEACFDA}"/>
    <cellStyle name="Normal 8 3 6" xfId="21428" xr:uid="{639EA12D-EFAE-4C5D-9DB3-1631353D297E}"/>
    <cellStyle name="Normal 8 4" xfId="10195" xr:uid="{00000000-0005-0000-0000-00008D320000}"/>
    <cellStyle name="Normal 8_Sheet1" xfId="10196" xr:uid="{00000000-0005-0000-0000-00008E320000}"/>
    <cellStyle name="Normal 80" xfId="16440" xr:uid="{D52EE767-24C5-4FDB-89B7-F090B11AD751}"/>
    <cellStyle name="Normal 80 2" xfId="25223" xr:uid="{C2DE61F5-9F03-4486-8802-2451DB8DF3D6}"/>
    <cellStyle name="Normal 81" xfId="16441" xr:uid="{8EC7501A-45A6-4153-9251-C60B6ACE9D71}"/>
    <cellStyle name="Normal 81 2" xfId="25224" xr:uid="{3DF4661C-03A3-4776-8B13-DB3681B56C0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3" xfId="25321" xr:uid="{CFBAB8CA-58AE-4C04-9266-C1DC2DD0E3D8}"/>
    <cellStyle name="Normal 82 2 2 2 3" xfId="25302" xr:uid="{945C4006-80AD-4AC1-9458-6FC873532DB7}"/>
    <cellStyle name="Normal 82 2 2 3" xfId="25256" xr:uid="{C2161001-1B4A-40D9-BBE8-BD76209D8387}"/>
    <cellStyle name="Normal 82 2 3" xfId="25246" xr:uid="{337FF4A8-DD5B-499B-A0FB-83A4951308C8}"/>
    <cellStyle name="Normal 82 3" xfId="25225" xr:uid="{E49FB346-C7EE-4F88-9560-4629CA0C806A}"/>
    <cellStyle name="Normal 83" xfId="16491" xr:uid="{DAE1F426-14BD-4C96-BB7A-64A488DADCB7}"/>
    <cellStyle name="Normal 83 2" xfId="25331" xr:uid="{C6C432B2-E3C3-4CE7-B06A-EBE61E76C215}"/>
    <cellStyle name="Normal 83 3" xfId="25274" xr:uid="{D4CB1234-18F2-41D9-B761-893831D35A40}"/>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3" xfId="25323" xr:uid="{417F46CF-5FDF-4514-A970-DB33D585A7C1}"/>
    <cellStyle name="Normal 84 2 3" xfId="25305" xr:uid="{CEEA350F-79B9-448B-9AA2-AACDBC58A81A}"/>
    <cellStyle name="Normal 84 3" xfId="25275" xr:uid="{F48A2D05-4F52-4D12-BA30-981474C99EF2}"/>
    <cellStyle name="Normal 85" xfId="16493" xr:uid="{28AC4364-0B43-4909-9B3F-CC34AC2F080A}"/>
    <cellStyle name="Normal 85 2" xfId="25276" xr:uid="{00D2C7AA-9201-4A26-AB05-E6C58623D0D0}"/>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3" xfId="25329" xr:uid="{C5929164-3708-445C-8595-00BA9615DA00}"/>
    <cellStyle name="Normal 86 2 3" xfId="25311" xr:uid="{D69F6A01-57F9-469E-962D-D3B798D0921A}"/>
    <cellStyle name="Normal 86 3" xfId="25277" xr:uid="{93D989C6-ADE2-4382-99B3-824AEA5486AE}"/>
    <cellStyle name="Normal 87" xfId="16495" xr:uid="{4FF2EB12-25C0-4D38-A25E-FB062B29DC43}"/>
    <cellStyle name="Normal 87 2" xfId="25278" xr:uid="{5F4ED404-3D09-4CF2-A497-532AF4D2D7B5}"/>
    <cellStyle name="Normal 88" xfId="16496" xr:uid="{A684DE57-21C3-414A-829D-7963BD3DC10F}"/>
    <cellStyle name="Normal 88 2" xfId="25279" xr:uid="{1318B80F-BC15-4305-8161-F12B1CD56294}"/>
    <cellStyle name="Normal 89" xfId="16497" xr:uid="{96552B26-D53A-43A9-997F-2EEF19246729}"/>
    <cellStyle name="Normal 89 2" xfId="25280" xr:uid="{00102FEB-E005-42D6-9B30-707D497395D9}"/>
    <cellStyle name="Normal 9" xfId="27" xr:uid="{00000000-0005-0000-0000-00008F320000}"/>
    <cellStyle name="Normal 9 2" xfId="10197" xr:uid="{00000000-0005-0000-0000-000090320000}"/>
    <cellStyle name="Normal 9 2 2" xfId="10198" xr:uid="{00000000-0005-0000-0000-000091320000}"/>
    <cellStyle name="Normal 9 2 2 2" xfId="21434" xr:uid="{C07178CC-D9A8-45C7-AFA7-701BDE488697}"/>
    <cellStyle name="Normal 9 2 3" xfId="10199" xr:uid="{00000000-0005-0000-0000-000092320000}"/>
    <cellStyle name="Normal 9 2 3 2" xfId="21435" xr:uid="{3881C5BF-B299-41D9-83E2-B5D1C9578098}"/>
    <cellStyle name="Normal 9 2 4" xfId="10200" xr:uid="{00000000-0005-0000-0000-000093320000}"/>
    <cellStyle name="Normal 9 2 5" xfId="10201" xr:uid="{00000000-0005-0000-0000-000094320000}"/>
    <cellStyle name="Normal 9 2 5 2" xfId="21437" xr:uid="{FB1E9F4F-0EE7-4580-A2C0-5369DF5248AB}"/>
    <cellStyle name="Normal 9 2 6" xfId="15816" xr:uid="{00000000-0005-0000-0000-000095320000}"/>
    <cellStyle name="Normal 9 2 6 2" xfId="24599" xr:uid="{6322E907-5F21-4399-9987-8A26EFB4A3BF}"/>
    <cellStyle name="Normal 9 3" xfId="10202" xr:uid="{00000000-0005-0000-0000-000096320000}"/>
    <cellStyle name="Normal 9 3 2" xfId="10203" xr:uid="{00000000-0005-0000-0000-000097320000}"/>
    <cellStyle name="Normal 9 3 3" xfId="21438" xr:uid="{AFE35550-C4D3-40D5-9F9E-1DBA7F522B8E}"/>
    <cellStyle name="Normal 9 4" xfId="10204" xr:uid="{00000000-0005-0000-0000-000098320000}"/>
    <cellStyle name="Normal 9 4 2" xfId="21440" xr:uid="{B5F48854-15DF-446B-809F-43C727AB5CBE}"/>
    <cellStyle name="Normal 9 5" xfId="10205" xr:uid="{00000000-0005-0000-0000-000099320000}"/>
    <cellStyle name="Normal 9 6" xfId="10206" xr:uid="{00000000-0005-0000-0000-00009A320000}"/>
    <cellStyle name="Normal 9 6 2" xfId="21442" xr:uid="{04A8811C-B6A9-4646-A04E-1A14B89CC7BD}"/>
    <cellStyle name="Normal 9 7" xfId="15817" xr:uid="{00000000-0005-0000-0000-00009B320000}"/>
    <cellStyle name="Normal 9 7 2" xfId="24600" xr:uid="{B2CA57D8-8DEC-4DF0-BD6F-6DC3E7F3BF88}"/>
    <cellStyle name="Normal 9_2011 LE3 PKB Schedule" xfId="10207" xr:uid="{00000000-0005-0000-0000-00009C320000}"/>
    <cellStyle name="Normal 90" xfId="16498" xr:uid="{3420870E-885E-436D-80CE-8BE024561267}"/>
    <cellStyle name="Normal 90 2" xfId="25281" xr:uid="{4B44C445-D204-41EE-A19A-CDFA9F6F9C49}"/>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as 2 2" xfId="25345" xr:uid="{D87B488C-6509-42F4-A5FE-73E41D802481}"/>
    <cellStyle name="Notas 2 3" xfId="19928" xr:uid="{0902C0FF-9255-46E6-826F-902B0FA670BB}"/>
    <cellStyle name="Notas 3" xfId="25344" xr:uid="{024E943B-10E1-427F-935E-6BEEEAB109FD}"/>
    <cellStyle name="Notas 4" xfId="26521" xr:uid="{153ADFDB-3ABA-4E30-A4F1-8F8FC9CB7995}"/>
    <cellStyle name="Note 10" xfId="10219" xr:uid="{00000000-0005-0000-0000-0000A8320000}"/>
    <cellStyle name="Note 10 10" xfId="10220" xr:uid="{00000000-0005-0000-0000-0000A9320000}"/>
    <cellStyle name="Note 10 10 2" xfId="25346" xr:uid="{1DC639D2-9675-44C9-9DF5-E3AACAE80D7A}"/>
    <cellStyle name="Note 10 10 3" xfId="26520" xr:uid="{DFAD4598-52C7-471D-BB9A-032E200BAC38}"/>
    <cellStyle name="Note 10 11" xfId="10221" xr:uid="{00000000-0005-0000-0000-0000AA320000}"/>
    <cellStyle name="Note 10 11 2" xfId="25347" xr:uid="{E20264E2-77A8-4549-A884-AEB8D9ADFB5D}"/>
    <cellStyle name="Note 10 11 3" xfId="26519" xr:uid="{36605EDD-2A08-42C4-9B38-295DB5146A11}"/>
    <cellStyle name="Note 10 12" xfId="10222" xr:uid="{00000000-0005-0000-0000-0000AB320000}"/>
    <cellStyle name="Note 10 12 2" xfId="25348" xr:uid="{B8819B25-6A99-4C26-8976-6A60BBF06948}"/>
    <cellStyle name="Note 10 12 3" xfId="19929" xr:uid="{CFCB5168-B4EE-4589-92A6-992B15D9EB7D}"/>
    <cellStyle name="Note 10 13" xfId="10223" xr:uid="{00000000-0005-0000-0000-0000AC320000}"/>
    <cellStyle name="Note 10 13 2" xfId="25349" xr:uid="{C7D86809-8A86-4007-A3D4-D2D74DCCAE67}"/>
    <cellStyle name="Note 10 13 3" xfId="19930" xr:uid="{F1F5013C-1C3C-42B2-8D7F-8BCBC1AB5F58}"/>
    <cellStyle name="Note 10 14" xfId="10224" xr:uid="{00000000-0005-0000-0000-0000AD320000}"/>
    <cellStyle name="Note 10 14 2" xfId="25350" xr:uid="{E599EE0A-F6F4-49E1-B9CB-D69817B954CB}"/>
    <cellStyle name="Note 10 14 3" xfId="19931" xr:uid="{2441E3DF-A777-45A7-B344-71BC08C71064}"/>
    <cellStyle name="Note 10 15" xfId="10225" xr:uid="{00000000-0005-0000-0000-0000AE320000}"/>
    <cellStyle name="Note 10 15 2" xfId="25351" xr:uid="{E13F4973-9373-466D-905C-7AE003E841F0}"/>
    <cellStyle name="Note 10 15 3" xfId="19932" xr:uid="{6320E041-6F75-4DD7-BA04-E38757E98F3D}"/>
    <cellStyle name="Note 10 16" xfId="10226" xr:uid="{00000000-0005-0000-0000-0000AF320000}"/>
    <cellStyle name="Note 10 16 2" xfId="25352" xr:uid="{77AC2FEA-A35B-4D7B-A37E-200ACDC2082C}"/>
    <cellStyle name="Note 10 16 3" xfId="19933" xr:uid="{2A84BD8E-8814-45F2-885A-02728F6C5628}"/>
    <cellStyle name="Note 10 2" xfId="10227" xr:uid="{00000000-0005-0000-0000-0000B0320000}"/>
    <cellStyle name="Note 10 2 2" xfId="25353" xr:uid="{6F4F78C0-8EF8-4F44-B4B6-966AE6B42FBF}"/>
    <cellStyle name="Note 10 2 3" xfId="26518" xr:uid="{C16BEF02-B720-45BC-A2C7-E9CEB57AA9CB}"/>
    <cellStyle name="Note 10 3" xfId="10228" xr:uid="{00000000-0005-0000-0000-0000B1320000}"/>
    <cellStyle name="Note 10 3 2" xfId="25354" xr:uid="{7087FD14-4A85-4537-AF2B-E53B15FDCFC3}"/>
    <cellStyle name="Note 10 3 3" xfId="26517" xr:uid="{FB8DA239-D1AE-4F1B-92D2-AB7310C2F829}"/>
    <cellStyle name="Note 10 4" xfId="10229" xr:uid="{00000000-0005-0000-0000-0000B2320000}"/>
    <cellStyle name="Note 10 4 2" xfId="25355" xr:uid="{45AE7596-7CF6-4E5F-87B5-0CDEC24108B0}"/>
    <cellStyle name="Note 10 4 3" xfId="19934" xr:uid="{56C82056-835C-41F5-95F6-B72A5F7FE014}"/>
    <cellStyle name="Note 10 5" xfId="10230" xr:uid="{00000000-0005-0000-0000-0000B3320000}"/>
    <cellStyle name="Note 10 5 2" xfId="25356" xr:uid="{F09D8432-03D6-4172-B9DF-3ADD3CE83559}"/>
    <cellStyle name="Note 10 5 3" xfId="19935" xr:uid="{BB444A39-BE3F-4EC9-9B35-B09E55F7A960}"/>
    <cellStyle name="Note 10 6" xfId="10231" xr:uid="{00000000-0005-0000-0000-0000B4320000}"/>
    <cellStyle name="Note 10 6 2" xfId="25357" xr:uid="{A81B98DD-544B-4772-B4BC-7B211FFCE487}"/>
    <cellStyle name="Note 10 6 3" xfId="26516" xr:uid="{B127706F-0349-49C5-8AE3-90E0AB6C9939}"/>
    <cellStyle name="Note 10 7" xfId="10232" xr:uid="{00000000-0005-0000-0000-0000B5320000}"/>
    <cellStyle name="Note 10 7 2" xfId="25358" xr:uid="{4B18EAB8-8AF4-4630-925F-5F5039972FC6}"/>
    <cellStyle name="Note 10 7 3" xfId="26515" xr:uid="{F1B3E3EA-ABA3-4572-A4C2-4F30C333DB7C}"/>
    <cellStyle name="Note 10 8" xfId="10233" xr:uid="{00000000-0005-0000-0000-0000B6320000}"/>
    <cellStyle name="Note 10 8 2" xfId="25359" xr:uid="{C6466F9D-5DBF-4CFB-B9ED-E49D553F4AA0}"/>
    <cellStyle name="Note 10 8 3" xfId="19936" xr:uid="{934B0792-891C-4FC5-9E33-3D407C658907}"/>
    <cellStyle name="Note 10 9" xfId="10234" xr:uid="{00000000-0005-0000-0000-0000B7320000}"/>
    <cellStyle name="Note 10 9 2" xfId="25360" xr:uid="{B77572FF-64AC-48DB-AC7F-8D48FD5C0138}"/>
    <cellStyle name="Note 10 9 3" xfId="19937" xr:uid="{C8FCD8D3-78AB-4A14-9D97-5407BD6548C0}"/>
    <cellStyle name="Note 10_Model ECO1" xfId="10235" xr:uid="{00000000-0005-0000-0000-0000B8320000}"/>
    <cellStyle name="Note 100" xfId="10236" xr:uid="{00000000-0005-0000-0000-0000B9320000}"/>
    <cellStyle name="Note 100 2" xfId="25361" xr:uid="{CC599889-3875-4D12-922C-F94EAB1308F6}"/>
    <cellStyle name="Note 100 3" xfId="19938" xr:uid="{8A3E1E9C-11A5-41F3-B72D-DE9714A9E5A0}"/>
    <cellStyle name="Note 101" xfId="10237" xr:uid="{00000000-0005-0000-0000-0000BA320000}"/>
    <cellStyle name="Note 101 2" xfId="25362" xr:uid="{0538C6E0-3B91-44EF-881E-E06CF8D71A76}"/>
    <cellStyle name="Note 101 3" xfId="26514" xr:uid="{DBBC6BB8-E1AF-4DC5-9EAF-44DE763BB102}"/>
    <cellStyle name="Note 102" xfId="10238" xr:uid="{00000000-0005-0000-0000-0000BB320000}"/>
    <cellStyle name="Note 102 2" xfId="25363" xr:uid="{72CC8069-0499-4689-9F84-35C4031DDE73}"/>
    <cellStyle name="Note 102 3" xfId="19939" xr:uid="{281D94E7-C03D-4BE1-969E-7ED47B80EB11}"/>
    <cellStyle name="Note 103" xfId="10239" xr:uid="{00000000-0005-0000-0000-0000BC320000}"/>
    <cellStyle name="Note 103 2" xfId="25364" xr:uid="{A1E5F834-1021-47C8-92E7-3C5B623D4C63}"/>
    <cellStyle name="Note 103 3" xfId="19940" xr:uid="{32375048-30D5-40B4-85BF-CFD16F0E7398}"/>
    <cellStyle name="Note 104" xfId="10240" xr:uid="{00000000-0005-0000-0000-0000BD320000}"/>
    <cellStyle name="Note 104 2" xfId="25365" xr:uid="{33FFC90C-8863-4E26-AD23-58A914C4F890}"/>
    <cellStyle name="Note 104 3" xfId="19941" xr:uid="{3ADC2264-7A3C-47C2-8E33-4CA53A7F6244}"/>
    <cellStyle name="Note 105" xfId="10241" xr:uid="{00000000-0005-0000-0000-0000BE320000}"/>
    <cellStyle name="Note 105 2" xfId="25366" xr:uid="{0B473BF7-65B2-4E7A-918E-401DD97A44A1}"/>
    <cellStyle name="Note 105 3" xfId="19942" xr:uid="{C4FE444F-4C79-4954-820D-0D0E01A1FDB3}"/>
    <cellStyle name="Note 106" xfId="10242" xr:uid="{00000000-0005-0000-0000-0000BF320000}"/>
    <cellStyle name="Note 106 2" xfId="25367" xr:uid="{4CDFA098-0AD5-47DE-B57A-FAE9083C15C6}"/>
    <cellStyle name="Note 106 3" xfId="19943" xr:uid="{5AE2D81E-0048-4C1B-B9B0-08D205175585}"/>
    <cellStyle name="Note 107" xfId="10243" xr:uid="{00000000-0005-0000-0000-0000C0320000}"/>
    <cellStyle name="Note 107 2" xfId="25368" xr:uid="{5C40C73F-4966-4F18-901B-78066859E741}"/>
    <cellStyle name="Note 107 3" xfId="19944" xr:uid="{D6B7D657-7CFF-42A4-91C5-50FE1C096D3E}"/>
    <cellStyle name="Note 108" xfId="10244" xr:uid="{00000000-0005-0000-0000-0000C1320000}"/>
    <cellStyle name="Note 108 2" xfId="25369" xr:uid="{42FC8DAD-E1E6-4AA1-BD53-073669394AE4}"/>
    <cellStyle name="Note 108 3" xfId="19945" xr:uid="{D0379D46-4B8F-4A12-BCB8-ED97467CA6AC}"/>
    <cellStyle name="Note 109" xfId="10245" xr:uid="{00000000-0005-0000-0000-0000C2320000}"/>
    <cellStyle name="Note 109 2" xfId="25370" xr:uid="{6F2779ED-F768-4803-A326-37CA78A862DD}"/>
    <cellStyle name="Note 109 3" xfId="19946" xr:uid="{F879BA22-7CE9-4998-A62E-6025464C0945}"/>
    <cellStyle name="Note 11" xfId="10246" xr:uid="{00000000-0005-0000-0000-0000C3320000}"/>
    <cellStyle name="Note 11 10" xfId="10247" xr:uid="{00000000-0005-0000-0000-0000C4320000}"/>
    <cellStyle name="Note 11 10 2" xfId="25371" xr:uid="{1F5D08A2-7A65-457F-A194-A734F6F7D533}"/>
    <cellStyle name="Note 11 10 3" xfId="19947" xr:uid="{E6967CDF-C3A0-466E-B839-81E4D5E2251E}"/>
    <cellStyle name="Note 11 11" xfId="10248" xr:uid="{00000000-0005-0000-0000-0000C5320000}"/>
    <cellStyle name="Note 11 11 2" xfId="25372" xr:uid="{24284BA1-1F74-44C5-97C6-E2953871C52D}"/>
    <cellStyle name="Note 11 11 3" xfId="19948" xr:uid="{2E7B542C-21B8-463A-BC22-674DA93BF3B3}"/>
    <cellStyle name="Note 11 12" xfId="10249" xr:uid="{00000000-0005-0000-0000-0000C6320000}"/>
    <cellStyle name="Note 11 12 2" xfId="25373" xr:uid="{8A36B8B0-9092-4B7E-85D8-51DC96B07915}"/>
    <cellStyle name="Note 11 12 3" xfId="19949" xr:uid="{1EE5345C-BD77-406A-BAC1-4F842ED5D043}"/>
    <cellStyle name="Note 11 13" xfId="10250" xr:uid="{00000000-0005-0000-0000-0000C7320000}"/>
    <cellStyle name="Note 11 13 2" xfId="25374" xr:uid="{BEBEB991-3316-4AD2-B6E1-7C7F8F63EB7D}"/>
    <cellStyle name="Note 11 13 3" xfId="19950" xr:uid="{FB60998A-C858-42E1-ABCE-257B87729F39}"/>
    <cellStyle name="Note 11 14" xfId="10251" xr:uid="{00000000-0005-0000-0000-0000C8320000}"/>
    <cellStyle name="Note 11 14 2" xfId="25375" xr:uid="{8FCE6293-D06E-4C10-AFD8-4E39A2BD05C6}"/>
    <cellStyle name="Note 11 14 3" xfId="19951" xr:uid="{62197471-E4DC-4531-8EEF-49CB29700971}"/>
    <cellStyle name="Note 11 15" xfId="10252" xr:uid="{00000000-0005-0000-0000-0000C9320000}"/>
    <cellStyle name="Note 11 15 2" xfId="25376" xr:uid="{E3DF733F-F937-4D24-8C91-5A17BF59AF90}"/>
    <cellStyle name="Note 11 15 3" xfId="19952" xr:uid="{E79AE5F1-049E-4EDB-A418-810F69BD7C60}"/>
    <cellStyle name="Note 11 16" xfId="10253" xr:uid="{00000000-0005-0000-0000-0000CA320000}"/>
    <cellStyle name="Note 11 16 2" xfId="25377" xr:uid="{2F4826E8-E8DB-46C4-B3D3-4F2D83A74FDC}"/>
    <cellStyle name="Note 11 16 3" xfId="26513" xr:uid="{A8836539-9DE2-455F-83B4-FBFC9015EDEA}"/>
    <cellStyle name="Note 11 17" xfId="15818" xr:uid="{00000000-0005-0000-0000-0000CB320000}"/>
    <cellStyle name="Note 11 17 2" xfId="24601" xr:uid="{9830886F-A517-436A-9FFD-D74D7FD6F9E5}"/>
    <cellStyle name="Note 11 18" xfId="15819" xr:uid="{00000000-0005-0000-0000-0000CC320000}"/>
    <cellStyle name="Note 11 18 2" xfId="24602" xr:uid="{F6B933C9-C4C0-45D2-B455-07D11B3CE43C}"/>
    <cellStyle name="Note 11 19" xfId="21477" xr:uid="{6F2B4553-8963-4420-BDB3-127086C260C6}"/>
    <cellStyle name="Note 11 2" xfId="10254" xr:uid="{00000000-0005-0000-0000-0000CD320000}"/>
    <cellStyle name="Note 11 3" xfId="10255" xr:uid="{00000000-0005-0000-0000-0000CE320000}"/>
    <cellStyle name="Note 11 3 2" xfId="10256" xr:uid="{00000000-0005-0000-0000-0000CF320000}"/>
    <cellStyle name="Note 11 3 2 2" xfId="25378" xr:uid="{3D8CA5F1-DBA5-40C9-9314-D9CCA57C58FA}"/>
    <cellStyle name="Note 11 3 2 3" xfId="19953" xr:uid="{A1E5782D-D539-45E8-8EEF-50C845036D8E}"/>
    <cellStyle name="Note 11 3 3" xfId="21485" xr:uid="{3DFA864E-78B8-4DA8-86CB-ED45E90A088A}"/>
    <cellStyle name="Note 11 4" xfId="10257" xr:uid="{00000000-0005-0000-0000-0000D0320000}"/>
    <cellStyle name="Note 11 4 2" xfId="10258" xr:uid="{00000000-0005-0000-0000-0000D1320000}"/>
    <cellStyle name="Note 11 4 2 2" xfId="25379" xr:uid="{52E343E8-B3D0-4839-9F18-7F64B4DE8ECD}"/>
    <cellStyle name="Note 11 4 2 3" xfId="26512" xr:uid="{123E42D4-00BB-405B-9FE4-AC2F22984E62}"/>
    <cellStyle name="Note 11 4 3" xfId="21486" xr:uid="{481AE785-3891-41F2-A321-01F7AAB66340}"/>
    <cellStyle name="Note 11 5" xfId="10259" xr:uid="{00000000-0005-0000-0000-0000D2320000}"/>
    <cellStyle name="Note 11 5 2" xfId="25380" xr:uid="{C7A9EB31-6EA7-414C-A804-3082C0040416}"/>
    <cellStyle name="Note 11 5 3" xfId="26511" xr:uid="{2A2FD063-7833-4F7C-9D69-C5FC07912CC6}"/>
    <cellStyle name="Note 11 6" xfId="10260" xr:uid="{00000000-0005-0000-0000-0000D3320000}"/>
    <cellStyle name="Note 11 6 2" xfId="25381" xr:uid="{C37E093D-9203-4C7A-9DA3-D302D5287BBD}"/>
    <cellStyle name="Note 11 6 3" xfId="19954" xr:uid="{DAFE40EC-609B-4718-AEA8-C8490DE38823}"/>
    <cellStyle name="Note 11 7" xfId="10261" xr:uid="{00000000-0005-0000-0000-0000D4320000}"/>
    <cellStyle name="Note 11 7 2" xfId="25382" xr:uid="{FF38E59F-C438-4E8F-B0C0-A6BD7A825DE1}"/>
    <cellStyle name="Note 11 7 3" xfId="19955" xr:uid="{2076040E-352F-4415-8674-77AD3EBAC132}"/>
    <cellStyle name="Note 11 8" xfId="10262" xr:uid="{00000000-0005-0000-0000-0000D5320000}"/>
    <cellStyle name="Note 11 8 2" xfId="25383" xr:uid="{40985AD4-77B5-4E85-BB46-E5BB817A2140}"/>
    <cellStyle name="Note 11 8 3" xfId="26510" xr:uid="{B7924C96-B1D5-4F8C-8373-E8B1DDF5A29D}"/>
    <cellStyle name="Note 11 9" xfId="10263" xr:uid="{00000000-0005-0000-0000-0000D6320000}"/>
    <cellStyle name="Note 11 9 2" xfId="25384" xr:uid="{D164C348-1207-4887-A7EC-100041C12021}"/>
    <cellStyle name="Note 11 9 3" xfId="26509" xr:uid="{A1CDE08E-E150-4E0E-8370-A2DBEFA499BC}"/>
    <cellStyle name="Note 11_Model ECO1" xfId="10264" xr:uid="{00000000-0005-0000-0000-0000D7320000}"/>
    <cellStyle name="Note 110" xfId="10265" xr:uid="{00000000-0005-0000-0000-0000D8320000}"/>
    <cellStyle name="Note 110 2" xfId="25385" xr:uid="{164128B1-3020-4682-B2AC-E3F27BC474A9}"/>
    <cellStyle name="Note 110 3" xfId="19956" xr:uid="{C4AF04BF-A060-4F59-930A-C9CDFEC34D56}"/>
    <cellStyle name="Note 111" xfId="10266" xr:uid="{00000000-0005-0000-0000-0000D9320000}"/>
    <cellStyle name="Note 111 2" xfId="25386" xr:uid="{31780371-6213-4532-9FF5-49C9D4CB4FFF}"/>
    <cellStyle name="Note 111 3" xfId="19957" xr:uid="{C35542D0-ABA1-4EAE-900E-075BA3A683B7}"/>
    <cellStyle name="Note 112" xfId="10267" xr:uid="{00000000-0005-0000-0000-0000DA320000}"/>
    <cellStyle name="Note 112 2" xfId="25387" xr:uid="{95C4F68F-6255-454B-A42D-7D7B0397E118}"/>
    <cellStyle name="Note 112 3" xfId="19958" xr:uid="{7553629E-B584-47C0-B999-57FD23DF0D3B}"/>
    <cellStyle name="Note 113" xfId="10268" xr:uid="{00000000-0005-0000-0000-0000DB320000}"/>
    <cellStyle name="Note 113 2" xfId="25388" xr:uid="{1F667AD5-B348-4067-98B0-9D33F09A47A8}"/>
    <cellStyle name="Note 113 3" xfId="26508" xr:uid="{9765AC35-BAB2-47D2-8B4C-B28A1ACFF8C9}"/>
    <cellStyle name="Note 114" xfId="10269" xr:uid="{00000000-0005-0000-0000-0000DC320000}"/>
    <cellStyle name="Note 114 2" xfId="25389" xr:uid="{1AF002A8-0F77-48A7-89DE-BEDDEE6AC57C}"/>
    <cellStyle name="Note 114 3" xfId="26507" xr:uid="{336CD8ED-20FC-4F98-88B1-FCD24B7CB958}"/>
    <cellStyle name="Note 115" xfId="10270" xr:uid="{00000000-0005-0000-0000-0000DD320000}"/>
    <cellStyle name="Note 115 2" xfId="25390" xr:uid="{F4BB0A35-4DC7-472D-A954-F65C3DC16326}"/>
    <cellStyle name="Note 115 3" xfId="19959" xr:uid="{4B980AE9-4F8B-449F-85DF-2B9F9FCEEFC1}"/>
    <cellStyle name="Note 116" xfId="10271" xr:uid="{00000000-0005-0000-0000-0000DE320000}"/>
    <cellStyle name="Note 116 2" xfId="25391" xr:uid="{6533AFF1-5166-42F4-92AD-1269DDB415CE}"/>
    <cellStyle name="Note 116 3" xfId="19960" xr:uid="{87C2A1C7-163F-4F15-A45F-FED1511433FB}"/>
    <cellStyle name="Note 117" xfId="10272" xr:uid="{00000000-0005-0000-0000-0000DF320000}"/>
    <cellStyle name="Note 117 2" xfId="25392" xr:uid="{AB2C7AEC-5D9A-49A9-A6EB-6420F72E4F62}"/>
    <cellStyle name="Note 117 3" xfId="26506" xr:uid="{4A844D0F-D6AA-42E0-8F75-442078EB937D}"/>
    <cellStyle name="Note 118" xfId="10273" xr:uid="{00000000-0005-0000-0000-0000E0320000}"/>
    <cellStyle name="Note 118 2" xfId="25393" xr:uid="{4C68E374-A8DC-4527-9AF4-77AFA3636018}"/>
    <cellStyle name="Note 118 3" xfId="26505" xr:uid="{56D3DF4C-0D5C-4401-886C-D78F01E46839}"/>
    <cellStyle name="Note 119" xfId="10274" xr:uid="{00000000-0005-0000-0000-0000E1320000}"/>
    <cellStyle name="Note 119 2" xfId="25394" xr:uid="{2EB2F089-6E77-4812-A409-354435F6FDE4}"/>
    <cellStyle name="Note 119 3" xfId="19961" xr:uid="{6D4076C1-08D8-4927-99EE-73DA200E1EE5}"/>
    <cellStyle name="Note 12" xfId="10275" xr:uid="{00000000-0005-0000-0000-0000E2320000}"/>
    <cellStyle name="Note 12 10" xfId="10276" xr:uid="{00000000-0005-0000-0000-0000E3320000}"/>
    <cellStyle name="Note 12 10 2" xfId="25395" xr:uid="{C35D8D8C-5199-4A87-8BAA-BEB8D00E9069}"/>
    <cellStyle name="Note 12 10 3" xfId="19962" xr:uid="{9808026B-483D-48EE-8EDD-99E14593096F}"/>
    <cellStyle name="Note 12 11" xfId="10277" xr:uid="{00000000-0005-0000-0000-0000E4320000}"/>
    <cellStyle name="Note 12 11 2" xfId="25396" xr:uid="{292A7B0D-6CAF-4F76-8325-B734C7143620}"/>
    <cellStyle name="Note 12 11 3" xfId="19963" xr:uid="{EA95BEE4-EFE5-4316-9873-26993B2DC756}"/>
    <cellStyle name="Note 12 12" xfId="10278" xr:uid="{00000000-0005-0000-0000-0000E5320000}"/>
    <cellStyle name="Note 12 12 2" xfId="25397" xr:uid="{FBC7BCA4-6E04-4506-96AD-0BCA0531D3F4}"/>
    <cellStyle name="Note 12 12 3" xfId="26504" xr:uid="{F056F619-615C-472E-B17F-796357D94EB7}"/>
    <cellStyle name="Note 12 13" xfId="10279" xr:uid="{00000000-0005-0000-0000-0000E6320000}"/>
    <cellStyle name="Note 12 13 2" xfId="25398" xr:uid="{8C2AA357-9CD7-4D61-B3BF-F9A99EAE4F12}"/>
    <cellStyle name="Note 12 13 3" xfId="26503" xr:uid="{081AD7E8-58D8-4B1E-8C07-E27F1C1D4CF6}"/>
    <cellStyle name="Note 12 14" xfId="10280" xr:uid="{00000000-0005-0000-0000-0000E7320000}"/>
    <cellStyle name="Note 12 14 2" xfId="25399" xr:uid="{2E99457D-6294-408A-B5C4-AA6F02AD4B28}"/>
    <cellStyle name="Note 12 14 3" xfId="19964" xr:uid="{7ADE47B9-BA62-4D76-9146-096A2CF98AF4}"/>
    <cellStyle name="Note 12 15" xfId="10281" xr:uid="{00000000-0005-0000-0000-0000E8320000}"/>
    <cellStyle name="Note 12 15 2" xfId="25400" xr:uid="{B8A977EE-4682-436F-B8D4-5AF08148938A}"/>
    <cellStyle name="Note 12 15 3" xfId="19965" xr:uid="{0C40983A-D804-4E21-848D-62C761363B1C}"/>
    <cellStyle name="Note 12 16" xfId="10282" xr:uid="{00000000-0005-0000-0000-0000E9320000}"/>
    <cellStyle name="Note 12 16 2" xfId="25401" xr:uid="{7B5926B2-5CF9-499C-8105-6CD04CD9D3BE}"/>
    <cellStyle name="Note 12 16 3" xfId="26502" xr:uid="{CBF68A4E-6F2F-4EBD-90B6-8AE7680C998D}"/>
    <cellStyle name="Note 12 17" xfId="15820" xr:uid="{00000000-0005-0000-0000-0000EA320000}"/>
    <cellStyle name="Note 12 17 2" xfId="24603" xr:uid="{4217FDBB-9957-41F5-9887-836F1D0EBF82}"/>
    <cellStyle name="Note 12 18" xfId="15821" xr:uid="{00000000-0005-0000-0000-0000EB320000}"/>
    <cellStyle name="Note 12 18 2" xfId="24604" xr:uid="{4EA9CED2-23D9-4C29-8C2B-5CDAA33D11E3}"/>
    <cellStyle name="Note 12 19" xfId="21500" xr:uid="{20FD664A-AA32-451A-815A-FC01C4128B44}"/>
    <cellStyle name="Note 12 2" xfId="10283" xr:uid="{00000000-0005-0000-0000-0000EC320000}"/>
    <cellStyle name="Note 12 3" xfId="10284" xr:uid="{00000000-0005-0000-0000-0000ED320000}"/>
    <cellStyle name="Note 12 3 2" xfId="10285" xr:uid="{00000000-0005-0000-0000-0000EE320000}"/>
    <cellStyle name="Note 12 3 2 2" xfId="25402" xr:uid="{1D41D44D-DD79-449B-8EFD-76E85E1522FC}"/>
    <cellStyle name="Note 12 3 2 3" xfId="19966" xr:uid="{DA50EA98-F6E0-4511-AC69-101ACE5C48B4}"/>
    <cellStyle name="Note 12 3 3" xfId="21507" xr:uid="{96C304E6-3A4B-4BDC-A1DA-AED6A4AFED29}"/>
    <cellStyle name="Note 12 4" xfId="10286" xr:uid="{00000000-0005-0000-0000-0000EF320000}"/>
    <cellStyle name="Note 12 4 2" xfId="10287" xr:uid="{00000000-0005-0000-0000-0000F0320000}"/>
    <cellStyle name="Note 12 4 2 2" xfId="25403" xr:uid="{6D424A02-CCF0-4D17-A67C-B48DB26C1C9E}"/>
    <cellStyle name="Note 12 4 2 3" xfId="19967" xr:uid="{A0F0D0F6-3DDA-441D-B464-D12029710069}"/>
    <cellStyle name="Note 12 4 3" xfId="21508" xr:uid="{F862F25E-56D1-417B-8A18-8480C71F4E2A}"/>
    <cellStyle name="Note 12 5" xfId="10288" xr:uid="{00000000-0005-0000-0000-0000F1320000}"/>
    <cellStyle name="Note 12 5 2" xfId="25404" xr:uid="{7A0A7E9F-783D-4FDF-9616-3EA412FAB754}"/>
    <cellStyle name="Note 12 5 3" xfId="26501" xr:uid="{BD626E45-2AB9-4EF3-AA2B-AF8D30202EDF}"/>
    <cellStyle name="Note 12 6" xfId="10289" xr:uid="{00000000-0005-0000-0000-0000F2320000}"/>
    <cellStyle name="Note 12 6 2" xfId="25405" xr:uid="{5F2B67E8-1B31-4390-B320-51736271190B}"/>
    <cellStyle name="Note 12 6 3" xfId="19968" xr:uid="{1C28E5A3-523D-4CE5-B9E3-D009236053A8}"/>
    <cellStyle name="Note 12 7" xfId="10290" xr:uid="{00000000-0005-0000-0000-0000F3320000}"/>
    <cellStyle name="Note 12 7 2" xfId="25406" xr:uid="{8792F870-A935-4857-BFD2-F4940264AA20}"/>
    <cellStyle name="Note 12 7 3" xfId="19969" xr:uid="{42EFA4E4-9EB9-4383-A8A0-45C86B7BE617}"/>
    <cellStyle name="Note 12 8" xfId="10291" xr:uid="{00000000-0005-0000-0000-0000F4320000}"/>
    <cellStyle name="Note 12 8 2" xfId="25407" xr:uid="{51C787DC-431A-49F1-A8CA-D6531B8524E6}"/>
    <cellStyle name="Note 12 8 3" xfId="19970" xr:uid="{BBC34DF1-1FA9-44C2-8DE6-13000523BF6B}"/>
    <cellStyle name="Note 12 9" xfId="10292" xr:uid="{00000000-0005-0000-0000-0000F5320000}"/>
    <cellStyle name="Note 12 9 2" xfId="25408" xr:uid="{145F5891-B7B8-4292-9854-2123C1F6C538}"/>
    <cellStyle name="Note 12 9 3" xfId="26500" xr:uid="{64AE9B55-31EB-4778-B2CA-A34408C747E8}"/>
    <cellStyle name="Note 12_Model ECO1" xfId="10293" xr:uid="{00000000-0005-0000-0000-0000F6320000}"/>
    <cellStyle name="Note 120" xfId="10294" xr:uid="{00000000-0005-0000-0000-0000F7320000}"/>
    <cellStyle name="Note 120 2" xfId="25409" xr:uid="{61F4AFBA-1966-4068-B9CE-AF090C7AB25C}"/>
    <cellStyle name="Note 120 3" xfId="19971" xr:uid="{AB525A15-FC27-470D-9426-3DC625799DA7}"/>
    <cellStyle name="Note 121" xfId="10295" xr:uid="{00000000-0005-0000-0000-0000F8320000}"/>
    <cellStyle name="Note 121 2" xfId="25410" xr:uid="{7F3A09AF-EA97-43FA-876D-1695A90CD790}"/>
    <cellStyle name="Note 121 3" xfId="19972" xr:uid="{AD73DA83-9CB2-4B69-9345-41A860D2DFD7}"/>
    <cellStyle name="Note 122" xfId="10296" xr:uid="{00000000-0005-0000-0000-0000F9320000}"/>
    <cellStyle name="Note 122 2" xfId="25411" xr:uid="{EFB940D4-DC16-4969-A2C3-AFEE492C8398}"/>
    <cellStyle name="Note 122 3" xfId="19973" xr:uid="{0C755917-A724-4F4C-BF37-D7C2A1472681}"/>
    <cellStyle name="Note 123" xfId="10297" xr:uid="{00000000-0005-0000-0000-0000FA320000}"/>
    <cellStyle name="Note 123 2" xfId="25412" xr:uid="{A953EF8F-FEA7-4321-861E-5333A6FE36EE}"/>
    <cellStyle name="Note 123 3" xfId="19974" xr:uid="{955247B0-5FFF-4E03-AC42-26F257682A29}"/>
    <cellStyle name="Note 124" xfId="10298" xr:uid="{00000000-0005-0000-0000-0000FB320000}"/>
    <cellStyle name="Note 124 2" xfId="25413" xr:uid="{E95EA104-2EAD-4CA9-BD55-9EBF7F0EC0E2}"/>
    <cellStyle name="Note 124 3" xfId="26499" xr:uid="{196390FA-E098-4E43-B452-1E6E01D09780}"/>
    <cellStyle name="Note 125" xfId="10299" xr:uid="{00000000-0005-0000-0000-0000FC320000}"/>
    <cellStyle name="Note 125 2" xfId="25414" xr:uid="{3C2DF708-1682-4854-A0F5-313D4E48F659}"/>
    <cellStyle name="Note 125 3" xfId="19975" xr:uid="{95243C39-70C0-4CD8-AD50-A1C651815895}"/>
    <cellStyle name="Note 126" xfId="10300" xr:uid="{00000000-0005-0000-0000-0000FD320000}"/>
    <cellStyle name="Note 126 2" xfId="25415" xr:uid="{B7C158BF-1B3E-4508-991D-064473913835}"/>
    <cellStyle name="Note 126 3" xfId="19976" xr:uid="{57EDA6B1-CE46-4C80-9227-CFA8FB2A5C00}"/>
    <cellStyle name="Note 127" xfId="10301" xr:uid="{00000000-0005-0000-0000-0000FE320000}"/>
    <cellStyle name="Note 127 2" xfId="25416" xr:uid="{6D7559F3-DAE7-4290-9131-2BC32BE9EDA7}"/>
    <cellStyle name="Note 127 3" xfId="19977" xr:uid="{B0D64683-C7E4-406A-B2EF-05B8637397D6}"/>
    <cellStyle name="Note 128" xfId="10302" xr:uid="{00000000-0005-0000-0000-0000FF320000}"/>
    <cellStyle name="Note 128 2" xfId="25417" xr:uid="{0C2E4BE4-A973-4C33-ABFE-704285ABD911}"/>
    <cellStyle name="Note 128 3" xfId="26498" xr:uid="{AEE1E1AE-B1C6-4702-B221-324A637EF976}"/>
    <cellStyle name="Note 129" xfId="10303" xr:uid="{00000000-0005-0000-0000-000000330000}"/>
    <cellStyle name="Note 129 2" xfId="25418" xr:uid="{4D6C06AE-1468-4ED5-B15B-12E08A7A5DCA}"/>
    <cellStyle name="Note 129 3" xfId="26497" xr:uid="{2675CAC5-C4D5-4B9F-BE0B-16FA2CC53788}"/>
    <cellStyle name="Note 13" xfId="10304" xr:uid="{00000000-0005-0000-0000-000001330000}"/>
    <cellStyle name="Note 13 10" xfId="10305" xr:uid="{00000000-0005-0000-0000-000002330000}"/>
    <cellStyle name="Note 13 10 2" xfId="25419" xr:uid="{C94C13F6-060C-4AAD-9698-D41E147349F7}"/>
    <cellStyle name="Note 13 10 3" xfId="19978" xr:uid="{4385171A-1D06-4AE0-B806-E50FB46B63D8}"/>
    <cellStyle name="Note 13 11" xfId="10306" xr:uid="{00000000-0005-0000-0000-000003330000}"/>
    <cellStyle name="Note 13 11 2" xfId="25420" xr:uid="{FADB6074-700B-4999-9711-A2A041C0CCEF}"/>
    <cellStyle name="Note 13 11 3" xfId="19979" xr:uid="{C8268BFE-7588-4203-B2A1-29C86EFDB2D7}"/>
    <cellStyle name="Note 13 12" xfId="10307" xr:uid="{00000000-0005-0000-0000-000004330000}"/>
    <cellStyle name="Note 13 12 2" xfId="25421" xr:uid="{56FA56ED-1B84-4B46-98AA-23C7687A64A6}"/>
    <cellStyle name="Note 13 12 3" xfId="19980" xr:uid="{1153983A-B849-47B5-B69F-474C1F36A582}"/>
    <cellStyle name="Note 13 13" xfId="10308" xr:uid="{00000000-0005-0000-0000-000005330000}"/>
    <cellStyle name="Note 13 13 2" xfId="25422" xr:uid="{52B9ED24-2EAE-4B85-88D4-881D70FFA732}"/>
    <cellStyle name="Note 13 13 3" xfId="26496" xr:uid="{D9BAF967-223A-4081-A7EE-4574F1216CED}"/>
    <cellStyle name="Note 13 14" xfId="10309" xr:uid="{00000000-0005-0000-0000-000006330000}"/>
    <cellStyle name="Note 13 14 2" xfId="25423" xr:uid="{73A759E4-994F-4571-BBA2-649DBC52D2FE}"/>
    <cellStyle name="Note 13 14 3" xfId="19981" xr:uid="{9460CA24-5471-4FBF-8FA1-A5357D35170D}"/>
    <cellStyle name="Note 13 15" xfId="10310" xr:uid="{00000000-0005-0000-0000-000007330000}"/>
    <cellStyle name="Note 13 15 2" xfId="25424" xr:uid="{4051521A-78D6-447A-979C-B66FEA705074}"/>
    <cellStyle name="Note 13 15 3" xfId="19982" xr:uid="{E0706413-9141-4D09-BED7-762828017C97}"/>
    <cellStyle name="Note 13 16" xfId="10311" xr:uid="{00000000-0005-0000-0000-000008330000}"/>
    <cellStyle name="Note 13 16 2" xfId="25425" xr:uid="{E62DFE54-A051-4312-B26D-36E832520976}"/>
    <cellStyle name="Note 13 16 3" xfId="19983" xr:uid="{1BE9B945-3F3C-4C4B-BFD0-2A5494C0850C}"/>
    <cellStyle name="Note 13 17" xfId="15822" xr:uid="{00000000-0005-0000-0000-000009330000}"/>
    <cellStyle name="Note 13 17 2" xfId="24605" xr:uid="{B8D8D5FD-D057-4805-8373-9AC5EC299D74}"/>
    <cellStyle name="Note 13 18" xfId="15823" xr:uid="{00000000-0005-0000-0000-00000A330000}"/>
    <cellStyle name="Note 13 18 2" xfId="24606" xr:uid="{BE92E9BF-8B34-43BE-8C93-6F49DD451749}"/>
    <cellStyle name="Note 13 19" xfId="21526" xr:uid="{1F4FFACB-3F8C-410F-8F47-48BF3BB5BF1B}"/>
    <cellStyle name="Note 13 2" xfId="10312" xr:uid="{00000000-0005-0000-0000-00000B330000}"/>
    <cellStyle name="Note 13 3" xfId="10313" xr:uid="{00000000-0005-0000-0000-00000C330000}"/>
    <cellStyle name="Note 13 3 2" xfId="10314" xr:uid="{00000000-0005-0000-0000-00000D330000}"/>
    <cellStyle name="Note 13 3 2 2" xfId="25426" xr:uid="{421905C1-B3CC-47F9-8EA6-FB50D7B62DFB}"/>
    <cellStyle name="Note 13 3 2 3" xfId="19984" xr:uid="{4DF9385E-1E0B-4ED7-96F9-0BF64469A24D}"/>
    <cellStyle name="Note 13 3 3" xfId="21535" xr:uid="{73D8489A-B9D4-4CC7-ACC2-A5518A3714EE}"/>
    <cellStyle name="Note 13 4" xfId="10315" xr:uid="{00000000-0005-0000-0000-00000E330000}"/>
    <cellStyle name="Note 13 4 2" xfId="10316" xr:uid="{00000000-0005-0000-0000-00000F330000}"/>
    <cellStyle name="Note 13 4 2 2" xfId="25427" xr:uid="{96192147-8EBD-4A85-B432-CEC54DBAF065}"/>
    <cellStyle name="Note 13 4 2 3" xfId="19985" xr:uid="{14FDD513-20EE-454C-AE9D-9AD7CBD0D0C8}"/>
    <cellStyle name="Note 13 4 3" xfId="21536" xr:uid="{7C45E682-2BB8-4194-97DF-26FA7D8CA150}"/>
    <cellStyle name="Note 13 5" xfId="10317" xr:uid="{00000000-0005-0000-0000-000010330000}"/>
    <cellStyle name="Note 13 5 2" xfId="25428" xr:uid="{99650317-52AD-417F-BFDC-2371752389F7}"/>
    <cellStyle name="Note 13 5 3" xfId="19986" xr:uid="{FDA72708-D130-456F-AAC5-08001D897BF1}"/>
    <cellStyle name="Note 13 6" xfId="10318" xr:uid="{00000000-0005-0000-0000-000011330000}"/>
    <cellStyle name="Note 13 6 2" xfId="25429" xr:uid="{D6557177-C870-43B0-8533-E1B450086903}"/>
    <cellStyle name="Note 13 6 3" xfId="19987" xr:uid="{9B8833AE-7B55-4536-95EF-65BCB00D8B28}"/>
    <cellStyle name="Note 13 7" xfId="10319" xr:uid="{00000000-0005-0000-0000-000012330000}"/>
    <cellStyle name="Note 13 7 2" xfId="25430" xr:uid="{627626FD-0DB8-4D34-9094-A14DA1B6324C}"/>
    <cellStyle name="Note 13 7 3" xfId="26495" xr:uid="{508604D7-83D4-4792-AA26-C30ABF21EE37}"/>
    <cellStyle name="Note 13 8" xfId="10320" xr:uid="{00000000-0005-0000-0000-000013330000}"/>
    <cellStyle name="Note 13 8 2" xfId="25431" xr:uid="{047C6324-0DD2-4F9D-B71B-01E466824B30}"/>
    <cellStyle name="Note 13 8 3" xfId="19988" xr:uid="{6111C6CC-93AD-4C45-B09B-99D0F87595CB}"/>
    <cellStyle name="Note 13 9" xfId="10321" xr:uid="{00000000-0005-0000-0000-000014330000}"/>
    <cellStyle name="Note 13 9 2" xfId="25432" xr:uid="{3FF5C965-7D2B-4FD3-A598-A2D8DA9819DD}"/>
    <cellStyle name="Note 13 9 3" xfId="19989" xr:uid="{1CC54F51-5D39-40D7-981D-15626A46109C}"/>
    <cellStyle name="Note 13_Model ECO1" xfId="10322" xr:uid="{00000000-0005-0000-0000-000015330000}"/>
    <cellStyle name="Note 130" xfId="10323" xr:uid="{00000000-0005-0000-0000-000016330000}"/>
    <cellStyle name="Note 130 2" xfId="25433" xr:uid="{34F8FC11-7CE4-431C-9BB3-4B1324B2D1CB}"/>
    <cellStyle name="Note 130 3" xfId="26494" xr:uid="{6A5AA4DE-BE69-48CD-8FA5-5260FFED65BD}"/>
    <cellStyle name="Note 14" xfId="10324" xr:uid="{00000000-0005-0000-0000-000017330000}"/>
    <cellStyle name="Note 14 10" xfId="10325" xr:uid="{00000000-0005-0000-0000-000018330000}"/>
    <cellStyle name="Note 14 10 2" xfId="25434" xr:uid="{B82A520E-87DC-4E86-B741-A8065D49B1D3}"/>
    <cellStyle name="Note 14 10 3" xfId="19990" xr:uid="{71FDDDC4-F66E-4DEF-885D-21AC4F1CD530}"/>
    <cellStyle name="Note 14 11" xfId="10326" xr:uid="{00000000-0005-0000-0000-000019330000}"/>
    <cellStyle name="Note 14 11 2" xfId="25435" xr:uid="{B3F5A4CB-B1C8-479B-BB6E-CBE5AF2A7590}"/>
    <cellStyle name="Note 14 11 3" xfId="19991" xr:uid="{85593AC0-6FA5-4AF2-83AC-2BE2124D5BA0}"/>
    <cellStyle name="Note 14 12" xfId="10327" xr:uid="{00000000-0005-0000-0000-00001A330000}"/>
    <cellStyle name="Note 14 12 2" xfId="25436" xr:uid="{2632C627-F91E-482C-982B-88974FFFE7E0}"/>
    <cellStyle name="Note 14 12 3" xfId="19992" xr:uid="{E3C5F67C-C31A-4AA6-A768-0CBDD71653B1}"/>
    <cellStyle name="Note 14 13" xfId="10328" xr:uid="{00000000-0005-0000-0000-00001B330000}"/>
    <cellStyle name="Note 14 13 2" xfId="25437" xr:uid="{D92124D5-78CD-4AF7-A695-8F7CB025A6AE}"/>
    <cellStyle name="Note 14 13 3" xfId="19993" xr:uid="{D9FAAC36-432F-4946-A45A-B1ABFE3BECF7}"/>
    <cellStyle name="Note 14 14" xfId="10329" xr:uid="{00000000-0005-0000-0000-00001C330000}"/>
    <cellStyle name="Note 14 14 2" xfId="25438" xr:uid="{8359E023-C0D0-4D07-98B1-C6926697DA6C}"/>
    <cellStyle name="Note 14 14 3" xfId="26493" xr:uid="{5535F6EE-0924-45C6-A507-D9EE18B277DB}"/>
    <cellStyle name="Note 14 15" xfId="10330" xr:uid="{00000000-0005-0000-0000-00001D330000}"/>
    <cellStyle name="Note 14 15 2" xfId="25439" xr:uid="{D0795DC3-726C-4D7A-973C-C272444B51EF}"/>
    <cellStyle name="Note 14 15 3" xfId="19994" xr:uid="{45F77B9A-FF5E-458B-9A0D-C93522E1EA4B}"/>
    <cellStyle name="Note 14 16" xfId="10331" xr:uid="{00000000-0005-0000-0000-00001E330000}"/>
    <cellStyle name="Note 14 16 2" xfId="25440" xr:uid="{24AAE4C4-7BC2-46EB-9468-C0695754B2C2}"/>
    <cellStyle name="Note 14 16 3" xfId="19995" xr:uid="{CC45C658-5476-4539-90D3-E73CCE47BC13}"/>
    <cellStyle name="Note 14 17" xfId="15824" xr:uid="{00000000-0005-0000-0000-00001F330000}"/>
    <cellStyle name="Note 14 17 2" xfId="24607" xr:uid="{61F88AC1-3C37-481E-8973-FADAF4C852CA}"/>
    <cellStyle name="Note 14 18" xfId="15825" xr:uid="{00000000-0005-0000-0000-000020330000}"/>
    <cellStyle name="Note 14 18 2" xfId="24608" xr:uid="{DD0DCD1E-36F1-40BE-80EC-4AD79DD71484}"/>
    <cellStyle name="Note 14 19" xfId="21537" xr:uid="{65C988AA-A6EA-4738-82D2-B66695A3099C}"/>
    <cellStyle name="Note 14 2" xfId="10332" xr:uid="{00000000-0005-0000-0000-000021330000}"/>
    <cellStyle name="Note 14 3" xfId="10333" xr:uid="{00000000-0005-0000-0000-000022330000}"/>
    <cellStyle name="Note 14 3 2" xfId="10334" xr:uid="{00000000-0005-0000-0000-000023330000}"/>
    <cellStyle name="Note 14 3 2 2" xfId="25441" xr:uid="{05CB0FB2-6076-42B9-B7A9-8BA174557679}"/>
    <cellStyle name="Note 14 3 2 3" xfId="19996" xr:uid="{4BB26E7D-883E-4844-82E0-6AD705AFF629}"/>
    <cellStyle name="Note 14 3 3" xfId="21541" xr:uid="{C43A8B72-9D6D-418F-BCF5-F080A31FF178}"/>
    <cellStyle name="Note 14 4" xfId="10335" xr:uid="{00000000-0005-0000-0000-000024330000}"/>
    <cellStyle name="Note 14 4 2" xfId="10336" xr:uid="{00000000-0005-0000-0000-000025330000}"/>
    <cellStyle name="Note 14 4 2 2" xfId="25442" xr:uid="{1AE4B243-D638-4D8B-9292-A499E5B1DC04}"/>
    <cellStyle name="Note 14 4 2 3" xfId="19997" xr:uid="{6AB9A371-D200-483D-8272-F057DB81E1BB}"/>
    <cellStyle name="Note 14 4 3" xfId="21542" xr:uid="{D7699F50-3C61-4ED1-9E76-974D69F3DCEB}"/>
    <cellStyle name="Note 14 5" xfId="10337" xr:uid="{00000000-0005-0000-0000-000026330000}"/>
    <cellStyle name="Note 14 5 2" xfId="25443" xr:uid="{37B8CB27-5C37-49BB-A434-BD8A27A40948}"/>
    <cellStyle name="Note 14 5 3" xfId="19998" xr:uid="{68779F19-F5A3-4B8C-B376-2DCBC80296D4}"/>
    <cellStyle name="Note 14 6" xfId="10338" xr:uid="{00000000-0005-0000-0000-000027330000}"/>
    <cellStyle name="Note 14 6 2" xfId="25444" xr:uid="{2228094A-F010-43CA-8757-7DD10138C63A}"/>
    <cellStyle name="Note 14 6 3" xfId="19999" xr:uid="{1E9F4387-8F09-4479-BC08-4E9819C635E3}"/>
    <cellStyle name="Note 14 7" xfId="10339" xr:uid="{00000000-0005-0000-0000-000028330000}"/>
    <cellStyle name="Note 14 7 2" xfId="25445" xr:uid="{1866AFB8-16FE-42CA-9878-6FC3A1691653}"/>
    <cellStyle name="Note 14 7 3" xfId="20000" xr:uid="{CBE611C4-38F3-4CCB-89C9-E910E6645BDB}"/>
    <cellStyle name="Note 14 8" xfId="10340" xr:uid="{00000000-0005-0000-0000-000029330000}"/>
    <cellStyle name="Note 14 8 2" xfId="25446" xr:uid="{DF11CFD5-682E-4EC5-9638-FBFC6CE137D6}"/>
    <cellStyle name="Note 14 8 3" xfId="20001" xr:uid="{D10A24FD-8F82-4A92-ABBD-A9B9D1B08587}"/>
    <cellStyle name="Note 14 9" xfId="10341" xr:uid="{00000000-0005-0000-0000-00002A330000}"/>
    <cellStyle name="Note 14 9 2" xfId="25447" xr:uid="{44AF08AF-5256-4A26-AAE9-D817B8D5FD71}"/>
    <cellStyle name="Note 14 9 3" xfId="20002" xr:uid="{25737B92-6071-443A-AD18-186EBEC914E2}"/>
    <cellStyle name="Note 14_Model ECO1" xfId="10342" xr:uid="{00000000-0005-0000-0000-00002B330000}"/>
    <cellStyle name="Note 15" xfId="10343" xr:uid="{00000000-0005-0000-0000-00002C330000}"/>
    <cellStyle name="Note 15 10" xfId="10344" xr:uid="{00000000-0005-0000-0000-00002D330000}"/>
    <cellStyle name="Note 15 10 2" xfId="25448" xr:uid="{CD14E53C-20E2-44F5-9300-E57C08311A84}"/>
    <cellStyle name="Note 15 10 3" xfId="20003" xr:uid="{F1DDC91E-B680-4EE3-92E4-9A12FD1811B6}"/>
    <cellStyle name="Note 15 11" xfId="10345" xr:uid="{00000000-0005-0000-0000-00002E330000}"/>
    <cellStyle name="Note 15 11 2" xfId="25449" xr:uid="{70BA29AE-49DE-43A6-B961-199AA66AE407}"/>
    <cellStyle name="Note 15 11 3" xfId="26492" xr:uid="{7204346A-4491-4C77-B417-D91D683FF1A4}"/>
    <cellStyle name="Note 15 12" xfId="10346" xr:uid="{00000000-0005-0000-0000-00002F330000}"/>
    <cellStyle name="Note 15 12 2" xfId="25450" xr:uid="{1A360463-0C7E-46D1-8623-033FF3E06168}"/>
    <cellStyle name="Note 15 12 3" xfId="26491" xr:uid="{23DE1BBE-1F4F-4FBB-9369-06B9F19CA34C}"/>
    <cellStyle name="Note 15 13" xfId="10347" xr:uid="{00000000-0005-0000-0000-000030330000}"/>
    <cellStyle name="Note 15 13 2" xfId="25451" xr:uid="{6F26DE2F-1B51-421D-B872-1100BB588C4F}"/>
    <cellStyle name="Note 15 13 3" xfId="20004" xr:uid="{EB976E8B-B632-4787-AD9D-32BA95964BFC}"/>
    <cellStyle name="Note 15 14" xfId="10348" xr:uid="{00000000-0005-0000-0000-000031330000}"/>
    <cellStyle name="Note 15 14 2" xfId="25452" xr:uid="{99506B45-E6FE-49D4-A5EA-F4B2578DF8F1}"/>
    <cellStyle name="Note 15 14 3" xfId="20005" xr:uid="{E36CA902-66EF-4D17-A416-43A8F1A7CC87}"/>
    <cellStyle name="Note 15 15" xfId="10349" xr:uid="{00000000-0005-0000-0000-000032330000}"/>
    <cellStyle name="Note 15 15 2" xfId="25453" xr:uid="{A908473D-920B-47A9-A368-CEBB8047ADB8}"/>
    <cellStyle name="Note 15 15 3" xfId="26490" xr:uid="{ADFEC5D0-3594-433C-9F68-AAF1DF656E16}"/>
    <cellStyle name="Note 15 16" xfId="10350" xr:uid="{00000000-0005-0000-0000-000033330000}"/>
    <cellStyle name="Note 15 16 2" xfId="25454" xr:uid="{76979F24-53D2-4121-8079-55E681DC2AFF}"/>
    <cellStyle name="Note 15 16 3" xfId="26489" xr:uid="{EBFC693B-EE90-4098-9B8D-56ADC7C60A11}"/>
    <cellStyle name="Note 15 17" xfId="15826" xr:uid="{00000000-0005-0000-0000-000034330000}"/>
    <cellStyle name="Note 15 17 2" xfId="24609" xr:uid="{7D299E16-47CF-4616-B620-6DB3FE294991}"/>
    <cellStyle name="Note 15 18" xfId="15827" xr:uid="{00000000-0005-0000-0000-000035330000}"/>
    <cellStyle name="Note 15 18 2" xfId="24610" xr:uid="{160CC00C-5F26-4C6A-AF9E-CE826EF4775D}"/>
    <cellStyle name="Note 15 19" xfId="21543" xr:uid="{CFDCDC62-E7B2-4C9D-BB26-B51D04C80DE6}"/>
    <cellStyle name="Note 15 2" xfId="10351" xr:uid="{00000000-0005-0000-0000-000036330000}"/>
    <cellStyle name="Note 15 3" xfId="10352" xr:uid="{00000000-0005-0000-0000-000037330000}"/>
    <cellStyle name="Note 15 3 2" xfId="10353" xr:uid="{00000000-0005-0000-0000-000038330000}"/>
    <cellStyle name="Note 15 3 2 2" xfId="25455" xr:uid="{E7FA5330-72CB-40BE-B732-78A6039796A6}"/>
    <cellStyle name="Note 15 3 2 3" xfId="20006" xr:uid="{217B93B5-E922-4F64-995D-9131DD996E1B}"/>
    <cellStyle name="Note 15 3 3" xfId="21544" xr:uid="{63941A08-C77E-43A6-A234-B49CD62A2A38}"/>
    <cellStyle name="Note 15 4" xfId="10354" xr:uid="{00000000-0005-0000-0000-000039330000}"/>
    <cellStyle name="Note 15 4 2" xfId="10355" xr:uid="{00000000-0005-0000-0000-00003A330000}"/>
    <cellStyle name="Note 15 4 2 2" xfId="25456" xr:uid="{7E2B5349-4DE0-4838-AD0B-C2EE1AE29952}"/>
    <cellStyle name="Note 15 4 2 3" xfId="26488" xr:uid="{4BFD205D-7E6A-4A7C-95AF-962EFCD84EE5}"/>
    <cellStyle name="Note 15 4 3" xfId="21545" xr:uid="{F7A8B354-EC0F-47F9-B473-891D3D277754}"/>
    <cellStyle name="Note 15 5" xfId="10356" xr:uid="{00000000-0005-0000-0000-00003B330000}"/>
    <cellStyle name="Note 15 5 2" xfId="25457" xr:uid="{C626FB7E-7EB7-443B-9EAD-17A94A24CB88}"/>
    <cellStyle name="Note 15 5 3" xfId="26487" xr:uid="{40DC3E2E-883B-4C38-A0B1-3D7E21C6A609}"/>
    <cellStyle name="Note 15 6" xfId="10357" xr:uid="{00000000-0005-0000-0000-00003C330000}"/>
    <cellStyle name="Note 15 6 2" xfId="25458" xr:uid="{2E8DD329-067B-41D3-8921-579687E0B9FF}"/>
    <cellStyle name="Note 15 6 3" xfId="20007" xr:uid="{822746E1-AA8D-4B17-81B3-D9D711D33322}"/>
    <cellStyle name="Note 15 7" xfId="10358" xr:uid="{00000000-0005-0000-0000-00003D330000}"/>
    <cellStyle name="Note 15 7 2" xfId="25459" xr:uid="{5FCBD14B-7CAC-4B36-8B91-F606D762F265}"/>
    <cellStyle name="Note 15 7 3" xfId="20008" xr:uid="{C89EA3BE-CBF1-4B30-9EF5-F527B2A52BCA}"/>
    <cellStyle name="Note 15 8" xfId="10359" xr:uid="{00000000-0005-0000-0000-00003E330000}"/>
    <cellStyle name="Note 15 8 2" xfId="25460" xr:uid="{DCF239E8-BF00-47A6-9298-BC2A7C1ABF48}"/>
    <cellStyle name="Note 15 8 3" xfId="26486" xr:uid="{640246F3-8ABF-4284-8E5D-A60380F353E5}"/>
    <cellStyle name="Note 15 9" xfId="10360" xr:uid="{00000000-0005-0000-0000-00003F330000}"/>
    <cellStyle name="Note 15 9 2" xfId="25461" xr:uid="{91675714-F219-48E4-A7D9-46781E6E7720}"/>
    <cellStyle name="Note 15 9 3" xfId="26485" xr:uid="{CA73F6E8-D88D-4A9B-BF63-FCE4BC569E9C}"/>
    <cellStyle name="Note 15_Model ECO1" xfId="10361" xr:uid="{00000000-0005-0000-0000-000040330000}"/>
    <cellStyle name="Note 16" xfId="10362" xr:uid="{00000000-0005-0000-0000-000041330000}"/>
    <cellStyle name="Note 16 10" xfId="10363" xr:uid="{00000000-0005-0000-0000-000042330000}"/>
    <cellStyle name="Note 16 10 2" xfId="25462" xr:uid="{E0F0E893-422F-4E8A-88B1-B19286B37128}"/>
    <cellStyle name="Note 16 10 3" xfId="20009" xr:uid="{BBC7A028-200F-4464-9E02-014F61EDB8C6}"/>
    <cellStyle name="Note 16 11" xfId="10364" xr:uid="{00000000-0005-0000-0000-000043330000}"/>
    <cellStyle name="Note 16 11 2" xfId="25463" xr:uid="{BF69658B-548A-4A8B-BDEF-725EDABEBB64}"/>
    <cellStyle name="Note 16 11 3" xfId="20010" xr:uid="{341B4B46-1D70-498F-9A7B-0E26C9C54098}"/>
    <cellStyle name="Note 16 12" xfId="10365" xr:uid="{00000000-0005-0000-0000-000044330000}"/>
    <cellStyle name="Note 16 12 2" xfId="25464" xr:uid="{836B2FC0-CFDF-4DB1-96A4-443FF1DD2D05}"/>
    <cellStyle name="Note 16 12 3" xfId="26484" xr:uid="{7CB3A03A-4E1B-4944-9AE9-7902D7E80C51}"/>
    <cellStyle name="Note 16 13" xfId="10366" xr:uid="{00000000-0005-0000-0000-000045330000}"/>
    <cellStyle name="Note 16 13 2" xfId="25465" xr:uid="{4EF5FC6B-799E-40E1-B15C-D3F97CF91B76}"/>
    <cellStyle name="Note 16 13 3" xfId="26483" xr:uid="{5318C34C-C76A-408B-BB53-6BE680478CFB}"/>
    <cellStyle name="Note 16 14" xfId="10367" xr:uid="{00000000-0005-0000-0000-000046330000}"/>
    <cellStyle name="Note 16 14 2" xfId="25466" xr:uid="{16B51F70-0236-4E35-901C-89345E2BBFF4}"/>
    <cellStyle name="Note 16 14 3" xfId="20011" xr:uid="{8A482470-DDD8-4A4A-800F-6151C6512E41}"/>
    <cellStyle name="Note 16 15" xfId="10368" xr:uid="{00000000-0005-0000-0000-000047330000}"/>
    <cellStyle name="Note 16 15 2" xfId="25467" xr:uid="{B94E9FBF-D11E-4AE1-B053-790E287633EE}"/>
    <cellStyle name="Note 16 15 3" xfId="20012" xr:uid="{98BECA28-B855-4574-BB99-D42E68E1FDBE}"/>
    <cellStyle name="Note 16 16" xfId="10369" xr:uid="{00000000-0005-0000-0000-000048330000}"/>
    <cellStyle name="Note 16 16 2" xfId="25468" xr:uid="{32897841-4693-4089-9591-CFADBA178C99}"/>
    <cellStyle name="Note 16 16 3" xfId="26482" xr:uid="{49FB5E83-5D71-4480-91A9-D35E0C2A249D}"/>
    <cellStyle name="Note 16 17" xfId="15828" xr:uid="{00000000-0005-0000-0000-000049330000}"/>
    <cellStyle name="Note 16 17 2" xfId="24611" xr:uid="{3D47C6A8-C58B-42EC-9A79-8B09E0351D5C}"/>
    <cellStyle name="Note 16 18" xfId="15829" xr:uid="{00000000-0005-0000-0000-00004A330000}"/>
    <cellStyle name="Note 16 18 2" xfId="24612" xr:uid="{96902541-BCAF-439A-BF5D-3D2EA07D4E37}"/>
    <cellStyle name="Note 16 19" xfId="21546" xr:uid="{743F384D-D5A3-4635-9F3E-8E8B7F2E98A4}"/>
    <cellStyle name="Note 16 2" xfId="10370" xr:uid="{00000000-0005-0000-0000-00004B330000}"/>
    <cellStyle name="Note 16 3" xfId="10371" xr:uid="{00000000-0005-0000-0000-00004C330000}"/>
    <cellStyle name="Note 16 3 2" xfId="10372" xr:uid="{00000000-0005-0000-0000-00004D330000}"/>
    <cellStyle name="Note 16 3 2 2" xfId="25469" xr:uid="{5D6E5E59-5AD4-430A-8F0C-975FDA8AFAFD}"/>
    <cellStyle name="Note 16 3 2 3" xfId="20013" xr:uid="{02927315-7CAE-42C4-A17F-E2AFE4398B3A}"/>
    <cellStyle name="Note 16 3 3" xfId="21547" xr:uid="{BA68C6EA-912E-41A2-A984-186E8FCCA6C9}"/>
    <cellStyle name="Note 16 4" xfId="10373" xr:uid="{00000000-0005-0000-0000-00004E330000}"/>
    <cellStyle name="Note 16 4 2" xfId="10374" xr:uid="{00000000-0005-0000-0000-00004F330000}"/>
    <cellStyle name="Note 16 4 2 2" xfId="25470" xr:uid="{B1A37432-FBD9-485F-B392-782BB39A9DC2}"/>
    <cellStyle name="Note 16 4 2 3" xfId="20014" xr:uid="{C3866F85-D486-4F74-9B5C-9E904C544362}"/>
    <cellStyle name="Note 16 4 3" xfId="21548" xr:uid="{AA726F87-B09F-42C3-8B78-2C397BAFEDB2}"/>
    <cellStyle name="Note 16 5" xfId="10375" xr:uid="{00000000-0005-0000-0000-000050330000}"/>
    <cellStyle name="Note 16 5 2" xfId="25471" xr:uid="{CD9B1BCA-0FCA-482C-B5EC-B6228C56D224}"/>
    <cellStyle name="Note 16 5 3" xfId="26481" xr:uid="{4E71EE53-584B-42F0-AC4C-447753F3E683}"/>
    <cellStyle name="Note 16 6" xfId="10376" xr:uid="{00000000-0005-0000-0000-000051330000}"/>
    <cellStyle name="Note 16 6 2" xfId="25472" xr:uid="{1F395956-8732-44B1-804F-E94372CB3A54}"/>
    <cellStyle name="Note 16 6 3" xfId="26480" xr:uid="{A06F6C4D-9224-4D96-8687-57F03A98BC6B}"/>
    <cellStyle name="Note 16 7" xfId="10377" xr:uid="{00000000-0005-0000-0000-000052330000}"/>
    <cellStyle name="Note 16 7 2" xfId="25473" xr:uid="{F4961924-00C3-429F-AC9B-1D08625086BE}"/>
    <cellStyle name="Note 16 7 3" xfId="20015" xr:uid="{E0A9934F-9445-4A95-A52D-CE0544A08F9F}"/>
    <cellStyle name="Note 16 8" xfId="10378" xr:uid="{00000000-0005-0000-0000-000053330000}"/>
    <cellStyle name="Note 16 8 2" xfId="25474" xr:uid="{01922E0B-BDE7-426A-82E4-4FE738BD8871}"/>
    <cellStyle name="Note 16 8 3" xfId="20016" xr:uid="{417040C4-EF1B-43EB-A7BC-C82F7DDFB544}"/>
    <cellStyle name="Note 16 9" xfId="10379" xr:uid="{00000000-0005-0000-0000-000054330000}"/>
    <cellStyle name="Note 16 9 2" xfId="25475" xr:uid="{DBF7C34D-33F0-4C05-8173-F3CF20F9DF0E}"/>
    <cellStyle name="Note 16 9 3" xfId="26479" xr:uid="{524AE4EE-42AC-4EBF-85DC-4814954A1AA7}"/>
    <cellStyle name="Note 16_Model ECO1" xfId="10380" xr:uid="{00000000-0005-0000-0000-000055330000}"/>
    <cellStyle name="Note 17" xfId="10381" xr:uid="{00000000-0005-0000-0000-000056330000}"/>
    <cellStyle name="Note 17 10" xfId="10382" xr:uid="{00000000-0005-0000-0000-000057330000}"/>
    <cellStyle name="Note 17 10 2" xfId="25476" xr:uid="{569BD81B-003C-4B27-9FFE-E98D64C5BE47}"/>
    <cellStyle name="Note 17 10 3" xfId="20017" xr:uid="{A4FC3A7F-948B-448E-8BB0-6CF9C94E349E}"/>
    <cellStyle name="Note 17 11" xfId="10383" xr:uid="{00000000-0005-0000-0000-000058330000}"/>
    <cellStyle name="Note 17 11 2" xfId="25477" xr:uid="{F479981F-27F8-4FDD-8310-6A993140F03F}"/>
    <cellStyle name="Note 17 11 3" xfId="20018" xr:uid="{74AFFB84-C662-4DB5-BDCB-198F48643F77}"/>
    <cellStyle name="Note 17 12" xfId="10384" xr:uid="{00000000-0005-0000-0000-000059330000}"/>
    <cellStyle name="Note 17 12 2" xfId="25478" xr:uid="{DB5D1AD4-F056-475D-8CCB-86017FAE7C3E}"/>
    <cellStyle name="Note 17 12 3" xfId="20019" xr:uid="{7409C9E1-490C-4EED-901A-68F620778742}"/>
    <cellStyle name="Note 17 13" xfId="10385" xr:uid="{00000000-0005-0000-0000-00005A330000}"/>
    <cellStyle name="Note 17 13 2" xfId="25479" xr:uid="{C7ED5CD7-EFB9-40C8-B628-4C4DCCAAFF46}"/>
    <cellStyle name="Note 17 13 3" xfId="26478" xr:uid="{0FD6E882-77C3-4AD3-A4B3-60FB68B78CDE}"/>
    <cellStyle name="Note 17 14" xfId="10386" xr:uid="{00000000-0005-0000-0000-00005B330000}"/>
    <cellStyle name="Note 17 14 2" xfId="25480" xr:uid="{23D61F7A-9D50-47F2-B388-174D4F818CE4}"/>
    <cellStyle name="Note 17 14 3" xfId="20020" xr:uid="{C8DA5852-5140-47D0-9555-52AD3972CBBA}"/>
    <cellStyle name="Note 17 15" xfId="10387" xr:uid="{00000000-0005-0000-0000-00005C330000}"/>
    <cellStyle name="Note 17 15 2" xfId="25481" xr:uid="{C790C053-DCFF-4F8E-A76B-7576BAEC3333}"/>
    <cellStyle name="Note 17 15 3" xfId="20021" xr:uid="{7767F303-DBEB-4A43-9328-08D27A213294}"/>
    <cellStyle name="Note 17 16" xfId="10388" xr:uid="{00000000-0005-0000-0000-00005D330000}"/>
    <cellStyle name="Note 17 16 2" xfId="25482" xr:uid="{1FDF7D00-605C-4AA4-B28D-CF9EBA58CAEB}"/>
    <cellStyle name="Note 17 16 3" xfId="20022" xr:uid="{9E1412FB-F996-493A-8208-EE6756A1378D}"/>
    <cellStyle name="Note 17 17" xfId="15830" xr:uid="{00000000-0005-0000-0000-00005E330000}"/>
    <cellStyle name="Note 17 17 2" xfId="24613" xr:uid="{33ED5270-A313-4C77-BD63-3DA77C33C29F}"/>
    <cellStyle name="Note 17 18" xfId="15831" xr:uid="{00000000-0005-0000-0000-00005F330000}"/>
    <cellStyle name="Note 17 18 2" xfId="24614" xr:uid="{EA4DAB72-2FCD-4933-8782-CEE6E710CBB9}"/>
    <cellStyle name="Note 17 19" xfId="21555" xr:uid="{3E0C799B-AF02-466D-AB0A-3C0FE4F78C81}"/>
    <cellStyle name="Note 17 2" xfId="10389" xr:uid="{00000000-0005-0000-0000-000060330000}"/>
    <cellStyle name="Note 17 3" xfId="10390" xr:uid="{00000000-0005-0000-0000-000061330000}"/>
    <cellStyle name="Note 17 3 2" xfId="10391" xr:uid="{00000000-0005-0000-0000-000062330000}"/>
    <cellStyle name="Note 17 3 2 2" xfId="25483" xr:uid="{8BEBC52B-572C-4DED-997C-1C3219944E55}"/>
    <cellStyle name="Note 17 3 2 3" xfId="20023" xr:uid="{36D3A7BF-550E-4574-9133-F4296F342691}"/>
    <cellStyle name="Note 17 3 3" xfId="21558" xr:uid="{61A1AE1E-96B5-425F-A240-D16293EDE624}"/>
    <cellStyle name="Note 17 4" xfId="10392" xr:uid="{00000000-0005-0000-0000-000063330000}"/>
    <cellStyle name="Note 17 4 2" xfId="10393" xr:uid="{00000000-0005-0000-0000-000064330000}"/>
    <cellStyle name="Note 17 4 2 2" xfId="25484" xr:uid="{B4226BC0-9658-4911-8B36-7E26C2D792D3}"/>
    <cellStyle name="Note 17 4 2 3" xfId="20024" xr:uid="{5D7F035D-B59D-4AB5-9204-74F5D0E256F5}"/>
    <cellStyle name="Note 17 4 3" xfId="21559" xr:uid="{152A15E6-B369-47D5-86A6-F4C8795F4EBA}"/>
    <cellStyle name="Note 17 5" xfId="10394" xr:uid="{00000000-0005-0000-0000-000065330000}"/>
    <cellStyle name="Note 17 5 2" xfId="25485" xr:uid="{A5D12607-AA48-4970-84CC-343F63A1F201}"/>
    <cellStyle name="Note 17 5 3" xfId="20025" xr:uid="{9FF824CC-8070-40A3-8B54-5C33184A167B}"/>
    <cellStyle name="Note 17 6" xfId="10395" xr:uid="{00000000-0005-0000-0000-000066330000}"/>
    <cellStyle name="Note 17 6 2" xfId="25486" xr:uid="{BE7E6144-5333-478C-8A5B-1C298A5783E8}"/>
    <cellStyle name="Note 17 6 3" xfId="26477" xr:uid="{1F5910A8-8BB6-4193-BAE0-00B02C3108DA}"/>
    <cellStyle name="Note 17 7" xfId="10396" xr:uid="{00000000-0005-0000-0000-000067330000}"/>
    <cellStyle name="Note 17 7 2" xfId="25487" xr:uid="{84C15C1A-3949-440F-8768-300947C96499}"/>
    <cellStyle name="Note 17 7 3" xfId="20026" xr:uid="{12767D0C-FBBD-44D1-B34A-1C0BF7D37042}"/>
    <cellStyle name="Note 17 8" xfId="10397" xr:uid="{00000000-0005-0000-0000-000068330000}"/>
    <cellStyle name="Note 17 8 2" xfId="25488" xr:uid="{042EA66E-AB25-4824-A6FB-28F9AFF3EAA6}"/>
    <cellStyle name="Note 17 8 3" xfId="20027" xr:uid="{EFEEA622-F4C6-456E-8163-9D6DF0C96CAC}"/>
    <cellStyle name="Note 17 9" xfId="10398" xr:uid="{00000000-0005-0000-0000-000069330000}"/>
    <cellStyle name="Note 17 9 2" xfId="25489" xr:uid="{220249F7-DAE7-4219-95DC-8856022D8DC2}"/>
    <cellStyle name="Note 17 9 3" xfId="20028" xr:uid="{1CD718DB-3922-4B58-BB5F-03DBEEFC90C3}"/>
    <cellStyle name="Note 17_Model ECO1" xfId="10399" xr:uid="{00000000-0005-0000-0000-00006A330000}"/>
    <cellStyle name="Note 18" xfId="10400" xr:uid="{00000000-0005-0000-0000-00006B330000}"/>
    <cellStyle name="Note 18 10" xfId="10401" xr:uid="{00000000-0005-0000-0000-00006C330000}"/>
    <cellStyle name="Note 18 10 2" xfId="25490" xr:uid="{899FB088-02AB-4BCD-83DA-63A95A38A3F2}"/>
    <cellStyle name="Note 18 10 3" xfId="20029" xr:uid="{235EFFA2-0244-42E9-867C-0339983E69C1}"/>
    <cellStyle name="Note 18 11" xfId="10402" xr:uid="{00000000-0005-0000-0000-00006D330000}"/>
    <cellStyle name="Note 18 11 2" xfId="25491" xr:uid="{DF594E8F-D10F-49C0-810A-EDEF46EEC1BB}"/>
    <cellStyle name="Note 18 11 3" xfId="20030" xr:uid="{9487FE87-85D6-4C7F-BA53-CAA78D2A4D82}"/>
    <cellStyle name="Note 18 12" xfId="10403" xr:uid="{00000000-0005-0000-0000-00006E330000}"/>
    <cellStyle name="Note 18 12 2" xfId="25492" xr:uid="{CC8622B7-B85F-4DD8-847D-5A6BE9EFBF34}"/>
    <cellStyle name="Note 18 12 3" xfId="20031" xr:uid="{B9907225-941B-4F9A-A8BD-B9B145F0BE06}"/>
    <cellStyle name="Note 18 13" xfId="10404" xr:uid="{00000000-0005-0000-0000-00006F330000}"/>
    <cellStyle name="Note 18 13 2" xfId="25493" xr:uid="{E5614C71-1EDB-47B5-AED2-BCEB585C33E7}"/>
    <cellStyle name="Note 18 13 3" xfId="20032" xr:uid="{09C17919-1772-4149-A20C-79746A4287D4}"/>
    <cellStyle name="Note 18 14" xfId="10405" xr:uid="{00000000-0005-0000-0000-000070330000}"/>
    <cellStyle name="Note 18 14 2" xfId="25494" xr:uid="{FF1DC1A3-D85F-4382-8173-CCB9C8077FFE}"/>
    <cellStyle name="Note 18 14 3" xfId="26476" xr:uid="{829B98E4-1463-44A5-B078-9A6D52C32C5C}"/>
    <cellStyle name="Note 18 15" xfId="10406" xr:uid="{00000000-0005-0000-0000-000071330000}"/>
    <cellStyle name="Note 18 15 2" xfId="25495" xr:uid="{56BC63FB-F05B-40DD-9E78-DF73F60922DE}"/>
    <cellStyle name="Note 18 15 3" xfId="20033" xr:uid="{4F76DE0A-6A9D-4B04-ACB9-01A00B32C635}"/>
    <cellStyle name="Note 18 16" xfId="10407" xr:uid="{00000000-0005-0000-0000-000072330000}"/>
    <cellStyle name="Note 18 16 2" xfId="25496" xr:uid="{61DE7E24-FD63-466C-ADDB-B9875098DCF8}"/>
    <cellStyle name="Note 18 16 3" xfId="20034" xr:uid="{4FD53133-0E77-4217-819E-CC65F6BB5CFB}"/>
    <cellStyle name="Note 18 17" xfId="15832" xr:uid="{00000000-0005-0000-0000-000073330000}"/>
    <cellStyle name="Note 18 17 2" xfId="24615" xr:uid="{370CE92B-3F3F-450B-810B-FC9BD24846EB}"/>
    <cellStyle name="Note 18 18" xfId="15833" xr:uid="{00000000-0005-0000-0000-000074330000}"/>
    <cellStyle name="Note 18 18 2" xfId="24616" xr:uid="{F3A09765-FB3E-4674-B343-1688FB427813}"/>
    <cellStyle name="Note 18 19" xfId="21560" xr:uid="{1604A728-136B-456C-9161-BF1CE9118F21}"/>
    <cellStyle name="Note 18 2" xfId="10408" xr:uid="{00000000-0005-0000-0000-000075330000}"/>
    <cellStyle name="Note 18 3" xfId="10409" xr:uid="{00000000-0005-0000-0000-000076330000}"/>
    <cellStyle name="Note 18 3 2" xfId="10410" xr:uid="{00000000-0005-0000-0000-000077330000}"/>
    <cellStyle name="Note 18 3 2 2" xfId="25497" xr:uid="{2BBBEC09-5679-4C42-A7B7-90A869DB6BE8}"/>
    <cellStyle name="Note 18 3 2 3" xfId="26475" xr:uid="{69C44E92-A1E9-4181-8DCC-F63DF60C983B}"/>
    <cellStyle name="Note 18 3 3" xfId="21561" xr:uid="{C6821422-522B-4F21-8A04-279E113F7D0E}"/>
    <cellStyle name="Note 18 4" xfId="10411" xr:uid="{00000000-0005-0000-0000-000078330000}"/>
    <cellStyle name="Note 18 4 2" xfId="10412" xr:uid="{00000000-0005-0000-0000-000079330000}"/>
    <cellStyle name="Note 18 4 2 2" xfId="25498" xr:uid="{15F9D01A-366F-4F4C-B1BE-AA7715249259}"/>
    <cellStyle name="Note 18 4 2 3" xfId="20035" xr:uid="{012AA196-9B06-4E24-B34E-5F6FC55C7961}"/>
    <cellStyle name="Note 18 4 3" xfId="21562" xr:uid="{3EEA5A1A-E23C-478E-BC81-362B83FA1EDB}"/>
    <cellStyle name="Note 18 5" xfId="10413" xr:uid="{00000000-0005-0000-0000-00007A330000}"/>
    <cellStyle name="Note 18 5 2" xfId="25499" xr:uid="{37864F71-88C8-4872-9904-6CD9E03A37CC}"/>
    <cellStyle name="Note 18 5 3" xfId="20036" xr:uid="{40E19A22-7D8D-4AF1-A172-795674439811}"/>
    <cellStyle name="Note 18 6" xfId="10414" xr:uid="{00000000-0005-0000-0000-00007B330000}"/>
    <cellStyle name="Note 18 6 2" xfId="25500" xr:uid="{A00B2142-C860-4EF6-8E73-8C7C406F03C8}"/>
    <cellStyle name="Note 18 6 3" xfId="20037" xr:uid="{247281FE-EC2D-4A04-9799-6BAB13939798}"/>
    <cellStyle name="Note 18 7" xfId="10415" xr:uid="{00000000-0005-0000-0000-00007C330000}"/>
    <cellStyle name="Note 18 7 2" xfId="25501" xr:uid="{3E2BEEAA-719E-47E4-8D5D-F46D1CC40B27}"/>
    <cellStyle name="Note 18 7 3" xfId="20038" xr:uid="{F278EE9C-8F9F-4F16-B712-DACAE32886FE}"/>
    <cellStyle name="Note 18 8" xfId="10416" xr:uid="{00000000-0005-0000-0000-00007D330000}"/>
    <cellStyle name="Note 18 8 2" xfId="25502" xr:uid="{5CE976F6-AC42-4850-9DF5-F8A9060BEC72}"/>
    <cellStyle name="Note 18 8 3" xfId="26474" xr:uid="{9C182866-5098-42AA-A6B2-9A211FC8BF49}"/>
    <cellStyle name="Note 18 9" xfId="10417" xr:uid="{00000000-0005-0000-0000-00007E330000}"/>
    <cellStyle name="Note 18 9 2" xfId="25503" xr:uid="{B0CE3D06-649D-4D63-998D-92F73A4B91C3}"/>
    <cellStyle name="Note 18 9 3" xfId="20039" xr:uid="{C841276B-6C2E-4670-A792-9F7C0E29596B}"/>
    <cellStyle name="Note 18_Model ECO1" xfId="10418" xr:uid="{00000000-0005-0000-0000-00007F330000}"/>
    <cellStyle name="Note 19" xfId="10419" xr:uid="{00000000-0005-0000-0000-000080330000}"/>
    <cellStyle name="Note 19 10" xfId="10420" xr:uid="{00000000-0005-0000-0000-000081330000}"/>
    <cellStyle name="Note 19 10 2" xfId="25504" xr:uid="{CB8CEC3A-8BAE-40E2-A7FB-11241A5BAABF}"/>
    <cellStyle name="Note 19 10 3" xfId="26473" xr:uid="{9C89462E-CCEB-48AE-8642-9A2FC256BF0C}"/>
    <cellStyle name="Note 19 11" xfId="10421" xr:uid="{00000000-0005-0000-0000-000082330000}"/>
    <cellStyle name="Note 19 11 2" xfId="25505" xr:uid="{6F0CEC37-C0CD-43FD-998B-72A7BC8BA571}"/>
    <cellStyle name="Note 19 11 3" xfId="26472" xr:uid="{36B69202-9604-4242-B960-3DF33ADDD212}"/>
    <cellStyle name="Note 19 12" xfId="10422" xr:uid="{00000000-0005-0000-0000-000083330000}"/>
    <cellStyle name="Note 19 12 2" xfId="25506" xr:uid="{3F4F31C6-FE02-48E9-99AD-EC54DFB7EBAB}"/>
    <cellStyle name="Note 19 12 3" xfId="20040" xr:uid="{7B979BA8-0CB8-4956-ACCF-E3005D9A8C10}"/>
    <cellStyle name="Note 19 13" xfId="10423" xr:uid="{00000000-0005-0000-0000-000084330000}"/>
    <cellStyle name="Note 19 13 2" xfId="25507" xr:uid="{9C433224-44CB-4564-AC34-06F62DF7F1B5}"/>
    <cellStyle name="Note 19 13 3" xfId="20041" xr:uid="{5C8C85B9-588C-46AD-8637-9B28028EAB45}"/>
    <cellStyle name="Note 19 14" xfId="10424" xr:uid="{00000000-0005-0000-0000-000085330000}"/>
    <cellStyle name="Note 19 14 2" xfId="25508" xr:uid="{6AF8F6D5-3961-47B4-B7DA-1FDE58FFF4B9}"/>
    <cellStyle name="Note 19 14 3" xfId="20042" xr:uid="{F55B6514-C390-48EA-A8B7-0617FEDAEAA4}"/>
    <cellStyle name="Note 19 15" xfId="10425" xr:uid="{00000000-0005-0000-0000-000086330000}"/>
    <cellStyle name="Note 19 15 2" xfId="25509" xr:uid="{817DB8CB-DDAD-46A5-A324-852932AF8992}"/>
    <cellStyle name="Note 19 15 3" xfId="20043" xr:uid="{FBCAA246-3C67-415B-AF99-22CD441A0317}"/>
    <cellStyle name="Note 19 16" xfId="10426" xr:uid="{00000000-0005-0000-0000-000087330000}"/>
    <cellStyle name="Note 19 16 2" xfId="25510" xr:uid="{D9605B8B-0310-489C-AD91-9A5EBC2EFA17}"/>
    <cellStyle name="Note 19 16 3" xfId="26471" xr:uid="{F04CEDCF-61F1-444B-A329-CD3E44EC4FC4}"/>
    <cellStyle name="Note 19 17" xfId="15834" xr:uid="{00000000-0005-0000-0000-000088330000}"/>
    <cellStyle name="Note 19 17 2" xfId="24617" xr:uid="{C2525AE6-C156-4CDF-A26B-FDB313B19928}"/>
    <cellStyle name="Note 19 18" xfId="15835" xr:uid="{00000000-0005-0000-0000-000089330000}"/>
    <cellStyle name="Note 19 18 2" xfId="24618" xr:uid="{DD058B72-4857-48B0-B1FF-0B6A358FBE34}"/>
    <cellStyle name="Note 19 19" xfId="21563" xr:uid="{6C76CA48-BC64-4AC0-B265-2FD9FDAB4BD8}"/>
    <cellStyle name="Note 19 2" xfId="10427" xr:uid="{00000000-0005-0000-0000-00008A330000}"/>
    <cellStyle name="Note 19 3" xfId="10428" xr:uid="{00000000-0005-0000-0000-00008B330000}"/>
    <cellStyle name="Note 19 3 2" xfId="10429" xr:uid="{00000000-0005-0000-0000-00008C330000}"/>
    <cellStyle name="Note 19 3 2 2" xfId="25511" xr:uid="{9942CC67-C81B-4FFE-A8A3-F56A5F177D08}"/>
    <cellStyle name="Note 19 3 2 3" xfId="20044" xr:uid="{1C7F2638-2B01-44E6-A590-2CF2FD5A439A}"/>
    <cellStyle name="Note 19 3 3" xfId="21564" xr:uid="{83FF15B1-A713-4C2D-B842-AD0C5323450F}"/>
    <cellStyle name="Note 19 4" xfId="10430" xr:uid="{00000000-0005-0000-0000-00008D330000}"/>
    <cellStyle name="Note 19 4 2" xfId="10431" xr:uid="{00000000-0005-0000-0000-00008E330000}"/>
    <cellStyle name="Note 19 4 2 2" xfId="25512" xr:uid="{E44FF743-33A0-4EF9-9D97-7241A9504ECB}"/>
    <cellStyle name="Note 19 4 2 3" xfId="26470" xr:uid="{CA1D4695-2897-4587-B80D-733A9C25C14A}"/>
    <cellStyle name="Note 19 4 3" xfId="21565" xr:uid="{396FE35F-77A7-4289-8598-107AB89D620F}"/>
    <cellStyle name="Note 19 5" xfId="10432" xr:uid="{00000000-0005-0000-0000-00008F330000}"/>
    <cellStyle name="Note 19 5 2" xfId="25513" xr:uid="{C663967A-FEFF-42E0-A44C-1B1E238E8304}"/>
    <cellStyle name="Note 19 5 3" xfId="20045" xr:uid="{780A2B75-E6F7-4B7B-96BF-03969C559898}"/>
    <cellStyle name="Note 19 6" xfId="10433" xr:uid="{00000000-0005-0000-0000-000090330000}"/>
    <cellStyle name="Note 19 6 2" xfId="25514" xr:uid="{122B7A4F-39BB-4E43-BDAB-45B57C42B112}"/>
    <cellStyle name="Note 19 6 3" xfId="20046" xr:uid="{D2FDBD78-2308-4917-A3D4-3524226C0294}"/>
    <cellStyle name="Note 19 7" xfId="10434" xr:uid="{00000000-0005-0000-0000-000091330000}"/>
    <cellStyle name="Note 19 7 2" xfId="25515" xr:uid="{D38C5AC5-C3ED-4B65-A952-04CCF55BF000}"/>
    <cellStyle name="Note 19 7 3" xfId="20047" xr:uid="{4A440918-E91F-4836-8926-FECFF620CD8B}"/>
    <cellStyle name="Note 19 8" xfId="10435" xr:uid="{00000000-0005-0000-0000-000092330000}"/>
    <cellStyle name="Note 19 8 2" xfId="25516" xr:uid="{F77C27A3-34A3-4E22-AB2C-D019B00BAAB8}"/>
    <cellStyle name="Note 19 8 3" xfId="26469" xr:uid="{0237A7F3-214D-4931-B710-90D989B184B4}"/>
    <cellStyle name="Note 19 9" xfId="10436" xr:uid="{00000000-0005-0000-0000-000093330000}"/>
    <cellStyle name="Note 19 9 2" xfId="25517" xr:uid="{113D7596-73B1-401B-AAC6-28AA28329029}"/>
    <cellStyle name="Note 19 9 3" xfId="26468" xr:uid="{98787F84-5D7A-4696-8204-6F3C4C0D092C}"/>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567" xr:uid="{32474188-8C46-4944-BEED-F542B450DF80}"/>
    <cellStyle name="Note 2 10 11" xfId="10441" xr:uid="{00000000-0005-0000-0000-000098330000}"/>
    <cellStyle name="Note 2 10 11 2" xfId="21568" xr:uid="{11120E1B-42C1-43AF-80BF-02D29B91C496}"/>
    <cellStyle name="Note 2 10 12" xfId="15836" xr:uid="{00000000-0005-0000-0000-000099330000}"/>
    <cellStyle name="Note 2 10 12 2" xfId="24619" xr:uid="{AB5940E8-491F-4F0A-8FA2-5B178525573A}"/>
    <cellStyle name="Note 2 10 13" xfId="15837" xr:uid="{00000000-0005-0000-0000-00009A330000}"/>
    <cellStyle name="Note 2 10 13 2" xfId="24620" xr:uid="{06156EC4-F6A1-4A24-BCE0-E9CFF431E9D8}"/>
    <cellStyle name="Note 2 10 14" xfId="21566" xr:uid="{5C4FAF96-0607-4145-83CA-C1F238FF1FAC}"/>
    <cellStyle name="Note 2 10 2" xfId="10442" xr:uid="{00000000-0005-0000-0000-00009B330000}"/>
    <cellStyle name="Note 2 10 2 2" xfId="10443" xr:uid="{00000000-0005-0000-0000-00009C330000}"/>
    <cellStyle name="Note 2 10 2 3" xfId="10444" xr:uid="{00000000-0005-0000-0000-00009D330000}"/>
    <cellStyle name="Note 2 10 2 3 2" xfId="21570" xr:uid="{37A86B07-12DE-4964-B852-EA020F33CC05}"/>
    <cellStyle name="Note 2 10 2 4" xfId="10445" xr:uid="{00000000-0005-0000-0000-00009E330000}"/>
    <cellStyle name="Note 2 10 2 4 2" xfId="21571" xr:uid="{E00C20CA-F517-4C0F-BD76-062D16CF2271}"/>
    <cellStyle name="Note 2 10 2 5" xfId="15838" xr:uid="{00000000-0005-0000-0000-00009F330000}"/>
    <cellStyle name="Note 2 10 2 5 2" xfId="24621" xr:uid="{BACEEF78-F935-44C0-88AB-DEF4A290038B}"/>
    <cellStyle name="Note 2 10 2 6" xfId="15839" xr:uid="{00000000-0005-0000-0000-0000A0330000}"/>
    <cellStyle name="Note 2 10 2 6 2" xfId="24622" xr:uid="{1942144B-0F88-455D-90A3-88739451A62E}"/>
    <cellStyle name="Note 2 10 2 7" xfId="21569" xr:uid="{B746AF5D-9BB9-4A32-859B-7F785AF92916}"/>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573" xr:uid="{F44ED8D0-4CE8-48BF-AFDD-6D10FB016316}"/>
    <cellStyle name="Note 2 10 3 4" xfId="10450" xr:uid="{00000000-0005-0000-0000-0000A5330000}"/>
    <cellStyle name="Note 2 10 3 4 2" xfId="21574" xr:uid="{BE658EAD-E965-43BD-B396-8F5CB1F3C5CB}"/>
    <cellStyle name="Note 2 10 3 5" xfId="15840" xr:uid="{00000000-0005-0000-0000-0000A6330000}"/>
    <cellStyle name="Note 2 10 3 5 2" xfId="24623" xr:uid="{91C06D4E-AF5A-4001-97EA-321F5F831EAC}"/>
    <cellStyle name="Note 2 10 3 6" xfId="15841" xr:uid="{00000000-0005-0000-0000-0000A7330000}"/>
    <cellStyle name="Note 2 10 3 6 2" xfId="24624" xr:uid="{B9CD4C56-DAA4-47AE-84EC-D5C71EABBFE5}"/>
    <cellStyle name="Note 2 10 3 7" xfId="21572" xr:uid="{AFE27589-4197-4C77-9532-CB17C06564F9}"/>
    <cellStyle name="Note 2 10 4" xfId="10451" xr:uid="{00000000-0005-0000-0000-0000A8330000}"/>
    <cellStyle name="Note 2 10 4 2" xfId="10452" xr:uid="{00000000-0005-0000-0000-0000A9330000}"/>
    <cellStyle name="Note 2 10 4 3" xfId="10453" xr:uid="{00000000-0005-0000-0000-0000AA330000}"/>
    <cellStyle name="Note 2 10 4 3 2" xfId="21576" xr:uid="{CF831BDD-16F9-435F-A089-E7510A7C7D7F}"/>
    <cellStyle name="Note 2 10 4 4" xfId="10454" xr:uid="{00000000-0005-0000-0000-0000AB330000}"/>
    <cellStyle name="Note 2 10 4 4 2" xfId="21577" xr:uid="{29564B66-C928-4C14-8CEF-5324F5841C4B}"/>
    <cellStyle name="Note 2 10 4 5" xfId="15842" xr:uid="{00000000-0005-0000-0000-0000AC330000}"/>
    <cellStyle name="Note 2 10 4 5 2" xfId="24625" xr:uid="{340E6D66-77C7-4944-850A-BF916DD79933}"/>
    <cellStyle name="Note 2 10 4 6" xfId="15843" xr:uid="{00000000-0005-0000-0000-0000AD330000}"/>
    <cellStyle name="Note 2 10 4 6 2" xfId="24626" xr:uid="{C740757B-7200-4175-A8CB-15B808FFD512}"/>
    <cellStyle name="Note 2 10 4 7" xfId="21575" xr:uid="{1CC93A38-EF11-4AE6-AA93-F560CA7804B6}"/>
    <cellStyle name="Note 2 10 5" xfId="10455" xr:uid="{00000000-0005-0000-0000-0000AE330000}"/>
    <cellStyle name="Note 2 10 5 2" xfId="10456" xr:uid="{00000000-0005-0000-0000-0000AF330000}"/>
    <cellStyle name="Note 2 10 5 3" xfId="10457" xr:uid="{00000000-0005-0000-0000-0000B0330000}"/>
    <cellStyle name="Note 2 10 5 3 2" xfId="21579" xr:uid="{C00BDAD2-B80E-499A-A568-7688B6BA500E}"/>
    <cellStyle name="Note 2 10 5 4" xfId="10458" xr:uid="{00000000-0005-0000-0000-0000B1330000}"/>
    <cellStyle name="Note 2 10 5 4 2" xfId="21580" xr:uid="{294E3513-C4B2-4599-868C-F8970D115AC9}"/>
    <cellStyle name="Note 2 10 5 5" xfId="15844" xr:uid="{00000000-0005-0000-0000-0000B2330000}"/>
    <cellStyle name="Note 2 10 5 5 2" xfId="24627" xr:uid="{6B172C4B-A253-4E6B-BB26-60813EB13C5C}"/>
    <cellStyle name="Note 2 10 5 6" xfId="15845" xr:uid="{00000000-0005-0000-0000-0000B3330000}"/>
    <cellStyle name="Note 2 10 5 6 2" xfId="24628" xr:uid="{5E99CF5C-6A57-4EB4-A7D9-1BC97C57AF9B}"/>
    <cellStyle name="Note 2 10 5 7" xfId="21578" xr:uid="{23B10900-7D00-4CC4-8AE6-B7E4ED8CB6F0}"/>
    <cellStyle name="Note 2 10 6" xfId="10459" xr:uid="{00000000-0005-0000-0000-0000B4330000}"/>
    <cellStyle name="Note 2 10 6 2" xfId="10460" xr:uid="{00000000-0005-0000-0000-0000B5330000}"/>
    <cellStyle name="Note 2 10 6 3" xfId="10461" xr:uid="{00000000-0005-0000-0000-0000B6330000}"/>
    <cellStyle name="Note 2 10 6 3 2" xfId="21582" xr:uid="{F363606F-9FF4-4639-8C5E-951CC474B1BE}"/>
    <cellStyle name="Note 2 10 6 4" xfId="10462" xr:uid="{00000000-0005-0000-0000-0000B7330000}"/>
    <cellStyle name="Note 2 10 6 4 2" xfId="21583" xr:uid="{F06BB6B2-70BD-482B-BA57-58514E169CD9}"/>
    <cellStyle name="Note 2 10 6 5" xfId="15846" xr:uid="{00000000-0005-0000-0000-0000B8330000}"/>
    <cellStyle name="Note 2 10 6 5 2" xfId="24629" xr:uid="{9AB81B2B-F9AE-4651-87BB-736EFFCE0EB5}"/>
    <cellStyle name="Note 2 10 6 6" xfId="15847" xr:uid="{00000000-0005-0000-0000-0000B9330000}"/>
    <cellStyle name="Note 2 10 6 6 2" xfId="24630" xr:uid="{75FD34B7-2960-4960-ADE3-20ABE9A4FD73}"/>
    <cellStyle name="Note 2 10 6 7" xfId="21581" xr:uid="{A0B36359-2CF7-4CC8-AA14-22F9A30D4517}"/>
    <cellStyle name="Note 2 10 7" xfId="10463" xr:uid="{00000000-0005-0000-0000-0000BA330000}"/>
    <cellStyle name="Note 2 10 7 2" xfId="10464" xr:uid="{00000000-0005-0000-0000-0000BB330000}"/>
    <cellStyle name="Note 2 10 7 3" xfId="10465" xr:uid="{00000000-0005-0000-0000-0000BC330000}"/>
    <cellStyle name="Note 2 10 7 3 2" xfId="21585" xr:uid="{FF6DC8D9-FD86-4E85-BBF1-79396789BC68}"/>
    <cellStyle name="Note 2 10 7 4" xfId="10466" xr:uid="{00000000-0005-0000-0000-0000BD330000}"/>
    <cellStyle name="Note 2 10 7 4 2" xfId="21586" xr:uid="{4A0CA6E3-84F1-4BD5-94C2-D98456260445}"/>
    <cellStyle name="Note 2 10 7 5" xfId="15848" xr:uid="{00000000-0005-0000-0000-0000BE330000}"/>
    <cellStyle name="Note 2 10 7 5 2" xfId="24631" xr:uid="{A978B114-D1A8-445F-892A-75CBB0AC50D9}"/>
    <cellStyle name="Note 2 10 7 6" xfId="15849" xr:uid="{00000000-0005-0000-0000-0000BF330000}"/>
    <cellStyle name="Note 2 10 7 6 2" xfId="24632" xr:uid="{681AE2B4-7D3E-4F6C-BE2B-98A1CD630BF6}"/>
    <cellStyle name="Note 2 10 7 7" xfId="21584" xr:uid="{7FAC1E40-0A54-458E-95D6-A024F1E1BF24}"/>
    <cellStyle name="Note 2 10 8" xfId="10467" xr:uid="{00000000-0005-0000-0000-0000C0330000}"/>
    <cellStyle name="Note 2 10 8 2" xfId="10468" xr:uid="{00000000-0005-0000-0000-0000C1330000}"/>
    <cellStyle name="Note 2 10 8 3" xfId="10469" xr:uid="{00000000-0005-0000-0000-0000C2330000}"/>
    <cellStyle name="Note 2 10 8 3 2" xfId="21588" xr:uid="{34F9F95F-A183-4272-BAF4-075C80DC153B}"/>
    <cellStyle name="Note 2 10 8 4" xfId="10470" xr:uid="{00000000-0005-0000-0000-0000C3330000}"/>
    <cellStyle name="Note 2 10 8 4 2" xfId="21589" xr:uid="{BD3B4E1A-3E15-4F7B-9FE7-9A785397C722}"/>
    <cellStyle name="Note 2 10 8 5" xfId="15850" xr:uid="{00000000-0005-0000-0000-0000C4330000}"/>
    <cellStyle name="Note 2 10 8 5 2" xfId="24633" xr:uid="{806DE628-598A-4547-95E0-143B3D93CB70}"/>
    <cellStyle name="Note 2 10 8 6" xfId="15851" xr:uid="{00000000-0005-0000-0000-0000C5330000}"/>
    <cellStyle name="Note 2 10 8 6 2" xfId="24634" xr:uid="{E1D6AEFC-59C0-4FB8-8865-4B03901C8376}"/>
    <cellStyle name="Note 2 10 8 7" xfId="21587" xr:uid="{FEB14324-B7DE-4B3F-A01D-3EC443C1D25D}"/>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593" xr:uid="{0A94BD8A-4BDC-4EAD-9119-D31A02C6316A}"/>
    <cellStyle name="Note 2 2 10 4" xfId="10504" xr:uid="{00000000-0005-0000-0000-0000E7330000}"/>
    <cellStyle name="Note 2 2 10 4 2" xfId="21594" xr:uid="{0511C10C-5DE6-4EE9-B357-A6A44773B5D1}"/>
    <cellStyle name="Note 2 2 10 5" xfId="15852" xr:uid="{00000000-0005-0000-0000-0000E8330000}"/>
    <cellStyle name="Note 2 2 10 5 2" xfId="24635" xr:uid="{13E2AA3F-F21A-4CE0-8CE3-A8C84506A4CA}"/>
    <cellStyle name="Note 2 2 10 6" xfId="15853" xr:uid="{00000000-0005-0000-0000-0000E9330000}"/>
    <cellStyle name="Note 2 2 10 6 2" xfId="24636" xr:uid="{1A3D467E-070C-420F-AFE6-142F73FED7C4}"/>
    <cellStyle name="Note 2 2 10 7" xfId="21592" xr:uid="{95400E58-EE76-4FA2-A2D7-CAC9B10CE58B}"/>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596" xr:uid="{A4037B3C-E029-4212-ABC2-EDBB4E81F863}"/>
    <cellStyle name="Note 2 2 11 4" xfId="10509" xr:uid="{00000000-0005-0000-0000-0000EE330000}"/>
    <cellStyle name="Note 2 2 11 4 2" xfId="21597" xr:uid="{DCD7063A-0336-41D4-94C7-154DA77715CA}"/>
    <cellStyle name="Note 2 2 11 5" xfId="15854" xr:uid="{00000000-0005-0000-0000-0000EF330000}"/>
    <cellStyle name="Note 2 2 11 5 2" xfId="24637" xr:uid="{6C752B76-CB85-4919-AFB2-213BB3497AAD}"/>
    <cellStyle name="Note 2 2 11 6" xfId="15855" xr:uid="{00000000-0005-0000-0000-0000F0330000}"/>
    <cellStyle name="Note 2 2 11 6 2" xfId="24638" xr:uid="{45001A40-413D-4F90-AD3F-2DC17E5DED0D}"/>
    <cellStyle name="Note 2 2 11 7" xfId="21595" xr:uid="{57D78002-324F-4D04-942D-0671C61FC71B}"/>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599" xr:uid="{062E1D63-BCB2-4D65-A506-58340372E98E}"/>
    <cellStyle name="Note 2 2 12 4" xfId="10514" xr:uid="{00000000-0005-0000-0000-0000F5330000}"/>
    <cellStyle name="Note 2 2 12 4 2" xfId="21600" xr:uid="{8AD04797-4BF1-4028-9B62-C7237344E721}"/>
    <cellStyle name="Note 2 2 12 5" xfId="15856" xr:uid="{00000000-0005-0000-0000-0000F6330000}"/>
    <cellStyle name="Note 2 2 12 5 2" xfId="24639" xr:uid="{A00D1C1F-1B0B-4015-9848-AFED981556BC}"/>
    <cellStyle name="Note 2 2 12 6" xfId="15857" xr:uid="{00000000-0005-0000-0000-0000F7330000}"/>
    <cellStyle name="Note 2 2 12 6 2" xfId="24640" xr:uid="{E66F25D1-F196-41BF-85CD-B610718C7ED0}"/>
    <cellStyle name="Note 2 2 12 7" xfId="21598" xr:uid="{69005B92-8C65-4D53-8BDA-D48F0E76C491}"/>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602" xr:uid="{A8A08B49-BD67-4031-B521-3CE3CB219C27}"/>
    <cellStyle name="Note 2 2 13 4" xfId="10519" xr:uid="{00000000-0005-0000-0000-0000FC330000}"/>
    <cellStyle name="Note 2 2 13 4 2" xfId="21603" xr:uid="{7C118428-AD7D-4D2C-A76D-9B767BC251F7}"/>
    <cellStyle name="Note 2 2 13 5" xfId="15858" xr:uid="{00000000-0005-0000-0000-0000FD330000}"/>
    <cellStyle name="Note 2 2 13 5 2" xfId="24641" xr:uid="{10A35F13-E7F6-49CB-8DCF-A5D712222280}"/>
    <cellStyle name="Note 2 2 13 6" xfId="15859" xr:uid="{00000000-0005-0000-0000-0000FE330000}"/>
    <cellStyle name="Note 2 2 13 6 2" xfId="24642" xr:uid="{CF93E54E-F637-44CD-94FF-0165B635455D}"/>
    <cellStyle name="Note 2 2 13 7" xfId="21601" xr:uid="{3B80235E-74FB-40D9-817A-E19AA3A96428}"/>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605" xr:uid="{23EF1683-A17E-4799-BAF3-27444E26216D}"/>
    <cellStyle name="Note 2 2 14 4" xfId="10524" xr:uid="{00000000-0005-0000-0000-000003340000}"/>
    <cellStyle name="Note 2 2 14 4 2" xfId="21606" xr:uid="{DDA587FC-74B4-45DB-86FF-1A812E003CCD}"/>
    <cellStyle name="Note 2 2 14 5" xfId="15860" xr:uid="{00000000-0005-0000-0000-000004340000}"/>
    <cellStyle name="Note 2 2 14 5 2" xfId="24643" xr:uid="{19BC4142-2912-4F29-96D5-A2864007E36C}"/>
    <cellStyle name="Note 2 2 14 6" xfId="15861" xr:uid="{00000000-0005-0000-0000-000005340000}"/>
    <cellStyle name="Note 2 2 14 6 2" xfId="24644" xr:uid="{971FE8A8-45F9-479A-B746-75497DE4CB42}"/>
    <cellStyle name="Note 2 2 14 7" xfId="21604" xr:uid="{228A15BE-9107-4820-AB5B-812C401CE5FA}"/>
    <cellStyle name="Note 2 2 14_Template A new" xfId="10525" xr:uid="{00000000-0005-0000-0000-000006340000}"/>
    <cellStyle name="Note 2 2 15" xfId="10526" xr:uid="{00000000-0005-0000-0000-000007340000}"/>
    <cellStyle name="Note 2 2 16" xfId="10527" xr:uid="{00000000-0005-0000-0000-000008340000}"/>
    <cellStyle name="Note 2 2 16 2" xfId="25518" xr:uid="{13A5103D-C342-4B14-97A3-1C71E60BA7C0}"/>
    <cellStyle name="Note 2 2 16 3" xfId="20048" xr:uid="{E8C5C1F2-BC14-4F56-8420-7ED87C95AF58}"/>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608" xr:uid="{33F1A29C-50F8-4395-86ED-FF4E3CE87DC2}"/>
    <cellStyle name="Note 2 2 2 4" xfId="10534" xr:uid="{00000000-0005-0000-0000-00000F340000}"/>
    <cellStyle name="Note 2 2 2 4 2" xfId="21609" xr:uid="{73616646-6B8B-4B4C-8BCF-616C817824AB}"/>
    <cellStyle name="Note 2 2 2 5" xfId="15862" xr:uid="{00000000-0005-0000-0000-000010340000}"/>
    <cellStyle name="Note 2 2 2 5 2" xfId="24645" xr:uid="{D9CE7DAE-B622-4D75-910F-51D767C4E630}"/>
    <cellStyle name="Note 2 2 2 6" xfId="15863" xr:uid="{00000000-0005-0000-0000-000011340000}"/>
    <cellStyle name="Note 2 2 2 6 2" xfId="24646" xr:uid="{046EDE34-1E01-4CDD-9A5C-38B5CF272D4B}"/>
    <cellStyle name="Note 2 2 2 7" xfId="21607" xr:uid="{C14BBD6F-64CB-4726-833E-F5C480047207}"/>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611" xr:uid="{971D7299-DDDE-4F62-942B-3C18AA5462AD}"/>
    <cellStyle name="Note 2 2 3 4" xfId="10539" xr:uid="{00000000-0005-0000-0000-000016340000}"/>
    <cellStyle name="Note 2 2 3 4 2" xfId="21612" xr:uid="{C2D19754-08C4-4721-9555-D79E1E36D482}"/>
    <cellStyle name="Note 2 2 3 5" xfId="15864" xr:uid="{00000000-0005-0000-0000-000017340000}"/>
    <cellStyle name="Note 2 2 3 5 2" xfId="24647" xr:uid="{BD937938-1CDB-4AFE-AB26-D1A3A2F67C6C}"/>
    <cellStyle name="Note 2 2 3 6" xfId="15865" xr:uid="{00000000-0005-0000-0000-000018340000}"/>
    <cellStyle name="Note 2 2 3 6 2" xfId="24648" xr:uid="{62C19FEA-D5BD-4B0C-B33E-6FCC71EC8DF6}"/>
    <cellStyle name="Note 2 2 3 7" xfId="21610" xr:uid="{4B99C4C5-1680-4648-A276-D57E5A8A98B3}"/>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614" xr:uid="{9F9C7D9A-6DE8-4A28-8997-53C956241C39}"/>
    <cellStyle name="Note 2 2 4 4" xfId="10544" xr:uid="{00000000-0005-0000-0000-00001D340000}"/>
    <cellStyle name="Note 2 2 4 4 2" xfId="21615" xr:uid="{B559E00A-CA56-4C7A-8FD2-DF984FF7316E}"/>
    <cellStyle name="Note 2 2 4 5" xfId="15866" xr:uid="{00000000-0005-0000-0000-00001E340000}"/>
    <cellStyle name="Note 2 2 4 5 2" xfId="24649" xr:uid="{E70EC93C-383D-44C2-AE07-580ADF49A2A6}"/>
    <cellStyle name="Note 2 2 4 6" xfId="15867" xr:uid="{00000000-0005-0000-0000-00001F340000}"/>
    <cellStyle name="Note 2 2 4 6 2" xfId="24650" xr:uid="{0B7A3B06-C4ED-4322-95F8-498980AEE176}"/>
    <cellStyle name="Note 2 2 4 7" xfId="21613" xr:uid="{04D3A37C-0111-4041-9CF0-600BFAE97E4C}"/>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617" xr:uid="{B04A0295-B109-4DA8-A71B-92C960E0131E}"/>
    <cellStyle name="Note 2 2 5 4" xfId="10549" xr:uid="{00000000-0005-0000-0000-000024340000}"/>
    <cellStyle name="Note 2 2 5 4 2" xfId="21618" xr:uid="{6C315EB6-1504-47F8-A118-70A1E40C8E66}"/>
    <cellStyle name="Note 2 2 5 5" xfId="15868" xr:uid="{00000000-0005-0000-0000-000025340000}"/>
    <cellStyle name="Note 2 2 5 5 2" xfId="24651" xr:uid="{5A968385-7614-4147-A396-46CEB97B569A}"/>
    <cellStyle name="Note 2 2 5 6" xfId="15869" xr:uid="{00000000-0005-0000-0000-000026340000}"/>
    <cellStyle name="Note 2 2 5 6 2" xfId="24652" xr:uid="{6A328FF9-B922-4F21-8220-F53B58C695E4}"/>
    <cellStyle name="Note 2 2 5 7" xfId="21616" xr:uid="{15688638-63BB-4267-B4CF-0897C85331D8}"/>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620" xr:uid="{36E39949-3ED2-4628-9252-D5F9DB535294}"/>
    <cellStyle name="Note 2 2 6 4" xfId="10554" xr:uid="{00000000-0005-0000-0000-00002B340000}"/>
    <cellStyle name="Note 2 2 6 4 2" xfId="21621" xr:uid="{4024C158-5266-4FDE-BE06-63ED4DCECF52}"/>
    <cellStyle name="Note 2 2 6 5" xfId="15870" xr:uid="{00000000-0005-0000-0000-00002C340000}"/>
    <cellStyle name="Note 2 2 6 5 2" xfId="24653" xr:uid="{1B97D614-2D2D-43FA-BCAA-68159F53D1B6}"/>
    <cellStyle name="Note 2 2 6 6" xfId="15871" xr:uid="{00000000-0005-0000-0000-00002D340000}"/>
    <cellStyle name="Note 2 2 6 6 2" xfId="24654" xr:uid="{372AE9C3-F455-4C16-B1C5-AEEC48D03703}"/>
    <cellStyle name="Note 2 2 6 7" xfId="21619" xr:uid="{E22F5714-6A54-453D-9E8A-7DD946BD3373}"/>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623" xr:uid="{E415DE85-4A45-445C-B1B2-28647BBB3EA7}"/>
    <cellStyle name="Note 2 2 7 4" xfId="10559" xr:uid="{00000000-0005-0000-0000-000032340000}"/>
    <cellStyle name="Note 2 2 7 4 2" xfId="21624" xr:uid="{1D9C03CD-110F-4719-9DE4-45D08291712E}"/>
    <cellStyle name="Note 2 2 7 5" xfId="15872" xr:uid="{00000000-0005-0000-0000-000033340000}"/>
    <cellStyle name="Note 2 2 7 5 2" xfId="24655" xr:uid="{B40B0B28-E511-4AE2-A2DD-2D3F7FA6C929}"/>
    <cellStyle name="Note 2 2 7 6" xfId="15873" xr:uid="{00000000-0005-0000-0000-000034340000}"/>
    <cellStyle name="Note 2 2 7 6 2" xfId="24656" xr:uid="{BD61CD5D-DC08-44DE-AD34-4FF9CABDC3B6}"/>
    <cellStyle name="Note 2 2 7 7" xfId="21622" xr:uid="{9958AA7D-6F04-4AEB-ABBA-41B0E221C1AA}"/>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626" xr:uid="{EC0242F5-3FC2-4904-8E3C-727EBA45A6EC}"/>
    <cellStyle name="Note 2 2 8 4" xfId="10564" xr:uid="{00000000-0005-0000-0000-000039340000}"/>
    <cellStyle name="Note 2 2 8 4 2" xfId="21627" xr:uid="{0070ED23-237E-4003-8339-7437AB1897AF}"/>
    <cellStyle name="Note 2 2 8 5" xfId="15874" xr:uid="{00000000-0005-0000-0000-00003A340000}"/>
    <cellStyle name="Note 2 2 8 5 2" xfId="24657" xr:uid="{9FF538D2-6FE8-4D7F-A446-C1B8FDB48E2F}"/>
    <cellStyle name="Note 2 2 8 6" xfId="15875" xr:uid="{00000000-0005-0000-0000-00003B340000}"/>
    <cellStyle name="Note 2 2 8 6 2" xfId="24658" xr:uid="{9A21359E-A311-4619-B57D-307E112DDB80}"/>
    <cellStyle name="Note 2 2 8 7" xfId="21625" xr:uid="{4EB57E8E-5339-4480-9758-51722E7C0FF9}"/>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629" xr:uid="{A3A080FE-8BF8-4338-986A-54E8221E3246}"/>
    <cellStyle name="Note 2 2 9 4" xfId="10569" xr:uid="{00000000-0005-0000-0000-000040340000}"/>
    <cellStyle name="Note 2 2 9 4 2" xfId="21630" xr:uid="{A9098B81-AB3A-4807-ADB6-37FC12309663}"/>
    <cellStyle name="Note 2 2 9 5" xfId="15876" xr:uid="{00000000-0005-0000-0000-000041340000}"/>
    <cellStyle name="Note 2 2 9 5 2" xfId="24659" xr:uid="{2033FC5F-DA07-4A1C-BA1A-24F04EFF24CC}"/>
    <cellStyle name="Note 2 2 9 6" xfId="15877" xr:uid="{00000000-0005-0000-0000-000042340000}"/>
    <cellStyle name="Note 2 2 9 6 2" xfId="24660" xr:uid="{82E23A1E-B1E5-428C-976C-1762542EF466}"/>
    <cellStyle name="Note 2 2 9 7" xfId="21628" xr:uid="{B76DCF9E-06CF-4C7E-A76A-48EC423AF8F8}"/>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2 2" xfId="25519" xr:uid="{6257A626-BCB4-43A1-8352-C703E059EF0A}"/>
    <cellStyle name="Note 2 3 10 2 3" xfId="26467" xr:uid="{EA31B251-D3D0-4367-A6D0-36DBF1D353E0}"/>
    <cellStyle name="Note 2 3 10 3" xfId="21631" xr:uid="{99E844F6-388A-4DCF-9065-98FF8619B946}"/>
    <cellStyle name="Note 2 3 11" xfId="10585" xr:uid="{00000000-0005-0000-0000-000052340000}"/>
    <cellStyle name="Note 2 3 11 2" xfId="21632" xr:uid="{8D0B282C-B6A9-4F3A-9A63-1E5319F089F6}"/>
    <cellStyle name="Note 2 3 12" xfId="10586" xr:uid="{00000000-0005-0000-0000-000053340000}"/>
    <cellStyle name="Note 2 3 12 2" xfId="21633" xr:uid="{9528CB14-31E7-44EC-AF87-A6480CC7244F}"/>
    <cellStyle name="Note 2 3 13" xfId="15878" xr:uid="{00000000-0005-0000-0000-000054340000}"/>
    <cellStyle name="Note 2 3 13 2" xfId="24661" xr:uid="{65260186-24AE-48B8-A109-58B0B6EF50E5}"/>
    <cellStyle name="Note 2 3 2" xfId="10587" xr:uid="{00000000-0005-0000-0000-000055340000}"/>
    <cellStyle name="Note 2 3 2 2" xfId="10588" xr:uid="{00000000-0005-0000-0000-000056340000}"/>
    <cellStyle name="Note 2 3 2 3" xfId="10589" xr:uid="{00000000-0005-0000-0000-000057340000}"/>
    <cellStyle name="Note 2 3 2 3 2" xfId="21635" xr:uid="{3E183085-9573-49EB-8165-C5211F41A05D}"/>
    <cellStyle name="Note 2 3 2 4" xfId="10590" xr:uid="{00000000-0005-0000-0000-000058340000}"/>
    <cellStyle name="Note 2 3 2 4 2" xfId="21636" xr:uid="{F2A54C3B-7984-462B-B94D-66F33DE2A2DB}"/>
    <cellStyle name="Note 2 3 2 5" xfId="15879" xr:uid="{00000000-0005-0000-0000-000059340000}"/>
    <cellStyle name="Note 2 3 2 5 2" xfId="24662" xr:uid="{EA598780-2A5B-473D-A406-07C63B522758}"/>
    <cellStyle name="Note 2 3 2 6" xfId="15880" xr:uid="{00000000-0005-0000-0000-00005A340000}"/>
    <cellStyle name="Note 2 3 2 6 2" xfId="24663" xr:uid="{A7B3EBB5-8609-49CA-9C93-F4252AEBB7C5}"/>
    <cellStyle name="Note 2 3 2 7" xfId="21634" xr:uid="{2E74E604-6E83-4A5F-AB4D-8C0555073D58}"/>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638" xr:uid="{7372E047-4EBD-448C-80CD-8899105EA26D}"/>
    <cellStyle name="Note 2 3 3 4" xfId="10595" xr:uid="{00000000-0005-0000-0000-00005F340000}"/>
    <cellStyle name="Note 2 3 3 4 2" xfId="21639" xr:uid="{65A7A51A-395F-4DF3-84E1-CC2FEE2AF190}"/>
    <cellStyle name="Note 2 3 3 5" xfId="15881" xr:uid="{00000000-0005-0000-0000-000060340000}"/>
    <cellStyle name="Note 2 3 3 5 2" xfId="24664" xr:uid="{2EB4F113-A01B-433A-ABA6-DBD906F5744E}"/>
    <cellStyle name="Note 2 3 3 6" xfId="15882" xr:uid="{00000000-0005-0000-0000-000061340000}"/>
    <cellStyle name="Note 2 3 3 6 2" xfId="24665" xr:uid="{7FF2CBE1-92F1-480C-8CDB-C78E61DA4E73}"/>
    <cellStyle name="Note 2 3 3 7" xfId="21637" xr:uid="{E8973B01-4D90-4803-B285-2BC5BAA7F8DE}"/>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641" xr:uid="{E7E54374-48D6-43AF-A320-35589AD166D2}"/>
    <cellStyle name="Note 2 3 4 4" xfId="10600" xr:uid="{00000000-0005-0000-0000-000066340000}"/>
    <cellStyle name="Note 2 3 4 4 2" xfId="21642" xr:uid="{B32D3DE8-D369-4E2C-A9D7-6E5E8902CE0E}"/>
    <cellStyle name="Note 2 3 4 5" xfId="15883" xr:uid="{00000000-0005-0000-0000-000067340000}"/>
    <cellStyle name="Note 2 3 4 5 2" xfId="24666" xr:uid="{4020CF71-E28E-40B4-8559-C09360761B91}"/>
    <cellStyle name="Note 2 3 4 6" xfId="15884" xr:uid="{00000000-0005-0000-0000-000068340000}"/>
    <cellStyle name="Note 2 3 4 6 2" xfId="24667" xr:uid="{6BF7C4FC-976F-4F24-8DE4-3F724BA954D9}"/>
    <cellStyle name="Note 2 3 4 7" xfId="21640" xr:uid="{02418277-F0F6-472E-A88B-ED6FE5C66E5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644" xr:uid="{DC256F99-A87F-4787-9FF7-60777F1BE9D0}"/>
    <cellStyle name="Note 2 3 5 4" xfId="10605" xr:uid="{00000000-0005-0000-0000-00006D340000}"/>
    <cellStyle name="Note 2 3 5 4 2" xfId="21645" xr:uid="{BA1E673C-64C8-4DCE-A5BF-75CBA37C5AEA}"/>
    <cellStyle name="Note 2 3 5 5" xfId="15885" xr:uid="{00000000-0005-0000-0000-00006E340000}"/>
    <cellStyle name="Note 2 3 5 5 2" xfId="24668" xr:uid="{BDF93778-CC70-4ADA-AE9B-3C0F0F9CEFC7}"/>
    <cellStyle name="Note 2 3 5 6" xfId="15886" xr:uid="{00000000-0005-0000-0000-00006F340000}"/>
    <cellStyle name="Note 2 3 5 6 2" xfId="24669" xr:uid="{FE86E490-82E5-4ECB-A161-A06E47AF6946}"/>
    <cellStyle name="Note 2 3 5 7" xfId="21643" xr:uid="{C8838CDC-36C5-4AD2-AA8B-2BFC1628E915}"/>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647" xr:uid="{B91E4563-E3EF-479A-90A7-2AC07719F4C2}"/>
    <cellStyle name="Note 2 3 6 4" xfId="10610" xr:uid="{00000000-0005-0000-0000-000074340000}"/>
    <cellStyle name="Note 2 3 6 4 2" xfId="21648" xr:uid="{940345AA-CA02-4A92-A9E0-417313C2A6A1}"/>
    <cellStyle name="Note 2 3 6 5" xfId="15887" xr:uid="{00000000-0005-0000-0000-000075340000}"/>
    <cellStyle name="Note 2 3 6 5 2" xfId="24670" xr:uid="{56745BFF-FD19-4D7E-BCCE-A36AF4728F6F}"/>
    <cellStyle name="Note 2 3 6 6" xfId="15888" xr:uid="{00000000-0005-0000-0000-000076340000}"/>
    <cellStyle name="Note 2 3 6 6 2" xfId="24671" xr:uid="{4E944F9D-B6E2-4EBE-AAEF-8ADC3396558B}"/>
    <cellStyle name="Note 2 3 6 7" xfId="21646" xr:uid="{0CA4F3BE-B87D-4EDF-8A3D-40692809169E}"/>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650" xr:uid="{C09A98EA-3E11-41D0-893B-2A48BF7D8B08}"/>
    <cellStyle name="Note 2 3 7 4" xfId="10615" xr:uid="{00000000-0005-0000-0000-00007B340000}"/>
    <cellStyle name="Note 2 3 7 4 2" xfId="21651" xr:uid="{580E3C75-1DF2-4BEB-AB20-B6947701D187}"/>
    <cellStyle name="Note 2 3 7 5" xfId="15889" xr:uid="{00000000-0005-0000-0000-00007C340000}"/>
    <cellStyle name="Note 2 3 7 5 2" xfId="24672" xr:uid="{9BC813BE-539C-4F79-AD6E-A5713B2C6BE7}"/>
    <cellStyle name="Note 2 3 7 6" xfId="15890" xr:uid="{00000000-0005-0000-0000-00007D340000}"/>
    <cellStyle name="Note 2 3 7 6 2" xfId="24673" xr:uid="{DB934EEE-5EF0-4880-BAF2-84A0461863C8}"/>
    <cellStyle name="Note 2 3 7 7" xfId="21649" xr:uid="{E95E1E15-058B-4251-BED5-2EE2598ECE9D}"/>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653" xr:uid="{4BBC1690-8888-40D1-B996-CD62D930DAB8}"/>
    <cellStyle name="Note 2 3 8 4" xfId="10620" xr:uid="{00000000-0005-0000-0000-000082340000}"/>
    <cellStyle name="Note 2 3 8 4 2" xfId="21654" xr:uid="{0101BFA1-20C0-421A-8AB8-AB6FFCD82947}"/>
    <cellStyle name="Note 2 3 8 5" xfId="15891" xr:uid="{00000000-0005-0000-0000-000083340000}"/>
    <cellStyle name="Note 2 3 8 5 2" xfId="24674" xr:uid="{3BD03761-A854-4BFC-AF63-3B6FA6A21885}"/>
    <cellStyle name="Note 2 3 8 6" xfId="15892" xr:uid="{00000000-0005-0000-0000-000084340000}"/>
    <cellStyle name="Note 2 3 8 6 2" xfId="24675" xr:uid="{ED4C7E85-FBD7-41F9-8B91-0F523178291D}"/>
    <cellStyle name="Note 2 3 8 7" xfId="21652" xr:uid="{805CFA8D-6C38-460C-9960-F668FF0BE882}"/>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655" xr:uid="{5A3B9A75-3AB5-4008-B793-6317555663C5}"/>
    <cellStyle name="Note 2 4 11" xfId="10626" xr:uid="{00000000-0005-0000-0000-00008A340000}"/>
    <cellStyle name="Note 2 4 11 2" xfId="21656" xr:uid="{601152C0-F225-4480-86A2-8644496909FA}"/>
    <cellStyle name="Note 2 4 12" xfId="10627" xr:uid="{00000000-0005-0000-0000-00008B340000}"/>
    <cellStyle name="Note 2 4 12 2" xfId="21657" xr:uid="{E2E83B87-8AC9-4411-B7F6-7558DC47F1D0}"/>
    <cellStyle name="Note 2 4 13" xfId="15893" xr:uid="{00000000-0005-0000-0000-00008C340000}"/>
    <cellStyle name="Note 2 4 13 2" xfId="24676" xr:uid="{9CFF00FE-4B3B-4E19-B379-34EFAF0AA403}"/>
    <cellStyle name="Note 2 4 2" xfId="10628" xr:uid="{00000000-0005-0000-0000-00008D340000}"/>
    <cellStyle name="Note 2 4 2 2" xfId="10629" xr:uid="{00000000-0005-0000-0000-00008E340000}"/>
    <cellStyle name="Note 2 4 2 3" xfId="10630" xr:uid="{00000000-0005-0000-0000-00008F340000}"/>
    <cellStyle name="Note 2 4 2 3 2" xfId="21659" xr:uid="{C11C8CAC-0B85-42D7-9188-9491847A22F9}"/>
    <cellStyle name="Note 2 4 2 4" xfId="10631" xr:uid="{00000000-0005-0000-0000-000090340000}"/>
    <cellStyle name="Note 2 4 2 4 2" xfId="21660" xr:uid="{8F702B90-54F1-4B1B-830E-3385714856E6}"/>
    <cellStyle name="Note 2 4 2 5" xfId="15894" xr:uid="{00000000-0005-0000-0000-000091340000}"/>
    <cellStyle name="Note 2 4 2 5 2" xfId="24677" xr:uid="{B5494D7C-5BC9-4317-AC42-0EC8246AC0DE}"/>
    <cellStyle name="Note 2 4 2 6" xfId="15895" xr:uid="{00000000-0005-0000-0000-000092340000}"/>
    <cellStyle name="Note 2 4 2 6 2" xfId="24678" xr:uid="{2A03285D-6C56-4388-B320-D5E6BC36EB7E}"/>
    <cellStyle name="Note 2 4 2 7" xfId="21658" xr:uid="{EEDDC04A-8D4B-432C-B4B3-477A42DF4D45}"/>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662" xr:uid="{11E3B1BF-B664-4F4A-AFC6-3D4EB6A9DB12}"/>
    <cellStyle name="Note 2 4 3 4" xfId="10636" xr:uid="{00000000-0005-0000-0000-000097340000}"/>
    <cellStyle name="Note 2 4 3 4 2" xfId="21663" xr:uid="{5E89C81D-A275-4B72-A31F-9F23810CF1C2}"/>
    <cellStyle name="Note 2 4 3 5" xfId="15896" xr:uid="{00000000-0005-0000-0000-000098340000}"/>
    <cellStyle name="Note 2 4 3 5 2" xfId="24679" xr:uid="{3F05700C-49C0-4B3F-AA9A-D608438B6DA8}"/>
    <cellStyle name="Note 2 4 3 6" xfId="15897" xr:uid="{00000000-0005-0000-0000-000099340000}"/>
    <cellStyle name="Note 2 4 3 6 2" xfId="24680" xr:uid="{9700D70A-7BB2-4D53-A35B-C9DA01EAFE68}"/>
    <cellStyle name="Note 2 4 3 7" xfId="21661" xr:uid="{2FDB2D6D-E7F9-4D7F-B744-B31E1589F19C}"/>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665" xr:uid="{4C8784EB-BBF6-4525-AA3F-375F0D4C53A5}"/>
    <cellStyle name="Note 2 4 4 4" xfId="10641" xr:uid="{00000000-0005-0000-0000-00009E340000}"/>
    <cellStyle name="Note 2 4 4 4 2" xfId="21666" xr:uid="{DCC1BCC7-010F-4220-8BCA-491E225FA93C}"/>
    <cellStyle name="Note 2 4 4 5" xfId="15898" xr:uid="{00000000-0005-0000-0000-00009F340000}"/>
    <cellStyle name="Note 2 4 4 5 2" xfId="24681" xr:uid="{9A41EBF1-C504-47F6-B430-CDD69939F7FE}"/>
    <cellStyle name="Note 2 4 4 6" xfId="15899" xr:uid="{00000000-0005-0000-0000-0000A0340000}"/>
    <cellStyle name="Note 2 4 4 6 2" xfId="24682" xr:uid="{D4759364-44DE-40DD-89CA-15B8324C028D}"/>
    <cellStyle name="Note 2 4 4 7" xfId="21664" xr:uid="{A95E6115-7FAD-4813-A52F-556D9FEFCD6E}"/>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668" xr:uid="{ADE8465E-6D86-4573-B80E-FCBA83F7647F}"/>
    <cellStyle name="Note 2 4 5 4" xfId="10646" xr:uid="{00000000-0005-0000-0000-0000A5340000}"/>
    <cellStyle name="Note 2 4 5 4 2" xfId="21669" xr:uid="{D7FF708B-073F-4F11-8E35-C2710917F8E3}"/>
    <cellStyle name="Note 2 4 5 5" xfId="15900" xr:uid="{00000000-0005-0000-0000-0000A6340000}"/>
    <cellStyle name="Note 2 4 5 5 2" xfId="24683" xr:uid="{80438F81-2F48-4DB7-8A22-50C5540F0EC2}"/>
    <cellStyle name="Note 2 4 5 6" xfId="15901" xr:uid="{00000000-0005-0000-0000-0000A7340000}"/>
    <cellStyle name="Note 2 4 5 6 2" xfId="24684" xr:uid="{A6DD8932-DE94-491D-9C41-515589728373}"/>
    <cellStyle name="Note 2 4 5 7" xfId="21667" xr:uid="{E0D2C660-53C8-41BF-9DF9-25C887FC7AD8}"/>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671" xr:uid="{1ABC4873-B234-4F14-8924-D7C96A12CC09}"/>
    <cellStyle name="Note 2 4 6 4" xfId="10651" xr:uid="{00000000-0005-0000-0000-0000AC340000}"/>
    <cellStyle name="Note 2 4 6 4 2" xfId="21672" xr:uid="{6B938D4A-9487-452E-BDEA-B87B897C108C}"/>
    <cellStyle name="Note 2 4 6 5" xfId="15902" xr:uid="{00000000-0005-0000-0000-0000AD340000}"/>
    <cellStyle name="Note 2 4 6 5 2" xfId="24685" xr:uid="{87B65114-9493-472A-88A4-0DB472D08E86}"/>
    <cellStyle name="Note 2 4 6 6" xfId="15903" xr:uid="{00000000-0005-0000-0000-0000AE340000}"/>
    <cellStyle name="Note 2 4 6 6 2" xfId="24686" xr:uid="{C03E1E83-13C3-4AC4-A643-821F7190B35F}"/>
    <cellStyle name="Note 2 4 6 7" xfId="21670" xr:uid="{0923A37B-432E-4714-AE4A-803B0C93368A}"/>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674" xr:uid="{6839265D-8B7A-41CC-9CE2-47831855ED8E}"/>
    <cellStyle name="Note 2 4 7 4" xfId="10656" xr:uid="{00000000-0005-0000-0000-0000B3340000}"/>
    <cellStyle name="Note 2 4 7 4 2" xfId="21675" xr:uid="{E29E4BE9-B3AC-4439-9243-0D9F01DA8053}"/>
    <cellStyle name="Note 2 4 7 5" xfId="15904" xr:uid="{00000000-0005-0000-0000-0000B4340000}"/>
    <cellStyle name="Note 2 4 7 5 2" xfId="24687" xr:uid="{5122FAE4-59F6-4C20-B4CD-D39527A79C3A}"/>
    <cellStyle name="Note 2 4 7 6" xfId="15905" xr:uid="{00000000-0005-0000-0000-0000B5340000}"/>
    <cellStyle name="Note 2 4 7 6 2" xfId="24688" xr:uid="{FFACEFEB-3872-4AAD-A4DE-2F81CAF4D1A8}"/>
    <cellStyle name="Note 2 4 7 7" xfId="21673" xr:uid="{50BB8E86-66D8-462C-8980-A06F67CC399E}"/>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677" xr:uid="{1060B65C-ED06-48BA-A74E-DE33BBAD63E1}"/>
    <cellStyle name="Note 2 4 8 4" xfId="10661" xr:uid="{00000000-0005-0000-0000-0000BA340000}"/>
    <cellStyle name="Note 2 4 8 4 2" xfId="21678" xr:uid="{2429E99B-98ED-479A-9153-ED6A86FAFE01}"/>
    <cellStyle name="Note 2 4 8 5" xfId="15906" xr:uid="{00000000-0005-0000-0000-0000BB340000}"/>
    <cellStyle name="Note 2 4 8 5 2" xfId="24689" xr:uid="{58783360-FF12-4B8D-8FF8-02F15D41C8DF}"/>
    <cellStyle name="Note 2 4 8 6" xfId="15907" xr:uid="{00000000-0005-0000-0000-0000BC340000}"/>
    <cellStyle name="Note 2 4 8 6 2" xfId="24690" xr:uid="{9639D7E6-6CDE-4BA4-954D-5FA6FC40DB38}"/>
    <cellStyle name="Note 2 4 8 7" xfId="21676" xr:uid="{F49579F2-679C-4ED3-9EF7-7B4FA0ADA4D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679" xr:uid="{AE25E11F-E2A3-4CFF-8459-01320A582D80}"/>
    <cellStyle name="Note 2 5 11" xfId="10667" xr:uid="{00000000-0005-0000-0000-0000C2340000}"/>
    <cellStyle name="Note 2 5 11 2" xfId="21680" xr:uid="{ED3B660E-5BB0-4F47-BD68-6D1563894EAA}"/>
    <cellStyle name="Note 2 5 12" xfId="10668" xr:uid="{00000000-0005-0000-0000-0000C3340000}"/>
    <cellStyle name="Note 2 5 12 2" xfId="21681" xr:uid="{97DC9875-091B-48A3-A822-EDFCFED905D7}"/>
    <cellStyle name="Note 2 5 13" xfId="15908" xr:uid="{00000000-0005-0000-0000-0000C4340000}"/>
    <cellStyle name="Note 2 5 13 2" xfId="24691" xr:uid="{1AA64F0D-E845-443C-9F6A-0F68794F9D4B}"/>
    <cellStyle name="Note 2 5 2" xfId="10669" xr:uid="{00000000-0005-0000-0000-0000C5340000}"/>
    <cellStyle name="Note 2 5 2 2" xfId="10670" xr:uid="{00000000-0005-0000-0000-0000C6340000}"/>
    <cellStyle name="Note 2 5 2 3" xfId="10671" xr:uid="{00000000-0005-0000-0000-0000C7340000}"/>
    <cellStyle name="Note 2 5 2 3 2" xfId="21683" xr:uid="{370C6EFC-8715-4512-A867-4E569359FE87}"/>
    <cellStyle name="Note 2 5 2 4" xfId="10672" xr:uid="{00000000-0005-0000-0000-0000C8340000}"/>
    <cellStyle name="Note 2 5 2 4 2" xfId="21684" xr:uid="{5380DA14-B601-43D7-8496-D6A31C15B4DA}"/>
    <cellStyle name="Note 2 5 2 5" xfId="15909" xr:uid="{00000000-0005-0000-0000-0000C9340000}"/>
    <cellStyle name="Note 2 5 2 5 2" xfId="24692" xr:uid="{1D434001-CC82-45EF-A7F9-F784A1DBE8D7}"/>
    <cellStyle name="Note 2 5 2 6" xfId="15910" xr:uid="{00000000-0005-0000-0000-0000CA340000}"/>
    <cellStyle name="Note 2 5 2 6 2" xfId="24693" xr:uid="{B9BBB721-5984-44E9-8B7F-40DC12B6378A}"/>
    <cellStyle name="Note 2 5 2 7" xfId="21682" xr:uid="{63F6FCA7-46A7-407C-9D4D-8BC526E18235}"/>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686" xr:uid="{1403026A-5DF3-4C97-A85A-54BE2C31BA9E}"/>
    <cellStyle name="Note 2 5 3 4" xfId="10677" xr:uid="{00000000-0005-0000-0000-0000CF340000}"/>
    <cellStyle name="Note 2 5 3 4 2" xfId="21687" xr:uid="{122B93FC-53FD-4F25-842E-228DD684A6D8}"/>
    <cellStyle name="Note 2 5 3 5" xfId="15911" xr:uid="{00000000-0005-0000-0000-0000D0340000}"/>
    <cellStyle name="Note 2 5 3 5 2" xfId="24694" xr:uid="{7B94544E-CDCF-404D-90FB-FBDDA251DF9B}"/>
    <cellStyle name="Note 2 5 3 6" xfId="15912" xr:uid="{00000000-0005-0000-0000-0000D1340000}"/>
    <cellStyle name="Note 2 5 3 6 2" xfId="24695" xr:uid="{1F367E3E-0085-466B-AB72-D00827810432}"/>
    <cellStyle name="Note 2 5 3 7" xfId="21685" xr:uid="{DDD27303-0999-4146-92F8-3CDFC4EBD475}"/>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689" xr:uid="{046044D2-006B-42CE-844E-BB7DB810C967}"/>
    <cellStyle name="Note 2 5 4 4" xfId="10682" xr:uid="{00000000-0005-0000-0000-0000D6340000}"/>
    <cellStyle name="Note 2 5 4 4 2" xfId="21690" xr:uid="{AC0D1091-0C98-47BA-A4D9-D93AF912A1D0}"/>
    <cellStyle name="Note 2 5 4 5" xfId="15913" xr:uid="{00000000-0005-0000-0000-0000D7340000}"/>
    <cellStyle name="Note 2 5 4 5 2" xfId="24696" xr:uid="{C7165536-225E-42BC-A1B1-6712F417B133}"/>
    <cellStyle name="Note 2 5 4 6" xfId="15914" xr:uid="{00000000-0005-0000-0000-0000D8340000}"/>
    <cellStyle name="Note 2 5 4 6 2" xfId="24697" xr:uid="{7B9278D4-3698-418F-95E7-1B3D8E1B1479}"/>
    <cellStyle name="Note 2 5 4 7" xfId="21688" xr:uid="{C7879F78-2A9E-4E88-8C8A-91D4CE3C4A6F}"/>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692" xr:uid="{9F59A6A9-0D3B-4DF5-B80F-A71DE651F7E5}"/>
    <cellStyle name="Note 2 5 5 4" xfId="10687" xr:uid="{00000000-0005-0000-0000-0000DD340000}"/>
    <cellStyle name="Note 2 5 5 4 2" xfId="21693" xr:uid="{E8325268-2081-48F0-9876-BCDF6BDFFA4C}"/>
    <cellStyle name="Note 2 5 5 5" xfId="15915" xr:uid="{00000000-0005-0000-0000-0000DE340000}"/>
    <cellStyle name="Note 2 5 5 5 2" xfId="24698" xr:uid="{5919793B-5FA9-438F-BA8D-9B0C0A3ADF1B}"/>
    <cellStyle name="Note 2 5 5 6" xfId="15916" xr:uid="{00000000-0005-0000-0000-0000DF340000}"/>
    <cellStyle name="Note 2 5 5 6 2" xfId="24699" xr:uid="{D4B65C3D-6111-4513-A2B8-DA6C692E375D}"/>
    <cellStyle name="Note 2 5 5 7" xfId="21691" xr:uid="{10318B74-6373-477E-B9CF-267FD0DC6AF2}"/>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695" xr:uid="{9795AD7F-3914-4C69-AC2D-F8BA06040975}"/>
    <cellStyle name="Note 2 5 6 4" xfId="10692" xr:uid="{00000000-0005-0000-0000-0000E4340000}"/>
    <cellStyle name="Note 2 5 6 4 2" xfId="21696" xr:uid="{8B8DE1B3-C83A-406D-A1A5-AA589ED83C0D}"/>
    <cellStyle name="Note 2 5 6 5" xfId="15917" xr:uid="{00000000-0005-0000-0000-0000E5340000}"/>
    <cellStyle name="Note 2 5 6 5 2" xfId="24700" xr:uid="{F32C8101-ED8F-4029-B641-5276D8F3A1CC}"/>
    <cellStyle name="Note 2 5 6 6" xfId="15918" xr:uid="{00000000-0005-0000-0000-0000E6340000}"/>
    <cellStyle name="Note 2 5 6 6 2" xfId="24701" xr:uid="{44CECEE0-AD57-4ACA-8B6E-AC6AB867B38D}"/>
    <cellStyle name="Note 2 5 6 7" xfId="21694" xr:uid="{02672ED6-B2D0-4FFA-958D-163721AD5321}"/>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698" xr:uid="{428C02FC-150C-45AA-B0FF-86DD23D1199A}"/>
    <cellStyle name="Note 2 5 7 4" xfId="10697" xr:uid="{00000000-0005-0000-0000-0000EB340000}"/>
    <cellStyle name="Note 2 5 7 4 2" xfId="21699" xr:uid="{59F29F98-9F23-421A-A16F-EB5169B72F61}"/>
    <cellStyle name="Note 2 5 7 5" xfId="15919" xr:uid="{00000000-0005-0000-0000-0000EC340000}"/>
    <cellStyle name="Note 2 5 7 5 2" xfId="24702" xr:uid="{B460B4CD-555B-4EB4-9362-B0839B78B2D9}"/>
    <cellStyle name="Note 2 5 7 6" xfId="15920" xr:uid="{00000000-0005-0000-0000-0000ED340000}"/>
    <cellStyle name="Note 2 5 7 6 2" xfId="24703" xr:uid="{250E2572-369D-43AC-8F7B-AAA3AF50130B}"/>
    <cellStyle name="Note 2 5 7 7" xfId="21697" xr:uid="{BD28438E-D0AC-48A2-8311-2BCF8EC3CEEE}"/>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701" xr:uid="{0136BA07-B945-4192-831E-9C843A690768}"/>
    <cellStyle name="Note 2 5 8 4" xfId="10702" xr:uid="{00000000-0005-0000-0000-0000F2340000}"/>
    <cellStyle name="Note 2 5 8 4 2" xfId="21702" xr:uid="{55B17745-17E6-4AEF-818B-54885F798C91}"/>
    <cellStyle name="Note 2 5 8 5" xfId="15921" xr:uid="{00000000-0005-0000-0000-0000F3340000}"/>
    <cellStyle name="Note 2 5 8 5 2" xfId="24704" xr:uid="{54B5D174-7C90-4091-986A-EA077956568D}"/>
    <cellStyle name="Note 2 5 8 6" xfId="15922" xr:uid="{00000000-0005-0000-0000-0000F4340000}"/>
    <cellStyle name="Note 2 5 8 6 2" xfId="24705" xr:uid="{9F873931-BF63-4677-ADCE-23BAE0F7803C}"/>
    <cellStyle name="Note 2 5 8 7" xfId="21700" xr:uid="{1EF4C4F8-191B-49AE-A20D-B1620C441512}"/>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704" xr:uid="{5E44DDB0-BEDC-40F5-A075-2786BEF6A995}"/>
    <cellStyle name="Note 2 6 11" xfId="10708" xr:uid="{00000000-0005-0000-0000-0000FA340000}"/>
    <cellStyle name="Note 2 6 11 2" xfId="21705" xr:uid="{481FAEA8-5022-45E3-9545-9BFC4CAEB0C9}"/>
    <cellStyle name="Note 2 6 12" xfId="15923" xr:uid="{00000000-0005-0000-0000-0000FB340000}"/>
    <cellStyle name="Note 2 6 12 2" xfId="24706" xr:uid="{41D02E88-C71D-40BD-8955-33C074C97FB5}"/>
    <cellStyle name="Note 2 6 13" xfId="15924" xr:uid="{00000000-0005-0000-0000-0000FC340000}"/>
    <cellStyle name="Note 2 6 13 2" xfId="24707" xr:uid="{DC649D1C-BE0D-403F-82E5-949FF7A4C384}"/>
    <cellStyle name="Note 2 6 14" xfId="21703" xr:uid="{D5274C34-2E68-4F5A-BDDA-9C8F11FA1EA0}"/>
    <cellStyle name="Note 2 6 2" xfId="10709" xr:uid="{00000000-0005-0000-0000-0000FD340000}"/>
    <cellStyle name="Note 2 6 2 2" xfId="10710" xr:uid="{00000000-0005-0000-0000-0000FE340000}"/>
    <cellStyle name="Note 2 6 2 3" xfId="10711" xr:uid="{00000000-0005-0000-0000-0000FF340000}"/>
    <cellStyle name="Note 2 6 2 3 2" xfId="21707" xr:uid="{C0E100F8-4708-428B-A3F0-1AEF998A78F6}"/>
    <cellStyle name="Note 2 6 2 4" xfId="10712" xr:uid="{00000000-0005-0000-0000-000000350000}"/>
    <cellStyle name="Note 2 6 2 4 2" xfId="21708" xr:uid="{1F52CFBB-20FF-4934-8164-B22EDD62CD91}"/>
    <cellStyle name="Note 2 6 2 5" xfId="15925" xr:uid="{00000000-0005-0000-0000-000001350000}"/>
    <cellStyle name="Note 2 6 2 5 2" xfId="24708" xr:uid="{92C1664C-94B5-46DB-BB5F-E524D21B6B3B}"/>
    <cellStyle name="Note 2 6 2 6" xfId="15926" xr:uid="{00000000-0005-0000-0000-000002350000}"/>
    <cellStyle name="Note 2 6 2 6 2" xfId="24709" xr:uid="{47E1E440-C4F2-4FE5-9641-D80D9CE6DFCF}"/>
    <cellStyle name="Note 2 6 2 7" xfId="21706" xr:uid="{4C77B6A6-8667-4F6C-85E3-74D196AAFC21}"/>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710" xr:uid="{903659AA-A146-4723-B31B-3B1243417200}"/>
    <cellStyle name="Note 2 6 3 4" xfId="10717" xr:uid="{00000000-0005-0000-0000-000007350000}"/>
    <cellStyle name="Note 2 6 3 4 2" xfId="21711" xr:uid="{EF9E7975-5BE2-46D7-9F8A-765B9977DD44}"/>
    <cellStyle name="Note 2 6 3 5" xfId="15927" xr:uid="{00000000-0005-0000-0000-000008350000}"/>
    <cellStyle name="Note 2 6 3 5 2" xfId="24710" xr:uid="{B80C5BA9-396C-406E-9159-FCDB73779C27}"/>
    <cellStyle name="Note 2 6 3 6" xfId="15928" xr:uid="{00000000-0005-0000-0000-000009350000}"/>
    <cellStyle name="Note 2 6 3 6 2" xfId="24711" xr:uid="{49591E51-44B4-42A1-9275-65974BE662DF}"/>
    <cellStyle name="Note 2 6 3 7" xfId="21709" xr:uid="{21B1BB23-2C5D-4926-A582-0C2BF0DA35CB}"/>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714" xr:uid="{F7CD53BF-0584-4759-8325-117ED3FE78C3}"/>
    <cellStyle name="Note 2 6 4 4" xfId="10722" xr:uid="{00000000-0005-0000-0000-00000E350000}"/>
    <cellStyle name="Note 2 6 4 4 2" xfId="21715" xr:uid="{27A5723B-7FE0-4023-BC1A-158CC0AEAAC7}"/>
    <cellStyle name="Note 2 6 4 5" xfId="15929" xr:uid="{00000000-0005-0000-0000-00000F350000}"/>
    <cellStyle name="Note 2 6 4 5 2" xfId="24712" xr:uid="{FE47C4F2-1F7A-4C9C-965C-619D30A771F2}"/>
    <cellStyle name="Note 2 6 4 6" xfId="15930" xr:uid="{00000000-0005-0000-0000-000010350000}"/>
    <cellStyle name="Note 2 6 4 6 2" xfId="24713" xr:uid="{B7B94F70-E34F-4D35-9849-56BEC48BB36D}"/>
    <cellStyle name="Note 2 6 4 7" xfId="21712" xr:uid="{B73005AB-FFC4-490A-912A-9818A91908A8}"/>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718" xr:uid="{44BD4358-347D-49D7-AB2B-A7740391258D}"/>
    <cellStyle name="Note 2 6 5 4" xfId="10727" xr:uid="{00000000-0005-0000-0000-000015350000}"/>
    <cellStyle name="Note 2 6 5 4 2" xfId="21719" xr:uid="{EFBBCABE-3D72-409A-A4F1-474900C128E4}"/>
    <cellStyle name="Note 2 6 5 5" xfId="15931" xr:uid="{00000000-0005-0000-0000-000016350000}"/>
    <cellStyle name="Note 2 6 5 5 2" xfId="24714" xr:uid="{C92243F5-8102-4AF3-97FC-09FF07923596}"/>
    <cellStyle name="Note 2 6 5 6" xfId="15932" xr:uid="{00000000-0005-0000-0000-000017350000}"/>
    <cellStyle name="Note 2 6 5 6 2" xfId="24715" xr:uid="{91F64D3E-4588-479D-AE55-E1D8441513D4}"/>
    <cellStyle name="Note 2 6 5 7" xfId="21717" xr:uid="{DF2BA03A-3E89-47D1-9EBB-7E1286E8664D}"/>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723" xr:uid="{975A2A82-3DB9-464B-B462-BFFC209C83BC}"/>
    <cellStyle name="Note 2 6 6 4" xfId="10732" xr:uid="{00000000-0005-0000-0000-00001C350000}"/>
    <cellStyle name="Note 2 6 6 4 2" xfId="21724" xr:uid="{B8F7AB9C-95C8-4F11-8053-F96DC9D53568}"/>
    <cellStyle name="Note 2 6 6 5" xfId="15933" xr:uid="{00000000-0005-0000-0000-00001D350000}"/>
    <cellStyle name="Note 2 6 6 5 2" xfId="24716" xr:uid="{DC429DE8-5CA1-47ED-B0FB-924FF1D3B8F6}"/>
    <cellStyle name="Note 2 6 6 6" xfId="15934" xr:uid="{00000000-0005-0000-0000-00001E350000}"/>
    <cellStyle name="Note 2 6 6 6 2" xfId="24717" xr:uid="{0A49DB80-B0DC-4F47-A0AA-E76BEF2C915D}"/>
    <cellStyle name="Note 2 6 6 7" xfId="21721" xr:uid="{F4C02A65-0840-4CF5-AAD2-121C007CA056}"/>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726" xr:uid="{760B082E-3007-44D6-8433-13742B61B0BB}"/>
    <cellStyle name="Note 2 6 7 4" xfId="10737" xr:uid="{00000000-0005-0000-0000-000023350000}"/>
    <cellStyle name="Note 2 6 7 4 2" xfId="21727" xr:uid="{493D6725-99F3-41F5-BFC9-D8D431DE9471}"/>
    <cellStyle name="Note 2 6 7 5" xfId="15935" xr:uid="{00000000-0005-0000-0000-000024350000}"/>
    <cellStyle name="Note 2 6 7 5 2" xfId="24718" xr:uid="{ED657362-6799-42C4-94A5-84223FD01CC2}"/>
    <cellStyle name="Note 2 6 7 6" xfId="15936" xr:uid="{00000000-0005-0000-0000-000025350000}"/>
    <cellStyle name="Note 2 6 7 6 2" xfId="24719" xr:uid="{BD67EB03-2141-4818-B8FF-CA602671C799}"/>
    <cellStyle name="Note 2 6 7 7" xfId="21725" xr:uid="{1B4A90D2-970F-432B-9BCB-C7DF160CC142}"/>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731" xr:uid="{76AE96F9-E408-483C-92EA-7961B685D3EA}"/>
    <cellStyle name="Note 2 6 8 4" xfId="10742" xr:uid="{00000000-0005-0000-0000-00002A350000}"/>
    <cellStyle name="Note 2 6 8 4 2" xfId="21732" xr:uid="{AE10B3CB-7CFB-40C7-982C-966065B8D2AA}"/>
    <cellStyle name="Note 2 6 8 5" xfId="15937" xr:uid="{00000000-0005-0000-0000-00002B350000}"/>
    <cellStyle name="Note 2 6 8 5 2" xfId="24720" xr:uid="{C71389B4-E8A3-45AB-A6D7-3DD961057B83}"/>
    <cellStyle name="Note 2 6 8 6" xfId="15938" xr:uid="{00000000-0005-0000-0000-00002C350000}"/>
    <cellStyle name="Note 2 6 8 6 2" xfId="24721" xr:uid="{BFF6C432-749F-4DCB-B62F-7DDFBF12408D}"/>
    <cellStyle name="Note 2 6 8 7" xfId="21729" xr:uid="{C9FFD497-780B-4778-A3AB-989F32E3B27B}"/>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735" xr:uid="{1B050E21-73D8-4368-BE07-B6784EF12D6A}"/>
    <cellStyle name="Note 2 7 11" xfId="10748" xr:uid="{00000000-0005-0000-0000-000032350000}"/>
    <cellStyle name="Note 2 7 11 2" xfId="21736" xr:uid="{47D91704-99A6-4A71-850A-B8596319431B}"/>
    <cellStyle name="Note 2 7 12" xfId="15939" xr:uid="{00000000-0005-0000-0000-000033350000}"/>
    <cellStyle name="Note 2 7 12 2" xfId="24722" xr:uid="{1A76A894-34D2-47FF-81A9-4FBB2E71C148}"/>
    <cellStyle name="Note 2 7 13" xfId="15940" xr:uid="{00000000-0005-0000-0000-000034350000}"/>
    <cellStyle name="Note 2 7 13 2" xfId="24723" xr:uid="{E2B2F4D3-71E8-4350-B029-E4910984D89A}"/>
    <cellStyle name="Note 2 7 14" xfId="21734" xr:uid="{61924061-0B80-46DA-94C4-2E8F816984DD}"/>
    <cellStyle name="Note 2 7 2" xfId="10749" xr:uid="{00000000-0005-0000-0000-000035350000}"/>
    <cellStyle name="Note 2 7 2 2" xfId="10750" xr:uid="{00000000-0005-0000-0000-000036350000}"/>
    <cellStyle name="Note 2 7 2 3" xfId="10751" xr:uid="{00000000-0005-0000-0000-000037350000}"/>
    <cellStyle name="Note 2 7 2 3 2" xfId="21738" xr:uid="{4FF1D041-F86E-4395-B849-01368D0B5AE9}"/>
    <cellStyle name="Note 2 7 2 4" xfId="10752" xr:uid="{00000000-0005-0000-0000-000038350000}"/>
    <cellStyle name="Note 2 7 2 4 2" xfId="21739" xr:uid="{6E25C1D8-4371-49CE-B7D9-2339CB7E3DFB}"/>
    <cellStyle name="Note 2 7 2 5" xfId="15941" xr:uid="{00000000-0005-0000-0000-000039350000}"/>
    <cellStyle name="Note 2 7 2 5 2" xfId="24724" xr:uid="{55EEBDF0-A875-4364-9F2F-5AA4832ED2B7}"/>
    <cellStyle name="Note 2 7 2 6" xfId="15942" xr:uid="{00000000-0005-0000-0000-00003A350000}"/>
    <cellStyle name="Note 2 7 2 6 2" xfId="24725" xr:uid="{FADA4E20-0C80-4361-954B-FAF3F79BCF89}"/>
    <cellStyle name="Note 2 7 2 7" xfId="21737" xr:uid="{AB16B6E3-D071-4CB0-AEF6-858D7FDDBAB8}"/>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741" xr:uid="{658BE068-D39B-43B2-B011-C8A88942794E}"/>
    <cellStyle name="Note 2 7 3 4" xfId="10757" xr:uid="{00000000-0005-0000-0000-00003F350000}"/>
    <cellStyle name="Note 2 7 3 4 2" xfId="21742" xr:uid="{C37AF7C4-05F6-4E0C-8A9E-28C71E7A8C5C}"/>
    <cellStyle name="Note 2 7 3 5" xfId="15943" xr:uid="{00000000-0005-0000-0000-000040350000}"/>
    <cellStyle name="Note 2 7 3 5 2" xfId="24726" xr:uid="{91ACB475-5257-45D9-8CBD-409DC76EDBFF}"/>
    <cellStyle name="Note 2 7 3 6" xfId="15944" xr:uid="{00000000-0005-0000-0000-000041350000}"/>
    <cellStyle name="Note 2 7 3 6 2" xfId="24727" xr:uid="{5EC94088-F07C-41DD-94AC-0DAC30AD6F95}"/>
    <cellStyle name="Note 2 7 3 7" xfId="21740" xr:uid="{DD5476FB-1B44-46F3-A62E-68D3C4E7837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744" xr:uid="{152CDED0-1F84-4E4D-A745-3C1727944C12}"/>
    <cellStyle name="Note 2 7 4 4" xfId="10762" xr:uid="{00000000-0005-0000-0000-000046350000}"/>
    <cellStyle name="Note 2 7 4 4 2" xfId="21745" xr:uid="{A8355C95-A075-4661-B58A-157555BDC835}"/>
    <cellStyle name="Note 2 7 4 5" xfId="15945" xr:uid="{00000000-0005-0000-0000-000047350000}"/>
    <cellStyle name="Note 2 7 4 5 2" xfId="24728" xr:uid="{397C53FB-3692-4885-859D-C0747B27C8A4}"/>
    <cellStyle name="Note 2 7 4 6" xfId="15946" xr:uid="{00000000-0005-0000-0000-000048350000}"/>
    <cellStyle name="Note 2 7 4 6 2" xfId="24729" xr:uid="{0A9CE345-9C7C-4E76-BA60-D01F84FFCB1F}"/>
    <cellStyle name="Note 2 7 4 7" xfId="21743" xr:uid="{016BACEA-BAEF-4B6C-BBBF-0204302BFA96}"/>
    <cellStyle name="Note 2 7 5" xfId="10763" xr:uid="{00000000-0005-0000-0000-000049350000}"/>
    <cellStyle name="Note 2 7 5 2" xfId="10764" xr:uid="{00000000-0005-0000-0000-00004A350000}"/>
    <cellStyle name="Note 2 7 5 3" xfId="10765" xr:uid="{00000000-0005-0000-0000-00004B350000}"/>
    <cellStyle name="Note 2 7 5 3 2" xfId="21747" xr:uid="{C4595227-758E-4020-B742-41655B5FAE14}"/>
    <cellStyle name="Note 2 7 5 4" xfId="10766" xr:uid="{00000000-0005-0000-0000-00004C350000}"/>
    <cellStyle name="Note 2 7 5 4 2" xfId="21748" xr:uid="{D47390AD-60A0-4427-8155-E421D2750031}"/>
    <cellStyle name="Note 2 7 5 5" xfId="15947" xr:uid="{00000000-0005-0000-0000-00004D350000}"/>
    <cellStyle name="Note 2 7 5 5 2" xfId="24730" xr:uid="{C9DF5203-F1FF-4229-BBF8-4273BC3FBAB9}"/>
    <cellStyle name="Note 2 7 5 6" xfId="15948" xr:uid="{00000000-0005-0000-0000-00004E350000}"/>
    <cellStyle name="Note 2 7 5 6 2" xfId="24731" xr:uid="{0CD3A1B5-C043-4F70-B58E-AE22F5D08BBA}"/>
    <cellStyle name="Note 2 7 5 7" xfId="21746" xr:uid="{7C78A168-6FEB-4D5A-9702-854768084F84}"/>
    <cellStyle name="Note 2 7 6" xfId="10767" xr:uid="{00000000-0005-0000-0000-00004F350000}"/>
    <cellStyle name="Note 2 7 6 2" xfId="10768" xr:uid="{00000000-0005-0000-0000-000050350000}"/>
    <cellStyle name="Note 2 7 6 3" xfId="10769" xr:uid="{00000000-0005-0000-0000-000051350000}"/>
    <cellStyle name="Note 2 7 6 3 2" xfId="21750" xr:uid="{F87FB349-63E9-4882-82FB-09567608D210}"/>
    <cellStyle name="Note 2 7 6 4" xfId="10770" xr:uid="{00000000-0005-0000-0000-000052350000}"/>
    <cellStyle name="Note 2 7 6 4 2" xfId="21751" xr:uid="{C60AB862-94A8-4D1A-ABDA-65D5EC0177C8}"/>
    <cellStyle name="Note 2 7 6 5" xfId="15949" xr:uid="{00000000-0005-0000-0000-000053350000}"/>
    <cellStyle name="Note 2 7 6 5 2" xfId="24732" xr:uid="{2E7C786F-F477-45CF-B180-E86DD1BB1700}"/>
    <cellStyle name="Note 2 7 6 6" xfId="15950" xr:uid="{00000000-0005-0000-0000-000054350000}"/>
    <cellStyle name="Note 2 7 6 6 2" xfId="24733" xr:uid="{C4A9A279-901D-4811-B1A1-87D1CF10BD6B}"/>
    <cellStyle name="Note 2 7 6 7" xfId="21749" xr:uid="{D953E220-24C4-414C-BABB-1A013793DE66}"/>
    <cellStyle name="Note 2 7 7" xfId="10771" xr:uid="{00000000-0005-0000-0000-000055350000}"/>
    <cellStyle name="Note 2 7 7 2" xfId="10772" xr:uid="{00000000-0005-0000-0000-000056350000}"/>
    <cellStyle name="Note 2 7 7 3" xfId="10773" xr:uid="{00000000-0005-0000-0000-000057350000}"/>
    <cellStyle name="Note 2 7 7 3 2" xfId="21753" xr:uid="{A3DD7D1C-44E9-42B9-B06B-72036E88DAF6}"/>
    <cellStyle name="Note 2 7 7 4" xfId="10774" xr:uid="{00000000-0005-0000-0000-000058350000}"/>
    <cellStyle name="Note 2 7 7 4 2" xfId="21754" xr:uid="{24DC26DE-4CC9-4064-891C-587D0D82D2DF}"/>
    <cellStyle name="Note 2 7 7 5" xfId="15951" xr:uid="{00000000-0005-0000-0000-000059350000}"/>
    <cellStyle name="Note 2 7 7 5 2" xfId="24734" xr:uid="{ECE4FFEC-D3EC-45B7-8EA7-9E132717C95E}"/>
    <cellStyle name="Note 2 7 7 6" xfId="15952" xr:uid="{00000000-0005-0000-0000-00005A350000}"/>
    <cellStyle name="Note 2 7 7 6 2" xfId="24735" xr:uid="{B65BEFF4-A8A8-4C39-83ED-FBF2C75E7027}"/>
    <cellStyle name="Note 2 7 7 7" xfId="21752" xr:uid="{13CDDDC4-BF27-4939-828F-A9A053D4C436}"/>
    <cellStyle name="Note 2 7 8" xfId="10775" xr:uid="{00000000-0005-0000-0000-00005B350000}"/>
    <cellStyle name="Note 2 7 8 2" xfId="10776" xr:uid="{00000000-0005-0000-0000-00005C350000}"/>
    <cellStyle name="Note 2 7 8 3" xfId="10777" xr:uid="{00000000-0005-0000-0000-00005D350000}"/>
    <cellStyle name="Note 2 7 8 3 2" xfId="21756" xr:uid="{47002A9F-74DC-4147-ACBF-F87D714BA2D7}"/>
    <cellStyle name="Note 2 7 8 4" xfId="10778" xr:uid="{00000000-0005-0000-0000-00005E350000}"/>
    <cellStyle name="Note 2 7 8 4 2" xfId="21757" xr:uid="{203645FD-E238-4202-9D5E-1F3AE9939242}"/>
    <cellStyle name="Note 2 7 8 5" xfId="15953" xr:uid="{00000000-0005-0000-0000-00005F350000}"/>
    <cellStyle name="Note 2 7 8 5 2" xfId="24736" xr:uid="{77EDE017-6FEF-408B-9604-C6A43E35C94E}"/>
    <cellStyle name="Note 2 7 8 6" xfId="15954" xr:uid="{00000000-0005-0000-0000-000060350000}"/>
    <cellStyle name="Note 2 7 8 6 2" xfId="24737" xr:uid="{9C4EC089-678A-4B74-95B2-46CA317FC85F}"/>
    <cellStyle name="Note 2 7 8 7" xfId="21755" xr:uid="{D900928A-457E-40C7-8C39-596389F1D6DB}"/>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759" xr:uid="{FEB40190-67F9-4747-B9FD-B2A7C4C7B182}"/>
    <cellStyle name="Note 2 8 11" xfId="10783" xr:uid="{00000000-0005-0000-0000-000065350000}"/>
    <cellStyle name="Note 2 8 11 2" xfId="21760" xr:uid="{209954E3-CB47-48CD-917B-CF3FD1E19052}"/>
    <cellStyle name="Note 2 8 12" xfId="15955" xr:uid="{00000000-0005-0000-0000-000066350000}"/>
    <cellStyle name="Note 2 8 12 2" xfId="24738" xr:uid="{0BB05EEC-FC5B-4455-9CF2-B6E199681DAB}"/>
    <cellStyle name="Note 2 8 13" xfId="15956" xr:uid="{00000000-0005-0000-0000-000067350000}"/>
    <cellStyle name="Note 2 8 13 2" xfId="24739" xr:uid="{3E224C6B-123A-4AE9-9D4C-43697A6A09E8}"/>
    <cellStyle name="Note 2 8 14" xfId="21758" xr:uid="{8B004F78-29F6-45DD-A511-E53AB305419B}"/>
    <cellStyle name="Note 2 8 2" xfId="10784" xr:uid="{00000000-0005-0000-0000-000068350000}"/>
    <cellStyle name="Note 2 8 2 2" xfId="10785" xr:uid="{00000000-0005-0000-0000-000069350000}"/>
    <cellStyle name="Note 2 8 2 3" xfId="10786" xr:uid="{00000000-0005-0000-0000-00006A350000}"/>
    <cellStyle name="Note 2 8 2 3 2" xfId="21762" xr:uid="{4F716D1C-4927-478A-93E0-1061F9CC4E78}"/>
    <cellStyle name="Note 2 8 2 4" xfId="10787" xr:uid="{00000000-0005-0000-0000-00006B350000}"/>
    <cellStyle name="Note 2 8 2 4 2" xfId="21763" xr:uid="{2E80CC3C-5BBC-4994-8ED2-632EE4B1D6BE}"/>
    <cellStyle name="Note 2 8 2 5" xfId="15957" xr:uid="{00000000-0005-0000-0000-00006C350000}"/>
    <cellStyle name="Note 2 8 2 5 2" xfId="24740" xr:uid="{527F2C05-719F-47F4-AF19-C1214C69FAB9}"/>
    <cellStyle name="Note 2 8 2 6" xfId="15958" xr:uid="{00000000-0005-0000-0000-00006D350000}"/>
    <cellStyle name="Note 2 8 2 6 2" xfId="24741" xr:uid="{7AA376BF-5E50-4008-8D0E-83E038C534F2}"/>
    <cellStyle name="Note 2 8 2 7" xfId="21761" xr:uid="{176A32A6-BEB4-4FE4-A193-6A2874410832}"/>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765" xr:uid="{ECC35001-986A-4779-BA2B-05713327A0C3}"/>
    <cellStyle name="Note 2 8 3 4" xfId="10792" xr:uid="{00000000-0005-0000-0000-000072350000}"/>
    <cellStyle name="Note 2 8 3 4 2" xfId="21766" xr:uid="{0BC2FD64-6C5D-487C-B7C1-99A8D089107D}"/>
    <cellStyle name="Note 2 8 3 5" xfId="15959" xr:uid="{00000000-0005-0000-0000-000073350000}"/>
    <cellStyle name="Note 2 8 3 5 2" xfId="24742" xr:uid="{49CD4434-9833-4FD9-B7AD-1053C710E4D9}"/>
    <cellStyle name="Note 2 8 3 6" xfId="15960" xr:uid="{00000000-0005-0000-0000-000074350000}"/>
    <cellStyle name="Note 2 8 3 6 2" xfId="24743" xr:uid="{5145AEA4-AF0B-491A-B500-E5AF3F6C6D49}"/>
    <cellStyle name="Note 2 8 3 7" xfId="21764" xr:uid="{376281A3-5B37-4D0D-ADCC-790B4ED84F9C}"/>
    <cellStyle name="Note 2 8 4" xfId="10793" xr:uid="{00000000-0005-0000-0000-000075350000}"/>
    <cellStyle name="Note 2 8 4 2" xfId="10794" xr:uid="{00000000-0005-0000-0000-000076350000}"/>
    <cellStyle name="Note 2 8 4 3" xfId="10795" xr:uid="{00000000-0005-0000-0000-000077350000}"/>
    <cellStyle name="Note 2 8 4 3 2" xfId="21768" xr:uid="{E9670622-9181-44AD-A37B-0798999839EE}"/>
    <cellStyle name="Note 2 8 4 4" xfId="10796" xr:uid="{00000000-0005-0000-0000-000078350000}"/>
    <cellStyle name="Note 2 8 4 4 2" xfId="21769" xr:uid="{95FCDC0A-5909-4167-8ADB-16DA3D38C2A6}"/>
    <cellStyle name="Note 2 8 4 5" xfId="15961" xr:uid="{00000000-0005-0000-0000-000079350000}"/>
    <cellStyle name="Note 2 8 4 5 2" xfId="24744" xr:uid="{DF2DDD1B-048D-4DE5-A305-E846102789EF}"/>
    <cellStyle name="Note 2 8 4 6" xfId="15962" xr:uid="{00000000-0005-0000-0000-00007A350000}"/>
    <cellStyle name="Note 2 8 4 6 2" xfId="24745" xr:uid="{9AD5BAEA-C69D-4CE8-92C5-C115ED6BB949}"/>
    <cellStyle name="Note 2 8 4 7" xfId="21767" xr:uid="{3B1A2A4C-98CD-4D68-BCC9-48EF393FDE32}"/>
    <cellStyle name="Note 2 8 5" xfId="10797" xr:uid="{00000000-0005-0000-0000-00007B350000}"/>
    <cellStyle name="Note 2 8 5 2" xfId="10798" xr:uid="{00000000-0005-0000-0000-00007C350000}"/>
    <cellStyle name="Note 2 8 5 3" xfId="10799" xr:uid="{00000000-0005-0000-0000-00007D350000}"/>
    <cellStyle name="Note 2 8 5 3 2" xfId="21771" xr:uid="{CD538E31-D1E0-47E1-95BA-D7273EA237F8}"/>
    <cellStyle name="Note 2 8 5 4" xfId="10800" xr:uid="{00000000-0005-0000-0000-00007E350000}"/>
    <cellStyle name="Note 2 8 5 4 2" xfId="21772" xr:uid="{8CECA5D8-460A-4D2E-8BE3-E9BBD03C4F15}"/>
    <cellStyle name="Note 2 8 5 5" xfId="15963" xr:uid="{00000000-0005-0000-0000-00007F350000}"/>
    <cellStyle name="Note 2 8 5 5 2" xfId="24746" xr:uid="{066C03D5-A19D-4785-94BF-02033C0FF961}"/>
    <cellStyle name="Note 2 8 5 6" xfId="15964" xr:uid="{00000000-0005-0000-0000-000080350000}"/>
    <cellStyle name="Note 2 8 5 6 2" xfId="24747" xr:uid="{9820E37F-FAF1-47B5-AF64-BDA25FBF16AA}"/>
    <cellStyle name="Note 2 8 5 7" xfId="21770" xr:uid="{BF5C0D6F-64AB-4CD3-B115-AC71A66D0576}"/>
    <cellStyle name="Note 2 8 6" xfId="10801" xr:uid="{00000000-0005-0000-0000-000081350000}"/>
    <cellStyle name="Note 2 8 6 2" xfId="10802" xr:uid="{00000000-0005-0000-0000-000082350000}"/>
    <cellStyle name="Note 2 8 6 3" xfId="10803" xr:uid="{00000000-0005-0000-0000-000083350000}"/>
    <cellStyle name="Note 2 8 6 3 2" xfId="21774" xr:uid="{43696442-54E3-44F5-A5EE-AED8DE493533}"/>
    <cellStyle name="Note 2 8 6 4" xfId="10804" xr:uid="{00000000-0005-0000-0000-000084350000}"/>
    <cellStyle name="Note 2 8 6 4 2" xfId="21775" xr:uid="{60A45792-204E-4087-A0A7-7D8F4C722A0B}"/>
    <cellStyle name="Note 2 8 6 5" xfId="15965" xr:uid="{00000000-0005-0000-0000-000085350000}"/>
    <cellStyle name="Note 2 8 6 5 2" xfId="24748" xr:uid="{62EDC8E5-D0F1-4868-A72F-5DC4EF3BB51A}"/>
    <cellStyle name="Note 2 8 6 6" xfId="15966" xr:uid="{00000000-0005-0000-0000-000086350000}"/>
    <cellStyle name="Note 2 8 6 6 2" xfId="24749" xr:uid="{876DB4DB-414D-4D00-A669-627FF46C76ED}"/>
    <cellStyle name="Note 2 8 6 7" xfId="21773" xr:uid="{A2EBBDE1-FC26-437F-BFAF-03E71070D011}"/>
    <cellStyle name="Note 2 8 7" xfId="10805" xr:uid="{00000000-0005-0000-0000-000087350000}"/>
    <cellStyle name="Note 2 8 7 2" xfId="10806" xr:uid="{00000000-0005-0000-0000-000088350000}"/>
    <cellStyle name="Note 2 8 7 3" xfId="10807" xr:uid="{00000000-0005-0000-0000-000089350000}"/>
    <cellStyle name="Note 2 8 7 3 2" xfId="21777" xr:uid="{6F35C9DA-9B51-4C8C-8B19-5FE7CBFAD724}"/>
    <cellStyle name="Note 2 8 7 4" xfId="10808" xr:uid="{00000000-0005-0000-0000-00008A350000}"/>
    <cellStyle name="Note 2 8 7 4 2" xfId="21778" xr:uid="{D67B303A-260D-436B-A342-1452DACD4BA3}"/>
    <cellStyle name="Note 2 8 7 5" xfId="15967" xr:uid="{00000000-0005-0000-0000-00008B350000}"/>
    <cellStyle name="Note 2 8 7 5 2" xfId="24750" xr:uid="{1211AFCE-9C4A-4EAE-950C-0DEB695610FE}"/>
    <cellStyle name="Note 2 8 7 6" xfId="15968" xr:uid="{00000000-0005-0000-0000-00008C350000}"/>
    <cellStyle name="Note 2 8 7 6 2" xfId="24751" xr:uid="{868CBBDB-3FDF-4CAA-B424-5A255A310BD2}"/>
    <cellStyle name="Note 2 8 7 7" xfId="21776" xr:uid="{D4346010-9346-47E3-B19C-58F0AFA5B5BB}"/>
    <cellStyle name="Note 2 8 8" xfId="10809" xr:uid="{00000000-0005-0000-0000-00008D350000}"/>
    <cellStyle name="Note 2 8 8 2" xfId="10810" xr:uid="{00000000-0005-0000-0000-00008E350000}"/>
    <cellStyle name="Note 2 8 8 3" xfId="10811" xr:uid="{00000000-0005-0000-0000-00008F350000}"/>
    <cellStyle name="Note 2 8 8 3 2" xfId="21780" xr:uid="{311EBD2F-79DE-40E2-A751-C0BA95F81F36}"/>
    <cellStyle name="Note 2 8 8 4" xfId="10812" xr:uid="{00000000-0005-0000-0000-000090350000}"/>
    <cellStyle name="Note 2 8 8 4 2" xfId="21781" xr:uid="{3BF3AE05-4B80-438B-9F53-B3D9CE9BF13A}"/>
    <cellStyle name="Note 2 8 8 5" xfId="15969" xr:uid="{00000000-0005-0000-0000-000091350000}"/>
    <cellStyle name="Note 2 8 8 5 2" xfId="24752" xr:uid="{B77F25A5-F4A5-4E51-96B3-B93E04EC62E7}"/>
    <cellStyle name="Note 2 8 8 6" xfId="15970" xr:uid="{00000000-0005-0000-0000-000092350000}"/>
    <cellStyle name="Note 2 8 8 6 2" xfId="24753" xr:uid="{E45E9152-3A28-4C40-803D-B46EA62A5435}"/>
    <cellStyle name="Note 2 8 8 7" xfId="21779" xr:uid="{1684E5ED-DD69-47C1-B0BE-1637A26EB129}"/>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783" xr:uid="{5DCAC66B-FAA8-41C9-8486-ABAAFAB781FC}"/>
    <cellStyle name="Note 2 9 11" xfId="10817" xr:uid="{00000000-0005-0000-0000-000097350000}"/>
    <cellStyle name="Note 2 9 11 2" xfId="21784" xr:uid="{A6E23FC6-22B7-411D-B38B-68E4F72C594B}"/>
    <cellStyle name="Note 2 9 12" xfId="15971" xr:uid="{00000000-0005-0000-0000-000098350000}"/>
    <cellStyle name="Note 2 9 12 2" xfId="24754" xr:uid="{CD00462F-3575-4674-9E7A-74B1190A4E5C}"/>
    <cellStyle name="Note 2 9 13" xfId="15972" xr:uid="{00000000-0005-0000-0000-000099350000}"/>
    <cellStyle name="Note 2 9 13 2" xfId="24755" xr:uid="{4CEBAA09-46E1-42B1-ACA3-AF5B842035C7}"/>
    <cellStyle name="Note 2 9 14" xfId="21782" xr:uid="{1B37C6C9-22EA-4CF9-A8E6-8967239F37DF}"/>
    <cellStyle name="Note 2 9 2" xfId="10818" xr:uid="{00000000-0005-0000-0000-00009A350000}"/>
    <cellStyle name="Note 2 9 2 2" xfId="10819" xr:uid="{00000000-0005-0000-0000-00009B350000}"/>
    <cellStyle name="Note 2 9 2 3" xfId="10820" xr:uid="{00000000-0005-0000-0000-00009C350000}"/>
    <cellStyle name="Note 2 9 2 3 2" xfId="21786" xr:uid="{A7E7F6AE-DEC5-494C-BA5F-0D379CE3E207}"/>
    <cellStyle name="Note 2 9 2 4" xfId="10821" xr:uid="{00000000-0005-0000-0000-00009D350000}"/>
    <cellStyle name="Note 2 9 2 4 2" xfId="21787" xr:uid="{D3048C5F-F44B-437E-9D10-A50C621D1B22}"/>
    <cellStyle name="Note 2 9 2 5" xfId="15973" xr:uid="{00000000-0005-0000-0000-00009E350000}"/>
    <cellStyle name="Note 2 9 2 5 2" xfId="24756" xr:uid="{9E84F520-0803-4EAC-A9B9-C5DC4879EC64}"/>
    <cellStyle name="Note 2 9 2 6" xfId="15974" xr:uid="{00000000-0005-0000-0000-00009F350000}"/>
    <cellStyle name="Note 2 9 2 6 2" xfId="24757" xr:uid="{1E292E9A-8676-4BE0-B91F-7E3D5F8CC45D}"/>
    <cellStyle name="Note 2 9 2 7" xfId="21785" xr:uid="{D6C13EBC-28BF-4528-ABCD-21120EB4279D}"/>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789" xr:uid="{0864268F-FCA8-446A-9A7D-C78BD7C0ADB8}"/>
    <cellStyle name="Note 2 9 3 4" xfId="10826" xr:uid="{00000000-0005-0000-0000-0000A4350000}"/>
    <cellStyle name="Note 2 9 3 4 2" xfId="21790" xr:uid="{A309696D-841D-40E5-8BDA-2E7879E13CD6}"/>
    <cellStyle name="Note 2 9 3 5" xfId="15975" xr:uid="{00000000-0005-0000-0000-0000A5350000}"/>
    <cellStyle name="Note 2 9 3 5 2" xfId="24758" xr:uid="{4990BC10-0E3B-46EF-8C6B-BBC191AB6E42}"/>
    <cellStyle name="Note 2 9 3 6" xfId="15976" xr:uid="{00000000-0005-0000-0000-0000A6350000}"/>
    <cellStyle name="Note 2 9 3 6 2" xfId="24759" xr:uid="{EFBAB105-DF1B-42AC-A9A6-94B856CF576D}"/>
    <cellStyle name="Note 2 9 3 7" xfId="21788" xr:uid="{4E7FFFB3-8C4C-4113-9BAB-7DF8ADF7B0B8}"/>
    <cellStyle name="Note 2 9 4" xfId="10827" xr:uid="{00000000-0005-0000-0000-0000A7350000}"/>
    <cellStyle name="Note 2 9 4 2" xfId="10828" xr:uid="{00000000-0005-0000-0000-0000A8350000}"/>
    <cellStyle name="Note 2 9 4 3" xfId="10829" xr:uid="{00000000-0005-0000-0000-0000A9350000}"/>
    <cellStyle name="Note 2 9 4 3 2" xfId="21792" xr:uid="{1FF8543A-84BB-4743-9C25-61BE0CE14EFE}"/>
    <cellStyle name="Note 2 9 4 4" xfId="10830" xr:uid="{00000000-0005-0000-0000-0000AA350000}"/>
    <cellStyle name="Note 2 9 4 4 2" xfId="21793" xr:uid="{0D486FF5-3536-47E0-81D7-CF09F4A40B4B}"/>
    <cellStyle name="Note 2 9 4 5" xfId="15977" xr:uid="{00000000-0005-0000-0000-0000AB350000}"/>
    <cellStyle name="Note 2 9 4 5 2" xfId="24760" xr:uid="{79731D80-804A-4D8C-B935-8F2D0F104F14}"/>
    <cellStyle name="Note 2 9 4 6" xfId="15978" xr:uid="{00000000-0005-0000-0000-0000AC350000}"/>
    <cellStyle name="Note 2 9 4 6 2" xfId="24761" xr:uid="{5D6F142F-254E-47C3-B62E-6EB216A91AE6}"/>
    <cellStyle name="Note 2 9 4 7" xfId="21791" xr:uid="{BEC6DF09-621F-4B8A-95F5-47A39FEEDE49}"/>
    <cellStyle name="Note 2 9 5" xfId="10831" xr:uid="{00000000-0005-0000-0000-0000AD350000}"/>
    <cellStyle name="Note 2 9 5 2" xfId="10832" xr:uid="{00000000-0005-0000-0000-0000AE350000}"/>
    <cellStyle name="Note 2 9 5 3" xfId="10833" xr:uid="{00000000-0005-0000-0000-0000AF350000}"/>
    <cellStyle name="Note 2 9 5 3 2" xfId="21795" xr:uid="{DB038AF9-8DA3-42F8-B858-D289C6EE0110}"/>
    <cellStyle name="Note 2 9 5 4" xfId="10834" xr:uid="{00000000-0005-0000-0000-0000B0350000}"/>
    <cellStyle name="Note 2 9 5 4 2" xfId="21796" xr:uid="{9B56326D-1031-4D07-B722-F69067307AEC}"/>
    <cellStyle name="Note 2 9 5 5" xfId="15979" xr:uid="{00000000-0005-0000-0000-0000B1350000}"/>
    <cellStyle name="Note 2 9 5 5 2" xfId="24762" xr:uid="{51CD9E9D-3AF7-4BFD-A6BD-D71C0FB18A87}"/>
    <cellStyle name="Note 2 9 5 6" xfId="15980" xr:uid="{00000000-0005-0000-0000-0000B2350000}"/>
    <cellStyle name="Note 2 9 5 6 2" xfId="24763" xr:uid="{EC349595-D9F7-47B1-814C-2F1589A95C38}"/>
    <cellStyle name="Note 2 9 5 7" xfId="21794" xr:uid="{2E354399-A731-4DC6-AC9A-3E2C0B3BF36D}"/>
    <cellStyle name="Note 2 9 6" xfId="10835" xr:uid="{00000000-0005-0000-0000-0000B3350000}"/>
    <cellStyle name="Note 2 9 6 2" xfId="10836" xr:uid="{00000000-0005-0000-0000-0000B4350000}"/>
    <cellStyle name="Note 2 9 6 3" xfId="10837" xr:uid="{00000000-0005-0000-0000-0000B5350000}"/>
    <cellStyle name="Note 2 9 6 3 2" xfId="21798" xr:uid="{0BEC2E3E-B352-4B14-B155-2F3DD6430D98}"/>
    <cellStyle name="Note 2 9 6 4" xfId="10838" xr:uid="{00000000-0005-0000-0000-0000B6350000}"/>
    <cellStyle name="Note 2 9 6 4 2" xfId="21799" xr:uid="{074BA535-ED8B-4CBB-861C-8FF0A0138966}"/>
    <cellStyle name="Note 2 9 6 5" xfId="15981" xr:uid="{00000000-0005-0000-0000-0000B7350000}"/>
    <cellStyle name="Note 2 9 6 5 2" xfId="24764" xr:uid="{27E1F879-1E0D-4A1A-9940-9B0D0E0E480F}"/>
    <cellStyle name="Note 2 9 6 6" xfId="15982" xr:uid="{00000000-0005-0000-0000-0000B8350000}"/>
    <cellStyle name="Note 2 9 6 6 2" xfId="24765" xr:uid="{6BAA2915-06BC-45C6-8A94-652CA2E1707A}"/>
    <cellStyle name="Note 2 9 6 7" xfId="21797" xr:uid="{1F1BE7F7-4483-4207-9773-82B00226CCBD}"/>
    <cellStyle name="Note 2 9 7" xfId="10839" xr:uid="{00000000-0005-0000-0000-0000B9350000}"/>
    <cellStyle name="Note 2 9 7 2" xfId="10840" xr:uid="{00000000-0005-0000-0000-0000BA350000}"/>
    <cellStyle name="Note 2 9 7 3" xfId="10841" xr:uid="{00000000-0005-0000-0000-0000BB350000}"/>
    <cellStyle name="Note 2 9 7 3 2" xfId="21801" xr:uid="{E1D7933E-26E5-44A4-AF25-E69A3AC019A1}"/>
    <cellStyle name="Note 2 9 7 4" xfId="10842" xr:uid="{00000000-0005-0000-0000-0000BC350000}"/>
    <cellStyle name="Note 2 9 7 4 2" xfId="21802" xr:uid="{6F85F91B-1834-4026-9B06-6BDE3EAD13C2}"/>
    <cellStyle name="Note 2 9 7 5" xfId="15983" xr:uid="{00000000-0005-0000-0000-0000BD350000}"/>
    <cellStyle name="Note 2 9 7 5 2" xfId="24766" xr:uid="{A7384118-6D3C-47CD-AA6D-938F5B0FCE66}"/>
    <cellStyle name="Note 2 9 7 6" xfId="15984" xr:uid="{00000000-0005-0000-0000-0000BE350000}"/>
    <cellStyle name="Note 2 9 7 6 2" xfId="24767" xr:uid="{BB612E3B-1B5C-462C-A5DF-E222159E39E5}"/>
    <cellStyle name="Note 2 9 7 7" xfId="21800" xr:uid="{04178957-BDC0-4778-B22C-C723F534449B}"/>
    <cellStyle name="Note 2 9 8" xfId="10843" xr:uid="{00000000-0005-0000-0000-0000BF350000}"/>
    <cellStyle name="Note 2 9 8 2" xfId="10844" xr:uid="{00000000-0005-0000-0000-0000C0350000}"/>
    <cellStyle name="Note 2 9 8 3" xfId="10845" xr:uid="{00000000-0005-0000-0000-0000C1350000}"/>
    <cellStyle name="Note 2 9 8 3 2" xfId="21804" xr:uid="{78BAE91A-9F9E-4BFC-80F3-B8DD3AB7B4AE}"/>
    <cellStyle name="Note 2 9 8 4" xfId="10846" xr:uid="{00000000-0005-0000-0000-0000C2350000}"/>
    <cellStyle name="Note 2 9 8 4 2" xfId="21805" xr:uid="{5AD61A87-0417-4AFE-A408-4676E37D947D}"/>
    <cellStyle name="Note 2 9 8 5" xfId="15985" xr:uid="{00000000-0005-0000-0000-0000C3350000}"/>
    <cellStyle name="Note 2 9 8 5 2" xfId="24768" xr:uid="{B05A0503-1599-4C17-BE84-95CA3A06898C}"/>
    <cellStyle name="Note 2 9 8 6" xfId="15986" xr:uid="{00000000-0005-0000-0000-0000C4350000}"/>
    <cellStyle name="Note 2 9 8 6 2" xfId="24769" xr:uid="{BADE24A1-1134-4F1A-90CC-CE4C1AF060CA}"/>
    <cellStyle name="Note 2 9 8 7" xfId="21803" xr:uid="{79AA1BFF-1DF3-460F-9508-BF760C745512}"/>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0 2" xfId="25520" xr:uid="{2416632A-8FB2-458E-BD30-778F448FB41F}"/>
    <cellStyle name="Note 20 10 3" xfId="20051" xr:uid="{659888D7-55F2-479E-8E80-B412FA89D977}"/>
    <cellStyle name="Note 20 11" xfId="10852" xr:uid="{00000000-0005-0000-0000-0000CA350000}"/>
    <cellStyle name="Note 20 11 2" xfId="25521" xr:uid="{2CB064C1-C108-4C42-B627-8521B550FE80}"/>
    <cellStyle name="Note 20 11 3" xfId="20052" xr:uid="{AD67AB7B-5755-4C25-92EC-47D06D737F31}"/>
    <cellStyle name="Note 20 12" xfId="10853" xr:uid="{00000000-0005-0000-0000-0000CB350000}"/>
    <cellStyle name="Note 20 12 2" xfId="25522" xr:uid="{B294F097-AB1E-41CB-9FDC-9EFF12B32412}"/>
    <cellStyle name="Note 20 12 3" xfId="20053" xr:uid="{9BA5290D-6103-4B61-B054-59D8B557043D}"/>
    <cellStyle name="Note 20 13" xfId="10854" xr:uid="{00000000-0005-0000-0000-0000CC350000}"/>
    <cellStyle name="Note 20 13 2" xfId="25523" xr:uid="{4839F799-F765-4DFC-B1D7-D1C89F2C9494}"/>
    <cellStyle name="Note 20 13 3" xfId="20054" xr:uid="{DADCD868-FB34-4432-8146-672FD987B824}"/>
    <cellStyle name="Note 20 14" xfId="10855" xr:uid="{00000000-0005-0000-0000-0000CD350000}"/>
    <cellStyle name="Note 20 14 2" xfId="25524" xr:uid="{8C54B738-9510-4481-852C-D0D891DC61F3}"/>
    <cellStyle name="Note 20 14 3" xfId="20055" xr:uid="{4675E6CE-A51B-4225-BCE6-D09900F4A9D3}"/>
    <cellStyle name="Note 20 15" xfId="10856" xr:uid="{00000000-0005-0000-0000-0000CE350000}"/>
    <cellStyle name="Note 20 15 2" xfId="25525" xr:uid="{2C2024D0-7DB0-4F52-A488-D6664D6365C7}"/>
    <cellStyle name="Note 20 15 3" xfId="26466" xr:uid="{BF4E5A25-9116-4F62-B532-A9571A1C31C6}"/>
    <cellStyle name="Note 20 16" xfId="10857" xr:uid="{00000000-0005-0000-0000-0000CF350000}"/>
    <cellStyle name="Note 20 16 2" xfId="25526" xr:uid="{64D58BB2-4FC2-4999-BBC2-D19A88365D0A}"/>
    <cellStyle name="Note 20 16 3" xfId="26465" xr:uid="{DEBBDAE7-34C3-4F8D-8449-8CC66A7A5782}"/>
    <cellStyle name="Note 20 17" xfId="15987" xr:uid="{00000000-0005-0000-0000-0000D0350000}"/>
    <cellStyle name="Note 20 17 2" xfId="24770" xr:uid="{7D6BC998-B80A-487A-B357-8D4AEB388B95}"/>
    <cellStyle name="Note 20 18" xfId="15988" xr:uid="{00000000-0005-0000-0000-0000D1350000}"/>
    <cellStyle name="Note 20 18 2" xfId="24771" xr:uid="{6E21E78E-1903-4AF3-818B-54FA203F2242}"/>
    <cellStyle name="Note 20 19" xfId="21806" xr:uid="{7A6C1A22-4084-4C6F-A515-17B67588279F}"/>
    <cellStyle name="Note 20 2" xfId="10858" xr:uid="{00000000-0005-0000-0000-0000D2350000}"/>
    <cellStyle name="Note 20 3" xfId="10859" xr:uid="{00000000-0005-0000-0000-0000D3350000}"/>
    <cellStyle name="Note 20 3 2" xfId="10860" xr:uid="{00000000-0005-0000-0000-0000D4350000}"/>
    <cellStyle name="Note 20 3 2 2" xfId="25527" xr:uid="{838B1864-98AE-4F14-86C4-6A07458DA182}"/>
    <cellStyle name="Note 20 3 2 3" xfId="26464" xr:uid="{34B5B360-A1BF-43A8-9025-713072EF64C3}"/>
    <cellStyle name="Note 20 3 3" xfId="21807" xr:uid="{8E691893-E1EE-494B-95E8-58E0A6480955}"/>
    <cellStyle name="Note 20 4" xfId="10861" xr:uid="{00000000-0005-0000-0000-0000D5350000}"/>
    <cellStyle name="Note 20 4 2" xfId="10862" xr:uid="{00000000-0005-0000-0000-0000D6350000}"/>
    <cellStyle name="Note 20 4 2 2" xfId="25528" xr:uid="{817BBF47-2197-438F-85D0-226927989760}"/>
    <cellStyle name="Note 20 4 2 3" xfId="20056" xr:uid="{96B59504-C56B-4A49-B1B8-8D327271FFAA}"/>
    <cellStyle name="Note 20 4 3" xfId="21808" xr:uid="{6868F206-3351-4DC7-83BE-57EBA3CAE8D8}"/>
    <cellStyle name="Note 20 5" xfId="10863" xr:uid="{00000000-0005-0000-0000-0000D7350000}"/>
    <cellStyle name="Note 20 5 2" xfId="25529" xr:uid="{A6BE7E31-5CB0-4E2E-B73F-45B878F5DC54}"/>
    <cellStyle name="Note 20 5 3" xfId="20057" xr:uid="{EBE9C05E-16A2-47AA-9CBE-18130543082B}"/>
    <cellStyle name="Note 20 6" xfId="10864" xr:uid="{00000000-0005-0000-0000-0000D8350000}"/>
    <cellStyle name="Note 20 6 2" xfId="25530" xr:uid="{93571861-7440-44C9-A8D0-78D314B0C8D7}"/>
    <cellStyle name="Note 20 6 3" xfId="20058" xr:uid="{286DBACA-A1B3-41DC-9776-7FE29A565E0A}"/>
    <cellStyle name="Note 20 7" xfId="10865" xr:uid="{00000000-0005-0000-0000-0000D9350000}"/>
    <cellStyle name="Note 20 7 2" xfId="25531" xr:uid="{0B6E2E04-3152-43F1-B6B6-6747A2DED4EC}"/>
    <cellStyle name="Note 20 7 3" xfId="20059" xr:uid="{3C05781E-D8A2-400F-A074-0E45D441A16F}"/>
    <cellStyle name="Note 20 8" xfId="10866" xr:uid="{00000000-0005-0000-0000-0000DA350000}"/>
    <cellStyle name="Note 20 8 2" xfId="25532" xr:uid="{8245A4CE-F957-47AF-839F-AED6DF84865E}"/>
    <cellStyle name="Note 20 8 3" xfId="20060" xr:uid="{C8D7C01C-2999-4462-BE50-101C1EAA5686}"/>
    <cellStyle name="Note 20 9" xfId="10867" xr:uid="{00000000-0005-0000-0000-0000DB350000}"/>
    <cellStyle name="Note 20 9 2" xfId="25533" xr:uid="{20495991-1D9A-4FA6-AB99-B1C51D201AF8}"/>
    <cellStyle name="Note 20 9 3" xfId="26463" xr:uid="{0BF7A5E1-FDF4-4DD8-8246-3D4843CC0EA6}"/>
    <cellStyle name="Note 20_Model ECO1" xfId="10868" xr:uid="{00000000-0005-0000-0000-0000DC350000}"/>
    <cellStyle name="Note 21" xfId="10869" xr:uid="{00000000-0005-0000-0000-0000DD350000}"/>
    <cellStyle name="Note 21 10" xfId="10870" xr:uid="{00000000-0005-0000-0000-0000DE350000}"/>
    <cellStyle name="Note 21 10 2" xfId="25534" xr:uid="{6EEDF4EC-2706-46CB-895B-E4A6E876FF35}"/>
    <cellStyle name="Note 21 10 3" xfId="20061" xr:uid="{ACEC6565-F56A-43B0-9982-28E7F80271DB}"/>
    <cellStyle name="Note 21 11" xfId="10871" xr:uid="{00000000-0005-0000-0000-0000DF350000}"/>
    <cellStyle name="Note 21 11 2" xfId="25535" xr:uid="{237B1B1E-E6B5-4B22-B948-B50D49BBA842}"/>
    <cellStyle name="Note 21 11 3" xfId="26462" xr:uid="{6B658CEA-6B77-4EDC-86C2-346170C96459}"/>
    <cellStyle name="Note 21 12" xfId="10872" xr:uid="{00000000-0005-0000-0000-0000E0350000}"/>
    <cellStyle name="Note 21 12 2" xfId="25536" xr:uid="{9035BC27-18A8-48D0-89E7-184AFDAE0340}"/>
    <cellStyle name="Note 21 12 3" xfId="26461" xr:uid="{019B586A-4906-4F90-A6FB-B1A07E7AE5BA}"/>
    <cellStyle name="Note 21 13" xfId="10873" xr:uid="{00000000-0005-0000-0000-0000E1350000}"/>
    <cellStyle name="Note 21 13 2" xfId="25537" xr:uid="{1BD37623-1B9D-4D7F-BCD0-0DCA95A708E2}"/>
    <cellStyle name="Note 21 13 3" xfId="20062" xr:uid="{F44C13FF-1A63-47AD-B2C0-4D298C01B75E}"/>
    <cellStyle name="Note 21 14" xfId="10874" xr:uid="{00000000-0005-0000-0000-0000E2350000}"/>
    <cellStyle name="Note 21 14 2" xfId="25538" xr:uid="{DA0E2721-9333-4003-A4AF-A31DD9F05DB9}"/>
    <cellStyle name="Note 21 14 3" xfId="20063" xr:uid="{EE088FF0-12C7-4DC4-8191-FFC5FA70DC16}"/>
    <cellStyle name="Note 21 15" xfId="10875" xr:uid="{00000000-0005-0000-0000-0000E3350000}"/>
    <cellStyle name="Note 21 15 2" xfId="25539" xr:uid="{68BFBA33-D2D8-4965-9029-B69342539C7C}"/>
    <cellStyle name="Note 21 15 3" xfId="20064" xr:uid="{3840BDB5-E676-497A-95C7-8B3A876E232F}"/>
    <cellStyle name="Note 21 16" xfId="10876" xr:uid="{00000000-0005-0000-0000-0000E4350000}"/>
    <cellStyle name="Note 21 16 2" xfId="25540" xr:uid="{B8FCD74C-5FDA-42C2-BDB2-A6935898A86F}"/>
    <cellStyle name="Note 21 16 3" xfId="20065" xr:uid="{55FD0103-F02D-4AD4-B336-8CEA99BEE5E5}"/>
    <cellStyle name="Note 21 17" xfId="15989" xr:uid="{00000000-0005-0000-0000-0000E5350000}"/>
    <cellStyle name="Note 21 17 2" xfId="24772" xr:uid="{FC1D5FC4-73E9-42FE-8076-E1900D634814}"/>
    <cellStyle name="Note 21 18" xfId="15990" xr:uid="{00000000-0005-0000-0000-0000E6350000}"/>
    <cellStyle name="Note 21 18 2" xfId="24773" xr:uid="{2D8482D4-EB6B-4F94-8D72-432ACA569776}"/>
    <cellStyle name="Note 21 19" xfId="21809" xr:uid="{B7E8C403-667B-47F2-9EE4-B2496839C8A0}"/>
    <cellStyle name="Note 21 2" xfId="10877" xr:uid="{00000000-0005-0000-0000-0000E7350000}"/>
    <cellStyle name="Note 21 3" xfId="10878" xr:uid="{00000000-0005-0000-0000-0000E8350000}"/>
    <cellStyle name="Note 21 3 2" xfId="10879" xr:uid="{00000000-0005-0000-0000-0000E9350000}"/>
    <cellStyle name="Note 21 3 2 2" xfId="25541" xr:uid="{0071436D-94F6-4314-A7F3-6F557F8F1CBC}"/>
    <cellStyle name="Note 21 3 2 3" xfId="26460" xr:uid="{621B9078-C1C5-412D-B50B-9360E298BB0D}"/>
    <cellStyle name="Note 21 3 3" xfId="21810" xr:uid="{9D4F8258-4A88-43A1-B9DE-264EDF4E9DEB}"/>
    <cellStyle name="Note 21 4" xfId="10880" xr:uid="{00000000-0005-0000-0000-0000EA350000}"/>
    <cellStyle name="Note 21 4 2" xfId="10881" xr:uid="{00000000-0005-0000-0000-0000EB350000}"/>
    <cellStyle name="Note 21 4 2 2" xfId="25542" xr:uid="{E2AD1321-17C2-4C01-A1F7-7E5276865FF8}"/>
    <cellStyle name="Note 21 4 2 3" xfId="20066" xr:uid="{DABEB94B-1A59-4270-A023-5F508C9C809E}"/>
    <cellStyle name="Note 21 4 3" xfId="21811" xr:uid="{FE14DB24-B12C-46A6-99FA-1DCC692FCAAD}"/>
    <cellStyle name="Note 21 5" xfId="10882" xr:uid="{00000000-0005-0000-0000-0000EC350000}"/>
    <cellStyle name="Note 21 5 2" xfId="25543" xr:uid="{6D315F31-DA0D-4659-80D3-48FA8CED89AC}"/>
    <cellStyle name="Note 21 5 3" xfId="26459" xr:uid="{59925551-AA23-4F03-8599-FF4C20F436FB}"/>
    <cellStyle name="Note 21 6" xfId="10883" xr:uid="{00000000-0005-0000-0000-0000ED350000}"/>
    <cellStyle name="Note 21 6 2" xfId="25544" xr:uid="{75DA333A-FEE6-478B-B952-8C249842F3AD}"/>
    <cellStyle name="Note 21 6 3" xfId="26458" xr:uid="{3FF8BCC5-1314-4A89-98CD-63B269B21B3F}"/>
    <cellStyle name="Note 21 7" xfId="10884" xr:uid="{00000000-0005-0000-0000-0000EE350000}"/>
    <cellStyle name="Note 21 7 2" xfId="25545" xr:uid="{2B1F8676-7A05-4C54-BD08-BF2FA9B4DA0D}"/>
    <cellStyle name="Note 21 7 3" xfId="20067" xr:uid="{059EE338-D015-4098-9D53-0FEF4A976C74}"/>
    <cellStyle name="Note 21 8" xfId="10885" xr:uid="{00000000-0005-0000-0000-0000EF350000}"/>
    <cellStyle name="Note 21 8 2" xfId="25546" xr:uid="{BF6B3FC7-CF3D-4837-914F-65D895E1A669}"/>
    <cellStyle name="Note 21 8 3" xfId="20068" xr:uid="{3DF2607A-971C-48C6-A421-3E0145A18095}"/>
    <cellStyle name="Note 21 9" xfId="10886" xr:uid="{00000000-0005-0000-0000-0000F0350000}"/>
    <cellStyle name="Note 21 9 2" xfId="25547" xr:uid="{2CDABDEF-2BF0-47F4-8714-9CB91F0D6E4B}"/>
    <cellStyle name="Note 21 9 3" xfId="20069" xr:uid="{CEA628F1-DE47-4445-A7DF-7917F6E1058D}"/>
    <cellStyle name="Note 21_Model ECO1" xfId="10887" xr:uid="{00000000-0005-0000-0000-0000F1350000}"/>
    <cellStyle name="Note 22" xfId="10888" xr:uid="{00000000-0005-0000-0000-0000F2350000}"/>
    <cellStyle name="Note 22 10" xfId="10889" xr:uid="{00000000-0005-0000-0000-0000F3350000}"/>
    <cellStyle name="Note 22 10 2" xfId="25548" xr:uid="{025B6005-0883-4C33-BB71-502FE773E531}"/>
    <cellStyle name="Note 22 10 3" xfId="26457" xr:uid="{591C2E56-3660-457C-B3DE-C2B6BFC5234A}"/>
    <cellStyle name="Note 22 11" xfId="10890" xr:uid="{00000000-0005-0000-0000-0000F4350000}"/>
    <cellStyle name="Note 22 11 2" xfId="25549" xr:uid="{5EEA6259-2D22-4ADB-9DC6-D59476CF1917}"/>
    <cellStyle name="Note 22 11 3" xfId="20070" xr:uid="{975CACA7-B699-4D29-BD3B-C74129B80AC6}"/>
    <cellStyle name="Note 22 12" xfId="10891" xr:uid="{00000000-0005-0000-0000-0000F5350000}"/>
    <cellStyle name="Note 22 12 2" xfId="25550" xr:uid="{2291E945-D537-4AEC-9837-505C96EAC3A5}"/>
    <cellStyle name="Note 22 12 3" xfId="20071" xr:uid="{BD4F7728-6FEF-4C4E-B5A1-0447D0543679}"/>
    <cellStyle name="Note 22 13" xfId="10892" xr:uid="{00000000-0005-0000-0000-0000F6350000}"/>
    <cellStyle name="Note 22 13 2" xfId="25551" xr:uid="{6923FBF6-9017-4AA1-A6EA-6945DE7E7AFD}"/>
    <cellStyle name="Note 22 13 3" xfId="20072" xr:uid="{FB56E026-1276-401B-8E7F-D8EFBAECE7CD}"/>
    <cellStyle name="Note 22 14" xfId="10893" xr:uid="{00000000-0005-0000-0000-0000F7350000}"/>
    <cellStyle name="Note 22 14 2" xfId="25552" xr:uid="{F8F3EBA9-E9F0-4052-AAB2-81D8090C33A1}"/>
    <cellStyle name="Note 22 14 3" xfId="26456" xr:uid="{4975C3D6-D353-435D-A829-AABC3764A1F5}"/>
    <cellStyle name="Note 22 15" xfId="10894" xr:uid="{00000000-0005-0000-0000-0000F8350000}"/>
    <cellStyle name="Note 22 15 2" xfId="25553" xr:uid="{A97C5BC6-B756-41ED-990C-38950BFD498F}"/>
    <cellStyle name="Note 22 15 3" xfId="26455" xr:uid="{86EF61C7-9DF0-4BBA-A130-CEF144511F08}"/>
    <cellStyle name="Note 22 16" xfId="10895" xr:uid="{00000000-0005-0000-0000-0000F9350000}"/>
    <cellStyle name="Note 22 16 2" xfId="25554" xr:uid="{3EA94F83-62B5-46F3-B81E-5E0A8731F042}"/>
    <cellStyle name="Note 22 16 3" xfId="20073" xr:uid="{DB6216F5-C887-4618-8FFD-BFF8416BDE66}"/>
    <cellStyle name="Note 22 17" xfId="15991" xr:uid="{00000000-0005-0000-0000-0000FA350000}"/>
    <cellStyle name="Note 22 17 2" xfId="24774" xr:uid="{92BE70CB-F5C2-47E5-BC28-73E67E32EDD8}"/>
    <cellStyle name="Note 22 18" xfId="15992" xr:uid="{00000000-0005-0000-0000-0000FB350000}"/>
    <cellStyle name="Note 22 18 2" xfId="24775" xr:uid="{23B25E58-BF8B-413F-A08A-0189049C6205}"/>
    <cellStyle name="Note 22 19" xfId="21812" xr:uid="{F5DB7E4E-898B-4920-B281-2906E1451A86}"/>
    <cellStyle name="Note 22 2" xfId="10896" xr:uid="{00000000-0005-0000-0000-0000FC350000}"/>
    <cellStyle name="Note 22 3" xfId="10897" xr:uid="{00000000-0005-0000-0000-0000FD350000}"/>
    <cellStyle name="Note 22 3 2" xfId="10898" xr:uid="{00000000-0005-0000-0000-0000FE350000}"/>
    <cellStyle name="Note 22 3 2 2" xfId="25555" xr:uid="{633FF610-F1E4-4832-B125-4C92E8EE5C0E}"/>
    <cellStyle name="Note 22 3 2 3" xfId="20074" xr:uid="{3431EF5F-84D9-46A5-BFF4-A47C788D1E12}"/>
    <cellStyle name="Note 22 3 3" xfId="21813" xr:uid="{6F8C2AFF-9CAB-4EB8-92B9-DFE01D571421}"/>
    <cellStyle name="Note 22 4" xfId="10899" xr:uid="{00000000-0005-0000-0000-0000FF350000}"/>
    <cellStyle name="Note 22 4 2" xfId="10900" xr:uid="{00000000-0005-0000-0000-000000360000}"/>
    <cellStyle name="Note 22 4 2 2" xfId="25556" xr:uid="{EE43088D-6479-41F1-94D0-37263B101F44}"/>
    <cellStyle name="Note 22 4 2 3" xfId="26454" xr:uid="{99F1A1C6-B43A-4FFF-902E-F011448383DC}"/>
    <cellStyle name="Note 22 4 3" xfId="21814" xr:uid="{B4CFD0B2-B86B-4821-A639-460ADF97534E}"/>
    <cellStyle name="Note 22 5" xfId="10901" xr:uid="{00000000-0005-0000-0000-000001360000}"/>
    <cellStyle name="Note 22 5 2" xfId="25557" xr:uid="{090A3194-6BC3-411C-BA29-E2031E55A8AD}"/>
    <cellStyle name="Note 22 5 3" xfId="20075" xr:uid="{44E55E4B-2C79-4706-994E-DA493D0C9159}"/>
    <cellStyle name="Note 22 6" xfId="10902" xr:uid="{00000000-0005-0000-0000-000002360000}"/>
    <cellStyle name="Note 22 6 2" xfId="25558" xr:uid="{F8B1061F-44EB-4823-A0C8-80D7E00A79D5}"/>
    <cellStyle name="Note 22 6 3" xfId="20076" xr:uid="{D068D991-808D-49E8-8A39-35DA27054F31}"/>
    <cellStyle name="Note 22 7" xfId="10903" xr:uid="{00000000-0005-0000-0000-000003360000}"/>
    <cellStyle name="Note 22 7 2" xfId="25559" xr:uid="{720836A3-4EE0-4D2D-ADD5-8462D676D788}"/>
    <cellStyle name="Note 22 7 3" xfId="20077" xr:uid="{2C13C378-3F94-4C02-8249-4B6DE33B5915}"/>
    <cellStyle name="Note 22 8" xfId="10904" xr:uid="{00000000-0005-0000-0000-000004360000}"/>
    <cellStyle name="Note 22 8 2" xfId="25560" xr:uid="{1A7C8965-651C-47A2-A22D-AB1C3E6D1DB3}"/>
    <cellStyle name="Note 22 8 3" xfId="26453" xr:uid="{2FA38243-E012-4861-8220-DE9F07CD64B3}"/>
    <cellStyle name="Note 22 9" xfId="10905" xr:uid="{00000000-0005-0000-0000-000005360000}"/>
    <cellStyle name="Note 22 9 2" xfId="25561" xr:uid="{792C82AE-F3BF-4FFE-BA98-3A9416F36A87}"/>
    <cellStyle name="Note 22 9 3" xfId="26452" xr:uid="{7C4FF4E0-A774-4818-8BE4-96B317092F9E}"/>
    <cellStyle name="Note 22_Template A new" xfId="10906" xr:uid="{00000000-0005-0000-0000-000006360000}"/>
    <cellStyle name="Note 23" xfId="10907" xr:uid="{00000000-0005-0000-0000-000007360000}"/>
    <cellStyle name="Note 23 10" xfId="10908" xr:uid="{00000000-0005-0000-0000-000008360000}"/>
    <cellStyle name="Note 23 10 2" xfId="25562" xr:uid="{CC9E5FE6-E7D7-471F-BBD9-3EA9E04EAF20}"/>
    <cellStyle name="Note 23 10 3" xfId="20078" xr:uid="{D35AFD00-853B-4F43-86A5-60502029A059}"/>
    <cellStyle name="Note 23 11" xfId="10909" xr:uid="{00000000-0005-0000-0000-000009360000}"/>
    <cellStyle name="Note 23 11 2" xfId="25563" xr:uid="{8DC1E91E-96D9-447E-AEAA-87FC8144AB9F}"/>
    <cellStyle name="Note 23 11 3" xfId="20079" xr:uid="{D4B72CAE-16C3-4C83-9226-02191BCF51CA}"/>
    <cellStyle name="Note 23 12" xfId="10910" xr:uid="{00000000-0005-0000-0000-00000A360000}"/>
    <cellStyle name="Note 23 12 2" xfId="25564" xr:uid="{FD008CD2-ECAB-4552-88CC-B05C2C9040FC}"/>
    <cellStyle name="Note 23 12 3" xfId="20080" xr:uid="{69C97446-9265-4582-B6B0-A71A75C9AD03}"/>
    <cellStyle name="Note 23 13" xfId="10911" xr:uid="{00000000-0005-0000-0000-00000B360000}"/>
    <cellStyle name="Note 23 13 2" xfId="25565" xr:uid="{F6288624-5F7E-4E61-B2AE-9529A758025C}"/>
    <cellStyle name="Note 23 13 3" xfId="26451" xr:uid="{CCF94AB4-1E1B-43C1-81CD-59E8B3307A27}"/>
    <cellStyle name="Note 23 14" xfId="10912" xr:uid="{00000000-0005-0000-0000-00000C360000}"/>
    <cellStyle name="Note 23 14 2" xfId="25566" xr:uid="{B47ACD55-AFF0-406A-9F0D-0BB865AF1A74}"/>
    <cellStyle name="Note 23 14 3" xfId="20081" xr:uid="{0DE4329E-244E-424B-A05E-22A975A71B4B}"/>
    <cellStyle name="Note 23 15" xfId="10913" xr:uid="{00000000-0005-0000-0000-00000D360000}"/>
    <cellStyle name="Note 23 15 2" xfId="25567" xr:uid="{50AE79CD-DF8E-4BFD-8231-BA89AFC0AA60}"/>
    <cellStyle name="Note 23 15 3" xfId="20082" xr:uid="{88488AD6-67BC-44DE-9D71-4F5BF1781E13}"/>
    <cellStyle name="Note 23 16" xfId="10914" xr:uid="{00000000-0005-0000-0000-00000E360000}"/>
    <cellStyle name="Note 23 16 2" xfId="25568" xr:uid="{7FC984A8-9F3E-448D-84D2-A87859FC9E7F}"/>
    <cellStyle name="Note 23 16 3" xfId="20083" xr:uid="{6D3995E1-EF73-410C-84B6-10FD98FD045E}"/>
    <cellStyle name="Note 23 17" xfId="15993" xr:uid="{00000000-0005-0000-0000-00000F360000}"/>
    <cellStyle name="Note 23 17 2" xfId="24776" xr:uid="{C235CA6F-DBFB-4D67-A8FD-FC9F330310A3}"/>
    <cellStyle name="Note 23 18" xfId="15994" xr:uid="{00000000-0005-0000-0000-000010360000}"/>
    <cellStyle name="Note 23 18 2" xfId="24777" xr:uid="{7D3B347D-EDF4-4BB3-A199-1ED7D0C47CD1}"/>
    <cellStyle name="Note 23 19" xfId="21815" xr:uid="{199BDB8D-5267-4C32-A7CE-8DE3F7E2740D}"/>
    <cellStyle name="Note 23 2" xfId="10915" xr:uid="{00000000-0005-0000-0000-000011360000}"/>
    <cellStyle name="Note 23 3" xfId="10916" xr:uid="{00000000-0005-0000-0000-000012360000}"/>
    <cellStyle name="Note 23 3 2" xfId="10917" xr:uid="{00000000-0005-0000-0000-000013360000}"/>
    <cellStyle name="Note 23 3 2 2" xfId="25569" xr:uid="{F7C6BED0-9458-4B2A-8684-CCAC24369A2E}"/>
    <cellStyle name="Note 23 3 2 3" xfId="20084" xr:uid="{0A19FA55-2308-46E2-AC5C-5776ACBF18E1}"/>
    <cellStyle name="Note 23 3 3" xfId="21816" xr:uid="{63ADF0D6-BF80-44E0-99CF-21449DC4EFAF}"/>
    <cellStyle name="Note 23 4" xfId="10918" xr:uid="{00000000-0005-0000-0000-000014360000}"/>
    <cellStyle name="Note 23 4 2" xfId="10919" xr:uid="{00000000-0005-0000-0000-000015360000}"/>
    <cellStyle name="Note 23 4 2 2" xfId="25570" xr:uid="{6FE7ED13-8B01-4887-80F1-E93F47F7C7F7}"/>
    <cellStyle name="Note 23 4 2 3" xfId="20085" xr:uid="{490506B0-20C0-4FDE-BD66-058106A05823}"/>
    <cellStyle name="Note 23 4 3" xfId="21817" xr:uid="{98ED9BFC-8703-4349-93BC-751A0AFB486E}"/>
    <cellStyle name="Note 23 5" xfId="10920" xr:uid="{00000000-0005-0000-0000-000016360000}"/>
    <cellStyle name="Note 23 5 2" xfId="25571" xr:uid="{FFC06E46-4EFA-4674-BD73-502E96449147}"/>
    <cellStyle name="Note 23 5 3" xfId="20086" xr:uid="{85D07A4D-7736-4F4B-ABF7-7BE59824D18D}"/>
    <cellStyle name="Note 23 6" xfId="10921" xr:uid="{00000000-0005-0000-0000-000017360000}"/>
    <cellStyle name="Note 23 6 2" xfId="25572" xr:uid="{F9DFF7C8-4594-48CC-B2CB-742EC657BDE9}"/>
    <cellStyle name="Note 23 6 3" xfId="20087" xr:uid="{40129078-D61B-4599-A913-A1743943C84A}"/>
    <cellStyle name="Note 23 7" xfId="10922" xr:uid="{00000000-0005-0000-0000-000018360000}"/>
    <cellStyle name="Note 23 7 2" xfId="25573" xr:uid="{77D32305-4C1F-4824-A173-A7DE03644AC5}"/>
    <cellStyle name="Note 23 7 3" xfId="26450" xr:uid="{3510C1A1-0F6C-4FA8-A6BF-834C5D2FE21E}"/>
    <cellStyle name="Note 23 8" xfId="10923" xr:uid="{00000000-0005-0000-0000-000019360000}"/>
    <cellStyle name="Note 23 8 2" xfId="25574" xr:uid="{62D418E5-2725-4FAE-8BA1-60ED631AA21A}"/>
    <cellStyle name="Note 23 8 3" xfId="20088" xr:uid="{61DD0CA0-F8D3-469A-9C44-A2561E390EB1}"/>
    <cellStyle name="Note 23 9" xfId="10924" xr:uid="{00000000-0005-0000-0000-00001A360000}"/>
    <cellStyle name="Note 23 9 2" xfId="25575" xr:uid="{139DB753-3E53-46DC-BAD7-6B1B593F28C0}"/>
    <cellStyle name="Note 23 9 3" xfId="20089" xr:uid="{8B944433-F5A7-4448-AB0B-FCDD61F71AEB}"/>
    <cellStyle name="Note 23_Template A new" xfId="10925" xr:uid="{00000000-0005-0000-0000-00001B360000}"/>
    <cellStyle name="Note 24" xfId="10926" xr:uid="{00000000-0005-0000-0000-00001C360000}"/>
    <cellStyle name="Note 24 10" xfId="10927" xr:uid="{00000000-0005-0000-0000-00001D360000}"/>
    <cellStyle name="Note 24 10 2" xfId="25577" xr:uid="{7FCFE7C3-9CE1-471A-937B-5EE65B6E0C8B}"/>
    <cellStyle name="Note 24 10 3" xfId="26448" xr:uid="{DE97472C-FC5F-40A4-A4E0-456F89503C20}"/>
    <cellStyle name="Note 24 11" xfId="10928" xr:uid="{00000000-0005-0000-0000-00001E360000}"/>
    <cellStyle name="Note 24 11 2" xfId="25578" xr:uid="{E1D9CCF5-2423-417E-9A73-677A4AE64740}"/>
    <cellStyle name="Note 24 11 3" xfId="20090" xr:uid="{632B3775-199F-4E28-94AD-4A22F8E9D7CE}"/>
    <cellStyle name="Note 24 12" xfId="10929" xr:uid="{00000000-0005-0000-0000-00001F360000}"/>
    <cellStyle name="Note 24 12 2" xfId="25579" xr:uid="{636B2A79-4EEF-411D-BD06-9ACEE87A57FE}"/>
    <cellStyle name="Note 24 12 3" xfId="20091" xr:uid="{60195B5E-5347-48F7-8BCC-2677313D56FC}"/>
    <cellStyle name="Note 24 13" xfId="10930" xr:uid="{00000000-0005-0000-0000-000020360000}"/>
    <cellStyle name="Note 24 13 2" xfId="25580" xr:uid="{C0DE1713-21FA-4E9C-B26F-AD5ECD23C15F}"/>
    <cellStyle name="Note 24 13 3" xfId="20092" xr:uid="{9FE62241-B58B-4CE6-AA3E-918DBE9DB4B5}"/>
    <cellStyle name="Note 24 14" xfId="10931" xr:uid="{00000000-0005-0000-0000-000021360000}"/>
    <cellStyle name="Note 24 14 2" xfId="25581" xr:uid="{0D0EA55A-041A-41DE-A0F0-AFBCBCB573A2}"/>
    <cellStyle name="Note 24 14 3" xfId="20093" xr:uid="{E1293424-E892-4F06-9A11-27F88662E4BC}"/>
    <cellStyle name="Note 24 15" xfId="10932" xr:uid="{00000000-0005-0000-0000-000022360000}"/>
    <cellStyle name="Note 24 15 2" xfId="25582" xr:uid="{44135D8D-9768-4921-A7F5-70BEE9E03F85}"/>
    <cellStyle name="Note 24 15 3" xfId="26447" xr:uid="{5D5F5828-8A98-4DE3-9C69-381121EBCD03}"/>
    <cellStyle name="Note 24 16" xfId="10933" xr:uid="{00000000-0005-0000-0000-000023360000}"/>
    <cellStyle name="Note 24 16 2" xfId="25583" xr:uid="{F984E9C6-1DAC-4B9B-A8F8-EDD5636813AD}"/>
    <cellStyle name="Note 24 16 3" xfId="20094" xr:uid="{88CEA416-63F4-423D-8B0A-A5E87FFE5C42}"/>
    <cellStyle name="Note 24 17" xfId="15995" xr:uid="{00000000-0005-0000-0000-000024360000}"/>
    <cellStyle name="Note 24 17 2" xfId="24778" xr:uid="{8F2F2309-43E8-464E-BD65-07338B1672EF}"/>
    <cellStyle name="Note 24 18" xfId="25576" xr:uid="{6FDD98B2-8EC9-4D5D-8DDA-F5F3D877C27D}"/>
    <cellStyle name="Note 24 19" xfId="26449" xr:uid="{B4C0FB27-FF3E-4152-AD3E-3F367D2DAD73}"/>
    <cellStyle name="Note 24 2" xfId="10934" xr:uid="{00000000-0005-0000-0000-000025360000}"/>
    <cellStyle name="Note 24 2 2" xfId="25584" xr:uid="{19F00050-C761-4C25-B006-808F1CE6F273}"/>
    <cellStyle name="Note 24 2 3" xfId="20095" xr:uid="{5A1AD88D-7C09-4A79-B29F-9B6F69D9AFD8}"/>
    <cellStyle name="Note 24 3" xfId="10935" xr:uid="{00000000-0005-0000-0000-000026360000}"/>
    <cellStyle name="Note 24 3 2" xfId="25585" xr:uid="{BD8C2CC7-D93F-42D4-900D-5927D74123ED}"/>
    <cellStyle name="Note 24 3 3" xfId="20096" xr:uid="{B422FD96-E401-4CFC-A137-8A3D18DB05E2}"/>
    <cellStyle name="Note 24 4" xfId="10936" xr:uid="{00000000-0005-0000-0000-000027360000}"/>
    <cellStyle name="Note 24 4 2" xfId="25586" xr:uid="{9C0EB3A9-8916-4EEB-89EA-C4D684837D2D}"/>
    <cellStyle name="Note 24 4 3" xfId="26446" xr:uid="{7C122864-1326-4BDC-8B67-635B77CFD446}"/>
    <cellStyle name="Note 24 5" xfId="10937" xr:uid="{00000000-0005-0000-0000-000028360000}"/>
    <cellStyle name="Note 24 5 2" xfId="25587" xr:uid="{B341A41F-8674-4E3C-8E3F-9BC069382ED0}"/>
    <cellStyle name="Note 24 5 3" xfId="26445" xr:uid="{497B4A0D-A92B-40B3-BEAF-934C784B5137}"/>
    <cellStyle name="Note 24 6" xfId="10938" xr:uid="{00000000-0005-0000-0000-000029360000}"/>
    <cellStyle name="Note 24 6 2" xfId="25588" xr:uid="{BD8DF6B2-59E0-4275-AE13-47A0B44558D9}"/>
    <cellStyle name="Note 24 6 3" xfId="20097" xr:uid="{EBBE2562-F408-4650-A5E1-48C92441CCBF}"/>
    <cellStyle name="Note 24 7" xfId="10939" xr:uid="{00000000-0005-0000-0000-00002A360000}"/>
    <cellStyle name="Note 24 7 2" xfId="25589" xr:uid="{7D20BB65-B634-4BA6-8191-D979ED50F2AE}"/>
    <cellStyle name="Note 24 7 3" xfId="20098" xr:uid="{7FDEDF41-514E-4C51-A834-77F7647AAE69}"/>
    <cellStyle name="Note 24 8" xfId="10940" xr:uid="{00000000-0005-0000-0000-00002B360000}"/>
    <cellStyle name="Note 24 8 2" xfId="25590" xr:uid="{4E0CC9EB-0732-4E9F-8E5D-2AC44B643082}"/>
    <cellStyle name="Note 24 8 3" xfId="20099" xr:uid="{69F2C319-67FF-4A0A-9B55-7713625BA501}"/>
    <cellStyle name="Note 24 9" xfId="10941" xr:uid="{00000000-0005-0000-0000-00002C360000}"/>
    <cellStyle name="Note 24 9 2" xfId="25591" xr:uid="{EB890988-D7A3-45E4-9A3F-3228F8F7DE74}"/>
    <cellStyle name="Note 24 9 3" xfId="26444" xr:uid="{AAA33B24-EB1A-4DB3-A0A4-BDCAB91D3804}"/>
    <cellStyle name="Note 25" xfId="10942" xr:uid="{00000000-0005-0000-0000-00002D360000}"/>
    <cellStyle name="Note 25 10" xfId="10943" xr:uid="{00000000-0005-0000-0000-00002E360000}"/>
    <cellStyle name="Note 25 10 2" xfId="25593" xr:uid="{A706AB0A-819C-4DA0-A151-973323144D25}"/>
    <cellStyle name="Note 25 10 3" xfId="20100" xr:uid="{2364E159-8DD0-42D5-AB18-DC81313DC0BF}"/>
    <cellStyle name="Note 25 11" xfId="10944" xr:uid="{00000000-0005-0000-0000-00002F360000}"/>
    <cellStyle name="Note 25 11 2" xfId="25594" xr:uid="{C3D053EE-48FB-4688-91F4-AEC208FF6609}"/>
    <cellStyle name="Note 25 11 3" xfId="20101" xr:uid="{BB919FE0-F8E4-41B2-A001-2695C8874F19}"/>
    <cellStyle name="Note 25 12" xfId="10945" xr:uid="{00000000-0005-0000-0000-000030360000}"/>
    <cellStyle name="Note 25 12 2" xfId="25595" xr:uid="{A5D7F1F7-56C5-44B3-8A62-2D26F7AA1586}"/>
    <cellStyle name="Note 25 12 3" xfId="26442" xr:uid="{7B38703B-5EA8-49A3-97AA-E64B68F270D0}"/>
    <cellStyle name="Note 25 13" xfId="10946" xr:uid="{00000000-0005-0000-0000-000031360000}"/>
    <cellStyle name="Note 25 13 2" xfId="25596" xr:uid="{66DEB17E-20D9-4813-B0D2-B0C2CFA98CE7}"/>
    <cellStyle name="Note 25 13 3" xfId="26441" xr:uid="{5433825E-7BBA-4A31-9E75-243FD0D771B5}"/>
    <cellStyle name="Note 25 14" xfId="10947" xr:uid="{00000000-0005-0000-0000-000032360000}"/>
    <cellStyle name="Note 25 14 2" xfId="25597" xr:uid="{18A660E3-AA11-47FF-BC4C-5A2D3E5B53BB}"/>
    <cellStyle name="Note 25 14 3" xfId="20102" xr:uid="{7582F7E7-DAFD-4E0B-B734-2CB9ECAF6C35}"/>
    <cellStyle name="Note 25 15" xfId="10948" xr:uid="{00000000-0005-0000-0000-000033360000}"/>
    <cellStyle name="Note 25 15 2" xfId="25598" xr:uid="{EE36EAFB-7EF8-4408-ADDC-785DA2714C60}"/>
    <cellStyle name="Note 25 15 3" xfId="20103" xr:uid="{4967BCA3-C80B-4AAA-A9C5-13D5C57646B9}"/>
    <cellStyle name="Note 25 16" xfId="10949" xr:uid="{00000000-0005-0000-0000-000034360000}"/>
    <cellStyle name="Note 25 16 2" xfId="25599" xr:uid="{5B330291-3AC1-4BCF-B526-244E556DE7C3}"/>
    <cellStyle name="Note 25 16 3" xfId="20104" xr:uid="{DC5FE2E5-1521-4039-BC39-D55172569F84}"/>
    <cellStyle name="Note 25 17" xfId="25592" xr:uid="{DF69A5BE-4BFB-41EA-9FBF-299889677099}"/>
    <cellStyle name="Note 25 18" xfId="26443" xr:uid="{2B312A4A-EF48-499C-B3B7-E0AE94183140}"/>
    <cellStyle name="Note 25 2" xfId="10950" xr:uid="{00000000-0005-0000-0000-000035360000}"/>
    <cellStyle name="Note 25 2 2" xfId="25600" xr:uid="{883C7E98-38DA-464C-AE44-2D2C22ACD09C}"/>
    <cellStyle name="Note 25 2 3" xfId="20105" xr:uid="{3481AE96-AD23-492A-BE4B-45F4468D5086}"/>
    <cellStyle name="Note 25 3" xfId="10951" xr:uid="{00000000-0005-0000-0000-000036360000}"/>
    <cellStyle name="Note 25 3 2" xfId="25601" xr:uid="{72840E0C-4B00-4FEB-84FD-4A55FC0D702A}"/>
    <cellStyle name="Note 25 3 3" xfId="26440" xr:uid="{02504343-788E-41E6-8D3B-156DB21278EB}"/>
    <cellStyle name="Note 25 4" xfId="10952" xr:uid="{00000000-0005-0000-0000-000037360000}"/>
    <cellStyle name="Note 25 4 2" xfId="25602" xr:uid="{D7C92596-888C-42CE-826C-AC12AE02D57C}"/>
    <cellStyle name="Note 25 4 3" xfId="26439" xr:uid="{6AEC6387-3DCD-4F90-A218-DE050C5E2039}"/>
    <cellStyle name="Note 25 5" xfId="10953" xr:uid="{00000000-0005-0000-0000-000038360000}"/>
    <cellStyle name="Note 25 5 2" xfId="25603" xr:uid="{89434DDC-BD3C-4AA1-AAAD-7BA4A0852111}"/>
    <cellStyle name="Note 25 5 3" xfId="20106" xr:uid="{6B7748D2-CB31-41DA-9AAF-04233FCCAEC6}"/>
    <cellStyle name="Note 25 6" xfId="10954" xr:uid="{00000000-0005-0000-0000-000039360000}"/>
    <cellStyle name="Note 25 6 2" xfId="25604" xr:uid="{30D4ECD8-A2CA-43F9-B2B1-BD81A2791EC5}"/>
    <cellStyle name="Note 25 6 3" xfId="20107" xr:uid="{13DA1FB6-24F4-4606-A05E-4484128B1671}"/>
    <cellStyle name="Note 25 7" xfId="10955" xr:uid="{00000000-0005-0000-0000-00003A360000}"/>
    <cellStyle name="Note 25 7 2" xfId="25605" xr:uid="{804C74A2-4070-48B5-83A0-3BC09698AD5C}"/>
    <cellStyle name="Note 25 7 3" xfId="26438" xr:uid="{0AEBEB97-5E0B-4B1D-B21A-6245165CDA6B}"/>
    <cellStyle name="Note 25 8" xfId="10956" xr:uid="{00000000-0005-0000-0000-00003B360000}"/>
    <cellStyle name="Note 25 8 2" xfId="25606" xr:uid="{DD30420E-BA26-40CF-BA5A-BEC2921D6ED5}"/>
    <cellStyle name="Note 25 8 3" xfId="26437" xr:uid="{B504A976-C200-4624-B83D-E0DB34C852D9}"/>
    <cellStyle name="Note 25 9" xfId="10957" xr:uid="{00000000-0005-0000-0000-00003C360000}"/>
    <cellStyle name="Note 25 9 2" xfId="25607" xr:uid="{D40C6385-60BE-4A72-801D-9ECF67FDECA5}"/>
    <cellStyle name="Note 25 9 3" xfId="20108" xr:uid="{0B47737A-34D2-486E-ACC5-23900099159E}"/>
    <cellStyle name="Note 26" xfId="10958" xr:uid="{00000000-0005-0000-0000-00003D360000}"/>
    <cellStyle name="Note 26 10" xfId="10959" xr:uid="{00000000-0005-0000-0000-00003E360000}"/>
    <cellStyle name="Note 26 10 2" xfId="25609" xr:uid="{316DD40D-98C1-46FF-A7F0-44B998702F3E}"/>
    <cellStyle name="Note 26 10 3" xfId="20110" xr:uid="{821FAF63-9BBE-431F-9D0A-B6FC9597CF17}"/>
    <cellStyle name="Note 26 11" xfId="10960" xr:uid="{00000000-0005-0000-0000-00003F360000}"/>
    <cellStyle name="Note 26 11 2" xfId="25610" xr:uid="{D18305EC-013C-48CD-A792-4F72C1D42779}"/>
    <cellStyle name="Note 26 11 3" xfId="20111" xr:uid="{6D7D0797-4379-4BF5-A20E-FCADFC3E731F}"/>
    <cellStyle name="Note 26 12" xfId="10961" xr:uid="{00000000-0005-0000-0000-000040360000}"/>
    <cellStyle name="Note 26 12 2" xfId="25611" xr:uid="{0D070FC8-0006-4269-A8F5-097F9A8C81B5}"/>
    <cellStyle name="Note 26 12 3" xfId="26436" xr:uid="{17D1A0E1-D6D6-4232-84B8-A94E1A05C26C}"/>
    <cellStyle name="Note 26 13" xfId="10962" xr:uid="{00000000-0005-0000-0000-000041360000}"/>
    <cellStyle name="Note 26 13 2" xfId="25612" xr:uid="{8B71FDCD-80CB-4870-876F-F3237715408B}"/>
    <cellStyle name="Note 26 13 3" xfId="26435" xr:uid="{797F9855-1B0C-46F4-83E4-F4FDF36470BB}"/>
    <cellStyle name="Note 26 14" xfId="10963" xr:uid="{00000000-0005-0000-0000-000042360000}"/>
    <cellStyle name="Note 26 14 2" xfId="25613" xr:uid="{8FF6A446-2A21-47E0-B37F-46AE4335C037}"/>
    <cellStyle name="Note 26 14 3" xfId="20112" xr:uid="{5A154CB2-126F-465E-9D5B-FD0CE3537E37}"/>
    <cellStyle name="Note 26 15" xfId="10964" xr:uid="{00000000-0005-0000-0000-000043360000}"/>
    <cellStyle name="Note 26 15 2" xfId="25614" xr:uid="{39534DD4-4767-46DC-B112-4E6350478B49}"/>
    <cellStyle name="Note 26 15 3" xfId="20113" xr:uid="{A7FE135F-29EB-4B44-97A5-4D4E0AD4B5C4}"/>
    <cellStyle name="Note 26 16" xfId="10965" xr:uid="{00000000-0005-0000-0000-000044360000}"/>
    <cellStyle name="Note 26 16 2" xfId="25615" xr:uid="{80E673DB-5D00-4F28-A7CA-34411CF4A43F}"/>
    <cellStyle name="Note 26 16 3" xfId="26434" xr:uid="{67012972-0BD5-454B-9505-3DFC5EB59939}"/>
    <cellStyle name="Note 26 17" xfId="25608" xr:uid="{2E000666-0368-42BD-BD82-84C80DBD47C1}"/>
    <cellStyle name="Note 26 18" xfId="20109" xr:uid="{A560C9A5-D682-4BD5-98F2-BA501A5B3DCB}"/>
    <cellStyle name="Note 26 2" xfId="10966" xr:uid="{00000000-0005-0000-0000-000045360000}"/>
    <cellStyle name="Note 26 2 2" xfId="25616" xr:uid="{6FFE6BAE-BFE6-4858-B036-4EE9B88B5141}"/>
    <cellStyle name="Note 26 2 3" xfId="26433" xr:uid="{E15BBF58-1E31-4E17-9A87-E61BC1C187A8}"/>
    <cellStyle name="Note 26 3" xfId="10967" xr:uid="{00000000-0005-0000-0000-000046360000}"/>
    <cellStyle name="Note 26 3 2" xfId="25617" xr:uid="{8B745B32-C9EC-434A-8C21-FF1CB20D7ED2}"/>
    <cellStyle name="Note 26 3 3" xfId="20114" xr:uid="{5C6D8458-3ED7-453F-B6C8-166C417B1AC7}"/>
    <cellStyle name="Note 26 4" xfId="10968" xr:uid="{00000000-0005-0000-0000-000047360000}"/>
    <cellStyle name="Note 26 4 2" xfId="25618" xr:uid="{CD98348F-CF80-4957-90E5-E9A2F2F91076}"/>
    <cellStyle name="Note 26 4 3" xfId="20115" xr:uid="{481ABC0A-B90E-4D95-9DF3-0D5FA77319B9}"/>
    <cellStyle name="Note 26 5" xfId="10969" xr:uid="{00000000-0005-0000-0000-000048360000}"/>
    <cellStyle name="Note 26 5 2" xfId="25619" xr:uid="{16027069-704B-4A7C-AD8A-718F3455EBC5}"/>
    <cellStyle name="Note 26 5 3" xfId="20116" xr:uid="{7FF11727-CDD5-4DB5-AE15-4A5E48E6DD07}"/>
    <cellStyle name="Note 26 6" xfId="10970" xr:uid="{00000000-0005-0000-0000-000049360000}"/>
    <cellStyle name="Note 26 6 2" xfId="25620" xr:uid="{D92620D0-727E-4986-A70A-B27455B9350A}"/>
    <cellStyle name="Note 26 6 3" xfId="20117" xr:uid="{81073268-BE37-4749-956B-C541C8279915}"/>
    <cellStyle name="Note 26 7" xfId="10971" xr:uid="{00000000-0005-0000-0000-00004A360000}"/>
    <cellStyle name="Note 26 7 2" xfId="25621" xr:uid="{108C30DD-6CBD-40CF-93DB-066581BE92D4}"/>
    <cellStyle name="Note 26 7 3" xfId="26432" xr:uid="{F7C8EA15-564F-44DC-B2AA-CB70A40B45ED}"/>
    <cellStyle name="Note 26 8" xfId="10972" xr:uid="{00000000-0005-0000-0000-00004B360000}"/>
    <cellStyle name="Note 26 8 2" xfId="25622" xr:uid="{47875DB9-A680-4F2A-A0A4-F76847ECAB06}"/>
    <cellStyle name="Note 26 8 3" xfId="26431" xr:uid="{7E681E0D-76BC-4FBA-BF18-B4D360AF46F0}"/>
    <cellStyle name="Note 26 9" xfId="10973" xr:uid="{00000000-0005-0000-0000-00004C360000}"/>
    <cellStyle name="Note 26 9 2" xfId="25623" xr:uid="{8829DB03-E396-4DC3-8E97-849091C56814}"/>
    <cellStyle name="Note 26 9 3" xfId="20118" xr:uid="{38AA178F-3FDD-4CB8-A668-4C59D94ACC79}"/>
    <cellStyle name="Note 27" xfId="10974" xr:uid="{00000000-0005-0000-0000-00004D360000}"/>
    <cellStyle name="Note 27 10" xfId="10975" xr:uid="{00000000-0005-0000-0000-00004E360000}"/>
    <cellStyle name="Note 27 10 2" xfId="25625" xr:uid="{A3A42905-126D-4BF8-B693-E92948794A6E}"/>
    <cellStyle name="Note 27 10 3" xfId="26430" xr:uid="{CF6B1362-8DBB-4800-BDDD-7FC687443F9F}"/>
    <cellStyle name="Note 27 11" xfId="10976" xr:uid="{00000000-0005-0000-0000-00004F360000}"/>
    <cellStyle name="Note 27 11 2" xfId="25626" xr:uid="{EDF63557-2AEA-4DCC-B519-9A0C71494756}"/>
    <cellStyle name="Note 27 11 3" xfId="26429" xr:uid="{9B1945D5-A976-49A5-BF86-ACF85810CF4E}"/>
    <cellStyle name="Note 27 12" xfId="10977" xr:uid="{00000000-0005-0000-0000-000050360000}"/>
    <cellStyle name="Note 27 12 2" xfId="25627" xr:uid="{7CECABD7-9460-4373-A0B8-698C3D00F2D3}"/>
    <cellStyle name="Note 27 12 3" xfId="20120" xr:uid="{654499AF-8988-42D9-9180-D84CA72AE4ED}"/>
    <cellStyle name="Note 27 13" xfId="10978" xr:uid="{00000000-0005-0000-0000-000051360000}"/>
    <cellStyle name="Note 27 13 2" xfId="25628" xr:uid="{E7B22771-9CDD-415D-B86A-59B5F5DAFFBE}"/>
    <cellStyle name="Note 27 13 3" xfId="20121" xr:uid="{C9B8FD4A-F884-4EBA-943E-7B095457A793}"/>
    <cellStyle name="Note 27 14" xfId="10979" xr:uid="{00000000-0005-0000-0000-000052360000}"/>
    <cellStyle name="Note 27 14 2" xfId="25629" xr:uid="{B6F288FE-1C32-4323-AAA7-F52247C16E84}"/>
    <cellStyle name="Note 27 14 3" xfId="20122" xr:uid="{02C2B16D-3ED7-48BA-B11C-87D1203B144D}"/>
    <cellStyle name="Note 27 15" xfId="10980" xr:uid="{00000000-0005-0000-0000-000053360000}"/>
    <cellStyle name="Note 27 15 2" xfId="25630" xr:uid="{4E50A7CC-89E9-4D42-914C-DD4B4C8051DA}"/>
    <cellStyle name="Note 27 15 3" xfId="20123" xr:uid="{795BDD75-C4D3-4EE2-B1FF-D8087B0C5EBB}"/>
    <cellStyle name="Note 27 16" xfId="10981" xr:uid="{00000000-0005-0000-0000-000054360000}"/>
    <cellStyle name="Note 27 16 2" xfId="25631" xr:uid="{A3A5DDC0-D7EE-486A-A776-911C1456DC69}"/>
    <cellStyle name="Note 27 16 3" xfId="20124" xr:uid="{3E241B79-79B4-4FC4-8D20-2BDFCBB08444}"/>
    <cellStyle name="Note 27 17" xfId="25624" xr:uid="{A0828A45-D82C-4891-B952-BB27D4D043A0}"/>
    <cellStyle name="Note 27 18" xfId="20119" xr:uid="{491C6846-2816-459D-919D-4D1CB20EA0ED}"/>
    <cellStyle name="Note 27 2" xfId="10982" xr:uid="{00000000-0005-0000-0000-000055360000}"/>
    <cellStyle name="Note 27 2 2" xfId="25632" xr:uid="{11ECD79A-7F72-427E-BD61-352ED7B916BF}"/>
    <cellStyle name="Note 27 2 3" xfId="26428" xr:uid="{5D82F5D1-A118-4452-8036-1A79CF9D4157}"/>
    <cellStyle name="Note 27 3" xfId="10983" xr:uid="{00000000-0005-0000-0000-000056360000}"/>
    <cellStyle name="Note 27 3 2" xfId="25633" xr:uid="{DC23E27A-444B-4FF1-B1E3-735F11BEC098}"/>
    <cellStyle name="Note 27 3 3" xfId="26427" xr:uid="{662C9EEC-E0AC-4739-AB38-B8944E3A67E0}"/>
    <cellStyle name="Note 27 4" xfId="10984" xr:uid="{00000000-0005-0000-0000-000057360000}"/>
    <cellStyle name="Note 27 4 2" xfId="25634" xr:uid="{615F5BBA-6973-4EA6-B73C-E30D74FE9C6D}"/>
    <cellStyle name="Note 27 4 3" xfId="20125" xr:uid="{6E2712FD-C613-46EA-81E2-4B2FA4FA7112}"/>
    <cellStyle name="Note 27 5" xfId="10985" xr:uid="{00000000-0005-0000-0000-000058360000}"/>
    <cellStyle name="Note 27 5 2" xfId="25635" xr:uid="{40D448C3-8676-4B3C-AB15-B442DF357A8D}"/>
    <cellStyle name="Note 27 5 3" xfId="20126" xr:uid="{C896F3E6-3ADD-431F-B0B8-35122EB482AA}"/>
    <cellStyle name="Note 27 6" xfId="10986" xr:uid="{00000000-0005-0000-0000-000059360000}"/>
    <cellStyle name="Note 27 6 2" xfId="25636" xr:uid="{03349E07-3559-4C2A-866D-7A7C71DEB218}"/>
    <cellStyle name="Note 27 6 3" xfId="26426" xr:uid="{02DAB645-A05E-4F77-80E1-91FCBE480F09}"/>
    <cellStyle name="Note 27 7" xfId="10987" xr:uid="{00000000-0005-0000-0000-00005A360000}"/>
    <cellStyle name="Note 27 7 2" xfId="25637" xr:uid="{9668EF6E-1439-4E62-9FEB-BC4D1F5FD6C3}"/>
    <cellStyle name="Note 27 7 3" xfId="26425" xr:uid="{D20B83BA-A177-442D-97D5-4CF0D30222F6}"/>
    <cellStyle name="Note 27 8" xfId="10988" xr:uid="{00000000-0005-0000-0000-00005B360000}"/>
    <cellStyle name="Note 27 8 2" xfId="25638" xr:uid="{6EA1B401-1126-4487-A840-DE62FC19CF43}"/>
    <cellStyle name="Note 27 8 3" xfId="20127" xr:uid="{8B948174-D94C-40D6-BBA5-D085A49D9168}"/>
    <cellStyle name="Note 27 9" xfId="10989" xr:uid="{00000000-0005-0000-0000-00005C360000}"/>
    <cellStyle name="Note 27 9 2" xfId="25639" xr:uid="{2BC1A24E-0654-4BE8-83C4-BD28CE92D44B}"/>
    <cellStyle name="Note 27 9 3" xfId="20128" xr:uid="{A1B7526F-B48C-4E8E-8922-615872097574}"/>
    <cellStyle name="Note 28" xfId="10990" xr:uid="{00000000-0005-0000-0000-00005D360000}"/>
    <cellStyle name="Note 28 10" xfId="10991" xr:uid="{00000000-0005-0000-0000-00005E360000}"/>
    <cellStyle name="Note 28 10 2" xfId="25641" xr:uid="{56CF1D97-EAEE-4405-9ABB-B39B48E02974}"/>
    <cellStyle name="Note 28 10 3" xfId="20130" xr:uid="{B87EF3C9-F583-4623-B33F-D54175A9C24F}"/>
    <cellStyle name="Note 28 11" xfId="10992" xr:uid="{00000000-0005-0000-0000-00005F360000}"/>
    <cellStyle name="Note 28 11 2" xfId="25642" xr:uid="{4BC8CDA6-DC7D-4898-8C82-5874EC494BEE}"/>
    <cellStyle name="Note 28 11 3" xfId="20131" xr:uid="{97656F1E-90A1-4CCA-9C07-F50A622E1A81}"/>
    <cellStyle name="Note 28 12" xfId="10993" xr:uid="{00000000-0005-0000-0000-000060360000}"/>
    <cellStyle name="Note 28 12 2" xfId="25643" xr:uid="{BD388498-C1C0-4716-BCC6-C093B5A46C9A}"/>
    <cellStyle name="Note 28 12 3" xfId="20132" xr:uid="{137D4058-CA2E-4AE3-BB2A-FBD261ACEE59}"/>
    <cellStyle name="Note 28 13" xfId="10994" xr:uid="{00000000-0005-0000-0000-000061360000}"/>
    <cellStyle name="Note 28 13 2" xfId="25644" xr:uid="{D70894E9-019F-4704-B025-2BD5A3B040CB}"/>
    <cellStyle name="Note 28 13 3" xfId="26424" xr:uid="{3C7E2403-131A-4B17-94D4-BB14D2B2F644}"/>
    <cellStyle name="Note 28 14" xfId="10995" xr:uid="{00000000-0005-0000-0000-000062360000}"/>
    <cellStyle name="Note 28 14 2" xfId="25645" xr:uid="{80191978-4261-4599-94D2-CEB776F2D1EA}"/>
    <cellStyle name="Note 28 14 3" xfId="20133" xr:uid="{A09F4203-D3D0-4ECB-94B8-3152922B2D41}"/>
    <cellStyle name="Note 28 15" xfId="10996" xr:uid="{00000000-0005-0000-0000-000063360000}"/>
    <cellStyle name="Note 28 15 2" xfId="25646" xr:uid="{55714091-8BF9-49B5-A3FE-AB9C3FD0E2A2}"/>
    <cellStyle name="Note 28 15 3" xfId="26423" xr:uid="{CC9A32C9-DD1F-454F-9620-6A9D54B3A08A}"/>
    <cellStyle name="Note 28 16" xfId="10997" xr:uid="{00000000-0005-0000-0000-000064360000}"/>
    <cellStyle name="Note 28 16 2" xfId="25647" xr:uid="{237D79F2-3EBC-4784-9BFD-21E38F0ED9C7}"/>
    <cellStyle name="Note 28 16 3" xfId="26422" xr:uid="{DFE66C33-D6C9-43A8-91CF-A67E1668E7E1}"/>
    <cellStyle name="Note 28 17" xfId="25640" xr:uid="{74E0A0EB-50F1-4862-8920-A3B6B2385CBE}"/>
    <cellStyle name="Note 28 18" xfId="20129" xr:uid="{F4B1887F-15D3-43F0-AD68-ACCE94EEB1D7}"/>
    <cellStyle name="Note 28 2" xfId="10998" xr:uid="{00000000-0005-0000-0000-000065360000}"/>
    <cellStyle name="Note 28 2 2" xfId="25648" xr:uid="{8F492FE4-57F6-4C20-B264-58D61CF79687}"/>
    <cellStyle name="Note 28 2 3" xfId="20134" xr:uid="{A6FAC1FB-74D2-48E3-A543-1715E705F920}"/>
    <cellStyle name="Note 28 3" xfId="10999" xr:uid="{00000000-0005-0000-0000-000066360000}"/>
    <cellStyle name="Note 28 3 2" xfId="25649" xr:uid="{09274D73-CF6B-4A1F-9C7C-715B22370333}"/>
    <cellStyle name="Note 28 3 3" xfId="20135" xr:uid="{4468148A-3316-44B4-9996-D0C4E2EF0228}"/>
    <cellStyle name="Note 28 4" xfId="11000" xr:uid="{00000000-0005-0000-0000-000067360000}"/>
    <cellStyle name="Note 28 4 2" xfId="25650" xr:uid="{0B6FA7EA-C380-45B9-AB07-C1FF8D435DD8}"/>
    <cellStyle name="Note 28 4 3" xfId="20136" xr:uid="{FF994836-0672-4EC0-B8B0-784F9D7C67F0}"/>
    <cellStyle name="Note 28 5" xfId="11001" xr:uid="{00000000-0005-0000-0000-000068360000}"/>
    <cellStyle name="Note 28 5 2" xfId="25651" xr:uid="{A8B7F2FF-CE87-4076-BFDF-17C7539DF324}"/>
    <cellStyle name="Note 28 5 3" xfId="20137" xr:uid="{ADE2D4DA-F16F-4BDD-9C17-AE78DE2B6740}"/>
    <cellStyle name="Note 28 6" xfId="11002" xr:uid="{00000000-0005-0000-0000-000069360000}"/>
    <cellStyle name="Note 28 6 2" xfId="25652" xr:uid="{1CAD4F55-BC40-489F-82E6-C19A9C558D5D}"/>
    <cellStyle name="Note 28 6 3" xfId="26421" xr:uid="{2271E13D-099D-4C26-BDCC-79FEF808495D}"/>
    <cellStyle name="Note 28 7" xfId="11003" xr:uid="{00000000-0005-0000-0000-00006A360000}"/>
    <cellStyle name="Note 28 7 2" xfId="25653" xr:uid="{B12A8B69-1AD3-48EE-A18A-CBE60CF97418}"/>
    <cellStyle name="Note 28 7 3" xfId="26420" xr:uid="{ECCC5AD0-633E-4766-9883-C62901448142}"/>
    <cellStyle name="Note 28 8" xfId="11004" xr:uid="{00000000-0005-0000-0000-00006B360000}"/>
    <cellStyle name="Note 28 8 2" xfId="25654" xr:uid="{B84DFDCF-B098-4927-AC40-B8A3D7B1D843}"/>
    <cellStyle name="Note 28 8 3" xfId="20138" xr:uid="{3011F304-8D87-478C-95F7-BD87D6BBB28C}"/>
    <cellStyle name="Note 28 9" xfId="11005" xr:uid="{00000000-0005-0000-0000-00006C360000}"/>
    <cellStyle name="Note 28 9 2" xfId="25655" xr:uid="{432A8B70-C2F0-40B2-ACB8-321E1F6592ED}"/>
    <cellStyle name="Note 28 9 3" xfId="20139" xr:uid="{9C3336D4-0119-4F8E-B01B-2B04FECF15D5}"/>
    <cellStyle name="Note 29" xfId="11006" xr:uid="{00000000-0005-0000-0000-00006D360000}"/>
    <cellStyle name="Note 29 10" xfId="11007" xr:uid="{00000000-0005-0000-0000-00006E360000}"/>
    <cellStyle name="Note 29 10 2" xfId="25657" xr:uid="{D33E10F2-0802-4F4F-8412-6C914EB19A31}"/>
    <cellStyle name="Note 29 10 3" xfId="26418" xr:uid="{77005CDF-36F0-4B69-ADAC-A86BE062B4FC}"/>
    <cellStyle name="Note 29 11" xfId="11008" xr:uid="{00000000-0005-0000-0000-00006F360000}"/>
    <cellStyle name="Note 29 11 2" xfId="25658" xr:uid="{213DC47A-D288-404B-A4B0-28439643E5BC}"/>
    <cellStyle name="Note 29 11 3" xfId="20140" xr:uid="{2DCAB20D-03E9-4818-9E83-784494B0D92A}"/>
    <cellStyle name="Note 29 12" xfId="11009" xr:uid="{00000000-0005-0000-0000-000070360000}"/>
    <cellStyle name="Note 29 12 2" xfId="25659" xr:uid="{770F3CFD-0AEC-435C-9D6B-FF6674BC9160}"/>
    <cellStyle name="Note 29 12 3" xfId="20141" xr:uid="{A5566F22-3967-4951-8B52-D10D1D0EC668}"/>
    <cellStyle name="Note 29 13" xfId="11010" xr:uid="{00000000-0005-0000-0000-000071360000}"/>
    <cellStyle name="Note 29 13 2" xfId="25660" xr:uid="{33721488-B4EB-4153-AD6E-7E8EFB49592D}"/>
    <cellStyle name="Note 29 13 3" xfId="20142" xr:uid="{CC5A3BCA-DB74-4A26-A170-31C62C54C540}"/>
    <cellStyle name="Note 29 14" xfId="11011" xr:uid="{00000000-0005-0000-0000-000072360000}"/>
    <cellStyle name="Note 29 14 2" xfId="25661" xr:uid="{4A57136B-19D6-4C5E-9DC1-1E7B37B191A1}"/>
    <cellStyle name="Note 29 14 3" xfId="20143" xr:uid="{37AF2856-8633-4D04-9659-B1D54BA7A87B}"/>
    <cellStyle name="Note 29 15" xfId="11012" xr:uid="{00000000-0005-0000-0000-000073360000}"/>
    <cellStyle name="Note 29 15 2" xfId="25662" xr:uid="{3D76DCBE-AEF9-4395-8F03-FB564FA7B715}"/>
    <cellStyle name="Note 29 15 3" xfId="20144" xr:uid="{AA35076C-D76A-4B2D-BFF9-C7F2F0DCCAFD}"/>
    <cellStyle name="Note 29 16" xfId="11013" xr:uid="{00000000-0005-0000-0000-000074360000}"/>
    <cellStyle name="Note 29 16 2" xfId="25663" xr:uid="{6C2A2FE5-165E-493E-B7F5-79398B91701D}"/>
    <cellStyle name="Note 29 16 3" xfId="26417" xr:uid="{50CCC8D6-1BA9-4006-91DC-8CC42FF358E1}"/>
    <cellStyle name="Note 29 17" xfId="25656" xr:uid="{97990BBE-C7A7-4B92-A904-560116C23838}"/>
    <cellStyle name="Note 29 18" xfId="26419" xr:uid="{34738474-6FD2-4A60-9A9C-CDE815AB8F76}"/>
    <cellStyle name="Note 29 2" xfId="11014" xr:uid="{00000000-0005-0000-0000-000075360000}"/>
    <cellStyle name="Note 29 2 2" xfId="25664" xr:uid="{B836A983-73C8-4480-BEBF-B815C9A208F5}"/>
    <cellStyle name="Note 29 2 3" xfId="26416" xr:uid="{EF1F7FDD-43EA-4D93-A78E-0926A6D5B9F2}"/>
    <cellStyle name="Note 29 3" xfId="11015" xr:uid="{00000000-0005-0000-0000-000076360000}"/>
    <cellStyle name="Note 29 3 2" xfId="25665" xr:uid="{E2DD1B69-EF66-43B5-922C-9CF2B1733D6A}"/>
    <cellStyle name="Note 29 3 3" xfId="20145" xr:uid="{55D41566-7A4F-4585-97AE-336940E3658C}"/>
    <cellStyle name="Note 29 4" xfId="11016" xr:uid="{00000000-0005-0000-0000-000077360000}"/>
    <cellStyle name="Note 29 4 2" xfId="25666" xr:uid="{6B2126B1-159C-4676-9434-9361AE4194D1}"/>
    <cellStyle name="Note 29 4 3" xfId="20146" xr:uid="{42E193D3-9E2E-4A63-8DAA-4FFDA45CCD6F}"/>
    <cellStyle name="Note 29 5" xfId="11017" xr:uid="{00000000-0005-0000-0000-000078360000}"/>
    <cellStyle name="Note 29 5 2" xfId="25667" xr:uid="{8C5DC34D-B2D0-4B1D-A4E5-3D197796F364}"/>
    <cellStyle name="Note 29 5 3" xfId="26415" xr:uid="{30B9E689-59BE-4232-AC60-8C1FAE699AC9}"/>
    <cellStyle name="Note 29 6" xfId="11018" xr:uid="{00000000-0005-0000-0000-000079360000}"/>
    <cellStyle name="Note 29 6 2" xfId="25668" xr:uid="{93EB8285-348B-4BA0-9B2C-A864D204B0A6}"/>
    <cellStyle name="Note 29 6 3" xfId="26414" xr:uid="{C92C25CF-23F9-4D5D-97AE-68FF26493F5D}"/>
    <cellStyle name="Note 29 7" xfId="11019" xr:uid="{00000000-0005-0000-0000-00007A360000}"/>
    <cellStyle name="Note 29 7 2" xfId="25669" xr:uid="{55C4545C-64C7-477C-B626-41F9B06193FB}"/>
    <cellStyle name="Note 29 7 3" xfId="20147" xr:uid="{AB08D899-9B4A-486E-ADC5-9DFE4DD3ABCA}"/>
    <cellStyle name="Note 29 8" xfId="11020" xr:uid="{00000000-0005-0000-0000-00007B360000}"/>
    <cellStyle name="Note 29 8 2" xfId="25670" xr:uid="{6937DD41-74F4-4DF8-8127-9A91CA649A61}"/>
    <cellStyle name="Note 29 8 3" xfId="20148" xr:uid="{D3086E55-8CF1-483D-98CF-47836F781388}"/>
    <cellStyle name="Note 29 9" xfId="11021" xr:uid="{00000000-0005-0000-0000-00007C360000}"/>
    <cellStyle name="Note 29 9 2" xfId="25671" xr:uid="{98C159C6-C248-470A-8A43-E68897F731B8}"/>
    <cellStyle name="Note 29 9 3" xfId="20149" xr:uid="{D1E0E913-B96F-48C5-94B7-B989DB590559}"/>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820" xr:uid="{216304E4-7A03-483D-AE8F-0643488A7F44}"/>
    <cellStyle name="Note 3 10 4" xfId="11026" xr:uid="{00000000-0005-0000-0000-000081360000}"/>
    <cellStyle name="Note 3 10 4 2" xfId="21821" xr:uid="{DA51B2F0-09AF-4901-984B-58E834721FFC}"/>
    <cellStyle name="Note 3 10 5" xfId="15996" xr:uid="{00000000-0005-0000-0000-000082360000}"/>
    <cellStyle name="Note 3 10 5 2" xfId="24779" xr:uid="{4EACD262-47E9-450A-9ADE-F5E170B09D5A}"/>
    <cellStyle name="Note 3 10 6" xfId="15997" xr:uid="{00000000-0005-0000-0000-000083360000}"/>
    <cellStyle name="Note 3 10 6 2" xfId="24780" xr:uid="{C3D40887-584E-4406-B837-16FFE50F8590}"/>
    <cellStyle name="Note 3 10 7" xfId="21819" xr:uid="{8253CF0F-AEC2-4C9F-8429-F5585DD71CC2}"/>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823" xr:uid="{EE4D7661-D5F0-4494-8639-2E6771A78994}"/>
    <cellStyle name="Note 3 11 4" xfId="11031" xr:uid="{00000000-0005-0000-0000-000088360000}"/>
    <cellStyle name="Note 3 11 4 2" xfId="21824" xr:uid="{57DD0BDA-B92A-4736-B302-0DE99049DDF7}"/>
    <cellStyle name="Note 3 11 5" xfId="15998" xr:uid="{00000000-0005-0000-0000-000089360000}"/>
    <cellStyle name="Note 3 11 5 2" xfId="24781" xr:uid="{A5D28899-159A-4196-AEFA-12664DBB7C00}"/>
    <cellStyle name="Note 3 11 6" xfId="15999" xr:uid="{00000000-0005-0000-0000-00008A360000}"/>
    <cellStyle name="Note 3 11 6 2" xfId="24782" xr:uid="{2436CB21-9E68-49A2-B1C5-49F0B07E8F2E}"/>
    <cellStyle name="Note 3 11 7" xfId="21822" xr:uid="{706134C6-6F6A-488C-8A79-CC8690F340F5}"/>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826" xr:uid="{88592D79-0912-4907-B4A1-2A1C09242CEE}"/>
    <cellStyle name="Note 3 12 4" xfId="11036" xr:uid="{00000000-0005-0000-0000-00008F360000}"/>
    <cellStyle name="Note 3 12 4 2" xfId="21827" xr:uid="{4C97D7A4-2C69-40C0-B5C8-48C282BBCAA0}"/>
    <cellStyle name="Note 3 12 5" xfId="16000" xr:uid="{00000000-0005-0000-0000-000090360000}"/>
    <cellStyle name="Note 3 12 5 2" xfId="24783" xr:uid="{D90F46A8-9F95-4422-8E91-D43AD141867C}"/>
    <cellStyle name="Note 3 12 6" xfId="16001" xr:uid="{00000000-0005-0000-0000-000091360000}"/>
    <cellStyle name="Note 3 12 6 2" xfId="24784" xr:uid="{017F5A26-EC57-48C8-AE1C-7C8161587CA3}"/>
    <cellStyle name="Note 3 12 7" xfId="21825" xr:uid="{8161842C-CE65-4C7B-A544-D66EB0CD97B1}"/>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829" xr:uid="{062B39BC-DCC1-4C37-B288-8EF171C57028}"/>
    <cellStyle name="Note 3 13 4" xfId="11041" xr:uid="{00000000-0005-0000-0000-000096360000}"/>
    <cellStyle name="Note 3 13 4 2" xfId="21830" xr:uid="{CB25FA12-EBC7-411E-B32C-AD54811FDF86}"/>
    <cellStyle name="Note 3 13 5" xfId="16002" xr:uid="{00000000-0005-0000-0000-000097360000}"/>
    <cellStyle name="Note 3 13 5 2" xfId="24785" xr:uid="{960BFDBC-8364-4D70-B2BF-A0E7E4368637}"/>
    <cellStyle name="Note 3 13 6" xfId="16003" xr:uid="{00000000-0005-0000-0000-000098360000}"/>
    <cellStyle name="Note 3 13 6 2" xfId="24786" xr:uid="{441AFEC8-38D7-4A39-8A04-28FD834371EC}"/>
    <cellStyle name="Note 3 13 7" xfId="21828" xr:uid="{DF2BC520-3086-4FE8-B44B-CF2EBFE449CF}"/>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832" xr:uid="{17365DD8-3163-4CC9-A2EE-211E753113C0}"/>
    <cellStyle name="Note 3 14 4" xfId="11046" xr:uid="{00000000-0005-0000-0000-00009D360000}"/>
    <cellStyle name="Note 3 14 4 2" xfId="21833" xr:uid="{15498D46-3082-41C7-A381-5FECC6CCC3EB}"/>
    <cellStyle name="Note 3 14 5" xfId="16004" xr:uid="{00000000-0005-0000-0000-00009E360000}"/>
    <cellStyle name="Note 3 14 5 2" xfId="24787" xr:uid="{D874BB42-FCB6-440A-BE83-BB31B05DE6A2}"/>
    <cellStyle name="Note 3 14 6" xfId="16005" xr:uid="{00000000-0005-0000-0000-00009F360000}"/>
    <cellStyle name="Note 3 14 6 2" xfId="24788" xr:uid="{87924C71-D72E-4A0E-BA5A-48C90C76BEE1}"/>
    <cellStyle name="Note 3 14 7" xfId="21831" xr:uid="{E9D48101-2B2F-4A57-A46E-7E72724CF1A5}"/>
    <cellStyle name="Note 3 14_Template A new" xfId="11047" xr:uid="{00000000-0005-0000-0000-0000A0360000}"/>
    <cellStyle name="Note 3 15" xfId="11048" xr:uid="{00000000-0005-0000-0000-0000A1360000}"/>
    <cellStyle name="Note 3 15 2" xfId="25672" xr:uid="{A897676C-DF87-428F-BD4F-C371BD7F7A1F}"/>
    <cellStyle name="Note 3 15 3" xfId="20150" xr:uid="{553DC764-BD98-442B-895E-135006A8C20A}"/>
    <cellStyle name="Note 3 16" xfId="11049" xr:uid="{00000000-0005-0000-0000-0000A2360000}"/>
    <cellStyle name="Note 3 16 2" xfId="25673" xr:uid="{3E722467-32F1-43A9-9B48-D917CE36F26E}"/>
    <cellStyle name="Note 3 16 3" xfId="20151" xr:uid="{060A9FD4-4154-4CAA-A737-14660D8B99C7}"/>
    <cellStyle name="Note 3 17" xfId="11050" xr:uid="{00000000-0005-0000-0000-0000A3360000}"/>
    <cellStyle name="Note 3 17 2" xfId="25674" xr:uid="{01EA087A-724F-49F7-BB7F-EDB26A4C11A9}"/>
    <cellStyle name="Note 3 17 3" xfId="26413" xr:uid="{1C044536-091B-43F0-8F88-95763DB399E7}"/>
    <cellStyle name="Note 3 18" xfId="11051" xr:uid="{00000000-0005-0000-0000-0000A4360000}"/>
    <cellStyle name="Note 3 18 2" xfId="25675" xr:uid="{F67128F9-1E67-4C3B-A740-DE37DA4A0A81}"/>
    <cellStyle name="Note 3 18 3" xfId="26412" xr:uid="{279120F4-3D9E-4DF1-9312-425BBC010D06}"/>
    <cellStyle name="Note 3 19" xfId="11052" xr:uid="{00000000-0005-0000-0000-0000A5360000}"/>
    <cellStyle name="Note 3 2" xfId="11053" xr:uid="{00000000-0005-0000-0000-0000A6360000}"/>
    <cellStyle name="Note 3 2 10" xfId="11054" xr:uid="{00000000-0005-0000-0000-0000A7360000}"/>
    <cellStyle name="Note 3 2 10 2" xfId="25676" xr:uid="{E8248CD7-919A-4BE0-8C48-A91D21D3DD68}"/>
    <cellStyle name="Note 3 2 10 3" xfId="20152" xr:uid="{3FACAD6E-5F8F-4CF6-A055-ADD0FFBC017B}"/>
    <cellStyle name="Note 3 2 11" xfId="11055" xr:uid="{00000000-0005-0000-0000-0000A8360000}"/>
    <cellStyle name="Note 3 2 11 2" xfId="25677" xr:uid="{000F237C-7633-45E2-B19A-33D143573CEC}"/>
    <cellStyle name="Note 3 2 11 3" xfId="20153" xr:uid="{AF3B2DF0-7578-4A84-B535-FE7C43CBBFEE}"/>
    <cellStyle name="Note 3 2 12" xfId="11056" xr:uid="{00000000-0005-0000-0000-0000A9360000}"/>
    <cellStyle name="Note 3 2 12 2" xfId="25678" xr:uid="{20B10859-D5EB-47EE-B3BF-90D1550DC00A}"/>
    <cellStyle name="Note 3 2 12 3" xfId="20154" xr:uid="{937247AF-310C-4CEE-9367-9C0643320E19}"/>
    <cellStyle name="Note 3 2 13" xfId="11057" xr:uid="{00000000-0005-0000-0000-0000AA360000}"/>
    <cellStyle name="Note 3 2 13 2" xfId="25679" xr:uid="{367F3194-48E5-42B2-8BE6-42A771F98410}"/>
    <cellStyle name="Note 3 2 13 3" xfId="26411" xr:uid="{13A33C1F-77C9-4439-8847-4253C7AFA0B2}"/>
    <cellStyle name="Note 3 2 14" xfId="11058" xr:uid="{00000000-0005-0000-0000-0000AB360000}"/>
    <cellStyle name="Note 3 2 14 2" xfId="25680" xr:uid="{49FCCCD5-81DA-4364-AD62-5E56CC508986}"/>
    <cellStyle name="Note 3 2 14 3" xfId="26410" xr:uid="{9D8D054A-1575-4E19-949D-A4655E1726D2}"/>
    <cellStyle name="Note 3 2 15" xfId="11059" xr:uid="{00000000-0005-0000-0000-0000AC360000}"/>
    <cellStyle name="Note 3 2 15 2" xfId="25681" xr:uid="{7FBC1483-E9BF-457E-B3BD-7ACACA620C21}"/>
    <cellStyle name="Note 3 2 15 3" xfId="20155" xr:uid="{EF703AB6-B7F1-428C-9D18-63EE290730CA}"/>
    <cellStyle name="Note 3 2 16" xfId="11060" xr:uid="{00000000-0005-0000-0000-0000AD360000}"/>
    <cellStyle name="Note 3 2 16 2" xfId="25682" xr:uid="{FB157946-307E-43B7-B874-B4ACB449C465}"/>
    <cellStyle name="Note 3 2 16 3" xfId="20156" xr:uid="{35AFA83B-22DA-4A6B-A68C-8D3F2E9FFA99}"/>
    <cellStyle name="Note 3 2 17" xfId="11061" xr:uid="{00000000-0005-0000-0000-0000AE360000}"/>
    <cellStyle name="Note 3 2 17 2" xfId="21834" xr:uid="{1A3B5CF8-1357-4896-8ED0-D10CD9BCFB2A}"/>
    <cellStyle name="Note 3 2 18" xfId="11062" xr:uid="{00000000-0005-0000-0000-0000AF360000}"/>
    <cellStyle name="Note 3 2 18 2" xfId="21835" xr:uid="{B9AFF17F-9666-4501-8B41-34FEB2DDC4D0}"/>
    <cellStyle name="Note 3 2 19" xfId="16006" xr:uid="{00000000-0005-0000-0000-0000B0360000}"/>
    <cellStyle name="Note 3 2 19 2" xfId="24789" xr:uid="{6D4C3A39-7652-4F49-9923-B8DD0544F863}"/>
    <cellStyle name="Note 3 2 2" xfId="11063" xr:uid="{00000000-0005-0000-0000-0000B1360000}"/>
    <cellStyle name="Note 3 2 2 2" xfId="11064" xr:uid="{00000000-0005-0000-0000-0000B2360000}"/>
    <cellStyle name="Note 3 2 2 2 2" xfId="25683" xr:uid="{7EB9B8EF-9AC3-4926-8908-7910BBC7BA5D}"/>
    <cellStyle name="Note 3 2 2 2 3" xfId="20157" xr:uid="{CDF1AB42-EF94-489E-8024-637069FCDCE0}"/>
    <cellStyle name="Note 3 2 2_Sheet1" xfId="11065" xr:uid="{00000000-0005-0000-0000-0000B3360000}"/>
    <cellStyle name="Note 3 2 3" xfId="11066" xr:uid="{00000000-0005-0000-0000-0000B4360000}"/>
    <cellStyle name="Note 3 2 3 2" xfId="11067" xr:uid="{00000000-0005-0000-0000-0000B5360000}"/>
    <cellStyle name="Note 3 2 3 2 2" xfId="25684" xr:uid="{147822D2-65B6-4391-AAC8-9C854C35F051}"/>
    <cellStyle name="Note 3 2 3 2 3" xfId="20158" xr:uid="{ACBABDEE-9CF4-4708-8A55-BEA386BA64CF}"/>
    <cellStyle name="Note 3 2 3 3" xfId="21836" xr:uid="{6B6319A9-86BE-4368-ACD3-C8FB98B4C20A}"/>
    <cellStyle name="Note 3 2 4" xfId="11068" xr:uid="{00000000-0005-0000-0000-0000B6360000}"/>
    <cellStyle name="Note 3 2 4 2" xfId="11069" xr:uid="{00000000-0005-0000-0000-0000B7360000}"/>
    <cellStyle name="Note 3 2 4 2 2" xfId="25685" xr:uid="{91D6777A-A827-48AA-957C-73741AB3AB6F}"/>
    <cellStyle name="Note 3 2 4 2 3" xfId="26409" xr:uid="{E83E19D5-262F-4EEC-9477-EA3277ADCDC2}"/>
    <cellStyle name="Note 3 2 4 3" xfId="21837" xr:uid="{AF6189ED-1504-46A2-B763-213F5689D7D8}"/>
    <cellStyle name="Note 3 2 5" xfId="11070" xr:uid="{00000000-0005-0000-0000-0000B8360000}"/>
    <cellStyle name="Note 3 2 5 2" xfId="25686" xr:uid="{502F1FCA-EB3E-46C7-89BB-13F1971ECBFD}"/>
    <cellStyle name="Note 3 2 5 3" xfId="20159" xr:uid="{C66E8AF7-9039-447B-BEC1-C663F5D530FF}"/>
    <cellStyle name="Note 3 2 6" xfId="11071" xr:uid="{00000000-0005-0000-0000-0000B9360000}"/>
    <cellStyle name="Note 3 2 6 2" xfId="25687" xr:uid="{31F85302-85A0-45ED-989E-A7707C02347F}"/>
    <cellStyle name="Note 3 2 6 3" xfId="20160" xr:uid="{10DF238A-2639-4490-A9C9-3F266423365C}"/>
    <cellStyle name="Note 3 2 7" xfId="11072" xr:uid="{00000000-0005-0000-0000-0000BA360000}"/>
    <cellStyle name="Note 3 2 7 2" xfId="25688" xr:uid="{6CFA89F8-81C4-4CEC-A604-B123E6EAB051}"/>
    <cellStyle name="Note 3 2 7 3" xfId="26408" xr:uid="{EB80B610-0F2B-4F88-8AA1-2E0F11486064}"/>
    <cellStyle name="Note 3 2 8" xfId="11073" xr:uid="{00000000-0005-0000-0000-0000BB360000}"/>
    <cellStyle name="Note 3 2 8 2" xfId="25689" xr:uid="{1B1CDC72-21E3-42B4-AD61-E3A3CEF51F43}"/>
    <cellStyle name="Note 3 2 8 3" xfId="26407" xr:uid="{6215CF80-0964-459E-A03E-AF8672C99B25}"/>
    <cellStyle name="Note 3 2 9" xfId="11074" xr:uid="{00000000-0005-0000-0000-0000BC360000}"/>
    <cellStyle name="Note 3 2 9 2" xfId="25690" xr:uid="{EBA3F968-67A0-4EAB-A56A-F355D6AF2D40}"/>
    <cellStyle name="Note 3 2 9 3" xfId="20161" xr:uid="{FD0D7076-0460-420E-B4D8-2FBAFA231B1E}"/>
    <cellStyle name="Note 3 2_Model ECO1" xfId="11075" xr:uid="{00000000-0005-0000-0000-0000BD360000}"/>
    <cellStyle name="Note 3 3" xfId="11076" xr:uid="{00000000-0005-0000-0000-0000BE360000}"/>
    <cellStyle name="Note 3 3 10" xfId="11077" xr:uid="{00000000-0005-0000-0000-0000BF360000}"/>
    <cellStyle name="Note 3 3 10 2" xfId="25691" xr:uid="{1F3636C8-84BF-497B-A11A-2E4E7A107A87}"/>
    <cellStyle name="Note 3 3 10 3" xfId="20162" xr:uid="{88E18CDB-F6B6-47B8-9EAE-43CA8C9B27E7}"/>
    <cellStyle name="Note 3 3 11" xfId="11078" xr:uid="{00000000-0005-0000-0000-0000C0360000}"/>
    <cellStyle name="Note 3 3 11 2" xfId="21838" xr:uid="{B12C33D3-8B0C-4284-9B99-44CF228729D5}"/>
    <cellStyle name="Note 3 3 12" xfId="11079" xr:uid="{00000000-0005-0000-0000-0000C1360000}"/>
    <cellStyle name="Note 3 3 12 2" xfId="21839" xr:uid="{03E0AFBC-24F6-4693-A613-2CBE4EAC441E}"/>
    <cellStyle name="Note 3 3 13" xfId="16007" xr:uid="{00000000-0005-0000-0000-0000C2360000}"/>
    <cellStyle name="Note 3 3 13 2" xfId="24790" xr:uid="{6E56EACC-DF75-46C6-A427-A1D0251F3AC5}"/>
    <cellStyle name="Note 3 3 2" xfId="11080" xr:uid="{00000000-0005-0000-0000-0000C3360000}"/>
    <cellStyle name="Note 3 3 2 2" xfId="11081" xr:uid="{00000000-0005-0000-0000-0000C4360000}"/>
    <cellStyle name="Note 3 3 2 2 2" xfId="25692" xr:uid="{6C1CBA37-FDA5-4264-835B-91F0C9E16FA2}"/>
    <cellStyle name="Note 3 3 2 2 3" xfId="20163" xr:uid="{B51AE396-10A7-4CAD-B78B-227C87EB9D16}"/>
    <cellStyle name="Note 3 3 2_Sheet1" xfId="11082" xr:uid="{00000000-0005-0000-0000-0000C5360000}"/>
    <cellStyle name="Note 3 3 3" xfId="11083" xr:uid="{00000000-0005-0000-0000-0000C6360000}"/>
    <cellStyle name="Note 3 3 3 2" xfId="11084" xr:uid="{00000000-0005-0000-0000-0000C7360000}"/>
    <cellStyle name="Note 3 3 3 2 2" xfId="25693" xr:uid="{2648567B-D3E2-48BB-BF23-29CBFD1E8AC6}"/>
    <cellStyle name="Note 3 3 3 2 3" xfId="20164" xr:uid="{D90BC7D1-47A9-46B7-892A-661AEF0324AD}"/>
    <cellStyle name="Note 3 3 3 3" xfId="21840" xr:uid="{BA57532D-BB50-41A0-8E2D-6BFEC97F4E05}"/>
    <cellStyle name="Note 3 3 4" xfId="11085" xr:uid="{00000000-0005-0000-0000-0000C8360000}"/>
    <cellStyle name="Note 3 3 4 2" xfId="11086" xr:uid="{00000000-0005-0000-0000-0000C9360000}"/>
    <cellStyle name="Note 3 3 4 2 2" xfId="25694" xr:uid="{1C6709C5-EEDE-4B9F-A738-5124F5BFE088}"/>
    <cellStyle name="Note 3 3 4 2 3" xfId="20165" xr:uid="{2DAAB12F-243B-4B84-BB88-8F073B5BD68A}"/>
    <cellStyle name="Note 3 3 4 3" xfId="21841" xr:uid="{78603A09-95B9-44E6-9EBE-E0932858E3F1}"/>
    <cellStyle name="Note 3 3 5" xfId="11087" xr:uid="{00000000-0005-0000-0000-0000CA360000}"/>
    <cellStyle name="Note 3 3 5 2" xfId="25695" xr:uid="{271C77DB-7C44-43FA-9234-4822E3EB84FC}"/>
    <cellStyle name="Note 3 3 5 3" xfId="20166" xr:uid="{795CD1A9-2556-4D19-BD3F-48070ACE7EA6}"/>
    <cellStyle name="Note 3 3 6" xfId="11088" xr:uid="{00000000-0005-0000-0000-0000CB360000}"/>
    <cellStyle name="Note 3 3 6 2" xfId="25696" xr:uid="{AA8F3363-9FCF-4DA9-A344-FD72FE167A7E}"/>
    <cellStyle name="Note 3 3 6 3" xfId="20168" xr:uid="{0158DDA8-5EA3-4D6F-8469-2FBF40828B4D}"/>
    <cellStyle name="Note 3 3 7" xfId="11089" xr:uid="{00000000-0005-0000-0000-0000CC360000}"/>
    <cellStyle name="Note 3 3 7 2" xfId="25697" xr:uid="{98CC1120-E9A2-497B-A516-E62F7E39AADF}"/>
    <cellStyle name="Note 3 3 7 3" xfId="20169" xr:uid="{A8D30CD5-4713-455E-81CE-E1A5EDC79C93}"/>
    <cellStyle name="Note 3 3 8" xfId="11090" xr:uid="{00000000-0005-0000-0000-0000CD360000}"/>
    <cellStyle name="Note 3 3 8 2" xfId="25698" xr:uid="{6ACAA823-DFF7-42EA-A25E-6205D2D1BA19}"/>
    <cellStyle name="Note 3 3 8 3" xfId="20170" xr:uid="{9215FCFF-52AD-4DDB-9F6B-3919C6B44469}"/>
    <cellStyle name="Note 3 3 9" xfId="11091" xr:uid="{00000000-0005-0000-0000-0000CE360000}"/>
    <cellStyle name="Note 3 3 9 2" xfId="25699" xr:uid="{501076D9-260A-407D-B90A-FC18C0201D62}"/>
    <cellStyle name="Note 3 3 9 3" xfId="20171" xr:uid="{4622FB55-D665-464E-8B34-435AB22AF7AC}"/>
    <cellStyle name="Note 3 3_Model ECO1" xfId="11092" xr:uid="{00000000-0005-0000-0000-0000CF360000}"/>
    <cellStyle name="Note 3 4" xfId="11093" xr:uid="{00000000-0005-0000-0000-0000D0360000}"/>
    <cellStyle name="Note 3 4 10" xfId="11094" xr:uid="{00000000-0005-0000-0000-0000D1360000}"/>
    <cellStyle name="Note 3 4 10 2" xfId="25700" xr:uid="{7EC94C92-63F5-47D1-AFDA-C59AD4D6D79E}"/>
    <cellStyle name="Note 3 4 10 3" xfId="20172" xr:uid="{4011381A-61F7-4D51-AE3E-3B25DE79D5E4}"/>
    <cellStyle name="Note 3 4 11" xfId="11095" xr:uid="{00000000-0005-0000-0000-0000D2360000}"/>
    <cellStyle name="Note 3 4 11 2" xfId="21842" xr:uid="{1DD2EF81-F2B5-4903-887F-9961D259D421}"/>
    <cellStyle name="Note 3 4 12" xfId="11096" xr:uid="{00000000-0005-0000-0000-0000D3360000}"/>
    <cellStyle name="Note 3 4 12 2" xfId="21843" xr:uid="{F16AE30A-0C68-4DF7-92DD-B0F1C1A4B336}"/>
    <cellStyle name="Note 3 4 13" xfId="16008" xr:uid="{00000000-0005-0000-0000-0000D4360000}"/>
    <cellStyle name="Note 3 4 13 2" xfId="24791" xr:uid="{EDEEE048-61F6-4D3F-9458-A7AB0423FCE5}"/>
    <cellStyle name="Note 3 4 2" xfId="11097" xr:uid="{00000000-0005-0000-0000-0000D5360000}"/>
    <cellStyle name="Note 3 4 2 2" xfId="11098" xr:uid="{00000000-0005-0000-0000-0000D6360000}"/>
    <cellStyle name="Note 3 4 2 2 2" xfId="25701" xr:uid="{65BCB1F7-5A8C-4943-B94E-6FD86B4E57D3}"/>
    <cellStyle name="Note 3 4 2 2 3" xfId="20173" xr:uid="{ED9A2B0B-B1D1-4179-9751-0D20551A46F9}"/>
    <cellStyle name="Note 3 4 2_Sheet1" xfId="11099" xr:uid="{00000000-0005-0000-0000-0000D7360000}"/>
    <cellStyle name="Note 3 4 3" xfId="11100" xr:uid="{00000000-0005-0000-0000-0000D8360000}"/>
    <cellStyle name="Note 3 4 3 2" xfId="11101" xr:uid="{00000000-0005-0000-0000-0000D9360000}"/>
    <cellStyle name="Note 3 4 3 2 2" xfId="25702" xr:uid="{6E38CF9E-5585-4462-AEF0-29AB0E2D676A}"/>
    <cellStyle name="Note 3 4 3 2 3" xfId="20174" xr:uid="{3BC1C298-A182-495E-82A3-AC8B40F47C17}"/>
    <cellStyle name="Note 3 4 3 3" xfId="21844" xr:uid="{F85795AC-37E8-40D6-858A-4B02A1ECFE57}"/>
    <cellStyle name="Note 3 4 4" xfId="11102" xr:uid="{00000000-0005-0000-0000-0000DA360000}"/>
    <cellStyle name="Note 3 4 4 2" xfId="11103" xr:uid="{00000000-0005-0000-0000-0000DB360000}"/>
    <cellStyle name="Note 3 4 4 2 2" xfId="25703" xr:uid="{AC135638-6A49-4DA4-B559-A60AAB4E46BA}"/>
    <cellStyle name="Note 3 4 4 2 3" xfId="26406" xr:uid="{8CEC4A79-D62D-4F69-AB4E-6DD4D8684B08}"/>
    <cellStyle name="Note 3 4 4 3" xfId="21845" xr:uid="{7A2F1F7A-381D-4A8F-BD96-3AFFBFD42F57}"/>
    <cellStyle name="Note 3 4 5" xfId="11104" xr:uid="{00000000-0005-0000-0000-0000DC360000}"/>
    <cellStyle name="Note 3 4 5 2" xfId="25704" xr:uid="{E0B356D8-C85A-458C-87C5-54FFC8220393}"/>
    <cellStyle name="Note 3 4 5 3" xfId="26405" xr:uid="{077E67A2-5A60-47BC-B30A-088C80333A90}"/>
    <cellStyle name="Note 3 4 6" xfId="11105" xr:uid="{00000000-0005-0000-0000-0000DD360000}"/>
    <cellStyle name="Note 3 4 6 2" xfId="25705" xr:uid="{A47C39C2-0905-426A-8E24-3371B5C86868}"/>
    <cellStyle name="Note 3 4 6 3" xfId="20175" xr:uid="{265A786C-23CA-4628-98F4-D4D8B1256CC4}"/>
    <cellStyle name="Note 3 4 7" xfId="11106" xr:uid="{00000000-0005-0000-0000-0000DE360000}"/>
    <cellStyle name="Note 3 4 7 2" xfId="25706" xr:uid="{E1384F68-F6E6-4152-8EC7-660E2C93D554}"/>
    <cellStyle name="Note 3 4 7 3" xfId="20176" xr:uid="{2348B83E-2AAB-49A9-AA99-54AC76B637F8}"/>
    <cellStyle name="Note 3 4 8" xfId="11107" xr:uid="{00000000-0005-0000-0000-0000DF360000}"/>
    <cellStyle name="Note 3 4 8 2" xfId="25707" xr:uid="{36282421-4646-4D61-9E87-E0D1E502CC96}"/>
    <cellStyle name="Note 3 4 8 3" xfId="26404" xr:uid="{4692FC76-7B35-46DB-958E-81BAF8D9D6F3}"/>
    <cellStyle name="Note 3 4 9" xfId="11108" xr:uid="{00000000-0005-0000-0000-0000E0360000}"/>
    <cellStyle name="Note 3 4 9 2" xfId="25708" xr:uid="{5D70990D-015F-4116-94A7-7FA12D86EA6B}"/>
    <cellStyle name="Note 3 4 9 3" xfId="26403" xr:uid="{3DE7455D-01DC-4E67-8BB1-DE5AC7FECCAC}"/>
    <cellStyle name="Note 3 4_Model ECO1" xfId="11109" xr:uid="{00000000-0005-0000-0000-0000E1360000}"/>
    <cellStyle name="Note 3 5" xfId="11110" xr:uid="{00000000-0005-0000-0000-0000E2360000}"/>
    <cellStyle name="Note 3 5 10" xfId="11111" xr:uid="{00000000-0005-0000-0000-0000E3360000}"/>
    <cellStyle name="Note 3 5 10 2" xfId="25709" xr:uid="{C89912C3-5FEA-4200-AA70-ABF86C219937}"/>
    <cellStyle name="Note 3 5 10 3" xfId="20177" xr:uid="{F2B31F9D-E32A-4CBD-92F0-CE4C5FF282EE}"/>
    <cellStyle name="Note 3 5 11" xfId="11112" xr:uid="{00000000-0005-0000-0000-0000E4360000}"/>
    <cellStyle name="Note 3 5 11 2" xfId="21846" xr:uid="{BA1F3AA4-D571-4A85-B09A-990DBE008037}"/>
    <cellStyle name="Note 3 5 12" xfId="11113" xr:uid="{00000000-0005-0000-0000-0000E5360000}"/>
    <cellStyle name="Note 3 5 12 2" xfId="21847" xr:uid="{25F2C0EC-8A3C-46A1-A006-86474DDBD36D}"/>
    <cellStyle name="Note 3 5 13" xfId="16009" xr:uid="{00000000-0005-0000-0000-0000E6360000}"/>
    <cellStyle name="Note 3 5 13 2" xfId="24792" xr:uid="{3134E420-F0DB-4D50-9466-6C5C51ADF58B}"/>
    <cellStyle name="Note 3 5 2" xfId="11114" xr:uid="{00000000-0005-0000-0000-0000E7360000}"/>
    <cellStyle name="Note 3 5 2 2" xfId="11115" xr:uid="{00000000-0005-0000-0000-0000E8360000}"/>
    <cellStyle name="Note 3 5 2 2 2" xfId="25710" xr:uid="{33CBA183-C66D-4E83-8B66-5951FB7DA79F}"/>
    <cellStyle name="Note 3 5 2 2 3" xfId="26402" xr:uid="{810FFB17-C5A0-46CA-8CCE-0821441827CA}"/>
    <cellStyle name="Note 3 5 2_Sheet1" xfId="11116" xr:uid="{00000000-0005-0000-0000-0000E9360000}"/>
    <cellStyle name="Note 3 5 3" xfId="11117" xr:uid="{00000000-0005-0000-0000-0000EA360000}"/>
    <cellStyle name="Note 3 5 3 2" xfId="11118" xr:uid="{00000000-0005-0000-0000-0000EB360000}"/>
    <cellStyle name="Note 3 5 3 2 2" xfId="25711" xr:uid="{D4659319-1DCD-4DB2-BE3B-59E0BCC3546E}"/>
    <cellStyle name="Note 3 5 3 2 3" xfId="26401" xr:uid="{9CC639E4-C298-4236-8C84-58761A1A2F22}"/>
    <cellStyle name="Note 3 5 3 3" xfId="21848" xr:uid="{07927EBA-7603-452A-91E9-C9A4AE8DDFEB}"/>
    <cellStyle name="Note 3 5 4" xfId="11119" xr:uid="{00000000-0005-0000-0000-0000EC360000}"/>
    <cellStyle name="Note 3 5 4 2" xfId="11120" xr:uid="{00000000-0005-0000-0000-0000ED360000}"/>
    <cellStyle name="Note 3 5 4 2 2" xfId="25712" xr:uid="{8101A867-6397-4E84-B37E-F4AE08D6FEE6}"/>
    <cellStyle name="Note 3 5 4 2 3" xfId="20178" xr:uid="{03FA4498-B739-405C-AAAC-9510D5B1310E}"/>
    <cellStyle name="Note 3 5 4 3" xfId="21849" xr:uid="{73DFCF31-60D9-40C1-80B9-6DBB1EF4D874}"/>
    <cellStyle name="Note 3 5 5" xfId="11121" xr:uid="{00000000-0005-0000-0000-0000EE360000}"/>
    <cellStyle name="Note 3 5 5 2" xfId="25713" xr:uid="{7642C0D5-5997-460F-BDB1-D71F45742293}"/>
    <cellStyle name="Note 3 5 5 3" xfId="20179" xr:uid="{C6DC722A-7AC9-48C2-BCA2-7BD32B3F2370}"/>
    <cellStyle name="Note 3 5 6" xfId="11122" xr:uid="{00000000-0005-0000-0000-0000EF360000}"/>
    <cellStyle name="Note 3 5 6 2" xfId="25714" xr:uid="{7DF2A5D0-D3BD-4D16-AC8B-D9B1894CB50F}"/>
    <cellStyle name="Note 3 5 6 3" xfId="20180" xr:uid="{AE43515E-817B-4A0C-8FE0-DB57E8792F95}"/>
    <cellStyle name="Note 3 5 7" xfId="11123" xr:uid="{00000000-0005-0000-0000-0000F0360000}"/>
    <cellStyle name="Note 3 5 7 2" xfId="25715" xr:uid="{776A4840-3E5F-400E-B82A-E67DD11FDF2F}"/>
    <cellStyle name="Note 3 5 7 3" xfId="20181" xr:uid="{98C6A35F-2B9B-4AF2-B8DD-59F8E4F200A1}"/>
    <cellStyle name="Note 3 5 8" xfId="11124" xr:uid="{00000000-0005-0000-0000-0000F1360000}"/>
    <cellStyle name="Note 3 5 8 2" xfId="25716" xr:uid="{747591DB-9DE8-40CF-85B1-3EB7AED7DE15}"/>
    <cellStyle name="Note 3 5 8 3" xfId="20182" xr:uid="{9EBE7CDE-837D-43DD-B33E-80E707C3531A}"/>
    <cellStyle name="Note 3 5 9" xfId="11125" xr:uid="{00000000-0005-0000-0000-0000F2360000}"/>
    <cellStyle name="Note 3 5 9 2" xfId="25717" xr:uid="{FA73F24D-2D23-4F70-B804-08924412A12E}"/>
    <cellStyle name="Note 3 5 9 3" xfId="20183" xr:uid="{6520287B-EBD0-4801-9F08-6062A5A6F0BF}"/>
    <cellStyle name="Note 3 5_Model ECO1" xfId="11126" xr:uid="{00000000-0005-0000-0000-0000F3360000}"/>
    <cellStyle name="Note 3 6" xfId="11127" xr:uid="{00000000-0005-0000-0000-0000F4360000}"/>
    <cellStyle name="Note 3 6 10" xfId="11128" xr:uid="{00000000-0005-0000-0000-0000F5360000}"/>
    <cellStyle name="Note 3 6 10 2" xfId="25718" xr:uid="{F71FED37-809C-4FF7-A23D-556740F36D0B}"/>
    <cellStyle name="Note 3 6 10 3" xfId="26400" xr:uid="{24DF9C22-A42B-4B31-82F5-F5B7DA6AF8BA}"/>
    <cellStyle name="Note 3 6 11" xfId="16010" xr:uid="{00000000-0005-0000-0000-0000F6360000}"/>
    <cellStyle name="Note 3 6 11 2" xfId="24793" xr:uid="{2923B37F-263B-460A-93A1-6B25061E67E3}"/>
    <cellStyle name="Note 3 6 12" xfId="16011" xr:uid="{00000000-0005-0000-0000-0000F7360000}"/>
    <cellStyle name="Note 3 6 12 2" xfId="24794" xr:uid="{5698A520-BBFF-4149-AD97-FCFAB3465D5E}"/>
    <cellStyle name="Note 3 6 13" xfId="21850" xr:uid="{222DBDF5-9638-4FAD-8D3D-B3268532A6BA}"/>
    <cellStyle name="Note 3 6 2" xfId="11129" xr:uid="{00000000-0005-0000-0000-0000F8360000}"/>
    <cellStyle name="Note 3 6 3" xfId="11130" xr:uid="{00000000-0005-0000-0000-0000F9360000}"/>
    <cellStyle name="Note 3 6 3 2" xfId="11131" xr:uid="{00000000-0005-0000-0000-0000FA360000}"/>
    <cellStyle name="Note 3 6 3 2 2" xfId="25719" xr:uid="{9580C851-3875-4970-9594-01675ED0CE18}"/>
    <cellStyle name="Note 3 6 3 2 3" xfId="20184" xr:uid="{0E4C3BD2-478C-4C29-AF65-5388304A4976}"/>
    <cellStyle name="Note 3 6 3 3" xfId="21851" xr:uid="{602265C0-8380-42C5-93A6-E3A2C4FF31AB}"/>
    <cellStyle name="Note 3 6 4" xfId="11132" xr:uid="{00000000-0005-0000-0000-0000FB360000}"/>
    <cellStyle name="Note 3 6 4 2" xfId="11133" xr:uid="{00000000-0005-0000-0000-0000FC360000}"/>
    <cellStyle name="Note 3 6 4 2 2" xfId="25720" xr:uid="{A86CB113-A492-49D1-A927-95BD1930E86F}"/>
    <cellStyle name="Note 3 6 4 2 3" xfId="26399" xr:uid="{7B64C76A-4198-4BCC-BE03-FE1EB57C2BAA}"/>
    <cellStyle name="Note 3 6 4 3" xfId="21852" xr:uid="{15926AC6-8B9B-4EE7-B7E7-DE19BD06233D}"/>
    <cellStyle name="Note 3 6 5" xfId="11134" xr:uid="{00000000-0005-0000-0000-0000FD360000}"/>
    <cellStyle name="Note 3 6 5 2" xfId="25721" xr:uid="{FB5E4D67-794C-4AE0-B90C-EC790568BB40}"/>
    <cellStyle name="Note 3 6 5 3" xfId="20185" xr:uid="{9AC9A588-2520-4768-A1D8-61441E5ADEE1}"/>
    <cellStyle name="Note 3 6 6" xfId="11135" xr:uid="{00000000-0005-0000-0000-0000FE360000}"/>
    <cellStyle name="Note 3 6 6 2" xfId="25722" xr:uid="{B64C021C-7AEC-438C-B010-2D763BAE60E3}"/>
    <cellStyle name="Note 3 6 6 3" xfId="20186" xr:uid="{CC3E84DC-11F4-4F75-A49C-4C9D10CEA9F9}"/>
    <cellStyle name="Note 3 6 7" xfId="11136" xr:uid="{00000000-0005-0000-0000-0000FF360000}"/>
    <cellStyle name="Note 3 6 7 2" xfId="25723" xr:uid="{55436F43-7743-4FB1-AE79-3DAA48CDA844}"/>
    <cellStyle name="Note 3 6 7 3" xfId="20187" xr:uid="{418C12BA-6213-46FF-B160-6418D6071789}"/>
    <cellStyle name="Note 3 6 8" xfId="11137" xr:uid="{00000000-0005-0000-0000-000000370000}"/>
    <cellStyle name="Note 3 6 8 2" xfId="25724" xr:uid="{683DFF67-0A64-4FB6-BE1F-CE536EA1E43F}"/>
    <cellStyle name="Note 3 6 8 3" xfId="20188" xr:uid="{0EF0F3E3-A13A-4B35-B0E0-E1B6A920F92A}"/>
    <cellStyle name="Note 3 6 9" xfId="11138" xr:uid="{00000000-0005-0000-0000-000001370000}"/>
    <cellStyle name="Note 3 6 9 2" xfId="25725" xr:uid="{4D221205-FBBD-4353-A50F-F7C53B7D113C}"/>
    <cellStyle name="Note 3 6 9 3" xfId="20189" xr:uid="{F697A1E5-8A5E-4769-AF6C-BF6F4D2BFD75}"/>
    <cellStyle name="Note 3 6_Model ECO1" xfId="11139" xr:uid="{00000000-0005-0000-0000-000002370000}"/>
    <cellStyle name="Note 3 7" xfId="11140" xr:uid="{00000000-0005-0000-0000-000003370000}"/>
    <cellStyle name="Note 3 7 10" xfId="11141" xr:uid="{00000000-0005-0000-0000-000004370000}"/>
    <cellStyle name="Note 3 7 10 2" xfId="25726" xr:uid="{014C3D33-124C-4F48-8130-8188E53636D4}"/>
    <cellStyle name="Note 3 7 10 3" xfId="20190" xr:uid="{DBAC7FA6-B151-4510-B50F-1B20F65AE0DC}"/>
    <cellStyle name="Note 3 7 11" xfId="16012" xr:uid="{00000000-0005-0000-0000-000005370000}"/>
    <cellStyle name="Note 3 7 11 2" xfId="24795" xr:uid="{E196AACA-589A-4096-AF75-B80FC92FE75E}"/>
    <cellStyle name="Note 3 7 12" xfId="16013" xr:uid="{00000000-0005-0000-0000-000006370000}"/>
    <cellStyle name="Note 3 7 12 2" xfId="24796" xr:uid="{8A5904C2-7DFA-4FA0-B04D-026CD7E08C07}"/>
    <cellStyle name="Note 3 7 13" xfId="21853" xr:uid="{B16896A9-0ADC-483F-B785-50F1CB6B3602}"/>
    <cellStyle name="Note 3 7 2" xfId="11142" xr:uid="{00000000-0005-0000-0000-000007370000}"/>
    <cellStyle name="Note 3 7 3" xfId="11143" xr:uid="{00000000-0005-0000-0000-000008370000}"/>
    <cellStyle name="Note 3 7 3 2" xfId="11144" xr:uid="{00000000-0005-0000-0000-000009370000}"/>
    <cellStyle name="Note 3 7 3 2 2" xfId="25727" xr:uid="{2D882A3F-C5AF-4B3E-BD50-EF2AF4D61E4B}"/>
    <cellStyle name="Note 3 7 3 2 3" xfId="20191" xr:uid="{9DC2C732-75E6-4975-BE71-B425C37EFE12}"/>
    <cellStyle name="Note 3 7 3 3" xfId="21854" xr:uid="{F3D13A81-D501-45F8-8ACE-3C4D4B778DF9}"/>
    <cellStyle name="Note 3 7 4" xfId="11145" xr:uid="{00000000-0005-0000-0000-00000A370000}"/>
    <cellStyle name="Note 3 7 4 2" xfId="11146" xr:uid="{00000000-0005-0000-0000-00000B370000}"/>
    <cellStyle name="Note 3 7 4 2 2" xfId="25728" xr:uid="{08198925-4A3F-49E1-9062-47637BF2D207}"/>
    <cellStyle name="Note 3 7 4 2 3" xfId="20192" xr:uid="{27C42BB2-D031-4073-93D9-5265CF18D9BC}"/>
    <cellStyle name="Note 3 7 4 3" xfId="21855" xr:uid="{65ADA6AD-DBEB-45D2-BF67-77C3686DDE26}"/>
    <cellStyle name="Note 3 7 5" xfId="11147" xr:uid="{00000000-0005-0000-0000-00000C370000}"/>
    <cellStyle name="Note 3 7 5 2" xfId="25729" xr:uid="{E25F3D55-D7D5-4153-9CD7-F0AF2EEA1A6F}"/>
    <cellStyle name="Note 3 7 5 3" xfId="20193" xr:uid="{172591F5-83B1-44D3-A6C9-0503CB0D8560}"/>
    <cellStyle name="Note 3 7 6" xfId="11148" xr:uid="{00000000-0005-0000-0000-00000D370000}"/>
    <cellStyle name="Note 3 7 6 2" xfId="25730" xr:uid="{3F0457CE-6A0B-4ACA-AC9A-626A639774D5}"/>
    <cellStyle name="Note 3 7 6 3" xfId="20194" xr:uid="{01EF799C-B29B-4035-8E19-F1B58DC9A281}"/>
    <cellStyle name="Note 3 7 7" xfId="11149" xr:uid="{00000000-0005-0000-0000-00000E370000}"/>
    <cellStyle name="Note 3 7 7 2" xfId="25731" xr:uid="{E47A1DA9-6AF5-4329-B786-01C57D312037}"/>
    <cellStyle name="Note 3 7 7 3" xfId="26398" xr:uid="{9B57A844-167A-499B-BA41-1DE7EC0BEBCC}"/>
    <cellStyle name="Note 3 7 8" xfId="11150" xr:uid="{00000000-0005-0000-0000-00000F370000}"/>
    <cellStyle name="Note 3 7 8 2" xfId="25732" xr:uid="{AAB1A864-9E6D-4033-822F-9591DDF9DC93}"/>
    <cellStyle name="Note 3 7 8 3" xfId="26397" xr:uid="{E5AEC78F-8062-4EE3-944B-C199EBF8CF95}"/>
    <cellStyle name="Note 3 7 9" xfId="11151" xr:uid="{00000000-0005-0000-0000-000010370000}"/>
    <cellStyle name="Note 3 7 9 2" xfId="25733" xr:uid="{7B91F567-5C8A-4705-9184-AFB8C9296F97}"/>
    <cellStyle name="Note 3 7 9 3" xfId="20195" xr:uid="{1B1AFFBF-C5B9-46F3-89E5-EB5BB3AD5CA5}"/>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857" xr:uid="{8289CCFD-5335-4ADD-8F68-00CCBCF16ED6}"/>
    <cellStyle name="Note 3 8 4" xfId="11156" xr:uid="{00000000-0005-0000-0000-000015370000}"/>
    <cellStyle name="Note 3 8 4 2" xfId="21858" xr:uid="{249A9478-1A50-4767-B523-C68334802F47}"/>
    <cellStyle name="Note 3 8 5" xfId="16014" xr:uid="{00000000-0005-0000-0000-000016370000}"/>
    <cellStyle name="Note 3 8 5 2" xfId="24797" xr:uid="{77B71A8B-1F27-49F9-9A32-511009683F13}"/>
    <cellStyle name="Note 3 8 6" xfId="16015" xr:uid="{00000000-0005-0000-0000-000017370000}"/>
    <cellStyle name="Note 3 8 6 2" xfId="24798" xr:uid="{42135DFF-F11A-4509-95E4-E43EFE77AFC8}"/>
    <cellStyle name="Note 3 8 7" xfId="21856" xr:uid="{50A2C67A-9106-430E-9E81-18F3F695EE25}"/>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860" xr:uid="{942B91EA-0663-4ECC-9B9B-064771C89570}"/>
    <cellStyle name="Note 3 9 4" xfId="11161" xr:uid="{00000000-0005-0000-0000-00001C370000}"/>
    <cellStyle name="Note 3 9 4 2" xfId="21861" xr:uid="{3CF98D2F-F37C-49B6-8FB4-AC806F855DC1}"/>
    <cellStyle name="Note 3 9 5" xfId="16016" xr:uid="{00000000-0005-0000-0000-00001D370000}"/>
    <cellStyle name="Note 3 9 5 2" xfId="24799" xr:uid="{71520655-5A7E-4AC3-BE1A-8E9F825457AF}"/>
    <cellStyle name="Note 3 9 6" xfId="16017" xr:uid="{00000000-0005-0000-0000-00001E370000}"/>
    <cellStyle name="Note 3 9 6 2" xfId="24800" xr:uid="{F9BC2FC8-6789-4A08-B8A7-1EACD12C31A8}"/>
    <cellStyle name="Note 3 9 7" xfId="21859" xr:uid="{3D69AFA2-A215-4433-8825-C117E9A94753}"/>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0 2" xfId="25735" xr:uid="{CE066106-96C3-4833-8967-3B480F23FB21}"/>
    <cellStyle name="Note 30 10 3" xfId="20197" xr:uid="{525888B0-6C49-4EFE-85B8-079BE6A88C35}"/>
    <cellStyle name="Note 30 11" xfId="11166" xr:uid="{00000000-0005-0000-0000-000023370000}"/>
    <cellStyle name="Note 30 11 2" xfId="25736" xr:uid="{DDF5E533-BAC3-4DD8-BDD6-CCE5382D9AEB}"/>
    <cellStyle name="Note 30 11 3" xfId="20198" xr:uid="{8E0A6321-284F-426D-8204-E33B09DFF774}"/>
    <cellStyle name="Note 30 12" xfId="11167" xr:uid="{00000000-0005-0000-0000-000024370000}"/>
    <cellStyle name="Note 30 12 2" xfId="25737" xr:uid="{E39A57E6-C69B-4B02-8E9B-A716408F5D09}"/>
    <cellStyle name="Note 30 12 3" xfId="20199" xr:uid="{A9ECB921-DC5B-4661-9683-FD0702FF51A4}"/>
    <cellStyle name="Note 30 13" xfId="11168" xr:uid="{00000000-0005-0000-0000-000025370000}"/>
    <cellStyle name="Note 30 13 2" xfId="25738" xr:uid="{A585C09C-FED2-426F-88C7-E8C90164286C}"/>
    <cellStyle name="Note 30 13 3" xfId="20200" xr:uid="{6EDEBF40-AED2-4A81-B4F7-0B9C4FFB4F92}"/>
    <cellStyle name="Note 30 14" xfId="11169" xr:uid="{00000000-0005-0000-0000-000026370000}"/>
    <cellStyle name="Note 30 14 2" xfId="25739" xr:uid="{B07004D8-3B57-4D3D-8ADC-2488989787F6}"/>
    <cellStyle name="Note 30 14 3" xfId="20201" xr:uid="{5AF4A740-3A71-4FA6-996A-3684FD256B9B}"/>
    <cellStyle name="Note 30 15" xfId="11170" xr:uid="{00000000-0005-0000-0000-000027370000}"/>
    <cellStyle name="Note 30 15 2" xfId="25740" xr:uid="{4CE32C08-B151-4050-94DC-2C8A10DC0C9B}"/>
    <cellStyle name="Note 30 15 3" xfId="26396" xr:uid="{3A9AEBBC-F562-4CD7-95B4-6B72BCCA75F1}"/>
    <cellStyle name="Note 30 16" xfId="11171" xr:uid="{00000000-0005-0000-0000-000028370000}"/>
    <cellStyle name="Note 30 16 2" xfId="25741" xr:uid="{9B2E4871-3B84-44DA-B1BB-9632D657CA42}"/>
    <cellStyle name="Note 30 16 3" xfId="26395" xr:uid="{A25B518F-0345-4384-8ACB-70663A790314}"/>
    <cellStyle name="Note 30 17" xfId="25734" xr:uid="{909A6351-9871-4084-8C43-8BD63023DA63}"/>
    <cellStyle name="Note 30 18" xfId="20196" xr:uid="{46672574-5437-4347-9691-48BDE2B465B9}"/>
    <cellStyle name="Note 30 2" xfId="11172" xr:uid="{00000000-0005-0000-0000-000029370000}"/>
    <cellStyle name="Note 30 2 2" xfId="25742" xr:uid="{C37BF4A2-7B6D-452B-8EE4-5779B3A24E40}"/>
    <cellStyle name="Note 30 2 3" xfId="20202" xr:uid="{6CDB90A4-40E8-41E9-833D-DF16E5E80659}"/>
    <cellStyle name="Note 30 3" xfId="11173" xr:uid="{00000000-0005-0000-0000-00002A370000}"/>
    <cellStyle name="Note 30 3 2" xfId="25743" xr:uid="{A2793512-BB4C-4299-A9AE-30B9282C1303}"/>
    <cellStyle name="Note 30 3 3" xfId="20203" xr:uid="{0124BEC0-8EF1-49BD-9790-805ECC440080}"/>
    <cellStyle name="Note 30 4" xfId="11174" xr:uid="{00000000-0005-0000-0000-00002B370000}"/>
    <cellStyle name="Note 30 4 2" xfId="25744" xr:uid="{86179C5E-B390-489E-9C15-AE091C0B99A2}"/>
    <cellStyle name="Note 30 4 3" xfId="20204" xr:uid="{0A909C33-C68A-4EBF-A684-0A8E621C95E3}"/>
    <cellStyle name="Note 30 5" xfId="11175" xr:uid="{00000000-0005-0000-0000-00002C370000}"/>
    <cellStyle name="Note 30 5 2" xfId="25745" xr:uid="{87182277-8AA2-4B5D-AA93-B8B8F7120844}"/>
    <cellStyle name="Note 30 5 3" xfId="26394" xr:uid="{F72FE6FE-65F9-4F5A-A5F7-C75659B894A0}"/>
    <cellStyle name="Note 30 6" xfId="11176" xr:uid="{00000000-0005-0000-0000-00002D370000}"/>
    <cellStyle name="Note 30 6 2" xfId="25746" xr:uid="{AA5987D7-6344-4785-B004-1F5D635F75D6}"/>
    <cellStyle name="Note 30 6 3" xfId="26393" xr:uid="{3F8A4BE5-8CC4-48C9-8990-7550406C8850}"/>
    <cellStyle name="Note 30 7" xfId="11177" xr:uid="{00000000-0005-0000-0000-00002E370000}"/>
    <cellStyle name="Note 30 7 2" xfId="25747" xr:uid="{90688E5A-7E15-45A1-85BC-C15B4A555086}"/>
    <cellStyle name="Note 30 7 3" xfId="20205" xr:uid="{ADE466D9-0D08-4C87-ABCA-8AE4E3E7DD53}"/>
    <cellStyle name="Note 30 8" xfId="11178" xr:uid="{00000000-0005-0000-0000-00002F370000}"/>
    <cellStyle name="Note 30 8 2" xfId="25748" xr:uid="{B4013BBC-FC17-4321-9348-D5F8D5EF4D58}"/>
    <cellStyle name="Note 30 8 3" xfId="20206" xr:uid="{F58D6BE5-7842-42C4-B28C-4FCC45C0CB60}"/>
    <cellStyle name="Note 30 9" xfId="11179" xr:uid="{00000000-0005-0000-0000-000030370000}"/>
    <cellStyle name="Note 30 9 2" xfId="25749" xr:uid="{DF5D508A-33CB-4BB8-8062-407FE296445A}"/>
    <cellStyle name="Note 30 9 3" xfId="26392" xr:uid="{9AFB346E-06FE-4C4C-8E03-D46DDE6C9872}"/>
    <cellStyle name="Note 31" xfId="11180" xr:uid="{00000000-0005-0000-0000-000031370000}"/>
    <cellStyle name="Note 31 10" xfId="11181" xr:uid="{00000000-0005-0000-0000-000032370000}"/>
    <cellStyle name="Note 31 10 2" xfId="25751" xr:uid="{4C9FCA1F-3E46-4EDC-8382-29DD68A47407}"/>
    <cellStyle name="Note 31 10 3" xfId="20207" xr:uid="{3F18F3BA-89F8-49F4-AAC6-26B0E852F7B9}"/>
    <cellStyle name="Note 31 11" xfId="11182" xr:uid="{00000000-0005-0000-0000-000033370000}"/>
    <cellStyle name="Note 31 11 2" xfId="25752" xr:uid="{E05CB726-F5DC-47F7-9AA6-0C74169EEDA5}"/>
    <cellStyle name="Note 31 11 3" xfId="20208" xr:uid="{08DD371A-2F59-45E3-834F-55FF7E723946}"/>
    <cellStyle name="Note 31 12" xfId="11183" xr:uid="{00000000-0005-0000-0000-000034370000}"/>
    <cellStyle name="Note 31 12 2" xfId="25753" xr:uid="{ECD6E11E-FF13-44FC-BC91-A711EEB4A17A}"/>
    <cellStyle name="Note 31 12 3" xfId="20209" xr:uid="{A0D1D224-CA88-4251-9A1B-6F61B741243E}"/>
    <cellStyle name="Note 31 13" xfId="11184" xr:uid="{00000000-0005-0000-0000-000035370000}"/>
    <cellStyle name="Note 31 13 2" xfId="25754" xr:uid="{31B327D8-45F7-419D-AAAF-4465772B36A4}"/>
    <cellStyle name="Note 31 13 3" xfId="20210" xr:uid="{A9C2E8B8-0B89-468E-A969-9D73AB252FAE}"/>
    <cellStyle name="Note 31 14" xfId="11185" xr:uid="{00000000-0005-0000-0000-000036370000}"/>
    <cellStyle name="Note 31 14 2" xfId="25755" xr:uid="{D11A4807-C7BF-4E47-B696-301C726FB9DF}"/>
    <cellStyle name="Note 31 14 3" xfId="26390" xr:uid="{A9EBFE6D-843E-4DC6-BC55-BD77378383ED}"/>
    <cellStyle name="Note 31 15" xfId="11186" xr:uid="{00000000-0005-0000-0000-000037370000}"/>
    <cellStyle name="Note 31 15 2" xfId="25756" xr:uid="{8DAD61C4-73ED-4ADC-B41A-F4AC5BC8FB11}"/>
    <cellStyle name="Note 31 15 3" xfId="26389" xr:uid="{E4DBCBF5-9799-4666-AF3B-72C6F0591F7F}"/>
    <cellStyle name="Note 31 16" xfId="11187" xr:uid="{00000000-0005-0000-0000-000038370000}"/>
    <cellStyle name="Note 31 16 2" xfId="25757" xr:uid="{61B816BF-A31D-4AE3-891B-9A0880EE1526}"/>
    <cellStyle name="Note 31 16 3" xfId="20211" xr:uid="{DB7C83AC-0263-4871-9B51-37A2E5490D6D}"/>
    <cellStyle name="Note 31 17" xfId="25750" xr:uid="{71CA135F-BADE-47A7-AD4F-4D69658E6BF8}"/>
    <cellStyle name="Note 31 18" xfId="26391" xr:uid="{C4FAABAC-6E76-43C5-AB68-9E56DF0A54F4}"/>
    <cellStyle name="Note 31 2" xfId="11188" xr:uid="{00000000-0005-0000-0000-000039370000}"/>
    <cellStyle name="Note 31 2 2" xfId="25758" xr:uid="{101486BD-60BD-41EE-AA56-04FF51307D6F}"/>
    <cellStyle name="Note 31 2 3" xfId="20212" xr:uid="{62695405-2157-4ED0-B50E-EF8D8217CF94}"/>
    <cellStyle name="Note 31 3" xfId="11189" xr:uid="{00000000-0005-0000-0000-00003A370000}"/>
    <cellStyle name="Note 31 3 2" xfId="25759" xr:uid="{8C8083EE-CDE0-46C6-B926-654206CCAEAD}"/>
    <cellStyle name="Note 31 3 3" xfId="26388" xr:uid="{B5EDDF90-B866-413D-B602-137BA1F7B0A8}"/>
    <cellStyle name="Note 31 4" xfId="11190" xr:uid="{00000000-0005-0000-0000-00003B370000}"/>
    <cellStyle name="Note 31 4 2" xfId="25760" xr:uid="{6CF63637-EE1D-4668-99C4-C511997A2C2C}"/>
    <cellStyle name="Note 31 4 3" xfId="26387" xr:uid="{350E849A-968D-4ACD-83EA-A9D700E7E72B}"/>
    <cellStyle name="Note 31 5" xfId="11191" xr:uid="{00000000-0005-0000-0000-00003C370000}"/>
    <cellStyle name="Note 31 5 2" xfId="25761" xr:uid="{8A22E527-E837-42F3-A3E0-8C46BCC83BFC}"/>
    <cellStyle name="Note 31 5 3" xfId="20213" xr:uid="{429A3AEF-B84B-4954-85D3-408DC2D49308}"/>
    <cellStyle name="Note 31 6" xfId="11192" xr:uid="{00000000-0005-0000-0000-00003D370000}"/>
    <cellStyle name="Note 31 6 2" xfId="25762" xr:uid="{B647DD63-EBB8-4348-8720-37488747CC62}"/>
    <cellStyle name="Note 31 6 3" xfId="20214" xr:uid="{AF14A752-ADF8-447A-9FB9-5FD277C2FB7E}"/>
    <cellStyle name="Note 31 7" xfId="11193" xr:uid="{00000000-0005-0000-0000-00003E370000}"/>
    <cellStyle name="Note 31 7 2" xfId="25763" xr:uid="{AC89A6E8-845D-4CC8-B4C3-C227B41AE0C4}"/>
    <cellStyle name="Note 31 7 3" xfId="20215" xr:uid="{5C342116-047C-4461-8D2B-88AC6562CF76}"/>
    <cellStyle name="Note 31 8" xfId="11194" xr:uid="{00000000-0005-0000-0000-00003F370000}"/>
    <cellStyle name="Note 31 8 2" xfId="25764" xr:uid="{93AD6DD9-7ADA-41D7-9555-AC1AA6C860F2}"/>
    <cellStyle name="Note 31 8 3" xfId="20216" xr:uid="{CF2696CC-D71B-434C-8CE2-8F6501B4604A}"/>
    <cellStyle name="Note 31 9" xfId="11195" xr:uid="{00000000-0005-0000-0000-000040370000}"/>
    <cellStyle name="Note 31 9 2" xfId="25765" xr:uid="{21ECB639-A83C-4521-99E5-A808B1567061}"/>
    <cellStyle name="Note 31 9 3" xfId="26386" xr:uid="{94714DB7-9C99-43C1-802E-EBAE3374BC14}"/>
    <cellStyle name="Note 32" xfId="11196" xr:uid="{00000000-0005-0000-0000-000041370000}"/>
    <cellStyle name="Note 32 10" xfId="11197" xr:uid="{00000000-0005-0000-0000-000042370000}"/>
    <cellStyle name="Note 32 10 2" xfId="25767" xr:uid="{A1A24E15-2A13-4C33-92C3-A98F95E558AE}"/>
    <cellStyle name="Note 32 10 3" xfId="20217" xr:uid="{27B1C20E-5C7B-4AAA-ADB6-53C6798F53AB}"/>
    <cellStyle name="Note 32 11" xfId="11198" xr:uid="{00000000-0005-0000-0000-000043370000}"/>
    <cellStyle name="Note 32 11 2" xfId="25768" xr:uid="{989DD795-F2FF-48DF-8301-C24590F478D2}"/>
    <cellStyle name="Note 32 11 3" xfId="20218" xr:uid="{08D872FF-9F0C-4BCD-8D3D-8BF8E81CB553}"/>
    <cellStyle name="Note 32 12" xfId="11199" xr:uid="{00000000-0005-0000-0000-000044370000}"/>
    <cellStyle name="Note 32 12 2" xfId="25769" xr:uid="{622D1132-7490-4FAF-B553-14979063CBDD}"/>
    <cellStyle name="Note 32 12 3" xfId="26384" xr:uid="{15DDF506-5F09-41D3-8B15-E216D8E457DA}"/>
    <cellStyle name="Note 32 13" xfId="11200" xr:uid="{00000000-0005-0000-0000-000045370000}"/>
    <cellStyle name="Note 32 13 2" xfId="25770" xr:uid="{7DAC4FD0-CA85-4753-900D-E1107D5DC6C6}"/>
    <cellStyle name="Note 32 13 3" xfId="26383" xr:uid="{3619858D-3AB8-430D-B9AC-25417F585867}"/>
    <cellStyle name="Note 32 14" xfId="11201" xr:uid="{00000000-0005-0000-0000-000046370000}"/>
    <cellStyle name="Note 32 14 2" xfId="25771" xr:uid="{62375F99-B28F-4EC3-978D-77F16D5E76B7}"/>
    <cellStyle name="Note 32 14 3" xfId="20219" xr:uid="{9AF814B8-74EB-422B-8A75-0D34028D0978}"/>
    <cellStyle name="Note 32 15" xfId="11202" xr:uid="{00000000-0005-0000-0000-000047370000}"/>
    <cellStyle name="Note 32 15 2" xfId="25772" xr:uid="{6B1308E1-F486-4BDC-99FB-2B706E11C3A6}"/>
    <cellStyle name="Note 32 15 3" xfId="20220" xr:uid="{A0AB4F98-43D9-4675-A8BC-1B7350351019}"/>
    <cellStyle name="Note 32 16" xfId="11203" xr:uid="{00000000-0005-0000-0000-000048370000}"/>
    <cellStyle name="Note 32 16 2" xfId="25773" xr:uid="{E29594B6-6B6A-4481-9911-0A980EB16730}"/>
    <cellStyle name="Note 32 16 3" xfId="20221" xr:uid="{11AE6C83-21E1-48F0-83D8-E1C2F5B85E38}"/>
    <cellStyle name="Note 32 17" xfId="25766" xr:uid="{B9EC9D1D-5216-48CE-A0FF-FE4C78A20070}"/>
    <cellStyle name="Note 32 18" xfId="26385" xr:uid="{96D5D0D5-EAFE-46DE-B335-343393AA1C1B}"/>
    <cellStyle name="Note 32 2" xfId="11204" xr:uid="{00000000-0005-0000-0000-000049370000}"/>
    <cellStyle name="Note 32 2 2" xfId="25774" xr:uid="{4AF67BF3-6637-40CE-B6D8-596CAC2210F8}"/>
    <cellStyle name="Note 32 2 3" xfId="20222" xr:uid="{CEB8505A-6715-4D28-BD7D-CAB6000E8D1B}"/>
    <cellStyle name="Note 32 3" xfId="11205" xr:uid="{00000000-0005-0000-0000-00004A370000}"/>
    <cellStyle name="Note 32 3 2" xfId="25775" xr:uid="{EF336B8C-3562-47F6-B12D-E0972D531FDE}"/>
    <cellStyle name="Note 32 3 3" xfId="26382" xr:uid="{3830B846-E2D2-4E0F-AFBE-C19F1C74AB81}"/>
    <cellStyle name="Note 32 4" xfId="11206" xr:uid="{00000000-0005-0000-0000-00004B370000}"/>
    <cellStyle name="Note 32 4 2" xfId="25776" xr:uid="{16C01A5F-5E42-4748-89EF-9123DEC1F0F8}"/>
    <cellStyle name="Note 32 4 3" xfId="26381" xr:uid="{4B058BE7-E997-42E4-8DA0-F71947516539}"/>
    <cellStyle name="Note 32 5" xfId="11207" xr:uid="{00000000-0005-0000-0000-00004C370000}"/>
    <cellStyle name="Note 32 5 2" xfId="25777" xr:uid="{CB96465D-8C55-4695-A4D5-E3373F46D28D}"/>
    <cellStyle name="Note 32 5 3" xfId="20223" xr:uid="{5180125B-1167-4EA2-96BF-11CF3038A3D7}"/>
    <cellStyle name="Note 32 6" xfId="11208" xr:uid="{00000000-0005-0000-0000-00004D370000}"/>
    <cellStyle name="Note 32 6 2" xfId="25778" xr:uid="{94F05DCD-C8D0-4D1C-8C04-597972B6652E}"/>
    <cellStyle name="Note 32 6 3" xfId="20224" xr:uid="{E2154E26-507F-47D6-93D0-2D4F029E040C}"/>
    <cellStyle name="Note 32 7" xfId="11209" xr:uid="{00000000-0005-0000-0000-00004E370000}"/>
    <cellStyle name="Note 32 7 2" xfId="25779" xr:uid="{3DD0BE85-677B-4E5D-8D85-0414A6575D84}"/>
    <cellStyle name="Note 32 7 3" xfId="26380" xr:uid="{05493CE3-BF8B-4C39-928C-BDB660EEFD6A}"/>
    <cellStyle name="Note 32 8" xfId="11210" xr:uid="{00000000-0005-0000-0000-00004F370000}"/>
    <cellStyle name="Note 32 8 2" xfId="25780" xr:uid="{A5EEEF1C-019C-4402-8754-EE0A49370B13}"/>
    <cellStyle name="Note 32 8 3" xfId="26379" xr:uid="{64F6C77A-C0D8-4520-9DEE-0BD3E427DF80}"/>
    <cellStyle name="Note 32 9" xfId="11211" xr:uid="{00000000-0005-0000-0000-000050370000}"/>
    <cellStyle name="Note 32 9 2" xfId="25781" xr:uid="{7E95919D-B7DE-46CF-ABB9-67D4B615BCCA}"/>
    <cellStyle name="Note 32 9 3" xfId="20225" xr:uid="{719884DC-EBA1-47E1-9A3B-EDD550CBC651}"/>
    <cellStyle name="Note 33" xfId="11212" xr:uid="{00000000-0005-0000-0000-000051370000}"/>
    <cellStyle name="Note 33 10" xfId="11213" xr:uid="{00000000-0005-0000-0000-000052370000}"/>
    <cellStyle name="Note 33 10 2" xfId="25783" xr:uid="{7ED5F00D-2967-42E5-8DE4-FE370DE6B979}"/>
    <cellStyle name="Note 33 10 3" xfId="20227" xr:uid="{D176EE93-ABB4-40EF-95F4-5ADFC8CCB79B}"/>
    <cellStyle name="Note 33 11" xfId="11214" xr:uid="{00000000-0005-0000-0000-000053370000}"/>
    <cellStyle name="Note 33 11 2" xfId="25784" xr:uid="{8766BC64-8A63-4DB2-BA2E-3BA0B338269F}"/>
    <cellStyle name="Note 33 11 3" xfId="20228" xr:uid="{88C33D61-66FE-44FC-8376-85E963CB1E6B}"/>
    <cellStyle name="Note 33 12" xfId="11215" xr:uid="{00000000-0005-0000-0000-000054370000}"/>
    <cellStyle name="Note 33 12 2" xfId="25785" xr:uid="{AA40834F-6D2C-4D70-AB2F-1F69AE6DB28E}"/>
    <cellStyle name="Note 33 12 3" xfId="26378" xr:uid="{81163325-AD78-4D83-A43E-89A9AC80387D}"/>
    <cellStyle name="Note 33 13" xfId="11216" xr:uid="{00000000-0005-0000-0000-000055370000}"/>
    <cellStyle name="Note 33 13 2" xfId="25786" xr:uid="{9B07F5BE-4FB0-467F-9305-9170C8DEFBC5}"/>
    <cellStyle name="Note 33 13 3" xfId="26377" xr:uid="{E3326AE4-4158-489A-AD12-CABE90D8E6DA}"/>
    <cellStyle name="Note 33 14" xfId="11217" xr:uid="{00000000-0005-0000-0000-000056370000}"/>
    <cellStyle name="Note 33 14 2" xfId="25787" xr:uid="{1A7743E6-BA4B-49E7-9898-8EF08C0007F4}"/>
    <cellStyle name="Note 33 14 3" xfId="20229" xr:uid="{0CF01B8F-C585-4635-99A5-F226073614A7}"/>
    <cellStyle name="Note 33 15" xfId="11218" xr:uid="{00000000-0005-0000-0000-000057370000}"/>
    <cellStyle name="Note 33 15 2" xfId="25788" xr:uid="{35131976-C885-445F-962E-07A576067480}"/>
    <cellStyle name="Note 33 15 3" xfId="20230" xr:uid="{754E83D2-05C9-4033-BDE6-93C968C02A2B}"/>
    <cellStyle name="Note 33 16" xfId="11219" xr:uid="{00000000-0005-0000-0000-000058370000}"/>
    <cellStyle name="Note 33 16 2" xfId="25789" xr:uid="{A5F9ADD7-7D7A-4D16-857D-53A25FB025B8}"/>
    <cellStyle name="Note 33 16 3" xfId="26376" xr:uid="{018B1040-BA59-4BEE-9B77-4278E5A818BC}"/>
    <cellStyle name="Note 33 17" xfId="25782" xr:uid="{66EF6051-06D0-414E-BE95-802251FD88BA}"/>
    <cellStyle name="Note 33 18" xfId="20226" xr:uid="{5CA82455-D8BA-4367-8120-8035C0A180FB}"/>
    <cellStyle name="Note 33 2" xfId="11220" xr:uid="{00000000-0005-0000-0000-000059370000}"/>
    <cellStyle name="Note 33 2 2" xfId="25790" xr:uid="{95C666A1-82F0-4E93-8EC3-C902D65C4330}"/>
    <cellStyle name="Note 33 2 3" xfId="26375" xr:uid="{B7876188-0990-41A3-A2B8-DD2880852C5C}"/>
    <cellStyle name="Note 33 3" xfId="11221" xr:uid="{00000000-0005-0000-0000-00005A370000}"/>
    <cellStyle name="Note 33 3 2" xfId="25791" xr:uid="{477EAE54-C844-4913-BCCD-E59843EC198D}"/>
    <cellStyle name="Note 33 3 3" xfId="20231" xr:uid="{51C01B85-9942-48AE-8CF8-AFAB5F1202ED}"/>
    <cellStyle name="Note 33 4" xfId="11222" xr:uid="{00000000-0005-0000-0000-00005B370000}"/>
    <cellStyle name="Note 33 4 2" xfId="25792" xr:uid="{31DFA64F-9CB5-4DEB-A4CD-49871159B691}"/>
    <cellStyle name="Note 33 4 3" xfId="20232" xr:uid="{4A4C3B75-DFE9-4159-BE4D-DE9D6127FC98}"/>
    <cellStyle name="Note 33 5" xfId="11223" xr:uid="{00000000-0005-0000-0000-00005C370000}"/>
    <cellStyle name="Note 33 5 2" xfId="25793" xr:uid="{E6D90FCF-DD98-48FE-AF37-64EFE6ED3574}"/>
    <cellStyle name="Note 33 5 3" xfId="20233" xr:uid="{FE551FE9-8D5C-4BA0-A279-685EF04B233F}"/>
    <cellStyle name="Note 33 6" xfId="11224" xr:uid="{00000000-0005-0000-0000-00005D370000}"/>
    <cellStyle name="Note 33 6 2" xfId="25794" xr:uid="{4A803111-7BC6-44F2-AF74-AD0D45E08583}"/>
    <cellStyle name="Note 33 6 3" xfId="20234" xr:uid="{635961AC-60AD-4185-81C8-A38946BED55A}"/>
    <cellStyle name="Note 33 7" xfId="11225" xr:uid="{00000000-0005-0000-0000-00005E370000}"/>
    <cellStyle name="Note 33 7 2" xfId="25795" xr:uid="{F2FBDA1E-DE39-46CB-B0B5-01D55444D33F}"/>
    <cellStyle name="Note 33 7 3" xfId="26374" xr:uid="{1118E19C-CB04-44A8-BFBB-F7271F342C54}"/>
    <cellStyle name="Note 33 8" xfId="11226" xr:uid="{00000000-0005-0000-0000-00005F370000}"/>
    <cellStyle name="Note 33 8 2" xfId="25796" xr:uid="{32288E0C-F61B-4FAA-B4C0-219CEA74E641}"/>
    <cellStyle name="Note 33 8 3" xfId="26373" xr:uid="{DCE22029-F2A2-4390-B4AD-2D3F23195F0C}"/>
    <cellStyle name="Note 33 9" xfId="11227" xr:uid="{00000000-0005-0000-0000-000060370000}"/>
    <cellStyle name="Note 33 9 2" xfId="25797" xr:uid="{BD5A820A-B6E3-40AC-B75A-EAB850924C14}"/>
    <cellStyle name="Note 33 9 3" xfId="20235" xr:uid="{836AFC47-A7F1-4908-9AF6-3954AAA1893B}"/>
    <cellStyle name="Note 34" xfId="11228" xr:uid="{00000000-0005-0000-0000-000061370000}"/>
    <cellStyle name="Note 34 10" xfId="11229" xr:uid="{00000000-0005-0000-0000-000062370000}"/>
    <cellStyle name="Note 34 10 2" xfId="25799" xr:uid="{4AEBEDD4-7D30-4EA4-B944-25A517E459DD}"/>
    <cellStyle name="Note 34 10 3" xfId="26372" xr:uid="{0E19EE2E-42AD-4F42-896F-55DC92070AB4}"/>
    <cellStyle name="Note 34 11" xfId="11230" xr:uid="{00000000-0005-0000-0000-000063370000}"/>
    <cellStyle name="Note 34 11 2" xfId="25800" xr:uid="{CABD58FF-29E5-462F-83F6-FE9995303E5F}"/>
    <cellStyle name="Note 34 11 3" xfId="26371" xr:uid="{C3FD2CC1-4BD9-4234-85F2-F90D53A64970}"/>
    <cellStyle name="Note 34 12" xfId="11231" xr:uid="{00000000-0005-0000-0000-000064370000}"/>
    <cellStyle name="Note 34 12 2" xfId="25801" xr:uid="{AC3A9991-7BB5-4B70-85C5-26C5D09099D0}"/>
    <cellStyle name="Note 34 12 3" xfId="20237" xr:uid="{0D07594B-858C-4456-A9FA-7385543CA66B}"/>
    <cellStyle name="Note 34 13" xfId="11232" xr:uid="{00000000-0005-0000-0000-000065370000}"/>
    <cellStyle name="Note 34 13 2" xfId="25802" xr:uid="{E537736C-D166-4745-A3C9-75EA2D4CBE80}"/>
    <cellStyle name="Note 34 13 3" xfId="20238" xr:uid="{51970F33-FE88-47AC-B2C7-70D562632DD0}"/>
    <cellStyle name="Note 34 14" xfId="11233" xr:uid="{00000000-0005-0000-0000-000066370000}"/>
    <cellStyle name="Note 34 14 2" xfId="25803" xr:uid="{6C3CD29F-BD98-4EA1-85E7-95469131F6C7}"/>
    <cellStyle name="Note 34 14 3" xfId="20239" xr:uid="{349E305C-9E10-4DD6-9D92-B4BC7B5D12AA}"/>
    <cellStyle name="Note 34 15" xfId="11234" xr:uid="{00000000-0005-0000-0000-000067370000}"/>
    <cellStyle name="Note 34 15 2" xfId="25804" xr:uid="{17656C7A-80C2-433D-AA95-1479817AA7A5}"/>
    <cellStyle name="Note 34 15 3" xfId="20240" xr:uid="{0062443B-0DBA-4A36-BB21-EDA70210CB64}"/>
    <cellStyle name="Note 34 16" xfId="11235" xr:uid="{00000000-0005-0000-0000-000068370000}"/>
    <cellStyle name="Note 34 16 2" xfId="25805" xr:uid="{EC46E7A6-E2F2-4202-B2FE-2B6F8BB819E1}"/>
    <cellStyle name="Note 34 16 3" xfId="20241" xr:uid="{333A0104-D463-45A5-9F31-25C86F2C990F}"/>
    <cellStyle name="Note 34 17" xfId="25798" xr:uid="{38D97008-55CD-42DE-A0B2-FDA555F98409}"/>
    <cellStyle name="Note 34 18" xfId="20236" xr:uid="{C928551D-B51B-4A9D-A3AB-EA23CE3EF6F2}"/>
    <cellStyle name="Note 34 2" xfId="11236" xr:uid="{00000000-0005-0000-0000-000069370000}"/>
    <cellStyle name="Note 34 2 2" xfId="25806" xr:uid="{BD9A15C0-75DA-45D9-942C-DC22DD99227A}"/>
    <cellStyle name="Note 34 2 3" xfId="26370" xr:uid="{DFDDDC80-81D5-4FE7-B794-1B356A9EB909}"/>
    <cellStyle name="Note 34 3" xfId="11237" xr:uid="{00000000-0005-0000-0000-00006A370000}"/>
    <cellStyle name="Note 34 3 2" xfId="25807" xr:uid="{8BCE7F1E-59A9-4E6C-8E6C-31F3EF1B8054}"/>
    <cellStyle name="Note 34 3 3" xfId="26369" xr:uid="{93D7B508-74A0-4E91-B175-2D0D1E50CD79}"/>
    <cellStyle name="Note 34 4" xfId="11238" xr:uid="{00000000-0005-0000-0000-00006B370000}"/>
    <cellStyle name="Note 34 4 2" xfId="25808" xr:uid="{D80BFEB3-CF88-41CE-B917-BD9E4572E841}"/>
    <cellStyle name="Note 34 4 3" xfId="20242" xr:uid="{2B1FB37B-A9AA-475A-9FA7-75C34FF1E874}"/>
    <cellStyle name="Note 34 5" xfId="11239" xr:uid="{00000000-0005-0000-0000-00006C370000}"/>
    <cellStyle name="Note 34 5 2" xfId="25809" xr:uid="{9CCF5A16-DD49-4FDA-BCF0-986E0E27A267}"/>
    <cellStyle name="Note 34 5 3" xfId="20243" xr:uid="{EC49B4C8-3B94-4550-990D-80EE66839F1E}"/>
    <cellStyle name="Note 34 6" xfId="11240" xr:uid="{00000000-0005-0000-0000-00006D370000}"/>
    <cellStyle name="Note 34 6 2" xfId="25810" xr:uid="{EEF7CA08-F497-4DC4-9BE5-691A35DE893E}"/>
    <cellStyle name="Note 34 6 3" xfId="26368" xr:uid="{27AED426-2F42-4124-8BBF-56240A33294B}"/>
    <cellStyle name="Note 34 7" xfId="11241" xr:uid="{00000000-0005-0000-0000-00006E370000}"/>
    <cellStyle name="Note 34 7 2" xfId="25811" xr:uid="{6EC7624A-FE01-4E67-9C62-72C73DB28835}"/>
    <cellStyle name="Note 34 7 3" xfId="26367" xr:uid="{5ADE4D8B-ABB0-4F7B-8CA2-61DA3D118EAF}"/>
    <cellStyle name="Note 34 8" xfId="11242" xr:uid="{00000000-0005-0000-0000-00006F370000}"/>
    <cellStyle name="Note 34 8 2" xfId="25812" xr:uid="{F3A29282-6D6B-41E3-8AF1-AAC35011E041}"/>
    <cellStyle name="Note 34 8 3" xfId="20244" xr:uid="{B247D7EA-AC52-497E-8531-AFAAE9BE9DE5}"/>
    <cellStyle name="Note 34 9" xfId="11243" xr:uid="{00000000-0005-0000-0000-000070370000}"/>
    <cellStyle name="Note 34 9 2" xfId="25813" xr:uid="{6E131C82-A5B7-414F-97FA-3BDEB79A5EAD}"/>
    <cellStyle name="Note 34 9 3" xfId="20245" xr:uid="{07CAE543-26E9-490C-A299-B0E3C7953A94}"/>
    <cellStyle name="Note 35" xfId="11244" xr:uid="{00000000-0005-0000-0000-000071370000}"/>
    <cellStyle name="Note 35 10" xfId="11245" xr:uid="{00000000-0005-0000-0000-000072370000}"/>
    <cellStyle name="Note 35 10 2" xfId="25815" xr:uid="{45E03BD2-38F2-40DF-AE58-056F0D74977E}"/>
    <cellStyle name="Note 35 10 3" xfId="20247" xr:uid="{D1A6DA8B-7629-4170-AAE6-B0F5E6A2D866}"/>
    <cellStyle name="Note 35 11" xfId="11246" xr:uid="{00000000-0005-0000-0000-000073370000}"/>
    <cellStyle name="Note 35 11 2" xfId="25816" xr:uid="{D1390301-395F-4727-B90A-390FB569997E}"/>
    <cellStyle name="Note 35 11 3" xfId="26366" xr:uid="{E27FD38C-5303-4D28-9715-59703CA3E7A8}"/>
    <cellStyle name="Note 35 12" xfId="11247" xr:uid="{00000000-0005-0000-0000-000074370000}"/>
    <cellStyle name="Note 35 12 2" xfId="25817" xr:uid="{94152637-F242-4402-B9F5-3988628F0B83}"/>
    <cellStyle name="Note 35 12 3" xfId="20248" xr:uid="{70F16F60-D810-4402-94F6-FA27AB4EDA64}"/>
    <cellStyle name="Note 35 13" xfId="11248" xr:uid="{00000000-0005-0000-0000-000075370000}"/>
    <cellStyle name="Note 35 13 2" xfId="25818" xr:uid="{5291BCB7-F3AC-44F5-98DE-A9C3164F1BED}"/>
    <cellStyle name="Note 35 13 3" xfId="20249" xr:uid="{0379EEC5-276C-4543-9EB3-A0C58CC63092}"/>
    <cellStyle name="Note 35 14" xfId="11249" xr:uid="{00000000-0005-0000-0000-000076370000}"/>
    <cellStyle name="Note 35 14 2" xfId="25819" xr:uid="{590FA04D-1C3D-4357-9A8E-A264A4E61A86}"/>
    <cellStyle name="Note 35 14 3" xfId="20250" xr:uid="{4C259E0C-1BFC-4D80-BA72-9B01F1A2B224}"/>
    <cellStyle name="Note 35 15" xfId="11250" xr:uid="{00000000-0005-0000-0000-000077370000}"/>
    <cellStyle name="Note 35 15 2" xfId="25820" xr:uid="{7FDBCCFE-D4D4-40D8-BC56-8A0408725719}"/>
    <cellStyle name="Note 35 15 3" xfId="20251" xr:uid="{838690CC-B755-4E31-BEA2-DCCA5E78D5DF}"/>
    <cellStyle name="Note 35 16" xfId="11251" xr:uid="{00000000-0005-0000-0000-000078370000}"/>
    <cellStyle name="Note 35 16 2" xfId="25821" xr:uid="{0BEF5618-1DF8-421C-A10B-8908C11F123E}"/>
    <cellStyle name="Note 35 16 3" xfId="20252" xr:uid="{D4C46D2C-0E1C-4079-A0FB-73954D278969}"/>
    <cellStyle name="Note 35 17" xfId="25814" xr:uid="{BFC8938E-0B25-44CE-9E4A-A552C6D4EA07}"/>
    <cellStyle name="Note 35 18" xfId="20246" xr:uid="{C0B656C0-BD94-462D-B30A-930FB0AA493C}"/>
    <cellStyle name="Note 35 2" xfId="11252" xr:uid="{00000000-0005-0000-0000-000079370000}"/>
    <cellStyle name="Note 35 2 2" xfId="25822" xr:uid="{B93C3D9B-1369-4294-A6D5-F793AA11B7FD}"/>
    <cellStyle name="Note 35 2 3" xfId="20253" xr:uid="{891D2679-69EF-4412-B158-CD56CE753557}"/>
    <cellStyle name="Note 35 3" xfId="11253" xr:uid="{00000000-0005-0000-0000-00007A370000}"/>
    <cellStyle name="Note 35 3 2" xfId="25823" xr:uid="{62E09558-088B-45C8-876B-013C9312F227}"/>
    <cellStyle name="Note 35 3 3" xfId="20254" xr:uid="{4B694F6B-3F64-4005-8959-1FE55C066421}"/>
    <cellStyle name="Note 35 4" xfId="11254" xr:uid="{00000000-0005-0000-0000-00007B370000}"/>
    <cellStyle name="Note 35 4 2" xfId="25824" xr:uid="{7A3109A0-E67F-461B-993B-C3EF4D0F8B03}"/>
    <cellStyle name="Note 35 4 3" xfId="20255" xr:uid="{ED70D89E-888C-409E-933C-F61369E86283}"/>
    <cellStyle name="Note 35 5" xfId="11255" xr:uid="{00000000-0005-0000-0000-00007C370000}"/>
    <cellStyle name="Note 35 5 2" xfId="25825" xr:uid="{4023220B-E2FB-4D30-8BA8-FB0F79DD037B}"/>
    <cellStyle name="Note 35 5 3" xfId="20256" xr:uid="{78FC4B84-17FF-436F-870F-5AA99902678A}"/>
    <cellStyle name="Note 35 6" xfId="11256" xr:uid="{00000000-0005-0000-0000-00007D370000}"/>
    <cellStyle name="Note 35 6 2" xfId="25826" xr:uid="{F84A9923-C423-4A49-8405-6BB08E464D67}"/>
    <cellStyle name="Note 35 6 3" xfId="20257" xr:uid="{97138F19-5995-48B7-94A9-F13E3D7BBB94}"/>
    <cellStyle name="Note 35 7" xfId="11257" xr:uid="{00000000-0005-0000-0000-00007E370000}"/>
    <cellStyle name="Note 35 7 2" xfId="25827" xr:uid="{3D8BACEF-ED09-475E-9F59-4EBFB89381BD}"/>
    <cellStyle name="Note 35 7 3" xfId="20258" xr:uid="{85D966D7-5696-4557-AADA-05C88C166EA7}"/>
    <cellStyle name="Note 35 8" xfId="11258" xr:uid="{00000000-0005-0000-0000-00007F370000}"/>
    <cellStyle name="Note 35 8 2" xfId="25828" xr:uid="{E2593310-09EE-444D-BE98-705CBA3F110A}"/>
    <cellStyle name="Note 35 8 3" xfId="20259" xr:uid="{70AD2B38-68E2-45B1-8E49-57E79E93B292}"/>
    <cellStyle name="Note 35 9" xfId="11259" xr:uid="{00000000-0005-0000-0000-000080370000}"/>
    <cellStyle name="Note 35 9 2" xfId="25829" xr:uid="{C21E8B9B-B750-4946-B168-2201D9F4B0E4}"/>
    <cellStyle name="Note 35 9 3" xfId="20260" xr:uid="{3AF114DE-3954-4536-B315-246217849EDE}"/>
    <cellStyle name="Note 36" xfId="11260" xr:uid="{00000000-0005-0000-0000-000081370000}"/>
    <cellStyle name="Note 36 10" xfId="11261" xr:uid="{00000000-0005-0000-0000-000082370000}"/>
    <cellStyle name="Note 36 10 2" xfId="25831" xr:uid="{645257DD-C608-43EA-9FF7-63A2A7453782}"/>
    <cellStyle name="Note 36 10 3" xfId="20262" xr:uid="{BCDA9C58-F217-4F02-9C14-779BD6633792}"/>
    <cellStyle name="Note 36 11" xfId="11262" xr:uid="{00000000-0005-0000-0000-000083370000}"/>
    <cellStyle name="Note 36 11 2" xfId="25832" xr:uid="{43081DF1-3435-4418-96D8-B4926B58CD40}"/>
    <cellStyle name="Note 36 11 3" xfId="26365" xr:uid="{70A790E7-8B01-4D68-BA39-99A180008721}"/>
    <cellStyle name="Note 36 12" xfId="11263" xr:uid="{00000000-0005-0000-0000-000084370000}"/>
    <cellStyle name="Note 36 12 2" xfId="25833" xr:uid="{640BDD79-6A9E-4BAC-A26B-9E8AACB5C186}"/>
    <cellStyle name="Note 36 12 3" xfId="26364" xr:uid="{B524A069-1534-47BD-AAB7-445E8AF8FE0B}"/>
    <cellStyle name="Note 36 13" xfId="11264" xr:uid="{00000000-0005-0000-0000-000085370000}"/>
    <cellStyle name="Note 36 13 2" xfId="25834" xr:uid="{8D96A0F0-A5DB-404A-A919-FACD871A9D10}"/>
    <cellStyle name="Note 36 13 3" xfId="20263" xr:uid="{439FB7EB-331E-4333-97AE-A5209893C835}"/>
    <cellStyle name="Note 36 14" xfId="11265" xr:uid="{00000000-0005-0000-0000-000086370000}"/>
    <cellStyle name="Note 36 14 2" xfId="25835" xr:uid="{B0B683C1-1168-4728-8666-20697D1881C2}"/>
    <cellStyle name="Note 36 14 3" xfId="20264" xr:uid="{F8337CF2-07E4-4F48-8CAE-721D7DB862E0}"/>
    <cellStyle name="Note 36 15" xfId="11266" xr:uid="{00000000-0005-0000-0000-000087370000}"/>
    <cellStyle name="Note 36 15 2" xfId="25836" xr:uid="{0D73E938-44E9-4CF0-9ACD-503A679D2B3F}"/>
    <cellStyle name="Note 36 15 3" xfId="20265" xr:uid="{7C81C7F5-579E-4C75-A2C5-B147919E8E5B}"/>
    <cellStyle name="Note 36 16" xfId="11267" xr:uid="{00000000-0005-0000-0000-000088370000}"/>
    <cellStyle name="Note 36 16 2" xfId="25837" xr:uid="{A9C78AE0-2472-4A35-BAE5-CB1077BAFE7E}"/>
    <cellStyle name="Note 36 16 3" xfId="26363" xr:uid="{1DCE8E9D-9B2A-4FFA-8D2D-B8905626FE27}"/>
    <cellStyle name="Note 36 17" xfId="25830" xr:uid="{0345E651-F83E-4E6A-A341-A844ACBDCCBD}"/>
    <cellStyle name="Note 36 18" xfId="20261" xr:uid="{7A7B0AD8-EBDA-40C3-B26C-0A31CDDFCD30}"/>
    <cellStyle name="Note 36 2" xfId="11268" xr:uid="{00000000-0005-0000-0000-000089370000}"/>
    <cellStyle name="Note 36 2 2" xfId="25838" xr:uid="{77812EFB-BB77-4894-A75A-7A94E1880395}"/>
    <cellStyle name="Note 36 2 3" xfId="26362" xr:uid="{7E59087A-DEBC-43C9-A02B-94B23A043881}"/>
    <cellStyle name="Note 36 3" xfId="11269" xr:uid="{00000000-0005-0000-0000-00008A370000}"/>
    <cellStyle name="Note 36 3 2" xfId="25839" xr:uid="{9D09DB76-D299-4229-BE8B-F089A11C0402}"/>
    <cellStyle name="Note 36 3 3" xfId="20266" xr:uid="{414B1C4C-E504-4BAA-9752-0582687B614E}"/>
    <cellStyle name="Note 36 4" xfId="11270" xr:uid="{00000000-0005-0000-0000-00008B370000}"/>
    <cellStyle name="Note 36 4 2" xfId="25840" xr:uid="{EA055B1F-CDA4-4CCC-B986-505705C56ECB}"/>
    <cellStyle name="Note 36 4 3" xfId="20267" xr:uid="{DC6B3987-55B5-4C8D-9816-BB1FCD5AAD8C}"/>
    <cellStyle name="Note 36 5" xfId="11271" xr:uid="{00000000-0005-0000-0000-00008C370000}"/>
    <cellStyle name="Note 36 5 2" xfId="25841" xr:uid="{072BE158-177B-4FE4-A523-9BB92D5FA8CC}"/>
    <cellStyle name="Note 36 5 3" xfId="26361" xr:uid="{8A47D192-DD6D-4C7B-A7C4-B08E7932BE09}"/>
    <cellStyle name="Note 36 6" xfId="11272" xr:uid="{00000000-0005-0000-0000-00008D370000}"/>
    <cellStyle name="Note 36 6 2" xfId="25842" xr:uid="{DD8F2DA9-D815-4B61-A867-2248C8ED82D2}"/>
    <cellStyle name="Note 36 6 3" xfId="26360" xr:uid="{89E7F2E7-45BB-4C7D-9EA1-64F128055678}"/>
    <cellStyle name="Note 36 7" xfId="11273" xr:uid="{00000000-0005-0000-0000-00008E370000}"/>
    <cellStyle name="Note 36 7 2" xfId="25843" xr:uid="{A157958F-C31B-4EA3-ACE6-97679D0C37A1}"/>
    <cellStyle name="Note 36 7 3" xfId="20268" xr:uid="{22988C7D-4152-49A7-9282-9A8066EA8655}"/>
    <cellStyle name="Note 36 8" xfId="11274" xr:uid="{00000000-0005-0000-0000-00008F370000}"/>
    <cellStyle name="Note 36 8 2" xfId="25844" xr:uid="{71167382-2F74-459E-9382-EA02B6974C88}"/>
    <cellStyle name="Note 36 8 3" xfId="20269" xr:uid="{738B6B85-1A73-4B03-B102-CD2555BC823E}"/>
    <cellStyle name="Note 36 9" xfId="11275" xr:uid="{00000000-0005-0000-0000-000090370000}"/>
    <cellStyle name="Note 36 9 2" xfId="25845" xr:uid="{EDD9C568-FB1F-43E4-AF50-99FBEFEA1124}"/>
    <cellStyle name="Note 36 9 3" xfId="20270" xr:uid="{8112329D-3F9E-43D2-AC03-874D31B8ACF7}"/>
    <cellStyle name="Note 37" xfId="11276" xr:uid="{00000000-0005-0000-0000-000091370000}"/>
    <cellStyle name="Note 37 10" xfId="11277" xr:uid="{00000000-0005-0000-0000-000092370000}"/>
    <cellStyle name="Note 37 10 2" xfId="25847" xr:uid="{47E46323-87FA-4851-8F5A-0D5DC681F4B8}"/>
    <cellStyle name="Note 37 10 3" xfId="26359" xr:uid="{00AFB727-9BC3-4603-A3D3-663D4F273D22}"/>
    <cellStyle name="Note 37 11" xfId="11278" xr:uid="{00000000-0005-0000-0000-000093370000}"/>
    <cellStyle name="Note 37 11 2" xfId="25848" xr:uid="{DC351BA0-ADB3-4BB9-8377-5EC020614DFA}"/>
    <cellStyle name="Note 37 11 3" xfId="26358" xr:uid="{A8D85895-EEB5-48EE-B8DD-DD7E7CC45622}"/>
    <cellStyle name="Note 37 12" xfId="11279" xr:uid="{00000000-0005-0000-0000-000094370000}"/>
    <cellStyle name="Note 37 12 2" xfId="25849" xr:uid="{AD7EB59A-EF16-47B5-8132-166D25007DFD}"/>
    <cellStyle name="Note 37 12 3" xfId="20272" xr:uid="{63329880-9179-4F09-A2D9-720C43D967DD}"/>
    <cellStyle name="Note 37 13" xfId="11280" xr:uid="{00000000-0005-0000-0000-000095370000}"/>
    <cellStyle name="Note 37 13 2" xfId="25850" xr:uid="{C087C50A-585D-4CD9-890F-38788FE70F07}"/>
    <cellStyle name="Note 37 13 3" xfId="20273" xr:uid="{2F726687-DA2B-40CF-A5ED-99F841464E7F}"/>
    <cellStyle name="Note 37 14" xfId="11281" xr:uid="{00000000-0005-0000-0000-000096370000}"/>
    <cellStyle name="Note 37 14 2" xfId="25851" xr:uid="{375DA4AE-1080-4064-BAAF-83FC3F13CF64}"/>
    <cellStyle name="Note 37 14 3" xfId="26357" xr:uid="{87EF0C1B-F796-4C17-A29E-C4DE8658661C}"/>
    <cellStyle name="Note 37 15" xfId="11282" xr:uid="{00000000-0005-0000-0000-000097370000}"/>
    <cellStyle name="Note 37 15 2" xfId="25852" xr:uid="{3FBA4ECB-8141-4B0A-8A18-BFE0D9A11A32}"/>
    <cellStyle name="Note 37 15 3" xfId="26356" xr:uid="{EFCE8B52-81FD-4458-9C23-603388E95936}"/>
    <cellStyle name="Note 37 16" xfId="11283" xr:uid="{00000000-0005-0000-0000-000098370000}"/>
    <cellStyle name="Note 37 16 2" xfId="25853" xr:uid="{78149C4B-DC7B-43F0-A087-379C8780492A}"/>
    <cellStyle name="Note 37 16 3" xfId="20274" xr:uid="{A610CB58-45FC-4210-8EAA-4B3E790D2E5A}"/>
    <cellStyle name="Note 37 17" xfId="25846" xr:uid="{34674808-3F7D-4DC4-A266-7EDEC6CB570A}"/>
    <cellStyle name="Note 37 18" xfId="20271" xr:uid="{4A495AEA-F41C-446D-98E3-F1BBE669A257}"/>
    <cellStyle name="Note 37 2" xfId="11284" xr:uid="{00000000-0005-0000-0000-000099370000}"/>
    <cellStyle name="Note 37 2 2" xfId="25854" xr:uid="{5414B5C3-953F-4483-9981-9FFC1F5DB641}"/>
    <cellStyle name="Note 37 2 3" xfId="20275" xr:uid="{19791822-7066-498B-AD5C-4A7D34FC1FC5}"/>
    <cellStyle name="Note 37 3" xfId="11285" xr:uid="{00000000-0005-0000-0000-00009A370000}"/>
    <cellStyle name="Note 37 3 2" xfId="25855" xr:uid="{BA9CA2DD-BF37-45F2-B1BE-339C478BF904}"/>
    <cellStyle name="Note 37 3 3" xfId="20276" xr:uid="{ED79F1E2-F99F-4E06-B507-B1A6AF570C91}"/>
    <cellStyle name="Note 37 4" xfId="11286" xr:uid="{00000000-0005-0000-0000-00009B370000}"/>
    <cellStyle name="Note 37 4 2" xfId="25856" xr:uid="{8528F033-0F70-4CCF-A15F-E785C48C96BE}"/>
    <cellStyle name="Note 37 4 3" xfId="20277" xr:uid="{8EDA773F-7989-464F-A047-4A7C5F07D66A}"/>
    <cellStyle name="Note 37 5" xfId="11287" xr:uid="{00000000-0005-0000-0000-00009C370000}"/>
    <cellStyle name="Note 37 5 2" xfId="25857" xr:uid="{E57B7D4A-CA6F-4E52-A8EA-AC7A5205137E}"/>
    <cellStyle name="Note 37 5 3" xfId="26355" xr:uid="{18CF839D-D4D9-4761-AA52-56DA951A06D1}"/>
    <cellStyle name="Note 37 6" xfId="11288" xr:uid="{00000000-0005-0000-0000-00009D370000}"/>
    <cellStyle name="Note 37 6 2" xfId="25858" xr:uid="{EA63D583-2DC0-46A4-8DC8-832CA6DA6253}"/>
    <cellStyle name="Note 37 6 3" xfId="26354" xr:uid="{71C3A2FD-A1D2-482A-8DD1-E26AE1D3FFD0}"/>
    <cellStyle name="Note 37 7" xfId="11289" xr:uid="{00000000-0005-0000-0000-00009E370000}"/>
    <cellStyle name="Note 37 7 2" xfId="25859" xr:uid="{5D798DF7-7F20-4856-956C-E58628B93C74}"/>
    <cellStyle name="Note 37 7 3" xfId="20278" xr:uid="{60309B35-C5DC-4C3C-850C-E603FF58B27C}"/>
    <cellStyle name="Note 37 8" xfId="11290" xr:uid="{00000000-0005-0000-0000-00009F370000}"/>
    <cellStyle name="Note 37 8 2" xfId="25860" xr:uid="{F9BA9E72-117A-40D8-A3DD-D2DA6C0B710E}"/>
    <cellStyle name="Note 37 8 3" xfId="20279" xr:uid="{DFFCE8D9-61B8-401D-87D2-5297DE6C67B9}"/>
    <cellStyle name="Note 37 9" xfId="11291" xr:uid="{00000000-0005-0000-0000-0000A0370000}"/>
    <cellStyle name="Note 37 9 2" xfId="25861" xr:uid="{70C4769A-249B-4A8F-AEF2-653553B3642F}"/>
    <cellStyle name="Note 37 9 3" xfId="26353" xr:uid="{3156837E-CF3F-45E8-B0CB-DE9843F617B8}"/>
    <cellStyle name="Note 38" xfId="11292" xr:uid="{00000000-0005-0000-0000-0000A1370000}"/>
    <cellStyle name="Note 38 10" xfId="11293" xr:uid="{00000000-0005-0000-0000-0000A2370000}"/>
    <cellStyle name="Note 38 10 2" xfId="25863" xr:uid="{D14702AB-58D9-4BFF-8ADA-E5CD5FD7479F}"/>
    <cellStyle name="Note 38 10 3" xfId="20280" xr:uid="{8E2E9BD7-8938-4964-838E-43D5294B66BD}"/>
    <cellStyle name="Note 38 11" xfId="11294" xr:uid="{00000000-0005-0000-0000-0000A3370000}"/>
    <cellStyle name="Note 38 11 2" xfId="25864" xr:uid="{2F5A87A1-CB8B-43F2-95C9-A1AE1AE9E8BE}"/>
    <cellStyle name="Note 38 11 3" xfId="20281" xr:uid="{A021259E-68D0-4AE4-BE71-D56668767AD8}"/>
    <cellStyle name="Note 38 12" xfId="11295" xr:uid="{00000000-0005-0000-0000-0000A4370000}"/>
    <cellStyle name="Note 38 12 2" xfId="25865" xr:uid="{8B02B2C6-BB61-468F-B7C7-4F30E8697A8E}"/>
    <cellStyle name="Note 38 12 3" xfId="20282" xr:uid="{2D395501-BEC0-451E-BF1C-11F52C96ABED}"/>
    <cellStyle name="Note 38 13" xfId="11296" xr:uid="{00000000-0005-0000-0000-0000A5370000}"/>
    <cellStyle name="Note 38 13 2" xfId="25866" xr:uid="{E339B570-C0A9-4779-B8EB-ECF12A5AB504}"/>
    <cellStyle name="Note 38 13 3" xfId="20283" xr:uid="{B78AA93A-0BD6-4F70-99D7-E4018C0A5212}"/>
    <cellStyle name="Note 38 14" xfId="11297" xr:uid="{00000000-0005-0000-0000-0000A6370000}"/>
    <cellStyle name="Note 38 14 2" xfId="25867" xr:uid="{8E7DA864-888A-45D9-9E2C-41649FF3133D}"/>
    <cellStyle name="Note 38 14 3" xfId="26351" xr:uid="{60376F9D-6156-4CE5-B98F-377AFC0FB836}"/>
    <cellStyle name="Note 38 15" xfId="11298" xr:uid="{00000000-0005-0000-0000-0000A7370000}"/>
    <cellStyle name="Note 38 15 2" xfId="25868" xr:uid="{0EE9CA8E-36E8-4264-9949-295E2E68D14C}"/>
    <cellStyle name="Note 38 15 3" xfId="20284" xr:uid="{D21B1CAF-2AF4-4A22-8371-DE41C849C8C2}"/>
    <cellStyle name="Note 38 16" xfId="11299" xr:uid="{00000000-0005-0000-0000-0000A8370000}"/>
    <cellStyle name="Note 38 16 2" xfId="25869" xr:uid="{4B35C281-48D7-4CB4-93AC-98B90CCC7BA7}"/>
    <cellStyle name="Note 38 16 3" xfId="20285" xr:uid="{791DB382-C10A-40B7-ADB8-C6857B54E28C}"/>
    <cellStyle name="Note 38 17" xfId="25862" xr:uid="{667D1B3B-45A0-44BE-8420-EE737FA5F66F}"/>
    <cellStyle name="Note 38 18" xfId="26352" xr:uid="{3CCC0854-3A55-4008-ACEB-A1DADF506397}"/>
    <cellStyle name="Note 38 2" xfId="11300" xr:uid="{00000000-0005-0000-0000-0000A9370000}"/>
    <cellStyle name="Note 38 2 2" xfId="25870" xr:uid="{DC7F967B-32D3-440A-A8EF-887A942E2AC3}"/>
    <cellStyle name="Note 38 2 3" xfId="20286" xr:uid="{C3B6B0B5-F651-4079-9682-A96C98925DD7}"/>
    <cellStyle name="Note 38 3" xfId="11301" xr:uid="{00000000-0005-0000-0000-0000AA370000}"/>
    <cellStyle name="Note 38 3 2" xfId="25871" xr:uid="{CF78BF17-16BC-416A-BBFC-7D30DF467A7D}"/>
    <cellStyle name="Note 38 3 3" xfId="26350" xr:uid="{3FFDBC32-D2EC-4C19-99E2-E1545A5229E6}"/>
    <cellStyle name="Note 38 4" xfId="11302" xr:uid="{00000000-0005-0000-0000-0000AB370000}"/>
    <cellStyle name="Note 38 4 2" xfId="25872" xr:uid="{5B41303A-2377-4C81-8185-2BD42888D07A}"/>
    <cellStyle name="Note 38 4 3" xfId="26349" xr:uid="{5BDA284C-119F-4345-94BF-1B168FCED237}"/>
    <cellStyle name="Note 38 5" xfId="11303" xr:uid="{00000000-0005-0000-0000-0000AC370000}"/>
    <cellStyle name="Note 38 5 2" xfId="25873" xr:uid="{302DA206-66D8-4CB0-A189-AE538F2AE51C}"/>
    <cellStyle name="Note 38 5 3" xfId="20287" xr:uid="{B279B492-D0DE-4E0D-940C-59F5BA27DDB6}"/>
    <cellStyle name="Note 38 6" xfId="11304" xr:uid="{00000000-0005-0000-0000-0000AD370000}"/>
    <cellStyle name="Note 38 6 2" xfId="25874" xr:uid="{76CB861A-075B-4E84-A0CD-BA3082E221E9}"/>
    <cellStyle name="Note 38 6 3" xfId="20288" xr:uid="{25B9C82F-D4A4-444E-90BD-01D50251172C}"/>
    <cellStyle name="Note 38 7" xfId="11305" xr:uid="{00000000-0005-0000-0000-0000AE370000}"/>
    <cellStyle name="Note 38 7 2" xfId="25875" xr:uid="{E7DF0D09-FD90-49AF-A9FE-2E0AEB81F6C7}"/>
    <cellStyle name="Note 38 7 3" xfId="20289" xr:uid="{4E26C382-161D-4D88-A578-970B0CC9683E}"/>
    <cellStyle name="Note 38 8" xfId="11306" xr:uid="{00000000-0005-0000-0000-0000AF370000}"/>
    <cellStyle name="Note 38 8 2" xfId="25876" xr:uid="{AF0EEF79-4B69-43FB-8F33-A48658CD1E98}"/>
    <cellStyle name="Note 38 8 3" xfId="20290" xr:uid="{3CA7C85C-F553-4E11-8694-CC42B08AB41F}"/>
    <cellStyle name="Note 38 9" xfId="11307" xr:uid="{00000000-0005-0000-0000-0000B0370000}"/>
    <cellStyle name="Note 38 9 2" xfId="25877" xr:uid="{DE818595-9992-4CF8-9938-F7835054DBED}"/>
    <cellStyle name="Note 38 9 3" xfId="26348" xr:uid="{0F825B93-67DC-44D0-94B4-E89F39E32849}"/>
    <cellStyle name="Note 39" xfId="11308" xr:uid="{00000000-0005-0000-0000-0000B1370000}"/>
    <cellStyle name="Note 39 10" xfId="11309" xr:uid="{00000000-0005-0000-0000-0000B2370000}"/>
    <cellStyle name="Note 39 10 2" xfId="25879" xr:uid="{B393D39E-BD90-4635-8DE8-50D4F55E3072}"/>
    <cellStyle name="Note 39 10 3" xfId="20292" xr:uid="{C280D910-8A76-42B4-BCC3-081B22CBE6EE}"/>
    <cellStyle name="Note 39 11" xfId="11310" xr:uid="{00000000-0005-0000-0000-0000B3370000}"/>
    <cellStyle name="Note 39 11 2" xfId="25880" xr:uid="{6E9D02DF-0A74-4F34-BF89-3838135F1657}"/>
    <cellStyle name="Note 39 11 3" xfId="20293" xr:uid="{410B02FE-9F51-4782-BC9D-7887939BE335}"/>
    <cellStyle name="Note 39 12" xfId="11311" xr:uid="{00000000-0005-0000-0000-0000B4370000}"/>
    <cellStyle name="Note 39 12 2" xfId="25881" xr:uid="{51B26F0D-57D0-4479-9C56-6179BFB6F8F3}"/>
    <cellStyle name="Note 39 12 3" xfId="26347" xr:uid="{960D940F-9E23-4C7A-A5A1-D4E62A2742B8}"/>
    <cellStyle name="Note 39 13" xfId="11312" xr:uid="{00000000-0005-0000-0000-0000B5370000}"/>
    <cellStyle name="Note 39 13 2" xfId="25882" xr:uid="{07DFA276-CA51-458B-AE42-FB98016143AF}"/>
    <cellStyle name="Note 39 13 3" xfId="26346" xr:uid="{15C4260F-3FDC-4EA5-A312-EEE78DD128EA}"/>
    <cellStyle name="Note 39 14" xfId="11313" xr:uid="{00000000-0005-0000-0000-0000B6370000}"/>
    <cellStyle name="Note 39 14 2" xfId="25883" xr:uid="{86C83D68-7901-4DB7-AFDD-2063183BD05C}"/>
    <cellStyle name="Note 39 14 3" xfId="20294" xr:uid="{BC6DCE65-6902-4476-A4F1-422A0F7BAEA3}"/>
    <cellStyle name="Note 39 15" xfId="11314" xr:uid="{00000000-0005-0000-0000-0000B7370000}"/>
    <cellStyle name="Note 39 15 2" xfId="25884" xr:uid="{B9A70C26-11E5-4CAC-94D9-59CDCC98BD71}"/>
    <cellStyle name="Note 39 15 3" xfId="20295" xr:uid="{26FFF34E-AE65-416A-B5F2-D15CC826E97F}"/>
    <cellStyle name="Note 39 16" xfId="11315" xr:uid="{00000000-0005-0000-0000-0000B8370000}"/>
    <cellStyle name="Note 39 16 2" xfId="25885" xr:uid="{03267667-99F9-4332-BBAD-F222F7B25F47}"/>
    <cellStyle name="Note 39 16 3" xfId="20296" xr:uid="{271A130C-DD03-40FE-8DE4-9A22F2B94393}"/>
    <cellStyle name="Note 39 17" xfId="25878" xr:uid="{EFC369E9-39D1-4167-90BF-98581487FC19}"/>
    <cellStyle name="Note 39 18" xfId="20291" xr:uid="{FC7643DD-BA27-4E1B-9F90-50B3D5278B0E}"/>
    <cellStyle name="Note 39 2" xfId="11316" xr:uid="{00000000-0005-0000-0000-0000B9370000}"/>
    <cellStyle name="Note 39 2 2" xfId="25886" xr:uid="{8AEF2152-3CF4-44F2-86AD-2F08F06B339F}"/>
    <cellStyle name="Note 39 2 3" xfId="20297" xr:uid="{937ED2DB-CF82-418B-841A-9B0E21F3FC54}"/>
    <cellStyle name="Note 39 3" xfId="11317" xr:uid="{00000000-0005-0000-0000-0000BA370000}"/>
    <cellStyle name="Note 39 3 2" xfId="25887" xr:uid="{E203C698-AF11-407A-87A7-ECC3662C2130}"/>
    <cellStyle name="Note 39 3 3" xfId="26345" xr:uid="{30EBCA9E-3A21-4525-A1C8-23C1C9B03782}"/>
    <cellStyle name="Note 39 4" xfId="11318" xr:uid="{00000000-0005-0000-0000-0000BB370000}"/>
    <cellStyle name="Note 39 4 2" xfId="25888" xr:uid="{0FB322CE-BE07-4E04-A213-761916AA8BAC}"/>
    <cellStyle name="Note 39 4 3" xfId="20298" xr:uid="{92A65850-CB71-4124-9CF1-CF942415403D}"/>
    <cellStyle name="Note 39 5" xfId="11319" xr:uid="{00000000-0005-0000-0000-0000BC370000}"/>
    <cellStyle name="Note 39 5 2" xfId="25889" xr:uid="{3FE61CA1-FEB7-45E7-8110-B1AB8B5197CE}"/>
    <cellStyle name="Note 39 5 3" xfId="20299" xr:uid="{827854B4-0B6A-4A81-9BF1-2E10A1E91CD3}"/>
    <cellStyle name="Note 39 6" xfId="11320" xr:uid="{00000000-0005-0000-0000-0000BD370000}"/>
    <cellStyle name="Note 39 6 2" xfId="25890" xr:uid="{ABE3DEEE-270F-4F15-9F4F-E70A3C838442}"/>
    <cellStyle name="Note 39 6 3" xfId="20300" xr:uid="{29E49BFB-DBA6-4E6D-8130-60484D4FDDBB}"/>
    <cellStyle name="Note 39 7" xfId="11321" xr:uid="{00000000-0005-0000-0000-0000BE370000}"/>
    <cellStyle name="Note 39 7 2" xfId="25891" xr:uid="{6A77973F-AB3C-46A7-A2C0-F8390F104862}"/>
    <cellStyle name="Note 39 7 3" xfId="26344" xr:uid="{08357A3F-F5B5-473A-AC7D-B524F15B5044}"/>
    <cellStyle name="Note 39 8" xfId="11322" xr:uid="{00000000-0005-0000-0000-0000BF370000}"/>
    <cellStyle name="Note 39 8 2" xfId="25892" xr:uid="{177EA955-EB8F-4F2F-9C54-79AB3197F44D}"/>
    <cellStyle name="Note 39 8 3" xfId="26343" xr:uid="{32173AB8-5573-4824-AB58-BA16A22354B4}"/>
    <cellStyle name="Note 39 9" xfId="11323" xr:uid="{00000000-0005-0000-0000-0000C0370000}"/>
    <cellStyle name="Note 39 9 2" xfId="25893" xr:uid="{92B283A4-BC63-4425-B713-7F3DD1DE23B6}"/>
    <cellStyle name="Note 39 9 3" xfId="20301" xr:uid="{A41D0442-C4CD-4CF4-99C6-8E2480D890F6}"/>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863" xr:uid="{B8661AF2-C12F-4D23-9CEE-69F6E9B486FF}"/>
    <cellStyle name="Note 4 10 4" xfId="11328" xr:uid="{00000000-0005-0000-0000-0000C5370000}"/>
    <cellStyle name="Note 4 10 4 2" xfId="21864" xr:uid="{A7AA74CE-B4E4-4BA3-91EC-3E2BF20406E7}"/>
    <cellStyle name="Note 4 10 5" xfId="16018" xr:uid="{00000000-0005-0000-0000-0000C6370000}"/>
    <cellStyle name="Note 4 10 5 2" xfId="24801" xr:uid="{254D3C0E-417E-4BAF-9D8E-0923EE29EDFF}"/>
    <cellStyle name="Note 4 10 6" xfId="16019" xr:uid="{00000000-0005-0000-0000-0000C7370000}"/>
    <cellStyle name="Note 4 10 6 2" xfId="24802" xr:uid="{BF4C2685-C62C-46A1-B8EF-12369E1E91C2}"/>
    <cellStyle name="Note 4 10 7" xfId="21862" xr:uid="{C4C2337E-0325-4778-9B31-42A1D158EA9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866" xr:uid="{9CE0A7D2-E039-490A-98A1-919427130EDD}"/>
    <cellStyle name="Note 4 11 4" xfId="11333" xr:uid="{00000000-0005-0000-0000-0000CC370000}"/>
    <cellStyle name="Note 4 11 4 2" xfId="21867" xr:uid="{CB310F1C-EDFA-44F6-9041-CB124CD59CCE}"/>
    <cellStyle name="Note 4 11 5" xfId="16020" xr:uid="{00000000-0005-0000-0000-0000CD370000}"/>
    <cellStyle name="Note 4 11 5 2" xfId="24803" xr:uid="{72903A81-CACC-4D75-870D-4FE3EA3F8815}"/>
    <cellStyle name="Note 4 11 6" xfId="16021" xr:uid="{00000000-0005-0000-0000-0000CE370000}"/>
    <cellStyle name="Note 4 11 6 2" xfId="24804" xr:uid="{835E51C2-F95A-42A7-AE4A-B022089F4F36}"/>
    <cellStyle name="Note 4 11 7" xfId="21865" xr:uid="{E41F0AD0-34AC-4AB1-B775-03826B5F6BC4}"/>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869" xr:uid="{750E80CF-DC49-4AA3-84F0-A7F2C990B060}"/>
    <cellStyle name="Note 4 12 4" xfId="11338" xr:uid="{00000000-0005-0000-0000-0000D3370000}"/>
    <cellStyle name="Note 4 12 4 2" xfId="21870" xr:uid="{E1E29A8E-B642-46DD-B0F0-47158CB3D874}"/>
    <cellStyle name="Note 4 12 5" xfId="16022" xr:uid="{00000000-0005-0000-0000-0000D4370000}"/>
    <cellStyle name="Note 4 12 5 2" xfId="24805" xr:uid="{F07C9D0D-357F-45B1-8172-65F98471BAAA}"/>
    <cellStyle name="Note 4 12 6" xfId="16023" xr:uid="{00000000-0005-0000-0000-0000D5370000}"/>
    <cellStyle name="Note 4 12 6 2" xfId="24806" xr:uid="{4F01B5EF-B6DB-4BA3-A78B-628EA6A6329D}"/>
    <cellStyle name="Note 4 12 7" xfId="21868" xr:uid="{E87F92DA-CE63-4AFF-A0BC-AF7E3D200E0A}"/>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872" xr:uid="{38019172-3D74-4FC5-830B-A2C9BB7377C4}"/>
    <cellStyle name="Note 4 13 4" xfId="11343" xr:uid="{00000000-0005-0000-0000-0000DA370000}"/>
    <cellStyle name="Note 4 13 4 2" xfId="21873" xr:uid="{A0A9A655-9E38-46E8-AEBA-4E7332AE655C}"/>
    <cellStyle name="Note 4 13 5" xfId="16024" xr:uid="{00000000-0005-0000-0000-0000DB370000}"/>
    <cellStyle name="Note 4 13 5 2" xfId="24807" xr:uid="{50075E73-7D09-4B47-8024-DD5CDA082873}"/>
    <cellStyle name="Note 4 13 6" xfId="16025" xr:uid="{00000000-0005-0000-0000-0000DC370000}"/>
    <cellStyle name="Note 4 13 6 2" xfId="24808" xr:uid="{8A480192-8A99-4FA4-87FB-5FA539C5BCEE}"/>
    <cellStyle name="Note 4 13 7" xfId="21871" xr:uid="{70C04C94-7123-4395-9F0C-5B471B6AA6E7}"/>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875" xr:uid="{CDDDAC36-F2D6-42A2-AE9B-641C7DDD08EE}"/>
    <cellStyle name="Note 4 14 4" xfId="11348" xr:uid="{00000000-0005-0000-0000-0000E1370000}"/>
    <cellStyle name="Note 4 14 4 2" xfId="21876" xr:uid="{B1BDD009-23D6-42C9-BAEF-84169E7D891D}"/>
    <cellStyle name="Note 4 14 5" xfId="16026" xr:uid="{00000000-0005-0000-0000-0000E2370000}"/>
    <cellStyle name="Note 4 14 5 2" xfId="24809" xr:uid="{EA45EBE2-8E57-4A64-ABD9-132C7A137E54}"/>
    <cellStyle name="Note 4 14 6" xfId="16027" xr:uid="{00000000-0005-0000-0000-0000E3370000}"/>
    <cellStyle name="Note 4 14 6 2" xfId="24810" xr:uid="{F0310E35-652B-4B6B-B4FE-2520312EA7F9}"/>
    <cellStyle name="Note 4 14 7" xfId="21874" xr:uid="{ABC00C2E-77B6-4022-9860-3A8923A306B7}"/>
    <cellStyle name="Note 4 14_Template A new" xfId="11349" xr:uid="{00000000-0005-0000-0000-0000E4370000}"/>
    <cellStyle name="Note 4 15" xfId="11350" xr:uid="{00000000-0005-0000-0000-0000E5370000}"/>
    <cellStyle name="Note 4 15 2" xfId="25895" xr:uid="{BD0115B8-AB4B-4674-9D66-76300AC9AF3C}"/>
    <cellStyle name="Note 4 15 3" xfId="20303" xr:uid="{CCDAB705-FB5F-4A09-9B9E-3F8B24D104B9}"/>
    <cellStyle name="Note 4 16" xfId="11351" xr:uid="{00000000-0005-0000-0000-0000E6370000}"/>
    <cellStyle name="Note 4 16 2" xfId="25896" xr:uid="{658ADDF2-3C90-41F1-9072-9A7DE029977E}"/>
    <cellStyle name="Note 4 16 3" xfId="20304" xr:uid="{F59276CF-3847-4275-847D-EBE007CB6FD5}"/>
    <cellStyle name="Note 4 17" xfId="11352" xr:uid="{00000000-0005-0000-0000-0000E7370000}"/>
    <cellStyle name="Note 4 18" xfId="25894" xr:uid="{A3D8EC3D-6764-43D9-8A1B-3285197E3198}"/>
    <cellStyle name="Note 4 19" xfId="20302" xr:uid="{74DD74A4-B5EC-4AE0-9D24-349CD23F166E}"/>
    <cellStyle name="Note 4 2" xfId="11353" xr:uid="{00000000-0005-0000-0000-0000E8370000}"/>
    <cellStyle name="Note 4 2 10" xfId="11354" xr:uid="{00000000-0005-0000-0000-0000E9370000}"/>
    <cellStyle name="Note 4 2 10 2" xfId="21877" xr:uid="{4D1BF58F-BAC4-4E22-B7A2-506D8622E3BC}"/>
    <cellStyle name="Note 4 2 11" xfId="11355" xr:uid="{00000000-0005-0000-0000-0000EA370000}"/>
    <cellStyle name="Note 4 2 11 2" xfId="21878" xr:uid="{B649E523-0FD4-4584-9E9E-F77B5AC3994E}"/>
    <cellStyle name="Note 4 2 12" xfId="16028" xr:uid="{00000000-0005-0000-0000-0000EB370000}"/>
    <cellStyle name="Note 4 2 12 2" xfId="24811" xr:uid="{85DC1FDB-2C1B-464D-99E1-F79E6AD02588}"/>
    <cellStyle name="Note 4 2 13" xfId="25897" xr:uid="{67F5322A-2C62-4336-9764-8E37179CE886}"/>
    <cellStyle name="Note 4 2 14" xfId="20305" xr:uid="{575C907A-B98A-4757-AA8E-311F195A53CD}"/>
    <cellStyle name="Note 4 2 2" xfId="11356" xr:uid="{00000000-0005-0000-0000-0000EC370000}"/>
    <cellStyle name="Note 4 2 2 2" xfId="11357" xr:uid="{00000000-0005-0000-0000-0000ED370000}"/>
    <cellStyle name="Note 4 2 2 2 2" xfId="25898" xr:uid="{341D2A5B-DC56-4CD0-B2C8-850B1DD01AB6}"/>
    <cellStyle name="Note 4 2 2 2 3" xfId="20306" xr:uid="{E99DDC55-B322-4F40-8628-3B4FDCA0C494}"/>
    <cellStyle name="Note 4 2 2_Sheet1" xfId="11358" xr:uid="{00000000-0005-0000-0000-0000EE370000}"/>
    <cellStyle name="Note 4 2 3" xfId="11359" xr:uid="{00000000-0005-0000-0000-0000EF370000}"/>
    <cellStyle name="Note 4 2 3 2" xfId="11360" xr:uid="{00000000-0005-0000-0000-0000F0370000}"/>
    <cellStyle name="Note 4 2 3 2 2" xfId="25899" xr:uid="{509B9824-9D13-49FD-99DD-1DA51F34C05E}"/>
    <cellStyle name="Note 4 2 3 2 3" xfId="20307" xr:uid="{831750E3-66A8-44D0-AF83-48CE1013760B}"/>
    <cellStyle name="Note 4 2 3 3" xfId="21879" xr:uid="{E349E207-17B7-4993-B379-81F72F9413BE}"/>
    <cellStyle name="Note 4 2 4" xfId="11361" xr:uid="{00000000-0005-0000-0000-0000F1370000}"/>
    <cellStyle name="Note 4 2 4 2" xfId="11362" xr:uid="{00000000-0005-0000-0000-0000F2370000}"/>
    <cellStyle name="Note 4 2 4 2 2" xfId="25900" xr:uid="{EDCDA0DA-29D3-4218-ACAC-E65F90A42F11}"/>
    <cellStyle name="Note 4 2 4 2 3" xfId="20308" xr:uid="{8C44BF18-D96E-4A12-8C47-EA02688D2A2A}"/>
    <cellStyle name="Note 4 2 4 3" xfId="21880" xr:uid="{FB77CFD1-F2F9-47E5-9254-A5E9599CDD29}"/>
    <cellStyle name="Note 4 2 5" xfId="11363" xr:uid="{00000000-0005-0000-0000-0000F3370000}"/>
    <cellStyle name="Note 4 2 5 2" xfId="25901" xr:uid="{763962E2-CDBF-402D-9D0A-8E091CF45744}"/>
    <cellStyle name="Note 4 2 5 3" xfId="20309" xr:uid="{08D962F7-A56D-461D-AE1C-97E4912DE390}"/>
    <cellStyle name="Note 4 2 6" xfId="11364" xr:uid="{00000000-0005-0000-0000-0000F4370000}"/>
    <cellStyle name="Note 4 2 6 2" xfId="25902" xr:uid="{5CEB9591-3337-42AD-AD3C-1D19B9555186}"/>
    <cellStyle name="Note 4 2 6 3" xfId="26342" xr:uid="{20AD1D09-D692-4054-8197-4EE36DB12742}"/>
    <cellStyle name="Note 4 2 7" xfId="11365" xr:uid="{00000000-0005-0000-0000-0000F5370000}"/>
    <cellStyle name="Note 4 2 7 2" xfId="25903" xr:uid="{86F52A72-6C42-4233-B5B0-5D0126DC7669}"/>
    <cellStyle name="Note 4 2 7 3" xfId="26341" xr:uid="{B2432175-59B2-43C8-A3BA-A4A937110E68}"/>
    <cellStyle name="Note 4 2 8" xfId="11366" xr:uid="{00000000-0005-0000-0000-0000F6370000}"/>
    <cellStyle name="Note 4 2 8 2" xfId="25904" xr:uid="{536BFE01-ADD2-4716-A22B-47691D8E9820}"/>
    <cellStyle name="Note 4 2 8 3" xfId="20310" xr:uid="{64CC410D-06DA-4A5C-80BC-1AAA9B9B1A14}"/>
    <cellStyle name="Note 4 2 9" xfId="11367" xr:uid="{00000000-0005-0000-0000-0000F7370000}"/>
    <cellStyle name="Note 4 2 9 2" xfId="25905" xr:uid="{FA83D7AA-AFAA-48D4-9058-D85693E616C0}"/>
    <cellStyle name="Note 4 2 9 3" xfId="20311" xr:uid="{4C55E113-4B97-4D80-8BAB-CE8E1993C764}"/>
    <cellStyle name="Note 4 2_Model ECO1" xfId="11368" xr:uid="{00000000-0005-0000-0000-0000F8370000}"/>
    <cellStyle name="Note 4 3" xfId="11369" xr:uid="{00000000-0005-0000-0000-0000F9370000}"/>
    <cellStyle name="Note 4 3 10" xfId="11370" xr:uid="{00000000-0005-0000-0000-0000FA370000}"/>
    <cellStyle name="Note 4 3 10 2" xfId="21881" xr:uid="{A9D5FFC0-0767-41F2-B505-A7C0A8453899}"/>
    <cellStyle name="Note 4 3 11" xfId="11371" xr:uid="{00000000-0005-0000-0000-0000FB370000}"/>
    <cellStyle name="Note 4 3 11 2" xfId="21882" xr:uid="{5D93D974-47B2-4A46-BB89-987AC852A41D}"/>
    <cellStyle name="Note 4 3 12" xfId="16029" xr:uid="{00000000-0005-0000-0000-0000FC370000}"/>
    <cellStyle name="Note 4 3 12 2" xfId="24812" xr:uid="{FBDCC329-627B-40C9-A2B4-9DE82F59D053}"/>
    <cellStyle name="Note 4 3 13" xfId="25906" xr:uid="{0DEA8D41-3272-4CFC-A2D7-6E41FD44CB6B}"/>
    <cellStyle name="Note 4 3 14" xfId="26340" xr:uid="{C84698DA-62EF-421D-94D2-A2C478D64FA5}"/>
    <cellStyle name="Note 4 3 2" xfId="11372" xr:uid="{00000000-0005-0000-0000-0000FD370000}"/>
    <cellStyle name="Note 4 3 2 2" xfId="11373" xr:uid="{00000000-0005-0000-0000-0000FE370000}"/>
    <cellStyle name="Note 4 3 2 2 2" xfId="25907" xr:uid="{20F66054-E372-41B4-8CFC-21C0E6A3E5BA}"/>
    <cellStyle name="Note 4 3 2 2 3" xfId="20312" xr:uid="{F55BDCF9-82B6-4A11-BCCA-1BE551088C95}"/>
    <cellStyle name="Note 4 3 2_Sheet1" xfId="11374" xr:uid="{00000000-0005-0000-0000-0000FF370000}"/>
    <cellStyle name="Note 4 3 3" xfId="11375" xr:uid="{00000000-0005-0000-0000-000000380000}"/>
    <cellStyle name="Note 4 3 3 2" xfId="11376" xr:uid="{00000000-0005-0000-0000-000001380000}"/>
    <cellStyle name="Note 4 3 3 2 2" xfId="25908" xr:uid="{4D7144EB-24B4-47C0-8197-BE97925AD4F7}"/>
    <cellStyle name="Note 4 3 3 2 3" xfId="20313" xr:uid="{30863FED-22A6-40DD-B436-C77D6B47D5E2}"/>
    <cellStyle name="Note 4 3 3 3" xfId="21883" xr:uid="{4C8E9FC4-A320-45F4-A19C-1EA0AEB9DED4}"/>
    <cellStyle name="Note 4 3 4" xfId="11377" xr:uid="{00000000-0005-0000-0000-000002380000}"/>
    <cellStyle name="Note 4 3 4 2" xfId="11378" xr:uid="{00000000-0005-0000-0000-000003380000}"/>
    <cellStyle name="Note 4 3 4 2 2" xfId="25909" xr:uid="{11BE67C2-2A2B-43B3-94A2-9BC41A47463E}"/>
    <cellStyle name="Note 4 3 4 2 3" xfId="26339" xr:uid="{2414AD8B-FD5C-4B86-9E5D-1359BEA56C1F}"/>
    <cellStyle name="Note 4 3 4 3" xfId="21884" xr:uid="{E250C5D1-678C-46CB-9630-C4B1514C95C2}"/>
    <cellStyle name="Note 4 3 5" xfId="11379" xr:uid="{00000000-0005-0000-0000-000004380000}"/>
    <cellStyle name="Note 4 3 5 2" xfId="25910" xr:uid="{2111D750-2417-469A-BBA9-0ACFAD1F00A8}"/>
    <cellStyle name="Note 4 3 5 3" xfId="26338" xr:uid="{DDF85960-6D7E-406B-918E-4577CDEAE4FA}"/>
    <cellStyle name="Note 4 3 6" xfId="11380" xr:uid="{00000000-0005-0000-0000-000005380000}"/>
    <cellStyle name="Note 4 3 6 2" xfId="25911" xr:uid="{FA01F6D8-740C-423A-BACB-173E2F4EC1B2}"/>
    <cellStyle name="Note 4 3 6 3" xfId="20314" xr:uid="{54705D4C-0B35-4D60-82D3-F2664EBB813C}"/>
    <cellStyle name="Note 4 3 7" xfId="11381" xr:uid="{00000000-0005-0000-0000-000006380000}"/>
    <cellStyle name="Note 4 3 7 2" xfId="25912" xr:uid="{97551A9F-4580-4442-ACC0-EF4501339775}"/>
    <cellStyle name="Note 4 3 7 3" xfId="20315" xr:uid="{D493B4BF-0B94-4DF4-AF83-C4BFC35B4494}"/>
    <cellStyle name="Note 4 3 8" xfId="11382" xr:uid="{00000000-0005-0000-0000-000007380000}"/>
    <cellStyle name="Note 4 3 8 2" xfId="25913" xr:uid="{B4B5C3CB-055A-4782-906E-F9D044D21D69}"/>
    <cellStyle name="Note 4 3 8 3" xfId="20316" xr:uid="{A9334B57-2A51-4AE2-A893-7BE2B361C980}"/>
    <cellStyle name="Note 4 3 9" xfId="11383" xr:uid="{00000000-0005-0000-0000-000008380000}"/>
    <cellStyle name="Note 4 3 9 2" xfId="25914" xr:uid="{674A67D2-6F39-4094-8D3C-9DFA60AB1173}"/>
    <cellStyle name="Note 4 3 9 3" xfId="20317" xr:uid="{C4346D3D-F60D-4FAD-9BBA-9101F68E55E3}"/>
    <cellStyle name="Note 4 3_Model ECO1" xfId="11384" xr:uid="{00000000-0005-0000-0000-000009380000}"/>
    <cellStyle name="Note 4 4" xfId="11385" xr:uid="{00000000-0005-0000-0000-00000A380000}"/>
    <cellStyle name="Note 4 4 10" xfId="11386" xr:uid="{00000000-0005-0000-0000-00000B380000}"/>
    <cellStyle name="Note 4 4 10 2" xfId="21885" xr:uid="{F45232A8-8174-403D-BCDC-93DF882C0FA0}"/>
    <cellStyle name="Note 4 4 11" xfId="11387" xr:uid="{00000000-0005-0000-0000-00000C380000}"/>
    <cellStyle name="Note 4 4 11 2" xfId="21886" xr:uid="{4735B532-BF30-4FD8-AC2D-84417E0A8D6E}"/>
    <cellStyle name="Note 4 4 12" xfId="16030" xr:uid="{00000000-0005-0000-0000-00000D380000}"/>
    <cellStyle name="Note 4 4 12 2" xfId="24813" xr:uid="{B53F3AEB-2CE3-44DA-880A-680969B5E097}"/>
    <cellStyle name="Note 4 4 13" xfId="25915" xr:uid="{7705E8EF-3FE4-4D6A-986C-F4E3446CC1D7}"/>
    <cellStyle name="Note 4 4 14" xfId="26337" xr:uid="{488A8E09-6231-4D53-BE95-B27EAA87198A}"/>
    <cellStyle name="Note 4 4 2" xfId="11388" xr:uid="{00000000-0005-0000-0000-00000E380000}"/>
    <cellStyle name="Note 4 4 2 2" xfId="11389" xr:uid="{00000000-0005-0000-0000-00000F380000}"/>
    <cellStyle name="Note 4 4 2 2 2" xfId="25916" xr:uid="{F85F6F3B-ECC5-441D-A3A8-CF2A40FE45B6}"/>
    <cellStyle name="Note 4 4 2 2 3" xfId="26336" xr:uid="{6D64FEDE-FC41-4333-AFDE-D19B7F799DFE}"/>
    <cellStyle name="Note 4 4 2_Sheet1" xfId="11390" xr:uid="{00000000-0005-0000-0000-000010380000}"/>
    <cellStyle name="Note 4 4 3" xfId="11391" xr:uid="{00000000-0005-0000-0000-000011380000}"/>
    <cellStyle name="Note 4 4 3 2" xfId="11392" xr:uid="{00000000-0005-0000-0000-000012380000}"/>
    <cellStyle name="Note 4 4 3 2 2" xfId="25917" xr:uid="{87ADE007-F612-4B65-913D-AAD6F5E11F59}"/>
    <cellStyle name="Note 4 4 3 2 3" xfId="20318" xr:uid="{C6A18DE2-6F55-416F-8A8C-91BFD8247269}"/>
    <cellStyle name="Note 4 4 3 3" xfId="21887" xr:uid="{68298E6E-E4A8-4AB7-BCE7-825C22B98CDA}"/>
    <cellStyle name="Note 4 4 4" xfId="11393" xr:uid="{00000000-0005-0000-0000-000013380000}"/>
    <cellStyle name="Note 4 4 4 2" xfId="11394" xr:uid="{00000000-0005-0000-0000-000014380000}"/>
    <cellStyle name="Note 4 4 4 2 2" xfId="25918" xr:uid="{29C6C8EE-F467-48D9-8A8E-0FF3D68C3C91}"/>
    <cellStyle name="Note 4 4 4 2 3" xfId="26335" xr:uid="{AEDB0337-C87E-4911-9193-3DA4C26EF458}"/>
    <cellStyle name="Note 4 4 4 3" xfId="21888" xr:uid="{40260D0A-4F54-41A3-8821-EB394EB35F2D}"/>
    <cellStyle name="Note 4 4 5" xfId="11395" xr:uid="{00000000-0005-0000-0000-000015380000}"/>
    <cellStyle name="Note 4 4 5 2" xfId="25919" xr:uid="{9ECBA6B6-81B9-4DC2-9543-C0AD51BC6789}"/>
    <cellStyle name="Note 4 4 5 3" xfId="20319" xr:uid="{BB3A2B78-109E-4810-B1B3-4FB53B6B5A91}"/>
    <cellStyle name="Note 4 4 6" xfId="11396" xr:uid="{00000000-0005-0000-0000-000016380000}"/>
    <cellStyle name="Note 4 4 6 2" xfId="25920" xr:uid="{7FD3F28F-0B90-4533-9CEB-B470D6ADB866}"/>
    <cellStyle name="Note 4 4 6 3" xfId="20320" xr:uid="{858D2B45-E1B2-4F08-918D-E0EC229C51A2}"/>
    <cellStyle name="Note 4 4 7" xfId="11397" xr:uid="{00000000-0005-0000-0000-000017380000}"/>
    <cellStyle name="Note 4 4 7 2" xfId="25921" xr:uid="{B5FEADE6-3852-4B65-9EEF-F823F90DF13E}"/>
    <cellStyle name="Note 4 4 7 3" xfId="20321" xr:uid="{A20FDBA0-31FA-440E-A0B9-F5DA406B4CF0}"/>
    <cellStyle name="Note 4 4 8" xfId="11398" xr:uid="{00000000-0005-0000-0000-000018380000}"/>
    <cellStyle name="Note 4 4 8 2" xfId="25922" xr:uid="{43AB43F9-ADB2-4365-9BD9-18C6E91D8E1F}"/>
    <cellStyle name="Note 4 4 8 3" xfId="26334" xr:uid="{07F9AFCE-0410-4837-96C7-CD23C57F206E}"/>
    <cellStyle name="Note 4 4 9" xfId="11399" xr:uid="{00000000-0005-0000-0000-000019380000}"/>
    <cellStyle name="Note 4 4 9 2" xfId="25923" xr:uid="{327491FB-AF87-47E7-8068-5BA5322A7743}"/>
    <cellStyle name="Note 4 4 9 3" xfId="26333" xr:uid="{AD894B03-11FA-4BF7-99F3-8A3A6F640D6A}"/>
    <cellStyle name="Note 4 4_Model ECO1" xfId="11400" xr:uid="{00000000-0005-0000-0000-00001A380000}"/>
    <cellStyle name="Note 4 5" xfId="11401" xr:uid="{00000000-0005-0000-0000-00001B380000}"/>
    <cellStyle name="Note 4 5 10" xfId="11402" xr:uid="{00000000-0005-0000-0000-00001C380000}"/>
    <cellStyle name="Note 4 5 10 2" xfId="21889" xr:uid="{7F833145-01E0-4DF6-B938-9321D5A38D4B}"/>
    <cellStyle name="Note 4 5 11" xfId="11403" xr:uid="{00000000-0005-0000-0000-00001D380000}"/>
    <cellStyle name="Note 4 5 11 2" xfId="21890" xr:uid="{3ED9AE54-82AC-464D-BF56-F7C0BA67DFE4}"/>
    <cellStyle name="Note 4 5 12" xfId="16031" xr:uid="{00000000-0005-0000-0000-00001E380000}"/>
    <cellStyle name="Note 4 5 12 2" xfId="24814" xr:uid="{3E833B0B-04CD-465A-856E-A4B76A2D45CB}"/>
    <cellStyle name="Note 4 5 13" xfId="25924" xr:uid="{36ECC64E-356F-4957-9AE4-3A0F58F9E308}"/>
    <cellStyle name="Note 4 5 14" xfId="20322" xr:uid="{5F8A6746-6294-43FC-B3E1-01246D8D4A49}"/>
    <cellStyle name="Note 4 5 2" xfId="11404" xr:uid="{00000000-0005-0000-0000-00001F380000}"/>
    <cellStyle name="Note 4 5 2 2" xfId="11405" xr:uid="{00000000-0005-0000-0000-000020380000}"/>
    <cellStyle name="Note 4 5 2 2 2" xfId="25925" xr:uid="{3659B495-0E49-4425-B83F-CEA698347BC1}"/>
    <cellStyle name="Note 4 5 2 2 3" xfId="20323" xr:uid="{5165C67A-C21B-4A3D-8046-425A172EC031}"/>
    <cellStyle name="Note 4 5 2_Sheet1" xfId="11406" xr:uid="{00000000-0005-0000-0000-000021380000}"/>
    <cellStyle name="Note 4 5 3" xfId="11407" xr:uid="{00000000-0005-0000-0000-000022380000}"/>
    <cellStyle name="Note 4 5 3 2" xfId="11408" xr:uid="{00000000-0005-0000-0000-000023380000}"/>
    <cellStyle name="Note 4 5 3 2 2" xfId="25926" xr:uid="{B079D19A-2801-4C58-AFCA-288B3590BFBC}"/>
    <cellStyle name="Note 4 5 3 2 3" xfId="26332" xr:uid="{E3F9E51D-465E-479B-8FDF-821AAA564504}"/>
    <cellStyle name="Note 4 5 3 3" xfId="21891" xr:uid="{D456A2E0-AEF1-457F-BFD0-EC2067703EA4}"/>
    <cellStyle name="Note 4 5 4" xfId="11409" xr:uid="{00000000-0005-0000-0000-000024380000}"/>
    <cellStyle name="Note 4 5 4 2" xfId="11410" xr:uid="{00000000-0005-0000-0000-000025380000}"/>
    <cellStyle name="Note 4 5 4 2 2" xfId="25927" xr:uid="{022E7BF1-0A24-48B4-9B6A-FE1AB7F7B49C}"/>
    <cellStyle name="Note 4 5 4 2 3" xfId="20324" xr:uid="{4F4E4092-CA59-4BBB-B86B-EAD7D2B04D9A}"/>
    <cellStyle name="Note 4 5 4 3" xfId="21892" xr:uid="{0B0F9A3E-AD28-47E8-8ADD-9A94C2C6FD04}"/>
    <cellStyle name="Note 4 5 5" xfId="11411" xr:uid="{00000000-0005-0000-0000-000026380000}"/>
    <cellStyle name="Note 4 5 5 2" xfId="25928" xr:uid="{63E4414B-06B1-44D4-A3E1-C335AB5EB998}"/>
    <cellStyle name="Note 4 5 5 3" xfId="20325" xr:uid="{5CD7091B-A049-433E-9F47-D62C6A1EC25E}"/>
    <cellStyle name="Note 4 5 6" xfId="11412" xr:uid="{00000000-0005-0000-0000-000027380000}"/>
    <cellStyle name="Note 4 5 6 2" xfId="25929" xr:uid="{EF987AFA-9540-4D63-AF9A-36CA18675B8D}"/>
    <cellStyle name="Note 4 5 6 3" xfId="20326" xr:uid="{3AF28DC8-7C7C-4A73-A6AB-7EDA5F6CDF41}"/>
    <cellStyle name="Note 4 5 7" xfId="11413" xr:uid="{00000000-0005-0000-0000-000028380000}"/>
    <cellStyle name="Note 4 5 7 2" xfId="25930" xr:uid="{36DA392F-51CD-43E9-8EFA-197B89C7838F}"/>
    <cellStyle name="Note 4 5 7 3" xfId="20327" xr:uid="{D3A91414-5EEB-4079-A79D-F7FDD516328E}"/>
    <cellStyle name="Note 4 5 8" xfId="11414" xr:uid="{00000000-0005-0000-0000-000029380000}"/>
    <cellStyle name="Note 4 5 8 2" xfId="25931" xr:uid="{4D5020F6-56ED-46C4-B47A-3008F60751D7}"/>
    <cellStyle name="Note 4 5 8 3" xfId="26331" xr:uid="{CE737668-7064-4618-8513-A6D9C2518E01}"/>
    <cellStyle name="Note 4 5 9" xfId="11415" xr:uid="{00000000-0005-0000-0000-00002A380000}"/>
    <cellStyle name="Note 4 5 9 2" xfId="25932" xr:uid="{A44D392E-5C42-44E1-A2E3-F636F74EBE87}"/>
    <cellStyle name="Note 4 5 9 3" xfId="20328" xr:uid="{E4FD84DC-B823-4C20-AF7B-32B7AEB05003}"/>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2 2" xfId="25933" xr:uid="{24C4C19E-43DC-428F-A5D4-1B8D485DB5C2}"/>
    <cellStyle name="Note 4 6 3 2 3" xfId="20329" xr:uid="{39C2F4F7-50A3-4047-A60A-70CC2E7449CB}"/>
    <cellStyle name="Note 4 6 3 3" xfId="21894" xr:uid="{568F368C-3B2C-49F6-98A0-10663C4F2EA6}"/>
    <cellStyle name="Note 4 6 4" xfId="11421" xr:uid="{00000000-0005-0000-0000-000030380000}"/>
    <cellStyle name="Note 4 6 4 2" xfId="21895" xr:uid="{4A05DE54-7628-40A5-9E71-06D00E838BA0}"/>
    <cellStyle name="Note 4 6 5" xfId="16032" xr:uid="{00000000-0005-0000-0000-000031380000}"/>
    <cellStyle name="Note 4 6 5 2" xfId="24815" xr:uid="{111B7C28-B4F1-464D-AE87-503F6251CB74}"/>
    <cellStyle name="Note 4 6 6" xfId="16033" xr:uid="{00000000-0005-0000-0000-000032380000}"/>
    <cellStyle name="Note 4 6 6 2" xfId="24816" xr:uid="{E1059474-862D-4092-AAD8-A442C0FD7B69}"/>
    <cellStyle name="Note 4 6 7" xfId="21893" xr:uid="{3E1B95A8-E43A-408A-9670-1FBD9E9E6877}"/>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897" xr:uid="{3A75F49E-29F2-486D-BC4C-A7A855EE0028}"/>
    <cellStyle name="Note 4 7 4" xfId="11426" xr:uid="{00000000-0005-0000-0000-000037380000}"/>
    <cellStyle name="Note 4 7 4 2" xfId="21898" xr:uid="{95078AC4-B6F3-426A-8721-FECA8FBBA905}"/>
    <cellStyle name="Note 4 7 5" xfId="16034" xr:uid="{00000000-0005-0000-0000-000038380000}"/>
    <cellStyle name="Note 4 7 5 2" xfId="24817" xr:uid="{C1614B6E-AB14-41AC-8E00-002E47835D96}"/>
    <cellStyle name="Note 4 7 6" xfId="16035" xr:uid="{00000000-0005-0000-0000-000039380000}"/>
    <cellStyle name="Note 4 7 6 2" xfId="24818" xr:uid="{0FF74FB1-D36D-4C91-9997-6AAF1B695FCB}"/>
    <cellStyle name="Note 4 7 7" xfId="21896" xr:uid="{040DBB39-AB77-411C-B4B2-6393CEC4F733}"/>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900" xr:uid="{C731D43C-B0F6-401F-8612-E552FBBAA464}"/>
    <cellStyle name="Note 4 8 4" xfId="11431" xr:uid="{00000000-0005-0000-0000-00003E380000}"/>
    <cellStyle name="Note 4 8 4 2" xfId="21901" xr:uid="{812B8362-ED3E-4AED-B882-0238CB9F827D}"/>
    <cellStyle name="Note 4 8 5" xfId="16036" xr:uid="{00000000-0005-0000-0000-00003F380000}"/>
    <cellStyle name="Note 4 8 5 2" xfId="24819" xr:uid="{EB1AEC29-0374-46CE-A328-F28CB089CC60}"/>
    <cellStyle name="Note 4 8 6" xfId="16037" xr:uid="{00000000-0005-0000-0000-000040380000}"/>
    <cellStyle name="Note 4 8 6 2" xfId="24820" xr:uid="{25F8CF3A-AAFC-41BE-9B63-AA58F10B8532}"/>
    <cellStyle name="Note 4 8 7" xfId="21899" xr:uid="{9C3AE367-E13A-4E45-AC8D-25918167CD75}"/>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903" xr:uid="{92DC3828-EA1B-4850-9768-9C96F788C4EF}"/>
    <cellStyle name="Note 4 9 4" xfId="11436" xr:uid="{00000000-0005-0000-0000-000045380000}"/>
    <cellStyle name="Note 4 9 4 2" xfId="21904" xr:uid="{BC5EFB24-E9CB-418E-A2A4-C100C9865BEF}"/>
    <cellStyle name="Note 4 9 5" xfId="16038" xr:uid="{00000000-0005-0000-0000-000046380000}"/>
    <cellStyle name="Note 4 9 5 2" xfId="24821" xr:uid="{BAF82BE0-2A12-4024-B9D2-27FDEDFC337E}"/>
    <cellStyle name="Note 4 9 6" xfId="16039" xr:uid="{00000000-0005-0000-0000-000047380000}"/>
    <cellStyle name="Note 4 9 6 2" xfId="24822" xr:uid="{FC03589F-D801-42AF-B19C-C578C8EEAD67}"/>
    <cellStyle name="Note 4 9 7" xfId="21902" xr:uid="{CD251328-EEBE-464E-95DF-BB3FD041577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18" xfId="25934" xr:uid="{336E7D0A-BD39-43D4-94D0-F083A07C8F4F}"/>
    <cellStyle name="Note 5 19" xfId="20330" xr:uid="{F6B7E81C-30B0-4C5E-BDAF-7F6638DD63BE}"/>
    <cellStyle name="Note 5 2" xfId="11570" xr:uid="{00000000-0005-0000-0000-0000CD380000}"/>
    <cellStyle name="Note 5 2 10" xfId="11571" xr:uid="{00000000-0005-0000-0000-0000CE380000}"/>
    <cellStyle name="Note 5 2 11" xfId="25935" xr:uid="{2DEE5D7F-D787-4032-AB87-43E34616B78A}"/>
    <cellStyle name="Note 5 2 12" xfId="26330" xr:uid="{A569639D-5595-4AF1-990F-D2D11F03E0E3}"/>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11" xfId="25936" xr:uid="{487D712E-D85C-4C28-ABFB-39A5993F4C5E}"/>
    <cellStyle name="Note 5 3 12" xfId="20331" xr:uid="{12C2FDE9-1390-4C3E-A771-10896E3AA9D2}"/>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11" xfId="25937" xr:uid="{3E4C2A34-8DA7-4BF1-95A7-684859275C42}"/>
    <cellStyle name="Note 5 4 12" xfId="26329" xr:uid="{D25C50B9-AD01-45EA-A685-4F6CE36E7228}"/>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11" xfId="25938" xr:uid="{6FB85256-3F4D-4B67-9B05-0BB92F8A6F51}"/>
    <cellStyle name="Note 5 5 12" xfId="20332" xr:uid="{29D53BFF-4066-488E-A0DD-7879079CE9D2}"/>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905" xr:uid="{1F4C99C7-A16C-480E-B7F0-4FEAFC1282F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906" xr:uid="{3A92F53F-3F72-4B18-B829-7D27DF2A5F39}"/>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907" xr:uid="{CC2018F9-1372-4CF1-9B4F-1850F59EE0D4}"/>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908" xr:uid="{7ACE9EFF-E7BA-4029-9BCD-65B522A28597}"/>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910" xr:uid="{581C06B7-7948-47C6-86AA-E96884209503}"/>
    <cellStyle name="Output 2 3" xfId="11807" xr:uid="{00000000-0005-0000-0000-0000BA390000}"/>
    <cellStyle name="Output 2 3 2" xfId="21911" xr:uid="{D08E073B-02C9-4717-83E7-CD068B8B4897}"/>
    <cellStyle name="Output 2 4" xfId="11808" xr:uid="{00000000-0005-0000-0000-0000BB390000}"/>
    <cellStyle name="Output 2 4 2" xfId="21912" xr:uid="{51A771F8-0CA9-40FA-AA1D-609E716968AC}"/>
    <cellStyle name="Output 2 5" xfId="11809" xr:uid="{00000000-0005-0000-0000-0000BC390000}"/>
    <cellStyle name="Output 2 5 2" xfId="21913" xr:uid="{392E571E-1F87-4603-B106-65DCC8D1FDAB}"/>
    <cellStyle name="Output 2 6" xfId="11810" xr:uid="{00000000-0005-0000-0000-0000BD390000}"/>
    <cellStyle name="Output 2 7" xfId="21909" xr:uid="{0A61BAC9-1BF8-418E-A659-4F770B1D9BE2}"/>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915" xr:uid="{6794C44F-D04A-490A-8EC7-87DFA1C57267}"/>
    <cellStyle name="Output 3 3" xfId="11815" xr:uid="{00000000-0005-0000-0000-0000C2390000}"/>
    <cellStyle name="Output 3 3 2" xfId="21916" xr:uid="{D4802A1A-292A-4B31-9308-F674759AD695}"/>
    <cellStyle name="Output 3 4" xfId="11816" xr:uid="{00000000-0005-0000-0000-0000C3390000}"/>
    <cellStyle name="Output 3 4 2" xfId="21917" xr:uid="{A5AE09D0-04FB-4546-80C4-E4F2F0AFD598}"/>
    <cellStyle name="Output 3 5" xfId="11817" xr:uid="{00000000-0005-0000-0000-0000C4390000}"/>
    <cellStyle name="Output 3 5 2" xfId="21918" xr:uid="{3C863490-3BA2-4F87-916C-60A448E8CCAF}"/>
    <cellStyle name="Output 3 6" xfId="11818" xr:uid="{00000000-0005-0000-0000-0000C5390000}"/>
    <cellStyle name="Output 3 7" xfId="21914" xr:uid="{4C4B41A1-055D-45FE-95CA-4C6178D8B1E2}"/>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2 3" xfId="25940" xr:uid="{7FA32B38-A43F-4CC5-80F2-8170ECDBBFDE}"/>
    <cellStyle name="Output 4 2 4" xfId="20373" xr:uid="{B758B351-3E89-49E5-A868-12953A8AAD5A}"/>
    <cellStyle name="Output 4 3" xfId="11823" xr:uid="{00000000-0005-0000-0000-0000CA390000}"/>
    <cellStyle name="Output 4 3 2" xfId="25941" xr:uid="{453B16F0-B681-451A-96B8-DC2E7E389919}"/>
    <cellStyle name="Output 4 3 3" xfId="20374" xr:uid="{C87FEA0F-8D77-4352-B1AE-6AB945FADAB8}"/>
    <cellStyle name="Output 4 4" xfId="11824" xr:uid="{00000000-0005-0000-0000-0000CB390000}"/>
    <cellStyle name="Output 4 4 2" xfId="25942" xr:uid="{197DE953-ED5A-466C-97A8-E5FBB62DB84C}"/>
    <cellStyle name="Output 4 4 3" xfId="20375" xr:uid="{2E4EC7F1-D74E-4898-AE5D-420AABADFF9E}"/>
    <cellStyle name="Output 4 5" xfId="11825" xr:uid="{00000000-0005-0000-0000-0000CC390000}"/>
    <cellStyle name="Output 4 5 2" xfId="25943" xr:uid="{E026CD11-D087-4DC2-A314-2A0F26A35990}"/>
    <cellStyle name="Output 4 5 3" xfId="20376" xr:uid="{2544B7E3-86D9-492C-8128-21B3CAE709AA}"/>
    <cellStyle name="Output 4 6" xfId="11826" xr:uid="{00000000-0005-0000-0000-0000CD390000}"/>
    <cellStyle name="Output 4 7" xfId="25939" xr:uid="{A37AB194-4B30-480B-9E56-41D77398196E}"/>
    <cellStyle name="Output 4 8" xfId="26328" xr:uid="{37725F26-70D0-4AAE-B616-DEAAF8FE7254}"/>
    <cellStyle name="Output 4_ECO Targets" xfId="11827" xr:uid="{00000000-0005-0000-0000-0000CE390000}"/>
    <cellStyle name="Output 5" xfId="11828" xr:uid="{00000000-0005-0000-0000-0000CF390000}"/>
    <cellStyle name="Output 5 2" xfId="11829" xr:uid="{00000000-0005-0000-0000-0000D0390000}"/>
    <cellStyle name="Output 5 2 2" xfId="25945" xr:uid="{9AB0A102-73FF-4309-9748-56C18A1CD4C3}"/>
    <cellStyle name="Output 5 2 3" xfId="20379" xr:uid="{437E32FC-ABE3-4D7C-98F0-0E9062431001}"/>
    <cellStyle name="Output 5 3" xfId="11830" xr:uid="{00000000-0005-0000-0000-0000D1390000}"/>
    <cellStyle name="Output 5 3 2" xfId="25946" xr:uid="{4419937D-D4AA-438B-B3C0-92BF41DD25E4}"/>
    <cellStyle name="Output 5 3 3" xfId="26327" xr:uid="{FFBC882D-761B-4FE0-945B-F6B6A8F9132B}"/>
    <cellStyle name="Output 5 4" xfId="11831" xr:uid="{00000000-0005-0000-0000-0000D2390000}"/>
    <cellStyle name="Output 5 4 2" xfId="25947" xr:uid="{1D1D61B9-6FB9-476D-8A23-B5FB1CA7B14D}"/>
    <cellStyle name="Output 5 4 3" xfId="26326" xr:uid="{A8039E4D-D425-429A-98BC-B171B9C79927}"/>
    <cellStyle name="Output 5 5" xfId="11832" xr:uid="{00000000-0005-0000-0000-0000D3390000}"/>
    <cellStyle name="Output 5 5 2" xfId="25948" xr:uid="{93720BE4-1AB7-4C3C-BF1D-CB61AE59E845}"/>
    <cellStyle name="Output 5 5 3" xfId="20380" xr:uid="{C424F3D0-D798-4530-B02E-2EA23FA528FB}"/>
    <cellStyle name="Output 5 6" xfId="11833" xr:uid="{00000000-0005-0000-0000-0000D4390000}"/>
    <cellStyle name="Output 5 7" xfId="25944" xr:uid="{1BF66A47-4598-4888-B9FE-9F215371D438}"/>
    <cellStyle name="Output 5 8" xfId="20378" xr:uid="{6B1DF726-5634-47B2-9B06-7DD7697E92D6}"/>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6589" xr:uid="{54D48381-DB97-422D-B0D8-DDC7E9F1970E}"/>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919" xr:uid="{6926DCC9-5F88-4CCB-9C4F-6BF3B84C99C5}"/>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2 2" xfId="24895" xr:uid="{FAFCD47C-F1DE-4264-AA76-242D423D3F4C}"/>
    <cellStyle name="Percent 26 2 3" xfId="16281" xr:uid="{F5922649-0AAA-4E3C-B0C7-02B54A5AB958}"/>
    <cellStyle name="Percent 26 2 3 2" xfId="16325" xr:uid="{DBC4807B-0332-4016-930B-E604B1B6DB65}"/>
    <cellStyle name="Percent 26 2 3 2 2" xfId="25108" xr:uid="{892E464F-8FF4-4B50-96BD-195CA6C5B801}"/>
    <cellStyle name="Percent 26 2 3 3" xfId="16419" xr:uid="{8B3E878F-EA31-4492-92A1-7F99FE94504E}"/>
    <cellStyle name="Percent 26 2 3 3 2" xfId="25333" xr:uid="{7EEA3CF8-A0E4-456A-98BA-FE65644181F6}"/>
    <cellStyle name="Percent 26 2 3 3 2 2" xfId="26552" xr:uid="{4AD9FB3A-116B-4D2A-81BB-F86F18BC9300}"/>
    <cellStyle name="Percent 26 2 3 3 2 2 2" xfId="26564" xr:uid="{81B26EC4-54BC-4A7B-8611-55475F991DF3}"/>
    <cellStyle name="Percent 26 2 3 3 2 2 2 2" xfId="26580" xr:uid="{19D02D37-FA68-42A4-985B-261B1F81E33B}"/>
    <cellStyle name="Percent 26 2 3 3 2 2 3" xfId="26576" xr:uid="{E473B96C-C12A-4D89-BC5A-483FD7ACBADA}"/>
    <cellStyle name="Percent 26 2 3 3 3" xfId="25202" xr:uid="{ADED99F6-9DA5-4A6E-8BA1-0E02348C1A1C}"/>
    <cellStyle name="Percent 26 2 3 4" xfId="25064" xr:uid="{08F1F8EC-27F9-4FFD-9207-D0A5067BA80E}"/>
    <cellStyle name="Percent 26 2 4" xfId="24856" xr:uid="{385DFBD0-501D-4ABD-92E5-7770B50DE467}"/>
    <cellStyle name="Percent 26 3" xfId="22027" xr:uid="{FEDC9D38-D18E-41FB-ACD9-A5B737E47329}"/>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in report 2" xfId="20384" xr:uid="{E56B3208-A7F1-442C-8EC1-8F3ACD83E519}"/>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le2 2" xfId="25949" xr:uid="{45919A1E-0022-494C-B56B-C4A61FCC91BD}"/>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920" xr:uid="{F242A88B-A14A-4910-81EB-014869F68493}"/>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921" xr:uid="{441C98D5-3449-4D2F-9EC1-04C7D1EE30CB}"/>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Boxed 2" xfId="25950" xr:uid="{7000A6FC-7B48-467F-A3D3-28F101F74A3A}"/>
    <cellStyle name="RISKdarkBoxed 3" xfId="20423" xr:uid="{42B766DB-8D50-4792-8473-E6EEE69A00C1}"/>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ightBoxed 2" xfId="25951" xr:uid="{C7613FFC-1C56-4D63-A235-F3609EEA1B2A}"/>
    <cellStyle name="RISKlightBoxed 3" xfId="26325" xr:uid="{BCC40255-9503-4085-A171-8D9FA8BDAAFA}"/>
    <cellStyle name="RISKltandbEdge" xfId="12026" xr:uid="{00000000-0005-0000-0000-0000A03A0000}"/>
    <cellStyle name="RISKltandbEdge 2" xfId="25952" xr:uid="{CD320BE1-9CED-4736-9CCB-18FD663CB775}"/>
    <cellStyle name="RISKltandbEdge 3" xfId="26324" xr:uid="{A54AD623-437A-4B12-B3EE-080E603ED618}"/>
    <cellStyle name="RISKnormBoxed" xfId="12027" xr:uid="{00000000-0005-0000-0000-0000A13A0000}"/>
    <cellStyle name="RISKnormBoxed 2" xfId="25953" xr:uid="{3725E1AF-A26D-41F4-AC45-033AA6DA10B7}"/>
    <cellStyle name="RISKnormBoxed 3" xfId="20439" xr:uid="{8C41DE05-D7AA-4BA6-B888-57755662EFA7}"/>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rtandbEdge 2" xfId="25954" xr:uid="{204166D3-0933-4340-A926-C2747EDBAC63}"/>
    <cellStyle name="RISKrtandbEdge 3" xfId="26323" xr:uid="{FDB8AD3C-C514-4043-B2FA-E9753BF33DFA}"/>
    <cellStyle name="RISKssTime" xfId="12037" xr:uid="{00000000-0005-0000-0000-0000AB3A0000}"/>
    <cellStyle name="RISKtandbEdge" xfId="12038" xr:uid="{00000000-0005-0000-0000-0000AC3A0000}"/>
    <cellStyle name="RISKtandbEdge 2" xfId="25955" xr:uid="{96C371A9-20D3-44B5-B30D-9605B11D0F53}"/>
    <cellStyle name="RISKtandbEdge 3" xfId="20440" xr:uid="{F2172B48-872D-46A6-8E9A-CDCB6A5432BC}"/>
    <cellStyle name="RISKtlandrEdge" xfId="12039" xr:uid="{00000000-0005-0000-0000-0000AD3A0000}"/>
    <cellStyle name="RISKtlandrEdge 2" xfId="25956" xr:uid="{9ED955F3-008A-4B04-8BB4-CC727A4AC278}"/>
    <cellStyle name="RISKtlandrEdge 3" xfId="20441" xr:uid="{B0377A6E-F06B-4BAC-9A48-93BB9ACD292D}"/>
    <cellStyle name="RISKtlCorner" xfId="12040" xr:uid="{00000000-0005-0000-0000-0000AE3A0000}"/>
    <cellStyle name="RISKtlCorner 2" xfId="25957" xr:uid="{F33941FF-7654-4EDE-AD09-7F3DC663147F}"/>
    <cellStyle name="RISKtlCorner 3" xfId="20448" xr:uid="{3472A7FD-437B-4A03-89F4-3FE83B2AA9B3}"/>
    <cellStyle name="RISKtopEdge" xfId="12041" xr:uid="{00000000-0005-0000-0000-0000AF3A0000}"/>
    <cellStyle name="RISKtopEdge 2" xfId="25958" xr:uid="{F4AF63A5-9C02-472A-AF11-7E70FF8CAB01}"/>
    <cellStyle name="RISKtopEdge 3" xfId="20449" xr:uid="{1AD16CA5-EF14-4510-A067-4293F798C078}"/>
    <cellStyle name="RISKtrCorner" xfId="12042" xr:uid="{00000000-0005-0000-0000-0000B03A0000}"/>
    <cellStyle name="RISKtrCorner 2" xfId="25959" xr:uid="{C6428290-A391-4718-BBE4-54C690F54840}"/>
    <cellStyle name="RISKtrCorner 3" xfId="20450" xr:uid="{22BF5D3A-9778-461F-AD1A-03E92A1A30CB}"/>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922" xr:uid="{0AB384D2-2B84-43DC-94FC-9DD925EDE4CF}"/>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lida 2 2" xfId="25961" xr:uid="{1ECA51E5-BCF5-4746-862D-5F67B52123ED}"/>
    <cellStyle name="Salida 2 3" xfId="20779" xr:uid="{4053070E-DFDA-48DB-8ADF-2435FF018AB7}"/>
    <cellStyle name="Salida 3" xfId="25960" xr:uid="{D50301E5-B92B-41E9-9D3F-7CC21A4D89AA}"/>
    <cellStyle name="Salida 4" xfId="26322" xr:uid="{832E2A71-5DD6-4A11-9517-31B0BF15D12D}"/>
    <cellStyle name="SAPBEXaggData" xfId="12295" xr:uid="{00000000-0005-0000-0000-0000AD3B0000}"/>
    <cellStyle name="SAPBEXaggData 2" xfId="12296" xr:uid="{00000000-0005-0000-0000-0000AE3B0000}"/>
    <cellStyle name="SAPBEXaggData 2 2" xfId="25963" xr:uid="{5E00E14E-BA2F-4A4A-96DC-E241E40E51DD}"/>
    <cellStyle name="SAPBEXaggData 2 3" xfId="20829" xr:uid="{3192D33C-6073-4BDC-9CA6-D20628081DE1}"/>
    <cellStyle name="SAPBEXaggData 3" xfId="12297" xr:uid="{00000000-0005-0000-0000-0000AF3B0000}"/>
    <cellStyle name="SAPBEXaggData 3 2" xfId="25964" xr:uid="{412440C4-4BC1-4771-8E6B-354C2ED44AFD}"/>
    <cellStyle name="SAPBEXaggData 3 3" xfId="20830" xr:uid="{31048CC3-7326-4C0B-8008-14ED3841FBA5}"/>
    <cellStyle name="SAPBEXaggData 4" xfId="12298" xr:uid="{00000000-0005-0000-0000-0000B03B0000}"/>
    <cellStyle name="SAPBEXaggData 4 2" xfId="25965" xr:uid="{5DC75915-D03F-487C-B365-C40372578A87}"/>
    <cellStyle name="SAPBEXaggData 4 3" xfId="20840" xr:uid="{06FEA5E4-1EA4-4481-8726-6F3BAD31356B}"/>
    <cellStyle name="SAPBEXaggData 5" xfId="12299" xr:uid="{00000000-0005-0000-0000-0000B13B0000}"/>
    <cellStyle name="SAPBEXaggData 5 2" xfId="25966" xr:uid="{95B4007E-753F-4141-9182-0E143F16F10C}"/>
    <cellStyle name="SAPBEXaggData 5 3" xfId="26321" xr:uid="{94B2EBE5-EE11-4FBB-BE6F-2C06719EA1E0}"/>
    <cellStyle name="SAPBEXaggData 6" xfId="12300" xr:uid="{00000000-0005-0000-0000-0000B23B0000}"/>
    <cellStyle name="SAPBEXaggData 6 2" xfId="25967" xr:uid="{F117A420-54F4-4F53-83E4-28FBF0E2DD56}"/>
    <cellStyle name="SAPBEXaggData 6 3" xfId="20880" xr:uid="{DED1724C-FE24-4451-A5CE-F6502DEE0266}"/>
    <cellStyle name="SAPBEXaggData 7" xfId="12301" xr:uid="{00000000-0005-0000-0000-0000B33B0000}"/>
    <cellStyle name="SAPBEXaggData 7 2" xfId="25968" xr:uid="{A39C640F-E216-4FDF-8071-3AA2CCC26168}"/>
    <cellStyle name="SAPBEXaggData 7 3" xfId="20890" xr:uid="{6DFE8AD1-D587-4E60-A39A-598F634960A2}"/>
    <cellStyle name="SAPBEXaggData 8" xfId="25962" xr:uid="{621C0A39-199C-412E-BA38-F3C6F049E0DB}"/>
    <cellStyle name="SAPBEXaggData 9" xfId="20789" xr:uid="{BA22EBC9-1616-4C70-840F-C31E3BEABEA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2 2" xfId="25970" xr:uid="{F7B1B5C4-053F-4720-8A81-423EAF14F2DD}"/>
    <cellStyle name="SAPBEXaggDataEmph 2 3" xfId="26319" xr:uid="{F0A7F35E-7F1E-4E94-A14A-1680340CB6B6}"/>
    <cellStyle name="SAPBEXaggDataEmph 3" xfId="12305" xr:uid="{00000000-0005-0000-0000-0000B73B0000}"/>
    <cellStyle name="SAPBEXaggDataEmph 3 2" xfId="25971" xr:uid="{DC35BD16-5A74-4A20-A9FE-B59BF6F9125E}"/>
    <cellStyle name="SAPBEXaggDataEmph 3 3" xfId="20939" xr:uid="{58338F41-B22D-4EB9-9EAB-8347EA9ADE80}"/>
    <cellStyle name="SAPBEXaggDataEmph 4" xfId="25969" xr:uid="{DEB2E8D3-3751-42CA-AB0F-D8484F902A26}"/>
    <cellStyle name="SAPBEXaggDataEmph 5" xfId="26320" xr:uid="{5F0CF742-8216-413A-B50B-7553ABAC3D22}"/>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2 2" xfId="25973" xr:uid="{A39B624D-1F6A-4F41-AD73-2057021402F4}"/>
    <cellStyle name="SAPBEXaggItem 2 3" xfId="20982" xr:uid="{3D7BEE35-E09A-4DF3-B925-3A41A82FD611}"/>
    <cellStyle name="SAPBEXaggItem 3" xfId="12309" xr:uid="{00000000-0005-0000-0000-0000BB3B0000}"/>
    <cellStyle name="SAPBEXaggItem 3 2" xfId="25974" xr:uid="{E97457A8-8130-481B-AC97-D1F840A7EF39}"/>
    <cellStyle name="SAPBEXaggItem 3 3" xfId="20984" xr:uid="{49DF910F-B71F-4783-BF06-06F92C408140}"/>
    <cellStyle name="SAPBEXaggItem 4" xfId="12310" xr:uid="{00000000-0005-0000-0000-0000BC3B0000}"/>
    <cellStyle name="SAPBEXaggItem 4 2" xfId="25975" xr:uid="{669350FC-7178-474C-A762-4A19A7A2739E}"/>
    <cellStyle name="SAPBEXaggItem 4 3" xfId="26318" xr:uid="{DA98EF24-E223-4D60-8342-D615A572D0C7}"/>
    <cellStyle name="SAPBEXaggItem 5" xfId="12311" xr:uid="{00000000-0005-0000-0000-0000BD3B0000}"/>
    <cellStyle name="SAPBEXaggItem 5 2" xfId="25976" xr:uid="{2972A755-D188-4491-AC23-DAF5BF08CED5}"/>
    <cellStyle name="SAPBEXaggItem 5 3" xfId="20987" xr:uid="{43598FDE-B56A-491C-9E57-292A46F6EA9B}"/>
    <cellStyle name="SAPBEXaggItem 6" xfId="12312" xr:uid="{00000000-0005-0000-0000-0000BE3B0000}"/>
    <cellStyle name="SAPBEXaggItem 6 2" xfId="25977" xr:uid="{2FC5343F-AB38-4B02-ACE8-FF746E688D7B}"/>
    <cellStyle name="SAPBEXaggItem 6 3" xfId="20990" xr:uid="{D5613455-80AC-442F-9EF5-F48317427DBA}"/>
    <cellStyle name="SAPBEXaggItem 7" xfId="12313" xr:uid="{00000000-0005-0000-0000-0000BF3B0000}"/>
    <cellStyle name="SAPBEXaggItem 7 2" xfId="25978" xr:uid="{9800AB69-1F81-4C37-9025-7EB24ED682BC}"/>
    <cellStyle name="SAPBEXaggItem 7 3" xfId="20992" xr:uid="{E09EF891-C32F-4F25-BDC0-EA7A53B9058B}"/>
    <cellStyle name="SAPBEXaggItem 8" xfId="25972" xr:uid="{80615BDE-CB00-4C28-8900-185979D91A9E}"/>
    <cellStyle name="SAPBEXaggItem 9" xfId="20979" xr:uid="{700F6FB2-C69D-41CB-8CEF-151C3DC8A032}"/>
    <cellStyle name="SAPBEXaggItem_0311 CERT v1" xfId="12314" xr:uid="{00000000-0005-0000-0000-0000C03B0000}"/>
    <cellStyle name="SAPBEXaggItemX" xfId="12315" xr:uid="{00000000-0005-0000-0000-0000C13B0000}"/>
    <cellStyle name="SAPBEXaggItemX 2" xfId="12316" xr:uid="{00000000-0005-0000-0000-0000C23B0000}"/>
    <cellStyle name="SAPBEXaggItemX 2 2" xfId="25980" xr:uid="{CCA5F36F-C855-4AB8-8284-BFEB56F367EE}"/>
    <cellStyle name="SAPBEXaggItemX 2 3" xfId="20994" xr:uid="{5358EBA3-C84C-4498-B730-BC71C9A53D7C}"/>
    <cellStyle name="SAPBEXaggItemX 3" xfId="12317" xr:uid="{00000000-0005-0000-0000-0000C33B0000}"/>
    <cellStyle name="SAPBEXaggItemX 3 2" xfId="25981" xr:uid="{7F17E400-8388-4927-8C39-7C04D3A60152}"/>
    <cellStyle name="SAPBEXaggItemX 3 3" xfId="20996" xr:uid="{A65680D3-FCA0-4A72-87CC-C2DC580225E7}"/>
    <cellStyle name="SAPBEXaggItemX 4" xfId="12318" xr:uid="{00000000-0005-0000-0000-0000C43B0000}"/>
    <cellStyle name="SAPBEXaggItemX 4 2" xfId="25982" xr:uid="{EE2BE937-BD8E-44DD-BD4E-135D52A7207C}"/>
    <cellStyle name="SAPBEXaggItemX 4 3" xfId="20998" xr:uid="{C30BEA94-FA63-4308-A9D4-97CD9DD78187}"/>
    <cellStyle name="SAPBEXaggItemX 5" xfId="12319" xr:uid="{00000000-0005-0000-0000-0000C53B0000}"/>
    <cellStyle name="SAPBEXaggItemX 5 2" xfId="25983" xr:uid="{1352FECE-81DB-4F42-BB9D-3A89F3D0F389}"/>
    <cellStyle name="SAPBEXaggItemX 5 3" xfId="20999" xr:uid="{016D9049-77AD-42C4-AB41-0C5CA9DB4F7B}"/>
    <cellStyle name="SAPBEXaggItemX 6" xfId="12320" xr:uid="{00000000-0005-0000-0000-0000C63B0000}"/>
    <cellStyle name="SAPBEXaggItemX 6 2" xfId="25984" xr:uid="{6C3910DE-FF1E-4E18-B29F-0A4051545E64}"/>
    <cellStyle name="SAPBEXaggItemX 6 3" xfId="16670" xr:uid="{DAED8679-40D5-4CCE-A23E-84B95EC5210F}"/>
    <cellStyle name="SAPBEXaggItemX 7" xfId="12321" xr:uid="{00000000-0005-0000-0000-0000C73B0000}"/>
    <cellStyle name="SAPBEXaggItemX 7 2" xfId="25985" xr:uid="{3320AA1C-2B74-47C7-8190-4E6A1C259F7E}"/>
    <cellStyle name="SAPBEXaggItemX 7 3" xfId="26316" xr:uid="{AC18E439-77FC-4816-87AE-D9F5640A9EBC}"/>
    <cellStyle name="SAPBEXaggItemX 8" xfId="25979" xr:uid="{BF16BC11-1A60-4F50-9333-AA9E58AA6517}"/>
    <cellStyle name="SAPBEXaggItemX 9" xfId="26317" xr:uid="{E264F3AC-85F5-4D6A-9138-7B1EEEC97179}"/>
    <cellStyle name="SAPBEXaggItemX_0311 CERT v1" xfId="12322" xr:uid="{00000000-0005-0000-0000-0000C83B0000}"/>
    <cellStyle name="SAPBEXchaText" xfId="12323" xr:uid="{00000000-0005-0000-0000-0000C93B0000}"/>
    <cellStyle name="SAPBEXchaText 10" xfId="25986" xr:uid="{33D25913-E942-4190-B30F-ED25B3444E61}"/>
    <cellStyle name="SAPBEXchaText 11" xfId="21092" xr:uid="{11B2725C-D776-4740-BC1C-D082DEA3329D}"/>
    <cellStyle name="SAPBEXchaText 2" xfId="12324" xr:uid="{00000000-0005-0000-0000-0000CA3B0000}"/>
    <cellStyle name="SAPBEXchaText 2 2" xfId="25987" xr:uid="{FF026EEE-4CF2-431E-B6F2-D12DD31A175D}"/>
    <cellStyle name="SAPBEXchaText 2 3" xfId="21100" xr:uid="{2D7100E8-EC1E-4EC3-B723-F6E37CACBF55}"/>
    <cellStyle name="SAPBEXchaText 3" xfId="12325" xr:uid="{00000000-0005-0000-0000-0000CB3B0000}"/>
    <cellStyle name="SAPBEXchaText 3 2" xfId="25988" xr:uid="{0218B924-C4E9-42AC-A6AE-C637F3621EF7}"/>
    <cellStyle name="SAPBEXchaText 3 3" xfId="26315" xr:uid="{FC9ACC05-4948-4D58-A6D3-762CA493E899}"/>
    <cellStyle name="SAPBEXchaText 4" xfId="12326" xr:uid="{00000000-0005-0000-0000-0000CC3B0000}"/>
    <cellStyle name="SAPBEXchaText 5" xfId="12327" xr:uid="{00000000-0005-0000-0000-0000CD3B0000}"/>
    <cellStyle name="SAPBEXchaText 6" xfId="12328" xr:uid="{00000000-0005-0000-0000-0000CE3B0000}"/>
    <cellStyle name="SAPBEXchaText 6 2" xfId="25989" xr:uid="{F6AF50D8-ECD2-481D-95F0-32BC5602C30B}"/>
    <cellStyle name="SAPBEXchaText 6 3" xfId="21143" xr:uid="{E3E739C4-7B43-4BC2-8F17-B950BA57693A}"/>
    <cellStyle name="SAPBEXchaText 7" xfId="12329" xr:uid="{00000000-0005-0000-0000-0000CF3B0000}"/>
    <cellStyle name="SAPBEXchaText 7 2" xfId="25990" xr:uid="{42C5C674-90FB-4FBA-8FF2-8EA7C6291221}"/>
    <cellStyle name="SAPBEXchaText 7 3" xfId="21147" xr:uid="{CB1BB221-788D-491A-9B84-ADCFBBC96EF5}"/>
    <cellStyle name="SAPBEXchaText 8" xfId="12330" xr:uid="{00000000-0005-0000-0000-0000D03B0000}"/>
    <cellStyle name="SAPBEXchaText 8 2" xfId="25991" xr:uid="{358DF5A4-FBA2-40F9-8955-D6965E254A54}"/>
    <cellStyle name="SAPBEXchaText 8 3" xfId="21148" xr:uid="{E1447D74-AA48-4A7C-AC39-CECE44F88389}"/>
    <cellStyle name="SAPBEXchaText 9" xfId="12331" xr:uid="{00000000-0005-0000-0000-0000D13B0000}"/>
    <cellStyle name="SAPBEXchaText 9 2" xfId="25992" xr:uid="{752025C8-E322-4B1E-811A-D235BDBDF6A6}"/>
    <cellStyle name="SAPBEXchaText 9 3" xfId="21149" xr:uid="{2A47DA24-A017-45D2-9FC9-BB7AB13059E1}"/>
    <cellStyle name="SAPBEXchaText_0311 CERT v1" xfId="12332" xr:uid="{00000000-0005-0000-0000-0000D23B0000}"/>
    <cellStyle name="SAPBEXexcBad7" xfId="12333" xr:uid="{00000000-0005-0000-0000-0000D33B0000}"/>
    <cellStyle name="SAPBEXexcBad7 2" xfId="12334" xr:uid="{00000000-0005-0000-0000-0000D43B0000}"/>
    <cellStyle name="SAPBEXexcBad7 2 2" xfId="25994" xr:uid="{424E9073-168D-4D08-83ED-588D389CC292}"/>
    <cellStyle name="SAPBEXexcBad7 2 3" xfId="21160" xr:uid="{3FA7B2B5-028F-473E-A0D7-F21DF8B00C1B}"/>
    <cellStyle name="SAPBEXexcBad7 3" xfId="12335" xr:uid="{00000000-0005-0000-0000-0000D53B0000}"/>
    <cellStyle name="SAPBEXexcBad7 3 2" xfId="25995" xr:uid="{0BDE4FF7-7366-48EA-B52B-02575243B2A6}"/>
    <cellStyle name="SAPBEXexcBad7 3 3" xfId="21200" xr:uid="{E442BC84-A55A-4978-9495-942581765EBC}"/>
    <cellStyle name="SAPBEXexcBad7 4" xfId="12336" xr:uid="{00000000-0005-0000-0000-0000D63B0000}"/>
    <cellStyle name="SAPBEXexcBad7 4 2" xfId="25996" xr:uid="{7082C11D-A6C9-4F7E-A816-16DEA2656D0D}"/>
    <cellStyle name="SAPBEXexcBad7 4 3" xfId="26314" xr:uid="{82655E00-7275-4F2C-8208-51D3FBF03891}"/>
    <cellStyle name="SAPBEXexcBad7 5" xfId="12337" xr:uid="{00000000-0005-0000-0000-0000D73B0000}"/>
    <cellStyle name="SAPBEXexcBad7 5 2" xfId="25997" xr:uid="{81438EA3-1061-4451-9B85-9B3D6D91D2F7}"/>
    <cellStyle name="SAPBEXexcBad7 5 3" xfId="26313" xr:uid="{053E2E9D-6F6D-46CF-B065-0AEEB3873B5E}"/>
    <cellStyle name="SAPBEXexcBad7 6" xfId="12338" xr:uid="{00000000-0005-0000-0000-0000D83B0000}"/>
    <cellStyle name="SAPBEXexcBad7 6 2" xfId="25998" xr:uid="{A99CB903-8695-418E-8E92-F9A95618B702}"/>
    <cellStyle name="SAPBEXexcBad7 6 3" xfId="21201" xr:uid="{1B0CEC36-4A31-443E-B18F-D960BB7BD5D2}"/>
    <cellStyle name="SAPBEXexcBad7 7" xfId="12339" xr:uid="{00000000-0005-0000-0000-0000D93B0000}"/>
    <cellStyle name="SAPBEXexcBad7 7 2" xfId="25999" xr:uid="{744254A8-4903-4F21-A95E-B2C237B98637}"/>
    <cellStyle name="SAPBEXexcBad7 7 3" xfId="21211" xr:uid="{CD409AAC-B8EE-480F-9C3B-94E22396C8E0}"/>
    <cellStyle name="SAPBEXexcBad7 8" xfId="25993" xr:uid="{8C53CFA8-6A3C-4DAE-A916-BCDD856DFD2E}"/>
    <cellStyle name="SAPBEXexcBad7 9" xfId="21150" xr:uid="{641D9F9D-C744-42AB-9873-B6BDF58E971B}"/>
    <cellStyle name="SAPBEXexcBad7_0311 CERT v1" xfId="12340" xr:uid="{00000000-0005-0000-0000-0000DA3B0000}"/>
    <cellStyle name="SAPBEXexcBad8" xfId="12341" xr:uid="{00000000-0005-0000-0000-0000DB3B0000}"/>
    <cellStyle name="SAPBEXexcBad8 2" xfId="12342" xr:uid="{00000000-0005-0000-0000-0000DC3B0000}"/>
    <cellStyle name="SAPBEXexcBad8 2 2" xfId="26001" xr:uid="{86ED7793-68C7-43D7-A512-0F874667711E}"/>
    <cellStyle name="SAPBEXexcBad8 2 3" xfId="26312" xr:uid="{20C315E9-948D-471C-9791-7412F1601AC5}"/>
    <cellStyle name="SAPBEXexcBad8 3" xfId="12343" xr:uid="{00000000-0005-0000-0000-0000DD3B0000}"/>
    <cellStyle name="SAPBEXexcBad8 3 2" xfId="26002" xr:uid="{9B0D393B-9C70-4790-B784-910182249A89}"/>
    <cellStyle name="SAPBEXexcBad8 3 3" xfId="21261" xr:uid="{4BA974B9-F777-4A72-BD9D-08537DC63FFD}"/>
    <cellStyle name="SAPBEXexcBad8 4" xfId="12344" xr:uid="{00000000-0005-0000-0000-0000DE3B0000}"/>
    <cellStyle name="SAPBEXexcBad8 4 2" xfId="26003" xr:uid="{FDA79779-4E05-4166-B8FD-BA1812FDB31C}"/>
    <cellStyle name="SAPBEXexcBad8 4 3" xfId="21301" xr:uid="{4CB0FA4F-9230-4FAA-8F31-0E5B6D67C72A}"/>
    <cellStyle name="SAPBEXexcBad8 5" xfId="12345" xr:uid="{00000000-0005-0000-0000-0000DF3B0000}"/>
    <cellStyle name="SAPBEXexcBad8 5 2" xfId="26004" xr:uid="{FA102280-05F0-41E6-96EF-75BA2A1B67DE}"/>
    <cellStyle name="SAPBEXexcBad8 5 3" xfId="21311" xr:uid="{ECDFEF2F-E701-4BBD-88BD-8D5B7EF68D73}"/>
    <cellStyle name="SAPBEXexcBad8 6" xfId="12346" xr:uid="{00000000-0005-0000-0000-0000E03B0000}"/>
    <cellStyle name="SAPBEXexcBad8 6 2" xfId="26005" xr:uid="{2E5C67FE-80BC-4DF9-9111-CC692B21B5B6}"/>
    <cellStyle name="SAPBEXexcBad8 6 3" xfId="21351" xr:uid="{6114DAA0-3FF8-4035-93AD-B48248E9F7F3}"/>
    <cellStyle name="SAPBEXexcBad8 7" xfId="12347" xr:uid="{00000000-0005-0000-0000-0000E13B0000}"/>
    <cellStyle name="SAPBEXexcBad8 7 2" xfId="26006" xr:uid="{52F7D0F4-0D1D-45F5-A7E0-4163B21AD8F1}"/>
    <cellStyle name="SAPBEXexcBad8 7 3" xfId="21358" xr:uid="{36480A66-26CB-45A4-947E-0BDFC45C1A64}"/>
    <cellStyle name="SAPBEXexcBad8 8" xfId="26000" xr:uid="{E5371488-489D-4A10-93DD-EFE1BD6CE304}"/>
    <cellStyle name="SAPBEXexcBad8 9" xfId="21251" xr:uid="{09DFCDE3-C022-42C4-B1A1-0B242C6E889A}"/>
    <cellStyle name="SAPBEXexcBad8_0311 CERT v1" xfId="12348" xr:uid="{00000000-0005-0000-0000-0000E23B0000}"/>
    <cellStyle name="SAPBEXexcBad9" xfId="12349" xr:uid="{00000000-0005-0000-0000-0000E33B0000}"/>
    <cellStyle name="SAPBEXexcBad9 2" xfId="12350" xr:uid="{00000000-0005-0000-0000-0000E43B0000}"/>
    <cellStyle name="SAPBEXexcBad9 2 2" xfId="26008" xr:uid="{75748114-A63B-4EDA-A3B3-44AE34EAD4D4}"/>
    <cellStyle name="SAPBEXexcBad9 2 3" xfId="21372" xr:uid="{27F81B0D-6E62-4FFC-93BD-56B9785B24CA}"/>
    <cellStyle name="SAPBEXexcBad9 3" xfId="12351" xr:uid="{00000000-0005-0000-0000-0000E53B0000}"/>
    <cellStyle name="SAPBEXexcBad9 3 2" xfId="26009" xr:uid="{05ACEFDA-3CB2-409D-8463-DAED9E8668C7}"/>
    <cellStyle name="SAPBEXexcBad9 3 3" xfId="21373" xr:uid="{657A1F07-E347-4A99-B819-B78A64097CC5}"/>
    <cellStyle name="SAPBEXexcBad9 4" xfId="12352" xr:uid="{00000000-0005-0000-0000-0000E63B0000}"/>
    <cellStyle name="SAPBEXexcBad9 4 2" xfId="26010" xr:uid="{558E3549-65E9-49A5-8D42-6DFCC43D4269}"/>
    <cellStyle name="SAPBEXexcBad9 4 3" xfId="21374" xr:uid="{7FD372EF-CCE3-4DF7-A6C5-9D053283908B}"/>
    <cellStyle name="SAPBEXexcBad9 5" xfId="12353" xr:uid="{00000000-0005-0000-0000-0000E73B0000}"/>
    <cellStyle name="SAPBEXexcBad9 5 2" xfId="26011" xr:uid="{6D6D905C-5A51-43F6-AF10-C19DB45CEE13}"/>
    <cellStyle name="SAPBEXexcBad9 5 3" xfId="21379" xr:uid="{3D7C3E92-9FD6-4A9D-BDDB-E580EE0DDF6C}"/>
    <cellStyle name="SAPBEXexcBad9 6" xfId="12354" xr:uid="{00000000-0005-0000-0000-0000E83B0000}"/>
    <cellStyle name="SAPBEXexcBad9 6 2" xfId="26012" xr:uid="{748B2B8B-2317-45B8-B2E4-059B48380024}"/>
    <cellStyle name="SAPBEXexcBad9 6 3" xfId="21380" xr:uid="{0E1C646F-1DA3-47D3-8FD5-705730824127}"/>
    <cellStyle name="SAPBEXexcBad9 7" xfId="12355" xr:uid="{00000000-0005-0000-0000-0000E93B0000}"/>
    <cellStyle name="SAPBEXexcBad9 7 2" xfId="26013" xr:uid="{1D9A8F01-BD96-4942-913B-60FB56B72A80}"/>
    <cellStyle name="SAPBEXexcBad9 7 3" xfId="16671" xr:uid="{FE93C4D0-FDDF-4D02-BD9D-EAA9BB9DCA9B}"/>
    <cellStyle name="SAPBEXexcBad9 8" xfId="26007" xr:uid="{F7A68DAE-567F-49EB-8B7A-51CEC97E342A}"/>
    <cellStyle name="SAPBEXexcBad9 9" xfId="21371" xr:uid="{060D01AF-F3CC-45C5-82E1-B65F92D12331}"/>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2 2" xfId="26015" xr:uid="{97905F3A-9014-4212-9077-6776C24D31C2}"/>
    <cellStyle name="SAPBEXexcCritical4 2 3" xfId="21384" xr:uid="{956F63AA-4F6A-4F2C-BBEB-1225556943CB}"/>
    <cellStyle name="SAPBEXexcCritical4 3" xfId="12359" xr:uid="{00000000-0005-0000-0000-0000ED3B0000}"/>
    <cellStyle name="SAPBEXexcCritical4 3 2" xfId="26016" xr:uid="{557FCE4C-F19B-4B68-BE57-0F5089EDD6B1}"/>
    <cellStyle name="SAPBEXexcCritical4 3 3" xfId="21388" xr:uid="{D63E166E-C8F7-4BEE-8FB7-4CA69C80A5E9}"/>
    <cellStyle name="SAPBEXexcCritical4 4" xfId="12360" xr:uid="{00000000-0005-0000-0000-0000EE3B0000}"/>
    <cellStyle name="SAPBEXexcCritical4 4 2" xfId="26017" xr:uid="{279B5417-2C3F-41FA-9CE8-30C1798BE427}"/>
    <cellStyle name="SAPBEXexcCritical4 4 3" xfId="26311" xr:uid="{3DF7E136-E2EC-40C2-B7B3-3578A00C2FEE}"/>
    <cellStyle name="SAPBEXexcCritical4 5" xfId="12361" xr:uid="{00000000-0005-0000-0000-0000EF3B0000}"/>
    <cellStyle name="SAPBEXexcCritical4 5 2" xfId="26018" xr:uid="{8D019B77-7DF5-4E7A-B6A8-0157F49C3501}"/>
    <cellStyle name="SAPBEXexcCritical4 5 3" xfId="26310" xr:uid="{30EA2541-9B1B-42F8-BC96-9B690E93D9DE}"/>
    <cellStyle name="SAPBEXexcCritical4 6" xfId="12362" xr:uid="{00000000-0005-0000-0000-0000F03B0000}"/>
    <cellStyle name="SAPBEXexcCritical4 6 2" xfId="26019" xr:uid="{4ABEABAE-C7C0-4E62-AADB-914E299E4978}"/>
    <cellStyle name="SAPBEXexcCritical4 6 3" xfId="21389" xr:uid="{3AB5752A-B177-4DA0-A27F-35A15FCE582F}"/>
    <cellStyle name="SAPBEXexcCritical4 7" xfId="12363" xr:uid="{00000000-0005-0000-0000-0000F13B0000}"/>
    <cellStyle name="SAPBEXexcCritical4 7 2" xfId="26020" xr:uid="{9EFB5E95-9DDA-4599-A80B-C0BCB3401255}"/>
    <cellStyle name="SAPBEXexcCritical4 7 3" xfId="21390" xr:uid="{53FF25DC-2FFA-4213-A70B-CE9DDEEB0DA0}"/>
    <cellStyle name="SAPBEXexcCritical4 8" xfId="26014" xr:uid="{3CFE40E0-1670-4F36-8AF7-F2A820DB5A66}"/>
    <cellStyle name="SAPBEXexcCritical4 9" xfId="21998" xr:uid="{84F3D571-5734-4441-9105-0CED152C4F15}"/>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2 2" xfId="26022" xr:uid="{30427CA6-EB0B-417A-8645-20E753E4EE8D}"/>
    <cellStyle name="SAPBEXexcCritical5 2 3" xfId="21391" xr:uid="{AE3A29CC-892A-4642-AF64-610BA5DB39DB}"/>
    <cellStyle name="SAPBEXexcCritical5 3" xfId="12367" xr:uid="{00000000-0005-0000-0000-0000F53B0000}"/>
    <cellStyle name="SAPBEXexcCritical5 3 2" xfId="26023" xr:uid="{7A96599F-4FDE-4928-97F6-099382EB0009}"/>
    <cellStyle name="SAPBEXexcCritical5 3 3" xfId="21392" xr:uid="{5549AA72-0A83-4DF3-8CB5-7A908DE60C42}"/>
    <cellStyle name="SAPBEXexcCritical5 4" xfId="12368" xr:uid="{00000000-0005-0000-0000-0000F63B0000}"/>
    <cellStyle name="SAPBEXexcCritical5 4 2" xfId="26024" xr:uid="{813EF503-3B68-4E55-A999-6479F751C5D6}"/>
    <cellStyle name="SAPBEXexcCritical5 4 3" xfId="21393" xr:uid="{5482B0B7-BFC9-452F-B43B-F2F17B582EFD}"/>
    <cellStyle name="SAPBEXexcCritical5 5" xfId="12369" xr:uid="{00000000-0005-0000-0000-0000F73B0000}"/>
    <cellStyle name="SAPBEXexcCritical5 5 2" xfId="26025" xr:uid="{73E39C79-9E50-42EB-8354-3F9A954C4A97}"/>
    <cellStyle name="SAPBEXexcCritical5 5 3" xfId="21394" xr:uid="{E4B18C1D-9483-4777-9165-199C123EB92B}"/>
    <cellStyle name="SAPBEXexcCritical5 6" xfId="12370" xr:uid="{00000000-0005-0000-0000-0000F83B0000}"/>
    <cellStyle name="SAPBEXexcCritical5 6 2" xfId="26026" xr:uid="{8F9C22AD-B84B-4A14-BCAC-597B65090160}"/>
    <cellStyle name="SAPBEXexcCritical5 6 3" xfId="24587" xr:uid="{762A47FF-60CE-47A9-B568-02BA0A3013A3}"/>
    <cellStyle name="SAPBEXexcCritical5 7" xfId="12371" xr:uid="{00000000-0005-0000-0000-0000F93B0000}"/>
    <cellStyle name="SAPBEXexcCritical5 7 2" xfId="26027" xr:uid="{E7DC296C-55CD-43B0-BC52-F21AF1AC9C2E}"/>
    <cellStyle name="SAPBEXexcCritical5 7 3" xfId="26308" xr:uid="{A042BEA2-B2C2-432D-8572-D0E2EDFCDE5C}"/>
    <cellStyle name="SAPBEXexcCritical5 8" xfId="26021" xr:uid="{FC68851B-8E0D-4FB6-A43A-23A1DAF62A51}"/>
    <cellStyle name="SAPBEXexcCritical5 9" xfId="26309" xr:uid="{3B9A3860-D639-46FD-B2B0-74C0E67DF202}"/>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2 2" xfId="26029" xr:uid="{905D237D-5FA2-4FA2-B265-1CAD83A9055C}"/>
    <cellStyle name="SAPBEXexcCritical6 2 3" xfId="21984" xr:uid="{923FDE42-43D1-4BBB-A0B6-4BB75F60871C}"/>
    <cellStyle name="SAPBEXexcCritical6 3" xfId="12375" xr:uid="{00000000-0005-0000-0000-0000FD3B0000}"/>
    <cellStyle name="SAPBEXexcCritical6 3 2" xfId="26030" xr:uid="{886F6FD4-5AE8-4A01-9AEF-E73674D5673E}"/>
    <cellStyle name="SAPBEXexcCritical6 3 3" xfId="26307" xr:uid="{1C4436BF-DE39-458F-96AE-AFB97ED749C7}"/>
    <cellStyle name="SAPBEXexcCritical6 4" xfId="12376" xr:uid="{00000000-0005-0000-0000-0000FE3B0000}"/>
    <cellStyle name="SAPBEXexcCritical6 4 2" xfId="26031" xr:uid="{B04C4ACF-8048-497E-AD81-01474B9DD752}"/>
    <cellStyle name="SAPBEXexcCritical6 4 3" xfId="26306" xr:uid="{CC053918-80B5-40D9-BE8A-4E4884C97A05}"/>
    <cellStyle name="SAPBEXexcCritical6 5" xfId="12377" xr:uid="{00000000-0005-0000-0000-0000FF3B0000}"/>
    <cellStyle name="SAPBEXexcCritical6 5 2" xfId="26032" xr:uid="{2533A93E-414A-4E14-B575-F98DC0628B59}"/>
    <cellStyle name="SAPBEXexcCritical6 5 3" xfId="21972" xr:uid="{38917E03-0574-463D-BC3A-D43A3BF6AFB0}"/>
    <cellStyle name="SAPBEXexcCritical6 6" xfId="12378" xr:uid="{00000000-0005-0000-0000-0000003C0000}"/>
    <cellStyle name="SAPBEXexcCritical6 6 2" xfId="26033" xr:uid="{94240E28-ACE5-4089-B592-EEB80D13FCED}"/>
    <cellStyle name="SAPBEXexcCritical6 6 3" xfId="21973" xr:uid="{2168DF78-E026-4525-8414-F316DE0C1101}"/>
    <cellStyle name="SAPBEXexcCritical6 7" xfId="12379" xr:uid="{00000000-0005-0000-0000-0000013C0000}"/>
    <cellStyle name="SAPBEXexcCritical6 7 2" xfId="26034" xr:uid="{772475CB-13E8-4475-BC2C-BF68ADE26457}"/>
    <cellStyle name="SAPBEXexcCritical6 7 3" xfId="21974" xr:uid="{F4E1C928-DEF8-49F3-8F1D-ACC4C7691A78}"/>
    <cellStyle name="SAPBEXexcCritical6 8" xfId="26028" xr:uid="{277A2FDD-AA07-4EE6-8B29-2A70047E3B2F}"/>
    <cellStyle name="SAPBEXexcCritical6 9" xfId="21970" xr:uid="{4126E6D2-A614-4EBF-AE29-A3E6C0635274}"/>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2 2" xfId="26036" xr:uid="{10159CC3-1DBF-4BCF-9C0B-88C583EE3230}"/>
    <cellStyle name="SAPBEXexcGood1 2 3" xfId="26305" xr:uid="{7DFF2E45-CD52-4FD2-B11E-185555C9CC29}"/>
    <cellStyle name="SAPBEXexcGood1 3" xfId="12383" xr:uid="{00000000-0005-0000-0000-0000053C0000}"/>
    <cellStyle name="SAPBEXexcGood1 3 2" xfId="26037" xr:uid="{39E44C80-505F-4F55-B6C1-7A4DAE6AD086}"/>
    <cellStyle name="SAPBEXexcGood1 3 3" xfId="26304" xr:uid="{9C0C6A75-BBC7-4C61-B8CE-8EE698F9DF32}"/>
    <cellStyle name="SAPBEXexcGood1 4" xfId="12384" xr:uid="{00000000-0005-0000-0000-0000063C0000}"/>
    <cellStyle name="SAPBEXexcGood1 4 2" xfId="26038" xr:uid="{EA92DE23-1F91-4696-86BE-B3B0AF4F50E9}"/>
    <cellStyle name="SAPBEXexcGood1 4 3" xfId="21975" xr:uid="{C405BCC0-E9E2-4096-9772-A6C1056C0A26}"/>
    <cellStyle name="SAPBEXexcGood1 5" xfId="12385" xr:uid="{00000000-0005-0000-0000-0000073C0000}"/>
    <cellStyle name="SAPBEXexcGood1 5 2" xfId="26039" xr:uid="{B108E8EE-51C4-44E5-AE3F-17BE28BA2F5C}"/>
    <cellStyle name="SAPBEXexcGood1 5 3" xfId="16672" xr:uid="{149C9DCB-22FD-4BE0-BA18-459A8DB6FB81}"/>
    <cellStyle name="SAPBEXexcGood1 6" xfId="12386" xr:uid="{00000000-0005-0000-0000-0000083C0000}"/>
    <cellStyle name="SAPBEXexcGood1 6 2" xfId="26040" xr:uid="{A5119442-C441-4357-8D7F-7848B0649DF6}"/>
    <cellStyle name="SAPBEXexcGood1 6 3" xfId="26303" xr:uid="{907A9BC6-0DBF-4CC8-9BB8-BE2318D5B98D}"/>
    <cellStyle name="SAPBEXexcGood1 7" xfId="12387" xr:uid="{00000000-0005-0000-0000-0000093C0000}"/>
    <cellStyle name="SAPBEXexcGood1 7 2" xfId="26041" xr:uid="{4C2D1FD1-6A00-4262-9A04-A371F3A401A4}"/>
    <cellStyle name="SAPBEXexcGood1 7 3" xfId="26302" xr:uid="{73EB8AD2-5C88-46A9-A930-8B752D72A117}"/>
    <cellStyle name="SAPBEXexcGood1 8" xfId="26035" xr:uid="{BC6FAA86-3016-4C46-9CA5-4787B56B9C6F}"/>
    <cellStyle name="SAPBEXexcGood1 9" xfId="21971" xr:uid="{ED59A12F-247A-4EC4-8B4A-D9BD79282C48}"/>
    <cellStyle name="SAPBEXexcGood1_0311 CERT v1" xfId="12388" xr:uid="{00000000-0005-0000-0000-00000A3C0000}"/>
    <cellStyle name="SAPBEXexcGood2" xfId="12389" xr:uid="{00000000-0005-0000-0000-00000B3C0000}"/>
    <cellStyle name="SAPBEXexcGood2 2" xfId="12390" xr:uid="{00000000-0005-0000-0000-00000C3C0000}"/>
    <cellStyle name="SAPBEXexcGood2 2 2" xfId="26043" xr:uid="{E61760A2-5865-437F-A103-43C79F19660C}"/>
    <cellStyle name="SAPBEXexcGood2 2 3" xfId="21396" xr:uid="{30982069-F515-4C72-A57D-38950249F13B}"/>
    <cellStyle name="SAPBEXexcGood2 3" xfId="12391" xr:uid="{00000000-0005-0000-0000-00000D3C0000}"/>
    <cellStyle name="SAPBEXexcGood2 3 2" xfId="26044" xr:uid="{22AC8FDF-0248-421E-9FD6-02B7F66057D5}"/>
    <cellStyle name="SAPBEXexcGood2 3 3" xfId="21397" xr:uid="{3D0AD14D-7284-4372-A90C-9819E4037A3F}"/>
    <cellStyle name="SAPBEXexcGood2 4" xfId="12392" xr:uid="{00000000-0005-0000-0000-00000E3C0000}"/>
    <cellStyle name="SAPBEXexcGood2 4 2" xfId="26045" xr:uid="{C9E8CC55-F8B8-4C93-9257-4D2E427A5CFE}"/>
    <cellStyle name="SAPBEXexcGood2 4 3" xfId="21398" xr:uid="{4044767E-88FE-48E7-BB18-54E9D41FA74B}"/>
    <cellStyle name="SAPBEXexcGood2 5" xfId="12393" xr:uid="{00000000-0005-0000-0000-00000F3C0000}"/>
    <cellStyle name="SAPBEXexcGood2 5 2" xfId="26046" xr:uid="{311250F0-C53A-45D3-95C4-348F7BF7F9A7}"/>
    <cellStyle name="SAPBEXexcGood2 5 3" xfId="26301" xr:uid="{A062B4AC-D538-4FF9-AB5A-056EF771F17A}"/>
    <cellStyle name="SAPBEXexcGood2 6" xfId="12394" xr:uid="{00000000-0005-0000-0000-0000103C0000}"/>
    <cellStyle name="SAPBEXexcGood2 6 2" xfId="26047" xr:uid="{97387F7B-831A-4F6F-9124-AD2A20D7EE49}"/>
    <cellStyle name="SAPBEXexcGood2 6 3" xfId="26300" xr:uid="{9746B170-4B98-4185-9004-46D26A7A4783}"/>
    <cellStyle name="SAPBEXexcGood2 7" xfId="12395" xr:uid="{00000000-0005-0000-0000-0000113C0000}"/>
    <cellStyle name="SAPBEXexcGood2 7 2" xfId="26048" xr:uid="{D6D46B9A-AB95-44C0-B93C-73DB9A47C502}"/>
    <cellStyle name="SAPBEXexcGood2 7 3" xfId="21399" xr:uid="{6B44B98A-90F1-4C23-BB20-F2CE2DC7DC30}"/>
    <cellStyle name="SAPBEXexcGood2 8" xfId="26042" xr:uid="{83033845-81DF-4060-B880-6103868C8F9C}"/>
    <cellStyle name="SAPBEXexcGood2 9" xfId="21395" xr:uid="{830C2FFB-8246-459F-8C56-0377093D82F2}"/>
    <cellStyle name="SAPBEXexcGood2_0311 CERT v1" xfId="12396" xr:uid="{00000000-0005-0000-0000-0000123C0000}"/>
    <cellStyle name="SAPBEXexcGood3" xfId="12397" xr:uid="{00000000-0005-0000-0000-0000133C0000}"/>
    <cellStyle name="SAPBEXexcGood3 2" xfId="12398" xr:uid="{00000000-0005-0000-0000-0000143C0000}"/>
    <cellStyle name="SAPBEXexcGood3 2 2" xfId="26050" xr:uid="{D11CE951-7F6B-4BC6-A88E-DB00F5AE6557}"/>
    <cellStyle name="SAPBEXexcGood3 2 3" xfId="26298" xr:uid="{EA5E0218-1C06-4DD4-BD5B-3CFE17033C62}"/>
    <cellStyle name="SAPBEXexcGood3 3" xfId="12399" xr:uid="{00000000-0005-0000-0000-0000153C0000}"/>
    <cellStyle name="SAPBEXexcGood3 3 2" xfId="26051" xr:uid="{C4130B71-680E-4360-81FE-89AC88CD75C1}"/>
    <cellStyle name="SAPBEXexcGood3 3 3" xfId="21400" xr:uid="{87B34155-95DD-4C00-90DC-4E0148FA6902}"/>
    <cellStyle name="SAPBEXexcGood3 4" xfId="12400" xr:uid="{00000000-0005-0000-0000-0000163C0000}"/>
    <cellStyle name="SAPBEXexcGood3 4 2" xfId="26052" xr:uid="{5FF4F4F8-C639-44A8-84B8-DF07B7ECFED5}"/>
    <cellStyle name="SAPBEXexcGood3 4 3" xfId="21401" xr:uid="{1A18F40E-78DB-442E-899B-0939877B5389}"/>
    <cellStyle name="SAPBEXexcGood3 5" xfId="12401" xr:uid="{00000000-0005-0000-0000-0000173C0000}"/>
    <cellStyle name="SAPBEXexcGood3 5 2" xfId="26053" xr:uid="{AAFA0DD2-8312-4634-8B12-178BC22C6838}"/>
    <cellStyle name="SAPBEXexcGood3 5 3" xfId="21402" xr:uid="{13EAAD64-698E-41DE-9700-A4C49CA07564}"/>
    <cellStyle name="SAPBEXexcGood3 6" xfId="12402" xr:uid="{00000000-0005-0000-0000-0000183C0000}"/>
    <cellStyle name="SAPBEXexcGood3 6 2" xfId="26054" xr:uid="{AEE33316-22B9-4BFC-9E85-01C979A1A9C2}"/>
    <cellStyle name="SAPBEXexcGood3 6 3" xfId="21409" xr:uid="{2E7BB55D-F6F3-41FB-9F52-F74153C4F315}"/>
    <cellStyle name="SAPBEXexcGood3 7" xfId="12403" xr:uid="{00000000-0005-0000-0000-0000193C0000}"/>
    <cellStyle name="SAPBEXexcGood3 7 2" xfId="26055" xr:uid="{F1AEEDFC-FA75-429E-8C48-F605E120F105}"/>
    <cellStyle name="SAPBEXexcGood3 7 3" xfId="21410" xr:uid="{EAF3E78E-D5F9-4BE5-8DDE-D45B9F14C7FD}"/>
    <cellStyle name="SAPBEXexcGood3 8" xfId="26049" xr:uid="{83CA17E9-E246-4932-99C4-3BF14B474696}"/>
    <cellStyle name="SAPBEXexcGood3 9" xfId="26299" xr:uid="{A79621C0-B58E-432D-82A0-15FBE453F651}"/>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 4" xfId="26056" xr:uid="{8938001A-A745-4507-BA1F-506A3FC513D5}"/>
    <cellStyle name="SAPBEXfilterDrill 5" xfId="21411" xr:uid="{7630E989-45DC-4C22-95D4-D9D12C5A7A21}"/>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10" xfId="26057" xr:uid="{5ED97A28-1693-484F-BC82-85EB38429468}"/>
    <cellStyle name="SAPBEXformats 11" xfId="21412" xr:uid="{8758523C-CA9B-4DA8-8DF0-16D96DCAC13B}"/>
    <cellStyle name="SAPBEXformats 2" xfId="12430" xr:uid="{00000000-0005-0000-0000-0000343C0000}"/>
    <cellStyle name="SAPBEXformats 2 2" xfId="26058" xr:uid="{66822F52-933F-4BCC-80D8-08484824AD75}"/>
    <cellStyle name="SAPBEXformats 2 3" xfId="26297" xr:uid="{C6A5D6AD-C812-4D00-8232-DE425BFAC862}"/>
    <cellStyle name="SAPBEXformats 3" xfId="12431" xr:uid="{00000000-0005-0000-0000-0000353C0000}"/>
    <cellStyle name="SAPBEXformats 3 2" xfId="26059" xr:uid="{6E640612-DA48-4007-8C24-1E3595E5D354}"/>
    <cellStyle name="SAPBEXformats 3 3" xfId="26296" xr:uid="{99161A9C-38FF-4A7C-BC5D-BCB4DE1B16FE}"/>
    <cellStyle name="SAPBEXformats 4" xfId="12432" xr:uid="{00000000-0005-0000-0000-0000363C0000}"/>
    <cellStyle name="SAPBEXformats 4 2" xfId="26060" xr:uid="{4F752312-956E-4968-8166-360ADE6BDF77}"/>
    <cellStyle name="SAPBEXformats 4 3" xfId="21413" xr:uid="{3BFA795E-3A43-40AF-BE70-154E2E75B21D}"/>
    <cellStyle name="SAPBEXformats 5" xfId="12433" xr:uid="{00000000-0005-0000-0000-0000373C0000}"/>
    <cellStyle name="SAPBEXformats 5 2" xfId="26061" xr:uid="{B2207748-DC18-40EA-AE9E-5B9535898AF8}"/>
    <cellStyle name="SAPBEXformats 5 3" xfId="21414" xr:uid="{1719F4AD-4900-4BD2-9080-DBF261EDE2D9}"/>
    <cellStyle name="SAPBEXformats 6" xfId="12434" xr:uid="{00000000-0005-0000-0000-0000383C0000}"/>
    <cellStyle name="SAPBEXformats 6 2" xfId="26062" xr:uid="{F3A0E01B-DB6F-4BB7-B1B7-117CD6768F74}"/>
    <cellStyle name="SAPBEXformats 6 3" xfId="16673" xr:uid="{C5BEDE5A-D7C7-40BD-A566-020564441DE1}"/>
    <cellStyle name="SAPBEXformats 7" xfId="12435" xr:uid="{00000000-0005-0000-0000-0000393C0000}"/>
    <cellStyle name="SAPBEXformats 7 2" xfId="26063" xr:uid="{1FABD366-CD9E-4063-9F9D-925434D2BF70}"/>
    <cellStyle name="SAPBEXformats 7 3" xfId="21415" xr:uid="{772406BF-CF21-4786-B477-7E8AC1130E39}"/>
    <cellStyle name="SAPBEXformats 8" xfId="12436" xr:uid="{00000000-0005-0000-0000-00003A3C0000}"/>
    <cellStyle name="SAPBEXformats 8 2" xfId="26064" xr:uid="{18ED020A-23C7-48D1-8339-E09DA2A0E875}"/>
    <cellStyle name="SAPBEXformats 8 3" xfId="21423" xr:uid="{CB8F12B0-FF47-4760-AD75-8EA3E28B6293}"/>
    <cellStyle name="SAPBEXformats 9" xfId="12437" xr:uid="{00000000-0005-0000-0000-00003B3C0000}"/>
    <cellStyle name="SAPBEXformats 9 2" xfId="26065" xr:uid="{B5F13F2D-468D-4602-AF7A-9677ECCE04C7}"/>
    <cellStyle name="SAPBEXformats 9 3" xfId="26295" xr:uid="{DE6948B6-A2B1-40E4-AFC0-C4ABFF6F34A2}"/>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2 2" xfId="26068" xr:uid="{9A9F1096-79D6-469C-BB6C-ADC7B41FB199}"/>
    <cellStyle name="SAPBEXheaderItem 2 2 3" xfId="26294" xr:uid="{C4BFC975-D3D2-444E-BBE3-ABA3988DD024}"/>
    <cellStyle name="SAPBEXheaderItem 2 3" xfId="12442" xr:uid="{00000000-0005-0000-0000-0000403C0000}"/>
    <cellStyle name="SAPBEXheaderItem 2 3 2" xfId="26069" xr:uid="{B75F0E30-5E34-43B4-9E0E-068B233F9214}"/>
    <cellStyle name="SAPBEXheaderItem 2 3 3" xfId="26293" xr:uid="{28F16038-4A4F-490E-BE7D-7226993D8428}"/>
    <cellStyle name="SAPBEXheaderItem 2 4" xfId="12443" xr:uid="{00000000-0005-0000-0000-0000413C0000}"/>
    <cellStyle name="SAPBEXheaderItem 2 4 2" xfId="26070" xr:uid="{36DFB9B7-EB9A-4590-904C-1351C0DA6981}"/>
    <cellStyle name="SAPBEXheaderItem 2 4 3" xfId="21432" xr:uid="{3001DA1A-197E-423C-A03D-78CE249C3EA2}"/>
    <cellStyle name="SAPBEXheaderItem 2 5" xfId="12444" xr:uid="{00000000-0005-0000-0000-0000423C0000}"/>
    <cellStyle name="SAPBEXheaderItem 2 5 2" xfId="26071" xr:uid="{86118AB6-4E31-47C1-B2B2-94138109BC29}"/>
    <cellStyle name="SAPBEXheaderItem 2 5 3" xfId="16674" xr:uid="{1BC3703C-DD09-4391-A387-4A97C956F8BF}"/>
    <cellStyle name="SAPBEXheaderItem 2 6" xfId="26067" xr:uid="{50E8DF8D-171E-4535-9576-0966A714B31B}"/>
    <cellStyle name="SAPBEXheaderItem 2 7" xfId="21431" xr:uid="{849AF188-9674-412D-855B-4976BD0CAACF}"/>
    <cellStyle name="SAPBEXheaderItem 3" xfId="12445" xr:uid="{00000000-0005-0000-0000-0000433C0000}"/>
    <cellStyle name="SAPBEXheaderItem 3 2" xfId="12446" xr:uid="{00000000-0005-0000-0000-0000443C0000}"/>
    <cellStyle name="SAPBEXheaderItem 3 2 2" xfId="26073" xr:uid="{AA99C507-1574-4062-892C-752AF1938404}"/>
    <cellStyle name="SAPBEXheaderItem 3 2 3" xfId="21436" xr:uid="{731F31BF-FB8D-437B-A601-935527D88C12}"/>
    <cellStyle name="SAPBEXheaderItem 3 3" xfId="12447" xr:uid="{00000000-0005-0000-0000-0000453C0000}"/>
    <cellStyle name="SAPBEXheaderItem 3 3 2" xfId="26074" xr:uid="{5E3D016C-A3AB-4709-B817-1DC119418D0A}"/>
    <cellStyle name="SAPBEXheaderItem 3 3 3" xfId="26292" xr:uid="{1A3D7F0A-96D2-4EB0-9A89-18446CD1FCCF}"/>
    <cellStyle name="SAPBEXheaderItem 3 4" xfId="12448" xr:uid="{00000000-0005-0000-0000-0000463C0000}"/>
    <cellStyle name="SAPBEXheaderItem 3 4 2" xfId="26075" xr:uid="{1EBCE9F0-9C99-4F4F-A6F6-E5447B732559}"/>
    <cellStyle name="SAPBEXheaderItem 3 4 3" xfId="21439" xr:uid="{75B0E2CB-6034-4ED0-AA0F-1453AFC5BAE6}"/>
    <cellStyle name="SAPBEXheaderItem 3 5" xfId="12449" xr:uid="{00000000-0005-0000-0000-0000473C0000}"/>
    <cellStyle name="SAPBEXheaderItem 3 5 2" xfId="26076" xr:uid="{3E44B8B1-E054-43E6-BFE7-C28285642503}"/>
    <cellStyle name="SAPBEXheaderItem 3 5 3" xfId="21441" xr:uid="{285D035A-CB8E-4AF1-9746-4155B417A8DA}"/>
    <cellStyle name="SAPBEXheaderItem 3 6" xfId="26072" xr:uid="{8E8FE538-64CD-4382-8206-03962C48345A}"/>
    <cellStyle name="SAPBEXheaderItem 3 7" xfId="21433" xr:uid="{63715FDC-1A1A-40F9-8607-DA9507819C87}"/>
    <cellStyle name="SAPBEXheaderItem 4" xfId="12450" xr:uid="{00000000-0005-0000-0000-0000483C0000}"/>
    <cellStyle name="SAPBEXheaderItem 5" xfId="12451" xr:uid="{00000000-0005-0000-0000-0000493C0000}"/>
    <cellStyle name="SAPBEXheaderItem 6" xfId="26066" xr:uid="{C9107CFF-8BEA-4D46-AE4B-4D3CA78E4344}"/>
    <cellStyle name="SAPBEXheaderItem 7" xfId="21427" xr:uid="{2279CA2C-5CC6-4CCF-A086-2C0B59921FDA}"/>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2 2" xfId="26079" xr:uid="{FA49D48E-2140-4828-A971-699C4F1B6032}"/>
    <cellStyle name="SAPBEXheaderText 2 2 3" xfId="21445" xr:uid="{1371DD27-A425-40D0-8E20-2975B2EDE4F7}"/>
    <cellStyle name="SAPBEXheaderText 2 3" xfId="12456" xr:uid="{00000000-0005-0000-0000-00004E3C0000}"/>
    <cellStyle name="SAPBEXheaderText 2 3 2" xfId="26080" xr:uid="{93BC7922-11FD-4FB4-A69E-11682EA9AF45}"/>
    <cellStyle name="SAPBEXheaderText 2 3 3" xfId="26291" xr:uid="{3C4FCB59-8A69-480D-92B0-FA3FA9D162A1}"/>
    <cellStyle name="SAPBEXheaderText 2 4" xfId="12457" xr:uid="{00000000-0005-0000-0000-00004F3C0000}"/>
    <cellStyle name="SAPBEXheaderText 2 4 2" xfId="26081" xr:uid="{AD6DCEA8-4EA4-4AB1-83D3-53F0CA3C2DCF}"/>
    <cellStyle name="SAPBEXheaderText 2 4 3" xfId="26290" xr:uid="{6041A6B3-685B-451D-901A-A5160D1C9DCE}"/>
    <cellStyle name="SAPBEXheaderText 2 5" xfId="12458" xr:uid="{00000000-0005-0000-0000-0000503C0000}"/>
    <cellStyle name="SAPBEXheaderText 2 5 2" xfId="26082" xr:uid="{B8A3FD23-7DE1-47EC-BB6D-3C1A63A1D160}"/>
    <cellStyle name="SAPBEXheaderText 2 5 3" xfId="21446" xr:uid="{0066A40D-132F-4681-9887-E7B9FEF8D705}"/>
    <cellStyle name="SAPBEXheaderText 2 6" xfId="26078" xr:uid="{85598A87-F2D1-4131-A55C-1F504BB70EFC}"/>
    <cellStyle name="SAPBEXheaderText 2 7" xfId="21444" xr:uid="{87FA8933-BACE-4179-A98B-5DD82ECAA5B1}"/>
    <cellStyle name="SAPBEXheaderText 3" xfId="12459" xr:uid="{00000000-0005-0000-0000-0000513C0000}"/>
    <cellStyle name="SAPBEXheaderText 3 2" xfId="12460" xr:uid="{00000000-0005-0000-0000-0000523C0000}"/>
    <cellStyle name="SAPBEXheaderText 3 2 2" xfId="26084" xr:uid="{9C3D6EC8-9FB8-4F42-A1D1-F0F7829404FC}"/>
    <cellStyle name="SAPBEXheaderText 3 2 3" xfId="26289" xr:uid="{E31220D9-67F4-40B4-9152-6032BB66D87A}"/>
    <cellStyle name="SAPBEXheaderText 3 3" xfId="12461" xr:uid="{00000000-0005-0000-0000-0000533C0000}"/>
    <cellStyle name="SAPBEXheaderText 3 3 2" xfId="26085" xr:uid="{18D75BCC-AF5D-4B7F-9864-05CFD9BE51DB}"/>
    <cellStyle name="SAPBEXheaderText 3 3 3" xfId="26288" xr:uid="{B85D8D78-FE72-4098-B2D1-0143E1977EB7}"/>
    <cellStyle name="SAPBEXheaderText 3 4" xfId="12462" xr:uid="{00000000-0005-0000-0000-0000543C0000}"/>
    <cellStyle name="SAPBEXheaderText 3 4 2" xfId="26086" xr:uid="{A1901062-8998-4C5F-B1E3-1CB74F4E2B7C}"/>
    <cellStyle name="SAPBEXheaderText 3 4 3" xfId="21448" xr:uid="{A36CD85D-A2DA-4690-9243-9C65BCE881D4}"/>
    <cellStyle name="SAPBEXheaderText 3 5" xfId="12463" xr:uid="{00000000-0005-0000-0000-0000553C0000}"/>
    <cellStyle name="SAPBEXheaderText 3 5 2" xfId="26087" xr:uid="{59E2B08B-2600-4F5D-8AEF-2A93D6DD5904}"/>
    <cellStyle name="SAPBEXheaderText 3 5 3" xfId="21449" xr:uid="{40966418-BE4D-4F61-AA46-D227A86133EC}"/>
    <cellStyle name="SAPBEXheaderText 3 6" xfId="26083" xr:uid="{BEFF2B95-7D2D-4102-BC9C-A5A6BD589454}"/>
    <cellStyle name="SAPBEXheaderText 3 7" xfId="21447" xr:uid="{99D0A20F-B73E-400F-A0B0-78CA852F9590}"/>
    <cellStyle name="SAPBEXheaderText 4" xfId="12464" xr:uid="{00000000-0005-0000-0000-0000563C0000}"/>
    <cellStyle name="SAPBEXheaderText 5" xfId="12465" xr:uid="{00000000-0005-0000-0000-0000573C0000}"/>
    <cellStyle name="SAPBEXheaderText 6" xfId="26077" xr:uid="{C2E86CDB-B508-4E2D-9785-7BFF10A56FD7}"/>
    <cellStyle name="SAPBEXheaderText 7" xfId="21443" xr:uid="{117D8DB3-7C09-4794-973B-C886DB10F4DB}"/>
    <cellStyle name="SAPBEXheaderText_2011 LE3 PKB Schedule" xfId="12466" xr:uid="{00000000-0005-0000-0000-0000583C0000}"/>
    <cellStyle name="SAPBEXHLevel0" xfId="12467" xr:uid="{00000000-0005-0000-0000-0000593C0000}"/>
    <cellStyle name="SAPBEXHLevel0 10" xfId="26088" xr:uid="{D660F438-E8EE-446C-894E-A6B55DB2B87F}"/>
    <cellStyle name="SAPBEXHLevel0 11" xfId="26287" xr:uid="{A4BE1329-E8C3-49B6-BB72-9464F8C857C3}"/>
    <cellStyle name="SAPBEXHLevel0 2" xfId="12468" xr:uid="{00000000-0005-0000-0000-00005A3C0000}"/>
    <cellStyle name="SAPBEXHLevel0 2 2" xfId="26089" xr:uid="{B569A83C-A298-4E8C-B755-657767D4A683}"/>
    <cellStyle name="SAPBEXHLevel0 2 3" xfId="21450" xr:uid="{AB329F2A-D1E7-40D9-82D3-1ADA101A9F51}"/>
    <cellStyle name="SAPBEXHLevel0 3" xfId="12469" xr:uid="{00000000-0005-0000-0000-00005B3C0000}"/>
    <cellStyle name="SAPBEXHLevel0 3 2" xfId="26090" xr:uid="{4BD848E0-0461-4C6B-9E88-128896F326E9}"/>
    <cellStyle name="SAPBEXHLevel0 3 3" xfId="21451" xr:uid="{1D87295E-76B1-45BF-AD6B-DF15048BCD66}"/>
    <cellStyle name="SAPBEXHLevel0 4" xfId="12470" xr:uid="{00000000-0005-0000-0000-00005C3C0000}"/>
    <cellStyle name="SAPBEXHLevel0 4 2" xfId="26091" xr:uid="{424631CE-BA13-48F5-AD55-3C5465ABC408}"/>
    <cellStyle name="SAPBEXHLevel0 4 3" xfId="26286" xr:uid="{206A7A5C-F1C2-4198-8723-4828DE237A99}"/>
    <cellStyle name="SAPBEXHLevel0 5" xfId="12471" xr:uid="{00000000-0005-0000-0000-00005D3C0000}"/>
    <cellStyle name="SAPBEXHLevel0 5 2" xfId="26092" xr:uid="{69F6A7FF-9AD4-424B-9ABE-AED6469FD0FF}"/>
    <cellStyle name="SAPBEXHLevel0 5 3" xfId="26285" xr:uid="{FCFAA654-F9B7-4FF7-A4F0-7A2025E157F3}"/>
    <cellStyle name="SAPBEXHLevel0 6" xfId="12472" xr:uid="{00000000-0005-0000-0000-00005E3C0000}"/>
    <cellStyle name="SAPBEXHLevel0 6 2" xfId="26093" xr:uid="{56E8FC37-B511-479C-91B4-164F86310699}"/>
    <cellStyle name="SAPBEXHLevel0 6 3" xfId="21452" xr:uid="{5467076B-9014-46C8-98B2-0F4CDA4C31B1}"/>
    <cellStyle name="SAPBEXHLevel0 7" xfId="12473" xr:uid="{00000000-0005-0000-0000-00005F3C0000}"/>
    <cellStyle name="SAPBEXHLevel0 7 2" xfId="26094" xr:uid="{14AA7BA8-6755-4D75-BAB9-4D3B08755A24}"/>
    <cellStyle name="SAPBEXHLevel0 7 3" xfId="21453" xr:uid="{3964720E-7C11-469E-B0B9-9CDE5D3E65C2}"/>
    <cellStyle name="SAPBEXHLevel0 8" xfId="12474" xr:uid="{00000000-0005-0000-0000-0000603C0000}"/>
    <cellStyle name="SAPBEXHLevel0 8 2" xfId="26095" xr:uid="{12D905DC-6682-4707-8746-7BAB4F281AEA}"/>
    <cellStyle name="SAPBEXHLevel0 8 3" xfId="21454" xr:uid="{7D1F6154-C277-4816-ABA8-006EB18FDEE4}"/>
    <cellStyle name="SAPBEXHLevel0 9" xfId="12475" xr:uid="{00000000-0005-0000-0000-0000613C0000}"/>
    <cellStyle name="SAPBEXHLevel0 9 2" xfId="26096" xr:uid="{8BD7253A-4863-4C24-86FB-C50420F00673}"/>
    <cellStyle name="SAPBEXHLevel0 9 3" xfId="21455" xr:uid="{58932F96-45E0-4E70-8C97-28A70943E8FC}"/>
    <cellStyle name="SAPBEXHLevel0_0311 CERT v1" xfId="12476" xr:uid="{00000000-0005-0000-0000-0000623C0000}"/>
    <cellStyle name="SAPBEXHLevel0X" xfId="12477" xr:uid="{00000000-0005-0000-0000-0000633C0000}"/>
    <cellStyle name="SAPBEXHLevel0X 10" xfId="26097" xr:uid="{453B4530-F7BB-463D-A5BF-564C8EC293B0}"/>
    <cellStyle name="SAPBEXHLevel0X 11" xfId="26284" xr:uid="{9C8060BC-5558-44E0-996F-90E3B7A32D3E}"/>
    <cellStyle name="SAPBEXHLevel0X 2" xfId="12478" xr:uid="{00000000-0005-0000-0000-0000643C0000}"/>
    <cellStyle name="SAPBEXHLevel0X 2 2" xfId="26098" xr:uid="{3EC04FDB-8F5D-4389-988D-A8C6EABABD43}"/>
    <cellStyle name="SAPBEXHLevel0X 2 3" xfId="21456" xr:uid="{828609ED-A4A8-435D-BB29-B9BB6355D4F5}"/>
    <cellStyle name="SAPBEXHLevel0X 3" xfId="12479" xr:uid="{00000000-0005-0000-0000-0000653C0000}"/>
    <cellStyle name="SAPBEXHLevel0X 3 2" xfId="26099" xr:uid="{29F9BF44-726D-4939-9441-4721189A2A39}"/>
    <cellStyle name="SAPBEXHLevel0X 3 3" xfId="21457" xr:uid="{B10131DB-31DD-440D-B25E-F8F7DB3B0D53}"/>
    <cellStyle name="SAPBEXHLevel0X 4" xfId="12480" xr:uid="{00000000-0005-0000-0000-0000663C0000}"/>
    <cellStyle name="SAPBEXHLevel0X 4 2" xfId="26100" xr:uid="{AB3090CD-0682-4AEC-AA41-7C857B23B4CF}"/>
    <cellStyle name="SAPBEXHLevel0X 4 3" xfId="26283" xr:uid="{B3C43683-8D64-4B8C-8CC1-FD9CEA83120F}"/>
    <cellStyle name="SAPBEXHLevel0X 5" xfId="12481" xr:uid="{00000000-0005-0000-0000-0000673C0000}"/>
    <cellStyle name="SAPBEXHLevel0X 5 2" xfId="26101" xr:uid="{5D0A1D0B-655C-4FB7-8109-4176F5E11A6C}"/>
    <cellStyle name="SAPBEXHLevel0X 5 3" xfId="26282" xr:uid="{EAD1E844-5A1E-407B-8F6F-F950E5A3D420}"/>
    <cellStyle name="SAPBEXHLevel0X 6" xfId="12482" xr:uid="{00000000-0005-0000-0000-0000683C0000}"/>
    <cellStyle name="SAPBEXHLevel0X 6 2" xfId="26102" xr:uid="{75D71209-E1FE-41F6-8D71-018543FF9FBC}"/>
    <cellStyle name="SAPBEXHLevel0X 6 3" xfId="21458" xr:uid="{AD6B6D09-0425-49C2-B665-6323B8466A2B}"/>
    <cellStyle name="SAPBEXHLevel0X 7" xfId="12483" xr:uid="{00000000-0005-0000-0000-0000693C0000}"/>
    <cellStyle name="SAPBEXHLevel0X 7 2" xfId="26103" xr:uid="{2ABD8A37-94A9-4C47-885A-106FA79A51DA}"/>
    <cellStyle name="SAPBEXHLevel0X 7 3" xfId="21459" xr:uid="{D7C69E7D-F0B4-4970-8DE0-76A8437A5956}"/>
    <cellStyle name="SAPBEXHLevel0X 8" xfId="12484" xr:uid="{00000000-0005-0000-0000-00006A3C0000}"/>
    <cellStyle name="SAPBEXHLevel0X 8 2" xfId="26104" xr:uid="{D34B0586-2174-4667-A0EF-05B9B32C3622}"/>
    <cellStyle name="SAPBEXHLevel0X 8 3" xfId="21460" xr:uid="{F63EDA80-55E9-4AC5-99A5-E41270577259}"/>
    <cellStyle name="SAPBEXHLevel0X 9" xfId="12485" xr:uid="{00000000-0005-0000-0000-00006B3C0000}"/>
    <cellStyle name="SAPBEXHLevel0X 9 2" xfId="26105" xr:uid="{313B6631-7766-4B30-9CC2-C50BA468D3E8}"/>
    <cellStyle name="SAPBEXHLevel0X 9 3" xfId="21461" xr:uid="{6772A458-68F0-4B56-A295-3B6CEA1BE1DA}"/>
    <cellStyle name="SAPBEXHLevel0X_0311 CERT v1" xfId="12486" xr:uid="{00000000-0005-0000-0000-00006C3C0000}"/>
    <cellStyle name="SAPBEXHLevel1" xfId="12487" xr:uid="{00000000-0005-0000-0000-00006D3C0000}"/>
    <cellStyle name="SAPBEXHLevel1 10" xfId="26106" xr:uid="{DF9FAF4A-E375-40D0-B2F6-F303B35BD9DB}"/>
    <cellStyle name="SAPBEXHLevel1 11" xfId="26281" xr:uid="{740FE9AD-C2F6-4F77-868E-F646C8B05C5F}"/>
    <cellStyle name="SAPBEXHLevel1 2" xfId="12488" xr:uid="{00000000-0005-0000-0000-00006E3C0000}"/>
    <cellStyle name="SAPBEXHLevel1 2 2" xfId="26107" xr:uid="{BCA3A03F-CD96-4268-B806-A2E82DED5BB4}"/>
    <cellStyle name="SAPBEXHLevel1 2 3" xfId="21462" xr:uid="{FFEA1B2C-8478-48D0-B3F2-A8BEE2B90295}"/>
    <cellStyle name="SAPBEXHLevel1 3" xfId="12489" xr:uid="{00000000-0005-0000-0000-00006F3C0000}"/>
    <cellStyle name="SAPBEXHLevel1 3 2" xfId="26108" xr:uid="{719A2061-6349-4E07-A3F9-DC7504E5D0B4}"/>
    <cellStyle name="SAPBEXHLevel1 3 3" xfId="21463" xr:uid="{6D775469-ED7B-4980-937F-BAE755A892DF}"/>
    <cellStyle name="SAPBEXHLevel1 4" xfId="12490" xr:uid="{00000000-0005-0000-0000-0000703C0000}"/>
    <cellStyle name="SAPBEXHLevel1 4 2" xfId="26109" xr:uid="{D428A6E2-476A-44CE-8A71-456C9A453A94}"/>
    <cellStyle name="SAPBEXHLevel1 4 3" xfId="26280" xr:uid="{2E0DF08F-1EC8-43BD-8CFA-B23B37832F69}"/>
    <cellStyle name="SAPBEXHLevel1 5" xfId="12491" xr:uid="{00000000-0005-0000-0000-0000713C0000}"/>
    <cellStyle name="SAPBEXHLevel1 5 2" xfId="26110" xr:uid="{6C4B968B-5E1E-4A7B-93C1-EE5843BF2377}"/>
    <cellStyle name="SAPBEXHLevel1 5 3" xfId="26279" xr:uid="{706DEF2C-0CAC-4610-A98A-C91059496BBB}"/>
    <cellStyle name="SAPBEXHLevel1 6" xfId="12492" xr:uid="{00000000-0005-0000-0000-0000723C0000}"/>
    <cellStyle name="SAPBEXHLevel1 6 2" xfId="26111" xr:uid="{3306EB46-025F-4D5A-8B1C-FC33CC2C9672}"/>
    <cellStyle name="SAPBEXHLevel1 6 3" xfId="21464" xr:uid="{D15F0CA2-C60A-4515-96B7-3ACF67E5F75A}"/>
    <cellStyle name="SAPBEXHLevel1 7" xfId="12493" xr:uid="{00000000-0005-0000-0000-0000733C0000}"/>
    <cellStyle name="SAPBEXHLevel1 7 2" xfId="26112" xr:uid="{36762E59-C850-4703-BA6B-C9DDC1829009}"/>
    <cellStyle name="SAPBEXHLevel1 7 3" xfId="21465" xr:uid="{44D94C4E-FA22-4783-9BCF-B2C88EA38E89}"/>
    <cellStyle name="SAPBEXHLevel1 8" xfId="12494" xr:uid="{00000000-0005-0000-0000-0000743C0000}"/>
    <cellStyle name="SAPBEXHLevel1 8 2" xfId="26113" xr:uid="{38FAF0B1-DB75-4E4C-94E9-0232BA428406}"/>
    <cellStyle name="SAPBEXHLevel1 8 3" xfId="21466" xr:uid="{AFACC011-A4AF-4FD1-9B5C-0442EE7ADF91}"/>
    <cellStyle name="SAPBEXHLevel1 9" xfId="12495" xr:uid="{00000000-0005-0000-0000-0000753C0000}"/>
    <cellStyle name="SAPBEXHLevel1 9 2" xfId="26114" xr:uid="{EF7C4417-2BED-43D5-8648-91832CEFD1B1}"/>
    <cellStyle name="SAPBEXHLevel1 9 3" xfId="21467" xr:uid="{6D1675AC-16D2-4E02-899E-AEB8D8D724B4}"/>
    <cellStyle name="SAPBEXHLevel1_0311 CERT v1" xfId="12496" xr:uid="{00000000-0005-0000-0000-0000763C0000}"/>
    <cellStyle name="SAPBEXHLevel1X" xfId="12497" xr:uid="{00000000-0005-0000-0000-0000773C0000}"/>
    <cellStyle name="SAPBEXHLevel1X 10" xfId="26115" xr:uid="{B86D79A6-4B0D-425F-AEBC-5FC6756200EB}"/>
    <cellStyle name="SAPBEXHLevel1X 11" xfId="26278" xr:uid="{8CF1AABC-FF4B-4CC8-A999-2536F9F3F7BA}"/>
    <cellStyle name="SAPBEXHLevel1X 2" xfId="12498" xr:uid="{00000000-0005-0000-0000-0000783C0000}"/>
    <cellStyle name="SAPBEXHLevel1X 2 2" xfId="26116" xr:uid="{1E972B74-1896-43D8-B14D-7AD61FF20D28}"/>
    <cellStyle name="SAPBEXHLevel1X 2 3" xfId="26277" xr:uid="{DC02A189-6328-44C9-ABD8-055DF0853198}"/>
    <cellStyle name="SAPBEXHLevel1X 3" xfId="12499" xr:uid="{00000000-0005-0000-0000-0000793C0000}"/>
    <cellStyle name="SAPBEXHLevel1X 3 2" xfId="26117" xr:uid="{4D61A903-C02A-463F-A942-701307F9D68E}"/>
    <cellStyle name="SAPBEXHLevel1X 3 3" xfId="21468" xr:uid="{D9DAF87F-A851-4DAE-861C-3424D10A6221}"/>
    <cellStyle name="SAPBEXHLevel1X 4" xfId="12500" xr:uid="{00000000-0005-0000-0000-00007A3C0000}"/>
    <cellStyle name="SAPBEXHLevel1X 4 2" xfId="26118" xr:uid="{ABBE2EA8-4362-42E7-B70A-A25172C394CF}"/>
    <cellStyle name="SAPBEXHLevel1X 4 3" xfId="21469" xr:uid="{2C134718-8120-41B2-9D73-2C490AE3CDA7}"/>
    <cellStyle name="SAPBEXHLevel1X 5" xfId="12501" xr:uid="{00000000-0005-0000-0000-00007B3C0000}"/>
    <cellStyle name="SAPBEXHLevel1X 5 2" xfId="26119" xr:uid="{919C695B-2455-4D21-B302-2E5130D7D30C}"/>
    <cellStyle name="SAPBEXHLevel1X 5 3" xfId="26276" xr:uid="{4584AE50-307C-4A3A-8A00-5461C99D2A80}"/>
    <cellStyle name="SAPBEXHLevel1X 6" xfId="12502" xr:uid="{00000000-0005-0000-0000-00007C3C0000}"/>
    <cellStyle name="SAPBEXHLevel1X 6 2" xfId="26120" xr:uid="{1FFFAF9B-0F82-45E1-A6B3-1994BFD05C05}"/>
    <cellStyle name="SAPBEXHLevel1X 6 3" xfId="26275" xr:uid="{694F319E-72E9-4297-B10F-662E13CB3D3A}"/>
    <cellStyle name="SAPBEXHLevel1X 7" xfId="12503" xr:uid="{00000000-0005-0000-0000-00007D3C0000}"/>
    <cellStyle name="SAPBEXHLevel1X 7 2" xfId="26121" xr:uid="{1CCFEDBD-028A-4806-ACC0-F6B2F253BC76}"/>
    <cellStyle name="SAPBEXHLevel1X 7 3" xfId="21470" xr:uid="{BD4FF0D3-8135-4DA0-B2F0-01152447728A}"/>
    <cellStyle name="SAPBEXHLevel1X 8" xfId="12504" xr:uid="{00000000-0005-0000-0000-00007E3C0000}"/>
    <cellStyle name="SAPBEXHLevel1X 8 2" xfId="26122" xr:uid="{14793D22-2812-4EA3-A4F7-AE0C8DB063AC}"/>
    <cellStyle name="SAPBEXHLevel1X 8 3" xfId="21471" xr:uid="{C82ABB06-EBFE-42FE-9FB0-AC7E5909C6F5}"/>
    <cellStyle name="SAPBEXHLevel1X 9" xfId="12505" xr:uid="{00000000-0005-0000-0000-00007F3C0000}"/>
    <cellStyle name="SAPBEXHLevel1X 9 2" xfId="26123" xr:uid="{BC1FC0D7-8FBE-4497-AFF2-356E4075867D}"/>
    <cellStyle name="SAPBEXHLevel1X 9 3" xfId="21472" xr:uid="{C576B6A2-6104-4B6B-9BC4-E37351555DCF}"/>
    <cellStyle name="SAPBEXHLevel1X_0311 CERT v1" xfId="12506" xr:uid="{00000000-0005-0000-0000-0000803C0000}"/>
    <cellStyle name="SAPBEXHLevel2" xfId="12507" xr:uid="{00000000-0005-0000-0000-0000813C0000}"/>
    <cellStyle name="SAPBEXHLevel2 10" xfId="26124" xr:uid="{E820D333-A871-46C5-8592-F02B6E5B1C43}"/>
    <cellStyle name="SAPBEXHLevel2 11" xfId="21473" xr:uid="{5A42AF64-D73E-404A-A4E8-A0B13DBF5130}"/>
    <cellStyle name="SAPBEXHLevel2 2" xfId="12508" xr:uid="{00000000-0005-0000-0000-0000823C0000}"/>
    <cellStyle name="SAPBEXHLevel2 2 2" xfId="26125" xr:uid="{C55CE757-524E-4F16-BA31-1EFD7A3BC477}"/>
    <cellStyle name="SAPBEXHLevel2 2 3" xfId="21474" xr:uid="{CECE25A2-2276-45A8-884F-63382ED653D9}"/>
    <cellStyle name="SAPBEXHLevel2 3" xfId="12509" xr:uid="{00000000-0005-0000-0000-0000833C0000}"/>
    <cellStyle name="SAPBEXHLevel2 3 2" xfId="26126" xr:uid="{C8130D1E-E4EA-4B56-9AA2-9952BA939606}"/>
    <cellStyle name="SAPBEXHLevel2 3 3" xfId="26274" xr:uid="{BA5B231D-A300-497A-89AC-8B25D8F09AD7}"/>
    <cellStyle name="SAPBEXHLevel2 4" xfId="12510" xr:uid="{00000000-0005-0000-0000-0000843C0000}"/>
    <cellStyle name="SAPBEXHLevel2 4 2" xfId="26127" xr:uid="{88E51F7B-029D-460E-96E6-022D35412980}"/>
    <cellStyle name="SAPBEXHLevel2 4 3" xfId="21475" xr:uid="{99E82D15-FE73-4227-9A81-89F66F126113}"/>
    <cellStyle name="SAPBEXHLevel2 5" xfId="12511" xr:uid="{00000000-0005-0000-0000-0000853C0000}"/>
    <cellStyle name="SAPBEXHLevel2 5 2" xfId="26128" xr:uid="{C33F276D-358A-405F-817D-008867E5EE09}"/>
    <cellStyle name="SAPBEXHLevel2 5 3" xfId="26273" xr:uid="{AC694673-8D95-4F8F-90E0-DFBBBFA9C895}"/>
    <cellStyle name="SAPBEXHLevel2 6" xfId="12512" xr:uid="{00000000-0005-0000-0000-0000863C0000}"/>
    <cellStyle name="SAPBEXHLevel2 6 2" xfId="26129" xr:uid="{0BF6666A-D3DE-44B0-9343-606E41E02283}"/>
    <cellStyle name="SAPBEXHLevel2 6 3" xfId="26272" xr:uid="{7258A6C0-3C92-40B9-832A-61B898BEF9D6}"/>
    <cellStyle name="SAPBEXHLevel2 7" xfId="12513" xr:uid="{00000000-0005-0000-0000-0000873C0000}"/>
    <cellStyle name="SAPBEXHLevel2 7 2" xfId="26130" xr:uid="{D9DB82EE-94DD-4B3C-92FD-99B9485BF4E9}"/>
    <cellStyle name="SAPBEXHLevel2 7 3" xfId="21476" xr:uid="{78694779-0E1A-4FF6-8B39-9A75B11D854B}"/>
    <cellStyle name="SAPBEXHLevel2 8" xfId="12514" xr:uid="{00000000-0005-0000-0000-0000883C0000}"/>
    <cellStyle name="SAPBEXHLevel2 8 2" xfId="26131" xr:uid="{9416017B-67BA-4789-9DDE-47CA142292CB}"/>
    <cellStyle name="SAPBEXHLevel2 8 3" xfId="21478" xr:uid="{FED763BD-D0DD-4D2A-89F3-2F3980806021}"/>
    <cellStyle name="SAPBEXHLevel2 9" xfId="12515" xr:uid="{00000000-0005-0000-0000-0000893C0000}"/>
    <cellStyle name="SAPBEXHLevel2 9 2" xfId="26132" xr:uid="{E6941F44-50F1-4B78-AB3D-F14A94D47D4C}"/>
    <cellStyle name="SAPBEXHLevel2 9 3" xfId="21479" xr:uid="{B270AFE4-D50C-4551-A515-E27157123EF7}"/>
    <cellStyle name="SAPBEXHLevel2_0311 CERT v1" xfId="12516" xr:uid="{00000000-0005-0000-0000-00008A3C0000}"/>
    <cellStyle name="SAPBEXHLevel2X" xfId="12517" xr:uid="{00000000-0005-0000-0000-00008B3C0000}"/>
    <cellStyle name="SAPBEXHLevel2X 10" xfId="26133" xr:uid="{2B9C9AAC-4162-4760-84DC-0F6645D5D40A}"/>
    <cellStyle name="SAPBEXHLevel2X 11" xfId="26271" xr:uid="{09692316-7B08-4637-8A8B-05682362B36A}"/>
    <cellStyle name="SAPBEXHLevel2X 2" xfId="12518" xr:uid="{00000000-0005-0000-0000-00008C3C0000}"/>
    <cellStyle name="SAPBEXHLevel2X 2 2" xfId="26134" xr:uid="{FC69E52F-75A4-4463-BBB6-9BB70AEA9A9F}"/>
    <cellStyle name="SAPBEXHLevel2X 2 3" xfId="26270" xr:uid="{C1820C36-5DFA-4E8E-98AB-790EDB564404}"/>
    <cellStyle name="SAPBEXHLevel2X 3" xfId="12519" xr:uid="{00000000-0005-0000-0000-00008D3C0000}"/>
    <cellStyle name="SAPBEXHLevel2X 3 2" xfId="26135" xr:uid="{5D695021-83E4-4EDE-BE2E-759F1E4DBEAF}"/>
    <cellStyle name="SAPBEXHLevel2X 3 3" xfId="21480" xr:uid="{E6A07358-3ABA-4B6F-80B6-3603CA352147}"/>
    <cellStyle name="SAPBEXHLevel2X 4" xfId="12520" xr:uid="{00000000-0005-0000-0000-00008E3C0000}"/>
    <cellStyle name="SAPBEXHLevel2X 4 2" xfId="26136" xr:uid="{CBB29696-185D-4F01-AF4B-1B4C50658A28}"/>
    <cellStyle name="SAPBEXHLevel2X 4 3" xfId="21481" xr:uid="{58B2B3EB-1B93-4A74-9803-B65C20ADB613}"/>
    <cellStyle name="SAPBEXHLevel2X 5" xfId="12521" xr:uid="{00000000-0005-0000-0000-00008F3C0000}"/>
    <cellStyle name="SAPBEXHLevel2X 5 2" xfId="26137" xr:uid="{6E92C55D-B78D-4764-9F1A-0011A0B6336A}"/>
    <cellStyle name="SAPBEXHLevel2X 5 3" xfId="26269" xr:uid="{E192BD9B-C1CF-4016-A5A4-CDD168E5ABD2}"/>
    <cellStyle name="SAPBEXHLevel2X 6" xfId="12522" xr:uid="{00000000-0005-0000-0000-0000903C0000}"/>
    <cellStyle name="SAPBEXHLevel2X 6 2" xfId="26138" xr:uid="{B6285E5F-CE45-4C87-B90B-BDACB591A021}"/>
    <cellStyle name="SAPBEXHLevel2X 6 3" xfId="26268" xr:uid="{6C0CC04F-7937-4C07-B95B-13E14511C40E}"/>
    <cellStyle name="SAPBEXHLevel2X 7" xfId="12523" xr:uid="{00000000-0005-0000-0000-0000913C0000}"/>
    <cellStyle name="SAPBEXHLevel2X 7 2" xfId="26139" xr:uid="{88419CD9-F4CF-49FE-9286-C20059861749}"/>
    <cellStyle name="SAPBEXHLevel2X 7 3" xfId="21482" xr:uid="{DB2F9E47-059E-4C63-ACEE-3FC32D2BA9FD}"/>
    <cellStyle name="SAPBEXHLevel2X 8" xfId="12524" xr:uid="{00000000-0005-0000-0000-0000923C0000}"/>
    <cellStyle name="SAPBEXHLevel2X 8 2" xfId="26140" xr:uid="{33C3445A-94D2-4262-8A6B-715917AE2846}"/>
    <cellStyle name="SAPBEXHLevel2X 8 3" xfId="21483" xr:uid="{C8D18296-9825-4573-AFBF-CB689DB2EE1A}"/>
    <cellStyle name="SAPBEXHLevel2X 9" xfId="12525" xr:uid="{00000000-0005-0000-0000-0000933C0000}"/>
    <cellStyle name="SAPBEXHLevel2X 9 2" xfId="26141" xr:uid="{79B168C2-9C09-481E-9660-F163BCB43F13}"/>
    <cellStyle name="SAPBEXHLevel2X 9 3" xfId="21484" xr:uid="{4995FD7F-A0A3-40DF-BE24-E3EE9D7BC835}"/>
    <cellStyle name="SAPBEXHLevel2X_0311 CERT v1" xfId="12526" xr:uid="{00000000-0005-0000-0000-0000943C0000}"/>
    <cellStyle name="SAPBEXHLevel3" xfId="12527" xr:uid="{00000000-0005-0000-0000-0000953C0000}"/>
    <cellStyle name="SAPBEXHLevel3 10" xfId="26142" xr:uid="{BCF8A918-CC59-41B2-8B7A-9D64794D75AC}"/>
    <cellStyle name="SAPBEXHLevel3 11" xfId="21487" xr:uid="{C492B5C9-CB3E-4D35-A7FB-0AB3074F2295}"/>
    <cellStyle name="SAPBEXHLevel3 2" xfId="12528" xr:uid="{00000000-0005-0000-0000-0000963C0000}"/>
    <cellStyle name="SAPBEXHLevel3 2 2" xfId="26143" xr:uid="{D53BF219-3CE9-4C65-8F2F-3E023E45C2EF}"/>
    <cellStyle name="SAPBEXHLevel3 2 3" xfId="26267" xr:uid="{F647E562-44AA-4483-9A5A-5EC9633BDAF4}"/>
    <cellStyle name="SAPBEXHLevel3 3" xfId="12529" xr:uid="{00000000-0005-0000-0000-0000973C0000}"/>
    <cellStyle name="SAPBEXHLevel3 3 2" xfId="26144" xr:uid="{B3583F1E-F302-40F6-B986-7EF7B9BC6BEE}"/>
    <cellStyle name="SAPBEXHLevel3 3 3" xfId="26266" xr:uid="{B048EB9D-8131-477B-A69C-3B5161381D60}"/>
    <cellStyle name="SAPBEXHLevel3 4" xfId="12530" xr:uid="{00000000-0005-0000-0000-0000983C0000}"/>
    <cellStyle name="SAPBEXHLevel3 4 2" xfId="26145" xr:uid="{894ECCE1-8BCE-4A37-A83A-CAC2B9498260}"/>
    <cellStyle name="SAPBEXHLevel3 4 3" xfId="21488" xr:uid="{EFBE9067-3540-4910-9D46-6E7CA6F12B94}"/>
    <cellStyle name="SAPBEXHLevel3 5" xfId="12531" xr:uid="{00000000-0005-0000-0000-0000993C0000}"/>
    <cellStyle name="SAPBEXHLevel3 5 2" xfId="26146" xr:uid="{F33419F6-4E79-40AD-8C7A-4B9DF388CC43}"/>
    <cellStyle name="SAPBEXHLevel3 5 3" xfId="21489" xr:uid="{595499B3-108E-496D-86D2-2C7082EB941C}"/>
    <cellStyle name="SAPBEXHLevel3 6" xfId="12532" xr:uid="{00000000-0005-0000-0000-00009A3C0000}"/>
    <cellStyle name="SAPBEXHLevel3 6 2" xfId="26147" xr:uid="{0585712B-31AA-4EDD-AA87-14BB4D191AD4}"/>
    <cellStyle name="SAPBEXHLevel3 6 3" xfId="26265" xr:uid="{AB7EA293-1018-4EDA-996C-F7E0BF2A365B}"/>
    <cellStyle name="SAPBEXHLevel3 7" xfId="12533" xr:uid="{00000000-0005-0000-0000-00009B3C0000}"/>
    <cellStyle name="SAPBEXHLevel3 7 2" xfId="26148" xr:uid="{E3C62467-72C9-4AE9-983C-9C02C6E34E40}"/>
    <cellStyle name="SAPBEXHLevel3 7 3" xfId="26264" xr:uid="{EF1A1DED-E1A9-466A-AA29-A8C1E9042047}"/>
    <cellStyle name="SAPBEXHLevel3 8" xfId="12534" xr:uid="{00000000-0005-0000-0000-00009C3C0000}"/>
    <cellStyle name="SAPBEXHLevel3 8 2" xfId="26149" xr:uid="{37DF2DAC-4FBF-4665-9A81-458DE731F1B2}"/>
    <cellStyle name="SAPBEXHLevel3 8 3" xfId="21490" xr:uid="{FB1D6759-3608-4F5A-A589-AF2122E946CF}"/>
    <cellStyle name="SAPBEXHLevel3 9" xfId="12535" xr:uid="{00000000-0005-0000-0000-00009D3C0000}"/>
    <cellStyle name="SAPBEXHLevel3 9 2" xfId="26150" xr:uid="{C330C840-60F4-4918-9135-895523E9D3C3}"/>
    <cellStyle name="SAPBEXHLevel3 9 3" xfId="21491" xr:uid="{4ACC20F3-F148-4D25-ABAB-F78CF705F6E5}"/>
    <cellStyle name="SAPBEXHLevel3_0311 CERT v1" xfId="12536" xr:uid="{00000000-0005-0000-0000-00009E3C0000}"/>
    <cellStyle name="SAPBEXHLevel3X" xfId="12537" xr:uid="{00000000-0005-0000-0000-00009F3C0000}"/>
    <cellStyle name="SAPBEXHLevel3X 10" xfId="26151" xr:uid="{936E9F1C-6E2B-42D1-A50C-F86E98B3AA3D}"/>
    <cellStyle name="SAPBEXHLevel3X 11" xfId="21492" xr:uid="{2AA2AF80-9C94-412C-AD7F-A8645FF23F5A}"/>
    <cellStyle name="SAPBEXHLevel3X 2" xfId="12538" xr:uid="{00000000-0005-0000-0000-0000A03C0000}"/>
    <cellStyle name="SAPBEXHLevel3X 2 2" xfId="26152" xr:uid="{0AF46371-5BD1-493A-A542-C8CABE82B5F3}"/>
    <cellStyle name="SAPBEXHLevel3X 2 3" xfId="21493" xr:uid="{75BA79B0-6D81-4C46-8EE9-BC01E10419D0}"/>
    <cellStyle name="SAPBEXHLevel3X 3" xfId="12539" xr:uid="{00000000-0005-0000-0000-0000A13C0000}"/>
    <cellStyle name="SAPBEXHLevel3X 3 2" xfId="26153" xr:uid="{572B56FA-F274-44F0-A8D9-03541EB6C7A6}"/>
    <cellStyle name="SAPBEXHLevel3X 3 3" xfId="26263" xr:uid="{4AE891BF-D139-46AC-A92C-A6C9F501D692}"/>
    <cellStyle name="SAPBEXHLevel3X 4" xfId="12540" xr:uid="{00000000-0005-0000-0000-0000A23C0000}"/>
    <cellStyle name="SAPBEXHLevel3X 4 2" xfId="26154" xr:uid="{EFA7452F-44BB-4ADE-B8E5-6073CD6ABBE4}"/>
    <cellStyle name="SAPBEXHLevel3X 4 3" xfId="26262" xr:uid="{BE643D11-4FA9-4500-AE1E-D2699F121B3B}"/>
    <cellStyle name="SAPBEXHLevel3X 5" xfId="12541" xr:uid="{00000000-0005-0000-0000-0000A33C0000}"/>
    <cellStyle name="SAPBEXHLevel3X 5 2" xfId="26155" xr:uid="{AC8CE791-53D5-4FAB-AB70-0E44E4951D18}"/>
    <cellStyle name="SAPBEXHLevel3X 5 3" xfId="21494" xr:uid="{9CC22392-9E3D-4012-9CB6-279D52ED8C68}"/>
    <cellStyle name="SAPBEXHLevel3X 6" xfId="12542" xr:uid="{00000000-0005-0000-0000-0000A43C0000}"/>
    <cellStyle name="SAPBEXHLevel3X 6 2" xfId="26156" xr:uid="{9CA3FEFE-D9E3-46AB-BBAA-D8B48C31A63A}"/>
    <cellStyle name="SAPBEXHLevel3X 6 3" xfId="21495" xr:uid="{A4A424C9-7524-4FBB-9B48-36D7B60180A1}"/>
    <cellStyle name="SAPBEXHLevel3X 7" xfId="12543" xr:uid="{00000000-0005-0000-0000-0000A53C0000}"/>
    <cellStyle name="SAPBEXHLevel3X 7 2" xfId="26157" xr:uid="{215A3A15-B5C2-42D6-A817-45F876F88C2B}"/>
    <cellStyle name="SAPBEXHLevel3X 7 3" xfId="26261" xr:uid="{3A65365B-980B-4E9D-A54D-5787FBDF5B5F}"/>
    <cellStyle name="SAPBEXHLevel3X 8" xfId="12544" xr:uid="{00000000-0005-0000-0000-0000A63C0000}"/>
    <cellStyle name="SAPBEXHLevel3X 8 2" xfId="26158" xr:uid="{BA746A9A-3596-42F8-A997-0286F2636823}"/>
    <cellStyle name="SAPBEXHLevel3X 8 3" xfId="26260" xr:uid="{AAE37B30-3C39-4C17-9172-EB7925A31D43}"/>
    <cellStyle name="SAPBEXHLevel3X 9" xfId="12545" xr:uid="{00000000-0005-0000-0000-0000A73C0000}"/>
    <cellStyle name="SAPBEXHLevel3X 9 2" xfId="26159" xr:uid="{30B27107-A993-4230-B1C8-73E57931F4E0}"/>
    <cellStyle name="SAPBEXHLevel3X 9 3" xfId="21496" xr:uid="{BB3AF78B-7B2D-4730-8268-80C813501AD8}"/>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2 2" xfId="26161" xr:uid="{D62ADA2E-CD69-447B-B804-328030157A48}"/>
    <cellStyle name="SAPBEXresData 2 3" xfId="26259" xr:uid="{BE4D77B7-4149-459F-84E9-2C933797BF62}"/>
    <cellStyle name="SAPBEXresData 3" xfId="12551" xr:uid="{00000000-0005-0000-0000-0000AD3C0000}"/>
    <cellStyle name="SAPBEXresData 3 2" xfId="26162" xr:uid="{1AD03A34-98AF-4335-84A6-7F830FF4167C}"/>
    <cellStyle name="SAPBEXresData 3 3" xfId="26258" xr:uid="{81B5CC6F-8DD6-41C9-9415-FBABAEBB037D}"/>
    <cellStyle name="SAPBEXresData 4" xfId="12552" xr:uid="{00000000-0005-0000-0000-0000AE3C0000}"/>
    <cellStyle name="SAPBEXresData 4 2" xfId="26163" xr:uid="{9F49D2CA-EBEE-4B00-B815-0E8BC3F8FE5B}"/>
    <cellStyle name="SAPBEXresData 4 3" xfId="21498" xr:uid="{80CF7D90-D8EE-41D7-8737-B668148E4624}"/>
    <cellStyle name="SAPBEXresData 5" xfId="12553" xr:uid="{00000000-0005-0000-0000-0000AF3C0000}"/>
    <cellStyle name="SAPBEXresData 5 2" xfId="26164" xr:uid="{4227B8EC-106B-4305-BBCA-F9B01F265C9B}"/>
    <cellStyle name="SAPBEXresData 5 3" xfId="21499" xr:uid="{BF1DA149-9089-4920-8518-F23DBDA41531}"/>
    <cellStyle name="SAPBEXresData 6" xfId="12554" xr:uid="{00000000-0005-0000-0000-0000B03C0000}"/>
    <cellStyle name="SAPBEXresData 6 2" xfId="26165" xr:uid="{F2C13BE6-9F29-4B32-8EDE-B30C023C4360}"/>
    <cellStyle name="SAPBEXresData 6 3" xfId="26257" xr:uid="{CCF65FE5-9A96-4FD0-AAB4-379F47DAF140}"/>
    <cellStyle name="SAPBEXresData 7" xfId="12555" xr:uid="{00000000-0005-0000-0000-0000B13C0000}"/>
    <cellStyle name="SAPBEXresData 7 2" xfId="26166" xr:uid="{AB01198B-BAD7-457D-95AF-6F7E1A7FF1BF}"/>
    <cellStyle name="SAPBEXresData 7 3" xfId="26256" xr:uid="{87E515C5-DC82-46D6-8659-825BAE6F9B03}"/>
    <cellStyle name="SAPBEXresData 8" xfId="26160" xr:uid="{2661C577-41C5-4F62-9EAF-6A1D7AA7AA86}"/>
    <cellStyle name="SAPBEXresData 9" xfId="21497" xr:uid="{6FCF460E-5A29-4572-BAB3-AFD44077BA6D}"/>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2 2" xfId="26168" xr:uid="{A15869AD-B654-4FAC-92B3-AEFE2BE73BB3}"/>
    <cellStyle name="SAPBEXresDataEmph 2 3" xfId="21502" xr:uid="{78EF6356-E3FB-452D-B5CF-3D8388657E62}"/>
    <cellStyle name="SAPBEXresDataEmph 3" xfId="12559" xr:uid="{00000000-0005-0000-0000-0000B53C0000}"/>
    <cellStyle name="SAPBEXresDataEmph 3 2" xfId="26169" xr:uid="{031A532D-D1D3-497E-A6A0-F00AF8173621}"/>
    <cellStyle name="SAPBEXresDataEmph 3 3" xfId="21503" xr:uid="{040DF9CA-C689-4A0B-8FB5-4EB16238F1FC}"/>
    <cellStyle name="SAPBEXresDataEmph 4" xfId="26167" xr:uid="{8A5D26F3-E934-417E-B6D0-052FA35D9C16}"/>
    <cellStyle name="SAPBEXresDataEmph 5" xfId="21501" xr:uid="{320865EB-A6A1-4A39-8534-063E436420EE}"/>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2 2" xfId="26171" xr:uid="{815DC9DC-A130-4D1E-80F7-28113E328B08}"/>
    <cellStyle name="SAPBEXresItem 2 3" xfId="26254" xr:uid="{E8E16588-8AA7-4368-AF0F-39864709D07A}"/>
    <cellStyle name="SAPBEXresItem 3" xfId="12563" xr:uid="{00000000-0005-0000-0000-0000B93C0000}"/>
    <cellStyle name="SAPBEXresItem 3 2" xfId="26172" xr:uid="{90855A8D-DA59-46BE-B3A3-3861C15829C8}"/>
    <cellStyle name="SAPBEXresItem 3 3" xfId="21504" xr:uid="{A29C800C-512F-4A91-8DF8-6493B0938AC5}"/>
    <cellStyle name="SAPBEXresItem 4" xfId="12564" xr:uid="{00000000-0005-0000-0000-0000BA3C0000}"/>
    <cellStyle name="SAPBEXresItem 4 2" xfId="26173" xr:uid="{B47A429F-2BA6-438F-AD2D-FD77BB0E57ED}"/>
    <cellStyle name="SAPBEXresItem 4 3" xfId="21505" xr:uid="{35ECCC7F-8433-432C-8229-BBF40EA95156}"/>
    <cellStyle name="SAPBEXresItem 5" xfId="12565" xr:uid="{00000000-0005-0000-0000-0000BB3C0000}"/>
    <cellStyle name="SAPBEXresItem 5 2" xfId="26174" xr:uid="{D23CEFDE-9097-4D39-8EB7-DCD97C1CE13F}"/>
    <cellStyle name="SAPBEXresItem 5 3" xfId="26253" xr:uid="{2D6590F6-F986-43FB-A489-9A51AB2444B4}"/>
    <cellStyle name="SAPBEXresItem 6" xfId="12566" xr:uid="{00000000-0005-0000-0000-0000BC3C0000}"/>
    <cellStyle name="SAPBEXresItem 6 2" xfId="26175" xr:uid="{624A2F5F-8405-4D49-8129-CADF35D71C93}"/>
    <cellStyle name="SAPBEXresItem 6 3" xfId="26252" xr:uid="{BC1C5EA8-155C-4DC2-9A66-67F4799BAC80}"/>
    <cellStyle name="SAPBEXresItem 7" xfId="12567" xr:uid="{00000000-0005-0000-0000-0000BD3C0000}"/>
    <cellStyle name="SAPBEXresItem 7 2" xfId="26176" xr:uid="{157CE0CC-F1B4-46D7-AA55-EB97CFC4EEB1}"/>
    <cellStyle name="SAPBEXresItem 7 3" xfId="21506" xr:uid="{A5731AFD-D852-411F-B763-AD88668CE6B8}"/>
    <cellStyle name="SAPBEXresItem 8" xfId="26170" xr:uid="{C98BFB46-7715-42AE-A9E5-8D865FC5BB1A}"/>
    <cellStyle name="SAPBEXresItem 9" xfId="26255" xr:uid="{D90C131F-BEC0-4C15-A565-3BC36F2505D2}"/>
    <cellStyle name="SAPBEXresItem_0311 CERT v1" xfId="12568" xr:uid="{00000000-0005-0000-0000-0000BE3C0000}"/>
    <cellStyle name="SAPBEXresItemX" xfId="12569" xr:uid="{00000000-0005-0000-0000-0000BF3C0000}"/>
    <cellStyle name="SAPBEXresItemX 2" xfId="12570" xr:uid="{00000000-0005-0000-0000-0000C03C0000}"/>
    <cellStyle name="SAPBEXresItemX 2 2" xfId="26178" xr:uid="{DC263099-F589-4998-ABB3-5509D918A7D3}"/>
    <cellStyle name="SAPBEXresItemX 2 3" xfId="21510" xr:uid="{6721AE82-84EF-4D96-B280-C4FBA9CA04B1}"/>
    <cellStyle name="SAPBEXresItemX 3" xfId="12571" xr:uid="{00000000-0005-0000-0000-0000C13C0000}"/>
    <cellStyle name="SAPBEXresItemX 3 2" xfId="26179" xr:uid="{EEAE1B1E-4312-47AE-A89C-CD1866BCD296}"/>
    <cellStyle name="SAPBEXresItemX 3 3" xfId="21511" xr:uid="{3FEE0704-9B47-4741-9281-488A10C700EA}"/>
    <cellStyle name="SAPBEXresItemX 4" xfId="12572" xr:uid="{00000000-0005-0000-0000-0000C23C0000}"/>
    <cellStyle name="SAPBEXresItemX 4 2" xfId="26180" xr:uid="{320B6A55-67F1-490B-9CF4-24386995046F}"/>
    <cellStyle name="SAPBEXresItemX 4 3" xfId="26251" xr:uid="{72CBD7E1-0167-4DF2-A527-AB7F6CA56EEE}"/>
    <cellStyle name="SAPBEXresItemX 5" xfId="12573" xr:uid="{00000000-0005-0000-0000-0000C33C0000}"/>
    <cellStyle name="SAPBEXresItemX 5 2" xfId="26181" xr:uid="{92A59CB2-B7FD-4F4C-9B8C-0744E7760D92}"/>
    <cellStyle name="SAPBEXresItemX 5 3" xfId="26250" xr:uid="{502F5409-481B-46AC-B3FD-D2FE5DE931BE}"/>
    <cellStyle name="SAPBEXresItemX 6" xfId="12574" xr:uid="{00000000-0005-0000-0000-0000C43C0000}"/>
    <cellStyle name="SAPBEXresItemX 6 2" xfId="26182" xr:uid="{949DD3A9-1981-4E07-80F6-407C4C4B6146}"/>
    <cellStyle name="SAPBEXresItemX 6 3" xfId="21512" xr:uid="{19C8BE37-6885-458F-BA38-D6758A6B6764}"/>
    <cellStyle name="SAPBEXresItemX 7" xfId="12575" xr:uid="{00000000-0005-0000-0000-0000C53C0000}"/>
    <cellStyle name="SAPBEXresItemX 7 2" xfId="26183" xr:uid="{83E748AF-AA52-46A2-BC42-19E9FC59EB26}"/>
    <cellStyle name="SAPBEXresItemX 7 3" xfId="21513" xr:uid="{E5BA7D8C-D9C1-4AA9-9B59-0C228D139223}"/>
    <cellStyle name="SAPBEXresItemX 8" xfId="26177" xr:uid="{EC35E058-7D34-4528-B8DF-9115F6F2CB00}"/>
    <cellStyle name="SAPBEXresItemX 9" xfId="21509" xr:uid="{57182AB7-04ED-4747-91E4-AC903BD996E2}"/>
    <cellStyle name="SAPBEXresItemX_0311 CERT v1" xfId="12576" xr:uid="{00000000-0005-0000-0000-0000C63C0000}"/>
    <cellStyle name="SAPBEXstdData" xfId="12577" xr:uid="{00000000-0005-0000-0000-0000C73C0000}"/>
    <cellStyle name="SAPBEXstdData 2" xfId="12578" xr:uid="{00000000-0005-0000-0000-0000C83C0000}"/>
    <cellStyle name="SAPBEXstdData 2 2" xfId="26185" xr:uid="{C5CF898F-F450-4A26-B6BF-896032D173DE}"/>
    <cellStyle name="SAPBEXstdData 2 3" xfId="21514" xr:uid="{0467FDE4-FD00-459F-841C-153C2FAEE9DA}"/>
    <cellStyle name="SAPBEXstdData 3" xfId="12579" xr:uid="{00000000-0005-0000-0000-0000C93C0000}"/>
    <cellStyle name="SAPBEXstdData 3 2" xfId="26186" xr:uid="{35141A32-A5AF-46EB-8A88-FC5311FBEDC6}"/>
    <cellStyle name="SAPBEXstdData 3 3" xfId="21515" xr:uid="{5CFA8413-665D-4ECE-8935-83CBB509AF7B}"/>
    <cellStyle name="SAPBEXstdData 4" xfId="12580" xr:uid="{00000000-0005-0000-0000-0000CA3C0000}"/>
    <cellStyle name="SAPBEXstdData 4 2" xfId="26187" xr:uid="{10BC14C7-EFF9-4976-88F1-8EF629E5B75E}"/>
    <cellStyle name="SAPBEXstdData 4 3" xfId="21516" xr:uid="{CA7EF772-993C-4F00-8E05-298FA51A7743}"/>
    <cellStyle name="SAPBEXstdData 5" xfId="12581" xr:uid="{00000000-0005-0000-0000-0000CB3C0000}"/>
    <cellStyle name="SAPBEXstdData 5 2" xfId="26188" xr:uid="{B365B631-6F85-4450-B392-D4FA3E857BF2}"/>
    <cellStyle name="SAPBEXstdData 5 3" xfId="21517" xr:uid="{81A43DA2-6FE5-4651-A474-F29595B93077}"/>
    <cellStyle name="SAPBEXstdData 6" xfId="12582" xr:uid="{00000000-0005-0000-0000-0000CC3C0000}"/>
    <cellStyle name="SAPBEXstdData 6 2" xfId="26189" xr:uid="{FF6DC318-3D31-4CDF-8444-AC451307FC54}"/>
    <cellStyle name="SAPBEXstdData 6 3" xfId="21518" xr:uid="{DD541724-2DF1-4D8E-BD83-18CBCF44AE1A}"/>
    <cellStyle name="SAPBEXstdData 7" xfId="12583" xr:uid="{00000000-0005-0000-0000-0000CD3C0000}"/>
    <cellStyle name="SAPBEXstdData 7 2" xfId="26190" xr:uid="{F2DBBA9D-18F1-458A-9A9F-A982AC91112A}"/>
    <cellStyle name="SAPBEXstdData 7 3" xfId="26248" xr:uid="{2ECA56F3-35EB-48EA-8FB0-4998D4B47218}"/>
    <cellStyle name="SAPBEXstdData 8" xfId="26184" xr:uid="{F67CEB1A-2C2F-4760-8BF9-716FC347CED9}"/>
    <cellStyle name="SAPBEXstdData 9" xfId="26249" xr:uid="{6374D13E-E126-47C0-B826-07D493BEC7A5}"/>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2 2" xfId="26192" xr:uid="{CD5FF177-EDD9-4313-A6EB-22D8FD9FB7B6}"/>
    <cellStyle name="SAPBEXstdDataEmph 2 3" xfId="21520" xr:uid="{A024C76B-A73E-4228-A12F-DDA9D7347A5D}"/>
    <cellStyle name="SAPBEXstdDataEmph 3" xfId="12587" xr:uid="{00000000-0005-0000-0000-0000D13C0000}"/>
    <cellStyle name="SAPBEXstdDataEmph 3 2" xfId="26193" xr:uid="{2486D229-1861-4F73-AC74-0892020444CF}"/>
    <cellStyle name="SAPBEXstdDataEmph 3 3" xfId="26247" xr:uid="{2EBE3255-1D4F-4A79-985B-4D4CBF0A7432}"/>
    <cellStyle name="SAPBEXstdDataEmph 4" xfId="26191" xr:uid="{721B1818-1C16-4266-B4BA-A026EF620EE7}"/>
    <cellStyle name="SAPBEXstdDataEmph 5" xfId="21519" xr:uid="{D59038CF-3F74-4142-8B9D-D17702CCAAB2}"/>
    <cellStyle name="SAPBEXstdDataEmph_2011 LE3 PKB Schedule" xfId="12588" xr:uid="{00000000-0005-0000-0000-0000D23C0000}"/>
    <cellStyle name="SAPBEXstdItem" xfId="12589" xr:uid="{00000000-0005-0000-0000-0000D33C0000}"/>
    <cellStyle name="SAPBEXstdItem 10" xfId="26194" xr:uid="{27B9DF68-2356-44E5-A43C-DE51DE792201}"/>
    <cellStyle name="SAPBEXstdItem 11" xfId="21521" xr:uid="{E51E2C8C-7B59-4C3D-A6E5-A3688E309480}"/>
    <cellStyle name="SAPBEXstdItem 2" xfId="12590" xr:uid="{00000000-0005-0000-0000-0000D43C0000}"/>
    <cellStyle name="SAPBEXstdItem 2 2" xfId="26195" xr:uid="{20DD7AEE-7D8F-4423-A6F7-6472A3916080}"/>
    <cellStyle name="SAPBEXstdItem 2 3" xfId="21522" xr:uid="{4726E449-5C6C-4B77-B304-DF8CEA8A974E}"/>
    <cellStyle name="SAPBEXstdItem 3" xfId="12591" xr:uid="{00000000-0005-0000-0000-0000D53C0000}"/>
    <cellStyle name="SAPBEXstdItem 3 2" xfId="26196" xr:uid="{ECE0FFBB-A8E2-41AA-B715-8A6F89B54687}"/>
    <cellStyle name="SAPBEXstdItem 3 3" xfId="21523" xr:uid="{A2EEEDFB-F1CF-4C4A-93DB-815B4CF28C06}"/>
    <cellStyle name="SAPBEXstdItem 4" xfId="12592" xr:uid="{00000000-0005-0000-0000-0000D63C0000}"/>
    <cellStyle name="SAPBEXstdItem 4 2" xfId="26197" xr:uid="{01DC4B06-7778-4629-B9DE-37B2D99B2793}"/>
    <cellStyle name="SAPBEXstdItem 4 3" xfId="21524" xr:uid="{9C6A4E27-4F2A-4A8D-B262-73D98ED311BD}"/>
    <cellStyle name="SAPBEXstdItem 5" xfId="12593" xr:uid="{00000000-0005-0000-0000-0000D73C0000}"/>
    <cellStyle name="SAPBEXstdItem 5 2" xfId="26198" xr:uid="{3FFB786B-DBDC-447F-8A65-763D500DAA22}"/>
    <cellStyle name="SAPBEXstdItem 5 3" xfId="21525" xr:uid="{18239725-E2F8-40A7-ADA7-649F6B842B50}"/>
    <cellStyle name="SAPBEXstdItem 6" xfId="12594" xr:uid="{00000000-0005-0000-0000-0000D83C0000}"/>
    <cellStyle name="SAPBEXstdItem 6 2" xfId="26199" xr:uid="{CBB503CD-3E02-4C37-B4E1-B2DFD0B10676}"/>
    <cellStyle name="SAPBEXstdItem 6 3" xfId="26246" xr:uid="{D539ABDD-0202-4583-A7F0-F64CE181947E}"/>
    <cellStyle name="SAPBEXstdItem 7" xfId="12595" xr:uid="{00000000-0005-0000-0000-0000D93C0000}"/>
    <cellStyle name="SAPBEXstdItem 7 2" xfId="26200" xr:uid="{61AD4D40-F339-47E2-BA43-F01054C41AA1}"/>
    <cellStyle name="SAPBEXstdItem 7 3" xfId="26245" xr:uid="{ECC07F70-FC02-48F7-917F-963E59C0684B}"/>
    <cellStyle name="SAPBEXstdItem 8" xfId="12596" xr:uid="{00000000-0005-0000-0000-0000DA3C0000}"/>
    <cellStyle name="SAPBEXstdItem 8 2" xfId="26201" xr:uid="{62C5CFE6-80E2-4120-B607-08DBB99EF201}"/>
    <cellStyle name="SAPBEXstdItem 8 3" xfId="21527" xr:uid="{99591425-2811-4480-AC89-83CD7D37E809}"/>
    <cellStyle name="SAPBEXstdItem 9" xfId="12597" xr:uid="{00000000-0005-0000-0000-0000DB3C0000}"/>
    <cellStyle name="SAPBEXstdItem 9 2" xfId="26202" xr:uid="{39C2C42C-3765-4239-A1EB-76A1A07DB942}"/>
    <cellStyle name="SAPBEXstdItem 9 3" xfId="21528" xr:uid="{95F7CA5C-4399-4E88-B087-2CB1869526BE}"/>
    <cellStyle name="SAPBEXstdItem_0311 CERT v1" xfId="12598" xr:uid="{00000000-0005-0000-0000-0000DC3C0000}"/>
    <cellStyle name="SAPBEXstdItemX" xfId="12599" xr:uid="{00000000-0005-0000-0000-0000DD3C0000}"/>
    <cellStyle name="SAPBEXstdItemX 10" xfId="26203" xr:uid="{C541BAAF-2FE0-42B9-8808-8CDA7341F6FB}"/>
    <cellStyle name="SAPBEXstdItemX 11" xfId="26244" xr:uid="{50E3E55A-F6AC-447C-B46B-09872E8319A2}"/>
    <cellStyle name="SAPBEXstdItemX 2" xfId="12600" xr:uid="{00000000-0005-0000-0000-0000DE3C0000}"/>
    <cellStyle name="SAPBEXstdItemX 2 2" xfId="26204" xr:uid="{CE366ED9-5C03-4A30-B611-46EA4758646F}"/>
    <cellStyle name="SAPBEXstdItemX 2 3" xfId="21529" xr:uid="{294E11AF-5FC2-4994-A9BE-04C3216A15A5}"/>
    <cellStyle name="SAPBEXstdItemX 3" xfId="12601" xr:uid="{00000000-0005-0000-0000-0000DF3C0000}"/>
    <cellStyle name="SAPBEXstdItemX 3 2" xfId="26205" xr:uid="{8AAC7313-6AB7-4249-B823-206F3C89802E}"/>
    <cellStyle name="SAPBEXstdItemX 3 3" xfId="21530" xr:uid="{499820A3-8144-4B70-B719-DFA1F169639E}"/>
    <cellStyle name="SAPBEXstdItemX 4" xfId="12602" xr:uid="{00000000-0005-0000-0000-0000E03C0000}"/>
    <cellStyle name="SAPBEXstdItemX 4 2" xfId="26206" xr:uid="{8B637682-928A-48AF-98CB-3574F0E9ACB8}"/>
    <cellStyle name="SAPBEXstdItemX 4 3" xfId="21531" xr:uid="{C00D6437-4469-4571-9406-F22F4387EC5B}"/>
    <cellStyle name="SAPBEXstdItemX 5" xfId="12603" xr:uid="{00000000-0005-0000-0000-0000E13C0000}"/>
    <cellStyle name="SAPBEXstdItemX 5 2" xfId="26207" xr:uid="{5F558976-7B2D-42AD-8835-7FED3FA6560F}"/>
    <cellStyle name="SAPBEXstdItemX 5 3" xfId="21532" xr:uid="{CA7080A3-22C1-4063-9711-93CDF533A4A9}"/>
    <cellStyle name="SAPBEXstdItemX 6" xfId="12604" xr:uid="{00000000-0005-0000-0000-0000E23C0000}"/>
    <cellStyle name="SAPBEXstdItemX 6 2" xfId="26208" xr:uid="{663055E7-2357-4BB5-B944-1F5064BE4F53}"/>
    <cellStyle name="SAPBEXstdItemX 6 3" xfId="21533" xr:uid="{62A9D242-6D73-49F3-81A8-6CDA1FA027FD}"/>
    <cellStyle name="SAPBEXstdItemX 7" xfId="12605" xr:uid="{00000000-0005-0000-0000-0000E33C0000}"/>
    <cellStyle name="SAPBEXstdItemX 7 2" xfId="26209" xr:uid="{3EDE8A76-476B-456C-A1FE-BA95BD8BAFE5}"/>
    <cellStyle name="SAPBEXstdItemX 7 3" xfId="26243" xr:uid="{52E7A5DC-2CEC-41A8-BA5F-AC6BF64040A4}"/>
    <cellStyle name="SAPBEXstdItemX 8" xfId="12606" xr:uid="{00000000-0005-0000-0000-0000E43C0000}"/>
    <cellStyle name="SAPBEXstdItemX 8 2" xfId="26210" xr:uid="{CD19B0B4-9A26-49F7-9AB9-3001CCD93A1A}"/>
    <cellStyle name="SAPBEXstdItemX 8 3" xfId="26242" xr:uid="{9B91A95F-E877-41D8-94A4-E1E3FC86230F}"/>
    <cellStyle name="SAPBEXstdItemX 9" xfId="12607" xr:uid="{00000000-0005-0000-0000-0000E53C0000}"/>
    <cellStyle name="SAPBEXstdItemX 9 2" xfId="26211" xr:uid="{5F067C72-3881-4C0F-81E4-1E01CADEEE3A}"/>
    <cellStyle name="SAPBEXstdItemX 9 3" xfId="21534" xr:uid="{B81EF27E-D1BE-47BD-B1EC-31D5B3F6743E}"/>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2 2" xfId="26213" xr:uid="{1538633F-9A75-4F8A-9EBD-6EBDDB2D5138}"/>
    <cellStyle name="SAPBEXundefined 2 3" xfId="21539" xr:uid="{C715FD13-236C-4937-88C5-03839823E574}"/>
    <cellStyle name="SAPBEXundefined 3" xfId="12625" xr:uid="{00000000-0005-0000-0000-0000F73C0000}"/>
    <cellStyle name="SAPBEXundefined 3 2" xfId="26214" xr:uid="{F87C61DD-D569-4B5E-AFB0-BB3D11AA2462}"/>
    <cellStyle name="SAPBEXundefined 3 3" xfId="21540" xr:uid="{FFC637C8-E38F-48B6-B765-2F8EF20627A6}"/>
    <cellStyle name="SAPBEXundefined 4" xfId="26212" xr:uid="{DB6788F4-CDDC-4E60-BBB6-C5E4AEFE46E1}"/>
    <cellStyle name="SAPBEXundefined 5" xfId="21538" xr:uid="{6F938581-26A6-4D50-8969-0C3130CF41FE}"/>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925" xr:uid="{887E4B27-A94F-486E-89DB-FD5734FF6228}"/>
    <cellStyle name="segment 3" xfId="21924" xr:uid="{4F5C365A-7CA9-4423-8AD2-8CC4DC6DE006}"/>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928" xr:uid="{7B2AF6DA-2E98-4838-859E-143810845EBC}"/>
    <cellStyle name="SHADEDSTORES 2 2 3" xfId="26241" xr:uid="{CAB4F531-D657-42A3-B492-48D4D82F8514}"/>
    <cellStyle name="SHADEDSTORES 2 3" xfId="12676" xr:uid="{00000000-0005-0000-0000-00002A3D0000}"/>
    <cellStyle name="SHADEDSTORES 2 3 2" xfId="21929" xr:uid="{B9448257-BF99-48C7-AB5E-F8FE0C51D54A}"/>
    <cellStyle name="SHADEDSTORES 2 3 3" xfId="26240" xr:uid="{5991A0E7-1734-4DE7-9CC8-47916FBF3DF0}"/>
    <cellStyle name="SHADEDSTORES 2 4" xfId="12677" xr:uid="{00000000-0005-0000-0000-00002B3D0000}"/>
    <cellStyle name="SHADEDSTORES 2 4 2" xfId="21930" xr:uid="{D8C13F75-3C29-4ADE-A317-E6B358DC3991}"/>
    <cellStyle name="SHADEDSTORES 2 4 3" xfId="21551" xr:uid="{CB5182E5-0885-4955-942D-13D5204AA46B}"/>
    <cellStyle name="SHADEDSTORES 2 5" xfId="12678" xr:uid="{00000000-0005-0000-0000-00002C3D0000}"/>
    <cellStyle name="SHADEDSTORES 2 5 2" xfId="21931" xr:uid="{452B8CFF-A806-4826-BC70-9BEC63CF83BD}"/>
    <cellStyle name="SHADEDSTORES 2 5 3" xfId="21552" xr:uid="{CD529CED-0A0E-403C-99DC-95E617166E32}"/>
    <cellStyle name="SHADEDSTORES 2 6" xfId="21927" xr:uid="{925E7365-EB49-4436-9274-E031D162FFD7}"/>
    <cellStyle name="SHADEDSTORES 2 7" xfId="21550" xr:uid="{F9C4ED71-6FE0-49E2-B808-25744BF85FC4}"/>
    <cellStyle name="SHADEDSTORES 3" xfId="12679" xr:uid="{00000000-0005-0000-0000-00002D3D0000}"/>
    <cellStyle name="SHADEDSTORES 3 2" xfId="12680" xr:uid="{00000000-0005-0000-0000-00002E3D0000}"/>
    <cellStyle name="SHADEDSTORES 3 2 2" xfId="21933" xr:uid="{E0E8BE1E-121A-475A-B9CD-7F7FC0C9219C}"/>
    <cellStyle name="SHADEDSTORES 3 2 3" xfId="26239" xr:uid="{0D32315E-D20E-4211-BCF8-31E085CDCACD}"/>
    <cellStyle name="SHADEDSTORES 3 3" xfId="12681" xr:uid="{00000000-0005-0000-0000-00002F3D0000}"/>
    <cellStyle name="SHADEDSTORES 3 3 2" xfId="21934" xr:uid="{E0C9BEC2-195F-4BC6-9B06-5190D132A902}"/>
    <cellStyle name="SHADEDSTORES 3 3 3" xfId="26238" xr:uid="{4FDC1DA1-145B-47D5-AF51-5FE11DED076F}"/>
    <cellStyle name="SHADEDSTORES 3 4" xfId="12682" xr:uid="{00000000-0005-0000-0000-0000303D0000}"/>
    <cellStyle name="SHADEDSTORES 3 4 2" xfId="21935" xr:uid="{9F14054D-2A4E-40BE-93E8-E6996DFC409D}"/>
    <cellStyle name="SHADEDSTORES 3 4 3" xfId="21554" xr:uid="{AA829680-9863-45C3-9A1A-C4281CB244D1}"/>
    <cellStyle name="SHADEDSTORES 3 5" xfId="12683" xr:uid="{00000000-0005-0000-0000-0000313D0000}"/>
    <cellStyle name="SHADEDSTORES 3 5 2" xfId="21936" xr:uid="{F1927A8E-329B-4923-B09D-B451C158B2B5}"/>
    <cellStyle name="SHADEDSTORES 3 5 3" xfId="21556" xr:uid="{67E88FA4-0ABA-4BFE-8B9B-FD5F983AA18B}"/>
    <cellStyle name="SHADEDSTORES 3 6" xfId="21932" xr:uid="{50FB29D3-B706-4C80-887D-3AE92EFC55F1}"/>
    <cellStyle name="SHADEDSTORES 3 7" xfId="21553" xr:uid="{06BA2A4D-6C53-43B2-9673-2E45F5FA7488}"/>
    <cellStyle name="SHADEDSTORES 4" xfId="21926" xr:uid="{D6316CF8-FD37-437F-81A6-4577E37BC9CF}"/>
    <cellStyle name="SHADEDSTORES 5" xfId="21549" xr:uid="{0C648D48-493D-43FB-A6AD-6D53B78A7AC6}"/>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heet title 2" xfId="21557" xr:uid="{AD2BBFB0-65A2-4A8A-8E50-05F6443038A2}"/>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937" xr:uid="{F7CC08C9-9778-4D57-8EB1-BCA4FDF16979}"/>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938" xr:uid="{77E40DAC-AD57-402A-BF51-9EE1447350DE}"/>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940" xr:uid="{F3BDB5F5-D3D8-4C2B-AA9D-7DB3AC7C5B3B}"/>
    <cellStyle name="Style 15 3" xfId="21939" xr:uid="{138AB1BE-0614-4979-8EB9-BF42225C3BDF}"/>
    <cellStyle name="Style 16" xfId="12759" xr:uid="{00000000-0005-0000-0000-00007E3D0000}"/>
    <cellStyle name="Style 16 2" xfId="21941" xr:uid="{FF6C9601-9F98-4A5F-9466-AB3A1D930C98}"/>
    <cellStyle name="Style 2" xfId="12760" xr:uid="{00000000-0005-0000-0000-00007F3D0000}"/>
    <cellStyle name="Style 3" xfId="12761" xr:uid="{00000000-0005-0000-0000-0000803D0000}"/>
    <cellStyle name="Style 3 2" xfId="12762" xr:uid="{00000000-0005-0000-0000-0000813D0000}"/>
    <cellStyle name="Style 3 2 2" xfId="21942" xr:uid="{DAA4561A-06C2-4435-8A46-02FC82701821}"/>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944" xr:uid="{5113F7F2-44F2-47F7-90B2-9B4D1FA3F15B}"/>
    <cellStyle name="Style 4 4" xfId="21943" xr:uid="{959C6C55-4CA3-4FE8-9F27-2784A53E754A}"/>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945" xr:uid="{64CC2A12-FBFE-492F-A75A-3D32550CAEB8}"/>
    <cellStyle name="Style 52 3" xfId="26215" xr:uid="{CBEC8F57-9DED-4A14-AA49-71EE582B692F}"/>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946" xr:uid="{5E852020-B48A-483E-9D95-BC1FC98BCACD}"/>
    <cellStyle name="Style 58" xfId="12776" xr:uid="{00000000-0005-0000-0000-00008F3D0000}"/>
    <cellStyle name="Style 58 2" xfId="21947" xr:uid="{9C603B7E-93D8-4AEA-8E91-6A975A7DE093}"/>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948" xr:uid="{E7F5DD85-9E33-4B73-ADA8-0C251A7143C4}"/>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949" xr:uid="{E9FD26CC-EC98-4F3F-9A8B-535DA2C24F46}"/>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itle 2" xfId="26216" xr:uid="{68E04ED6-93BD-43CF-8FE2-C27BFCC9C7A3}"/>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1 2" xfId="26217" xr:uid="{C2B73FB4-87D8-4C6E-85ED-E93E9FEA8F52}"/>
    <cellStyle name="Sum1 3" xfId="21590" xr:uid="{76DEED29-C577-4633-8D6D-53DE4B0159F0}"/>
    <cellStyle name="Sum2" xfId="12810" xr:uid="{00000000-0005-0000-0000-0000B33D0000}"/>
    <cellStyle name="Sum3" xfId="12811" xr:uid="{00000000-0005-0000-0000-0000B43D0000}"/>
    <cellStyle name="Sum3 2" xfId="12812" xr:uid="{00000000-0005-0000-0000-0000B53D0000}"/>
    <cellStyle name="Sum3 2 2" xfId="26219" xr:uid="{FAA8433F-9EC7-454A-8EEB-2CD6BA453F5F}"/>
    <cellStyle name="Sum3 2 3" xfId="21591" xr:uid="{BF7F6DB5-794A-4DDB-992B-6F2402C5E787}"/>
    <cellStyle name="Sum3 3" xfId="26218" xr:uid="{129B4969-BD3B-4F02-8686-0C16E4F17A78}"/>
    <cellStyle name="Sum3 4" xfId="26237" xr:uid="{10E2381B-DADB-4A8D-83E7-56B6A7464C59}"/>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ummary3 2" xfId="26220" xr:uid="{A7B736B6-1CBA-48EC-A758-1613A1D80DC3}"/>
    <cellStyle name="SYSTEM" xfId="12819" xr:uid="{00000000-0005-0000-0000-0000BC3D0000}"/>
    <cellStyle name="SYSTEM 2" xfId="21950" xr:uid="{22E2E300-1780-4BD4-8208-B9E722CB0D8F}"/>
    <cellStyle name="t" xfId="12820" xr:uid="{00000000-0005-0000-0000-0000BD3D0000}"/>
    <cellStyle name="t 2" xfId="21951" xr:uid="{3AF9C2B5-E9B9-47E1-9499-EE6A00F5DDD0}"/>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952" xr:uid="{3A7C3454-A414-450A-8895-D8E81FBD8B84}"/>
    <cellStyle name="t_July WD3" xfId="12824" xr:uid="{00000000-0005-0000-0000-0000C13D0000}"/>
    <cellStyle name="t_July WD3 2" xfId="21953" xr:uid="{2C4CD24C-8128-476F-85B2-079D1702A0E2}"/>
    <cellStyle name="t_Manager" xfId="12825" xr:uid="{00000000-0005-0000-0000-0000C23D0000}"/>
    <cellStyle name="t_Manager 2" xfId="21954" xr:uid="{9D7B001B-BCD5-47ED-B673-BB280E58410D}"/>
    <cellStyle name="t_Manager_BGCE Indirect opex TYP" xfId="12826" xr:uid="{00000000-0005-0000-0000-0000C33D0000}"/>
    <cellStyle name="t_Manager_BGCE Indirect opex TYP 2" xfId="21955" xr:uid="{76BC402A-7334-44AE-A20E-85D4B7C03FBB}"/>
    <cellStyle name="t_Manager_Year on Year Causal" xfId="12827" xr:uid="{00000000-0005-0000-0000-0000C43D0000}"/>
    <cellStyle name="t_Manager_Year on Year Causal 2" xfId="21956" xr:uid="{AE6D5D26-6DF8-468C-A423-DFB95B3DEED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957" xr:uid="{369C8E83-C091-4841-B05A-C41BC28A8042}"/>
    <cellStyle name="t_Year on Year Causal" xfId="12834" xr:uid="{00000000-0005-0000-0000-0000CB3D0000}"/>
    <cellStyle name="t_Year on Year Causal 2" xfId="21958" xr:uid="{30AFC5C7-30BF-4FBD-AB2A-DD0F34DFB787}"/>
    <cellStyle name="Table Cells" xfId="13199" xr:uid="{00000000-0005-0000-0000-0000CC3D0000}"/>
    <cellStyle name="Table Cells 2" xfId="21995" xr:uid="{EE3216C0-7EE4-4720-8F21-F39AD386C92F}"/>
    <cellStyle name="Table Cells 3" xfId="21818" xr:uid="{3F811182-1DEB-4E40-B8A0-65A9F3D3B96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2 3" xfId="26222" xr:uid="{335AD53B-B5E1-45EE-AF7F-FF405886BD3D}"/>
    <cellStyle name="Total 4 2 4" xfId="21716" xr:uid="{90A8B11C-3A9E-472C-A011-EBC768C26899}"/>
    <cellStyle name="Total 4 3" xfId="12953" xr:uid="{00000000-0005-0000-0000-0000473E0000}"/>
    <cellStyle name="Total 4 3 2" xfId="26223" xr:uid="{16710009-2902-4557-991B-8B6449123453}"/>
    <cellStyle name="Total 4 3 3" xfId="21720" xr:uid="{623C119F-DADE-420C-B23D-AC4F76E3EBE4}"/>
    <cellStyle name="Total 4 4" xfId="12954" xr:uid="{00000000-0005-0000-0000-0000483E0000}"/>
    <cellStyle name="Total 4 4 2" xfId="26224" xr:uid="{AD1F3B50-70AB-4FBC-A4D7-7E576F434303}"/>
    <cellStyle name="Total 4 4 3" xfId="26236" xr:uid="{D4EBF5AF-F628-465F-BA6B-66FCDCA37CA7}"/>
    <cellStyle name="Total 4 5" xfId="12955" xr:uid="{00000000-0005-0000-0000-0000493E0000}"/>
    <cellStyle name="Total 4 5 2" xfId="26225" xr:uid="{3A036DA8-9FBA-430E-BC58-FF156F555A26}"/>
    <cellStyle name="Total 4 5 3" xfId="21722" xr:uid="{CBC1BCF8-0EC6-4B7C-9EE7-9BB32398602C}"/>
    <cellStyle name="Total 4 6" xfId="12956" xr:uid="{00000000-0005-0000-0000-00004A3E0000}"/>
    <cellStyle name="Total 4 7" xfId="26221" xr:uid="{7D6C91DC-7860-4C9D-9EF3-79A75DFB5D72}"/>
    <cellStyle name="Total 4 8" xfId="21713" xr:uid="{505D9257-EEF8-462E-8AF3-BE5EED1A0867}"/>
    <cellStyle name="Total 4_ECO Targets" xfId="12957" xr:uid="{00000000-0005-0000-0000-00004B3E0000}"/>
    <cellStyle name="Total 5" xfId="12958" xr:uid="{00000000-0005-0000-0000-00004C3E0000}"/>
    <cellStyle name="Total 5 2" xfId="12959" xr:uid="{00000000-0005-0000-0000-00004D3E0000}"/>
    <cellStyle name="Total 5 2 2" xfId="26227" xr:uid="{B8F6F7EA-F63E-4EEC-B828-913525D055FB}"/>
    <cellStyle name="Total 5 2 3" xfId="26234" xr:uid="{A02FBFDD-76CF-49C1-8667-F7F07A5D681B}"/>
    <cellStyle name="Total 5 3" xfId="12960" xr:uid="{00000000-0005-0000-0000-00004E3E0000}"/>
    <cellStyle name="Total 5 3 2" xfId="26228" xr:uid="{49D4B611-4BD1-4B77-8DCD-C5B067F4B981}"/>
    <cellStyle name="Total 5 3 3" xfId="21728" xr:uid="{398C2EF3-29EB-4FB4-B4A8-D8B55F796394}"/>
    <cellStyle name="Total 5 4" xfId="12961" xr:uid="{00000000-0005-0000-0000-00004F3E0000}"/>
    <cellStyle name="Total 5 4 2" xfId="26229" xr:uid="{B3085E99-0957-4E7A-A595-82787EEB8CAC}"/>
    <cellStyle name="Total 5 4 3" xfId="21730" xr:uid="{AF860BAB-950B-4941-BBB6-B53C5131B226}"/>
    <cellStyle name="Total 5 5" xfId="12962" xr:uid="{00000000-0005-0000-0000-0000503E0000}"/>
    <cellStyle name="Total 5 5 2" xfId="26230" xr:uid="{98F1D0D2-E6E3-4F13-830A-A8478A93D09E}"/>
    <cellStyle name="Total 5 5 3" xfId="21733" xr:uid="{68C62661-69C0-42BE-996F-F20F79F94ABF}"/>
    <cellStyle name="Total 5 6" xfId="12963" xr:uid="{00000000-0005-0000-0000-0000513E0000}"/>
    <cellStyle name="Total 5 7" xfId="26226" xr:uid="{F2CDD529-E8A5-4A0C-B083-1C42FB35C04F}"/>
    <cellStyle name="Total 5 8" xfId="26235" xr:uid="{966B4860-1DD3-4E70-AA9F-D78974E4E88C}"/>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960" xr:uid="{DB2F70B6-9B04-44C7-8ED6-F7FB96470AC3}"/>
    <cellStyle name="Totals [2]" xfId="12973" xr:uid="{00000000-0005-0000-0000-00005B3E0000}"/>
    <cellStyle name="Totals [2] 2" xfId="21961" xr:uid="{0471DBAA-8A8C-422C-BAA9-2ADB1A0ABF7C}"/>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962" xr:uid="{1F7E065D-7CE7-4938-9306-B2F062D8E551}"/>
    <cellStyle name="Tusental (0)_pldt" xfId="12979" xr:uid="{00000000-0005-0000-0000-0000613E0000}"/>
    <cellStyle name="Tusental_pldt" xfId="12980" xr:uid="{00000000-0005-0000-0000-0000623E0000}"/>
    <cellStyle name="Underline 2" xfId="12981" xr:uid="{00000000-0005-0000-0000-0000633E0000}"/>
    <cellStyle name="Underline 2 2" xfId="21963" xr:uid="{DA561EAE-0280-4C9B-B896-1BE40A6B489F}"/>
    <cellStyle name="Underline 2 3" xfId="26231" xr:uid="{8666EB4D-73E5-4016-A65F-301E78ACF818}"/>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ProtectedCalc 2" xfId="26232" xr:uid="{754BAAF1-723E-4D0A-BE48-EF6085985ADD}"/>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49">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bottom" textRotation="0" wrapText="1" indent="0" justifyLastLine="0" shrinkToFit="0" readingOrder="0"/>
    </dxf>
    <dxf>
      <border outline="0">
        <top style="double">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top/>
        <bottom/>
        <vertical/>
        <horizont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sz val="12"/>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top style="double">
          <color indexed="64"/>
        </top>
        <bottom style="double">
          <color auto="1"/>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indexed="8"/>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vertic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i val="0"/>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rgb="FF000000"/>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family val="2"/>
      </font>
      <alignment vertical="bottom" textRotation="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amily val="2"/>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amily val="2"/>
      </font>
      <numFmt numFmtId="166" formatCode="[$-10409]#,##0;\(#,##0\)"/>
      <fill>
        <patternFill patternType="solid">
          <fgColor indexed="64"/>
          <bgColor theme="0"/>
        </patternFill>
      </fill>
      <alignment horizontal="right" vertical="bottom" textRotation="0" wrapText="0" indent="0" justifyLastLine="0" shrinkToFit="0" readingOrder="0"/>
    </dxf>
    <dxf>
      <font>
        <b val="0"/>
        <sz val="12"/>
        <color auto="1"/>
      </font>
      <numFmt numFmtId="173" formatCode="#,##0.0"/>
      <fill>
        <patternFill patternType="solid">
          <fgColor indexed="64"/>
          <bgColor theme="0"/>
        </patternFill>
      </fill>
      <alignment horizontal="right" vertical="bottom" textRotation="0" wrapText="1" indent="0" justifyLastLine="0" shrinkToFit="0" readingOrder="0"/>
    </dxf>
    <dxf>
      <font>
        <b val="0"/>
        <sz val="12"/>
        <color auto="1"/>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font>
      <alignment vertical="bottom" textRotation="0" indent="0" justifyLastLine="0" shrinkToFit="0" readingOrder="0"/>
    </dxf>
    <dxf>
      <border diagonalUp="0" diagonalDown="0">
        <left style="thin">
          <color rgb="FF000000"/>
        </left>
        <right style="thin">
          <color rgb="FF000000"/>
        </right>
        <top style="thin">
          <color rgb="FF000000"/>
        </top>
        <bottom style="thin">
          <color rgb="FF000000"/>
        </bottom>
      </border>
    </dxf>
    <dxf>
      <font>
        <b val="0"/>
        <family val="2"/>
      </font>
      <alignment vertical="bottom" textRotation="0" indent="0" justifyLastLine="0" shrinkToFit="0" readingOrder="0"/>
    </dxf>
    <dxf>
      <border>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outline="0">
        <top style="thin">
          <color indexed="64"/>
        </top>
        <bottom style="thin">
          <color indexed="64"/>
        </bottom>
      </border>
    </dxf>
    <dxf>
      <border outline="0">
        <bottom style="thin">
          <color auto="1"/>
        </bottom>
      </border>
    </dxf>
    <dxf>
      <border outline="0">
        <top style="thin">
          <color indexed="64"/>
        </top>
        <bottom style="thin">
          <color indexed="64"/>
        </bottom>
      </border>
    </dxf>
    <dxf>
      <border outline="0">
        <bottom style="thin">
          <color auto="1"/>
        </bottom>
      </border>
    </dxf>
    <dxf>
      <border outline="0">
        <top style="thin">
          <color indexed="64"/>
        </top>
        <bottom style="thin">
          <color indexed="64"/>
        </bottom>
      </border>
    </dxf>
    <dxf>
      <border outline="0">
        <bottom style="thin">
          <color auto="1"/>
        </bottom>
      </border>
    </dxf>
    <dxf>
      <border outline="0">
        <top style="thin">
          <color indexed="64"/>
        </top>
        <bottom style="thin">
          <color indexed="64"/>
        </bottom>
      </border>
    </dxf>
    <dxf>
      <border outline="0">
        <bottom style="thin">
          <color auto="1"/>
        </bottom>
      </border>
    </dxf>
    <dxf>
      <border outline="0">
        <top style="thin">
          <color indexed="64"/>
        </top>
        <bottom style="thin">
          <color indexed="64"/>
        </bottom>
      </border>
    </dxf>
    <dxf>
      <border outline="0">
        <bottom style="thin">
          <color auto="1"/>
        </bottom>
      </border>
    </dxf>
    <dxf>
      <border outline="0">
        <top style="thin">
          <color indexed="64"/>
        </top>
        <bottom style="thin">
          <color indexed="64"/>
        </bottom>
      </border>
    </dxf>
    <dxf>
      <border outline="0">
        <bottom style="thin">
          <color auto="1"/>
        </bottom>
      </border>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5BD4FF"/>
      <color rgb="FFFFFF99"/>
      <color rgb="FFFFCCCC"/>
      <color rgb="FFFF99CC"/>
      <color rgb="FFCC00CC"/>
      <color rgb="FF3333FF"/>
      <color rgb="FFFF5050"/>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4</xdr:row>
      <xdr:rowOff>704849</xdr:rowOff>
    </xdr:to>
    <xdr:pic>
      <xdr:nvPicPr>
        <xdr:cNvPr id="2" name="Picture 1" descr="This badge indicates that these statistics are designated as National Statistics.">
          <a:extLst>
            <a:ext uri="{FF2B5EF4-FFF2-40B4-BE49-F238E27FC236}">
              <a16:creationId xmlns:a16="http://schemas.microsoft.com/office/drawing/2014/main" id="{00A93946-0D49-461D-B6B4-EA78AFD5CA81}"/>
            </a:ext>
          </a:extLst>
        </xdr:cNvPr>
        <xdr:cNvPicPr>
          <a:picLocks noChangeAspect="1"/>
        </xdr:cNvPicPr>
      </xdr:nvPicPr>
      <xdr:blipFill>
        <a:blip xmlns:r="http://schemas.openxmlformats.org/officeDocument/2006/relationships" r:embed="rId1"/>
        <a:stretch>
          <a:fillRect/>
        </a:stretch>
      </xdr:blipFill>
      <xdr:spPr>
        <a:xfrm>
          <a:off x="8755063" y="1353386"/>
          <a:ext cx="2168524" cy="1297738"/>
        </a:xfrm>
        <a:prstGeom prst="rect">
          <a:avLst/>
        </a:prstGeom>
      </xdr:spPr>
    </xdr:pic>
    <xdr:clientData/>
  </xdr:twoCellAnchor>
  <xdr:twoCellAnchor editAs="oneCell">
    <xdr:from>
      <xdr:col>1</xdr:col>
      <xdr:colOff>415925</xdr:colOff>
      <xdr:row>0</xdr:row>
      <xdr:rowOff>93036</xdr:rowOff>
    </xdr:from>
    <xdr:to>
      <xdr:col>4</xdr:col>
      <xdr:colOff>333375</xdr:colOff>
      <xdr:row>2</xdr:row>
      <xdr:rowOff>410484</xdr:rowOff>
    </xdr:to>
    <xdr:pic>
      <xdr:nvPicPr>
        <xdr:cNvPr id="3" name="Picture 2" descr="This is the logo for the Department for Energy Security and Net Zero.">
          <a:extLst>
            <a:ext uri="{FF2B5EF4-FFF2-40B4-BE49-F238E27FC236}">
              <a16:creationId xmlns:a16="http://schemas.microsoft.com/office/drawing/2014/main" id="{B682E5AF-F5C7-4C76-82C8-5B094EA0885D}"/>
            </a:ext>
          </a:extLst>
        </xdr:cNvPr>
        <xdr:cNvPicPr>
          <a:picLocks noChangeAspect="1"/>
        </xdr:cNvPicPr>
      </xdr:nvPicPr>
      <xdr:blipFill>
        <a:blip xmlns:r="http://schemas.openxmlformats.org/officeDocument/2006/relationships" r:embed="rId2"/>
        <a:stretch>
          <a:fillRect/>
        </a:stretch>
      </xdr:blipFill>
      <xdr:spPr>
        <a:xfrm>
          <a:off x="8905875" y="93036"/>
          <a:ext cx="2133600" cy="12667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0</xdr:row>
      <xdr:rowOff>171450</xdr:rowOff>
    </xdr:from>
    <xdr:to>
      <xdr:col>4</xdr:col>
      <xdr:colOff>304799</xdr:colOff>
      <xdr:row>4</xdr:row>
      <xdr:rowOff>285750</xdr:rowOff>
    </xdr:to>
    <xdr:pic>
      <xdr:nvPicPr>
        <xdr:cNvPr id="2" name="Picture 1" descr="This is the logo for the Department for Energy Security and Net Zero.">
          <a:extLst>
            <a:ext uri="{FF2B5EF4-FFF2-40B4-BE49-F238E27FC236}">
              <a16:creationId xmlns:a16="http://schemas.microsoft.com/office/drawing/2014/main" id="{50259CF6-CB51-4F77-B777-31AFB6B7CC8A}"/>
            </a:ext>
          </a:extLst>
        </xdr:cNvPr>
        <xdr:cNvPicPr>
          <a:picLocks noChangeAspect="1"/>
        </xdr:cNvPicPr>
      </xdr:nvPicPr>
      <xdr:blipFill>
        <a:blip xmlns:r="http://schemas.openxmlformats.org/officeDocument/2006/relationships" r:embed="rId1"/>
        <a:stretch>
          <a:fillRect/>
        </a:stretch>
      </xdr:blipFill>
      <xdr:spPr>
        <a:xfrm>
          <a:off x="10544175" y="1714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6753225</xdr:colOff>
      <xdr:row>116</xdr:row>
      <xdr:rowOff>146050</xdr:rowOff>
    </xdr:to>
    <xdr:pic>
      <xdr:nvPicPr>
        <xdr:cNvPr id="24" name="Picture 3" descr="This infographic shows what types of measures have been installed under all schemes up until the end of 2023. Cavity Wall Insulation accounts for the highest proportion at 26%, followed by Boilers and Other heating at 21%, Loft Insulation at 17%, Solid Wall Insulation at 8%, Other Insulation at 6%, and other at just 0.1%. Of the total 4.08 million measures installed, 57% are insulation and 43% are heating measures.">
          <a:extLst>
            <a:ext uri="{FF2B5EF4-FFF2-40B4-BE49-F238E27FC236}">
              <a16:creationId xmlns:a16="http://schemas.microsoft.com/office/drawing/2014/main" id="{913DE3EC-B513-4457-49A9-CD15F06FC1EE}"/>
            </a:ext>
            <a:ext uri="{147F2762-F138-4A5C-976F-8EAC2B608ADB}">
              <a16:predDERef xmlns:a16="http://schemas.microsoft.com/office/drawing/2014/main" pred="{D0970B6A-B635-7954-C87F-A0553C26365E}"/>
            </a:ext>
          </a:extLst>
        </xdr:cNvPr>
        <xdr:cNvPicPr>
          <a:picLocks noChangeAspect="1"/>
        </xdr:cNvPicPr>
      </xdr:nvPicPr>
      <xdr:blipFill>
        <a:blip xmlns:r="http://schemas.openxmlformats.org/officeDocument/2006/relationships" r:embed="rId1"/>
        <a:stretch>
          <a:fillRect/>
        </a:stretch>
      </xdr:blipFill>
      <xdr:spPr>
        <a:xfrm>
          <a:off x="0" y="19611975"/>
          <a:ext cx="6753225" cy="4476750"/>
        </a:xfrm>
        <a:prstGeom prst="rect">
          <a:avLst/>
        </a:prstGeom>
      </xdr:spPr>
    </xdr:pic>
    <xdr:clientData/>
  </xdr:twoCellAnchor>
  <xdr:twoCellAnchor editAs="oneCell">
    <xdr:from>
      <xdr:col>2</xdr:col>
      <xdr:colOff>521883</xdr:colOff>
      <xdr:row>134</xdr:row>
      <xdr:rowOff>179692</xdr:rowOff>
    </xdr:from>
    <xdr:to>
      <xdr:col>2</xdr:col>
      <xdr:colOff>531768</xdr:colOff>
      <xdr:row>134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3" name="Ink 12"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4B6F566F-77FD-49C7-BF00-D997504B253A}"/>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66674</xdr:colOff>
      <xdr:row>123</xdr:row>
      <xdr:rowOff>9525</xdr:rowOff>
    </xdr:from>
    <xdr:to>
      <xdr:col>2</xdr:col>
      <xdr:colOff>2854325</xdr:colOff>
      <xdr:row>148</xdr:row>
      <xdr:rowOff>39688</xdr:rowOff>
    </xdr:to>
    <xdr:pic>
      <xdr:nvPicPr>
        <xdr:cNvPr id="18" name="Picture 13" descr="This clustered column chart shows the regional share of ECO measures, both ECO4 and all ECO, and of households in Great Britain, up to the end of Dec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8913F5EB-D20A-406E-9FDF-354BB2D430C1}"/>
            </a:ext>
          </a:extLst>
        </xdr:cNvPr>
        <xdr:cNvPicPr>
          <a:picLocks noChangeAspect="1"/>
        </xdr:cNvPicPr>
      </xdr:nvPicPr>
      <xdr:blipFill>
        <a:blip xmlns:r="http://schemas.openxmlformats.org/officeDocument/2006/relationships" r:embed="rId12"/>
        <a:stretch>
          <a:fillRect/>
        </a:stretch>
      </xdr:blipFill>
      <xdr:spPr>
        <a:xfrm>
          <a:off x="66674" y="35347275"/>
          <a:ext cx="10382251" cy="4948238"/>
        </a:xfrm>
        <a:prstGeom prst="rect">
          <a:avLst/>
        </a:prstGeom>
        <a:ln>
          <a:noFill/>
        </a:ln>
      </xdr:spPr>
    </xdr:pic>
    <xdr:clientData/>
  </xdr:twoCellAnchor>
  <xdr:twoCellAnchor editAs="oneCell">
    <xdr:from>
      <xdr:col>2</xdr:col>
      <xdr:colOff>1</xdr:colOff>
      <xdr:row>71</xdr:row>
      <xdr:rowOff>57150</xdr:rowOff>
    </xdr:from>
    <xdr:to>
      <xdr:col>2</xdr:col>
      <xdr:colOff>7067551</xdr:colOff>
      <xdr:row>90</xdr:row>
      <xdr:rowOff>85725</xdr:rowOff>
    </xdr:to>
    <xdr:pic>
      <xdr:nvPicPr>
        <xdr:cNvPr id="12" name="Picture 15" descr="This stacked bar chart shows the number of Green Deal plans that have a status of 'Completed',’ ‘Live’, ‘Pending’, or ‘New’. The number of plans is given on a yearly basis, from end of 2013 through to the end of 2023. At the end of 2023, there were 9,157 'Live' plans, and 4,710 'Completed' plans. There has been a slow, steady increase of completed plans since 2014. ">
          <a:extLst>
            <a:ext uri="{FF2B5EF4-FFF2-40B4-BE49-F238E27FC236}">
              <a16:creationId xmlns:a16="http://schemas.microsoft.com/office/drawing/2014/main" id="{41D6A5B5-41DF-69CB-D353-C4039472CA62}"/>
            </a:ext>
          </a:extLst>
        </xdr:cNvPr>
        <xdr:cNvPicPr>
          <a:picLocks noChangeAspect="1"/>
        </xdr:cNvPicPr>
      </xdr:nvPicPr>
      <xdr:blipFill>
        <a:blip xmlns:r="http://schemas.openxmlformats.org/officeDocument/2006/relationships" r:embed="rId13"/>
        <a:stretch>
          <a:fillRect/>
        </a:stretch>
      </xdr:blipFill>
      <xdr:spPr>
        <a:xfrm>
          <a:off x="7248526" y="15249525"/>
          <a:ext cx="7067550" cy="3771900"/>
        </a:xfrm>
        <a:prstGeom prst="rect">
          <a:avLst/>
        </a:prstGeom>
        <a:ln>
          <a:noFill/>
        </a:ln>
      </xdr:spPr>
    </xdr:pic>
    <xdr:clientData/>
  </xdr:twoCellAnchor>
  <xdr:twoCellAnchor editAs="oneCell">
    <xdr:from>
      <xdr:col>2</xdr:col>
      <xdr:colOff>238125</xdr:colOff>
      <xdr:row>94</xdr:row>
      <xdr:rowOff>0</xdr:rowOff>
    </xdr:from>
    <xdr:to>
      <xdr:col>2</xdr:col>
      <xdr:colOff>4793196</xdr:colOff>
      <xdr:row>115</xdr:row>
      <xdr:rowOff>85726</xdr:rowOff>
    </xdr:to>
    <xdr:pic>
      <xdr:nvPicPr>
        <xdr:cNvPr id="19" name="Picture 8" descr="This infographic shows the percentage share of ECO measures installed in each region in Great Britain, until the end of 2023. It shows that the North West region has the largest share with 18%. For Scotland the share is 11% and for Wales the share is 6%.">
          <a:extLst>
            <a:ext uri="{FF2B5EF4-FFF2-40B4-BE49-F238E27FC236}">
              <a16:creationId xmlns:a16="http://schemas.microsoft.com/office/drawing/2014/main" id="{A3068DF7-2612-5CBC-5ED1-B02323EC9E55}"/>
            </a:ext>
          </a:extLst>
        </xdr:cNvPr>
        <xdr:cNvPicPr>
          <a:picLocks noChangeAspect="1"/>
        </xdr:cNvPicPr>
      </xdr:nvPicPr>
      <xdr:blipFill>
        <a:blip xmlns:r="http://schemas.openxmlformats.org/officeDocument/2006/relationships" r:embed="rId14"/>
        <a:stretch>
          <a:fillRect/>
        </a:stretch>
      </xdr:blipFill>
      <xdr:spPr>
        <a:xfrm>
          <a:off x="7486650" y="19640550"/>
          <a:ext cx="4555071" cy="4219576"/>
        </a:xfrm>
        <a:prstGeom prst="rect">
          <a:avLst/>
        </a:prstGeom>
        <a:ln>
          <a:noFill/>
        </a:ln>
      </xdr:spPr>
    </xdr:pic>
    <xdr:clientData/>
  </xdr:twoCellAnchor>
  <xdr:twoCellAnchor editAs="oneCell">
    <xdr:from>
      <xdr:col>2</xdr:col>
      <xdr:colOff>0</xdr:colOff>
      <xdr:row>5</xdr:row>
      <xdr:rowOff>0</xdr:rowOff>
    </xdr:from>
    <xdr:to>
      <xdr:col>2</xdr:col>
      <xdr:colOff>6711950</xdr:colOff>
      <xdr:row>24</xdr:row>
      <xdr:rowOff>0</xdr:rowOff>
    </xdr:to>
    <xdr:pic>
      <xdr:nvPicPr>
        <xdr:cNvPr id="21" name="Picture 8" descr="This horizontal bar chart shows the percentage share of each installed measure type across the whole of ECO until the end of 2023. The measure type shares are shown for the different ECO phases; ECO 1 and 2 combined, ECO Help-to-Heat, ECO3 and ECO4. ‘All ECO’ represents the measure distribution for the entire scheme. Across all ECO phases, it shows that Boilers make up 22%, Other Heating 20%, Cavity Wall Insulation 27%, Loft Insulation 19%, Solid Wall Insulation 6%, Other Insulation 4%, and Micro-Generation 0.8%.&#10;In comparison for ECO4 only, Boilers and Other Heating each account for 11% and 50% of measures installed respectively, with Cavity Wall Insulation at 8%, Loft Insulation at 14%, Solid Wall Insulation at 7%, Other Insulation at 1%, and Micro-Generation at 9%.&#10;">
          <a:extLst>
            <a:ext uri="{FF2B5EF4-FFF2-40B4-BE49-F238E27FC236}">
              <a16:creationId xmlns:a16="http://schemas.microsoft.com/office/drawing/2014/main" id="{3D4B76CA-4CB8-8E10-63D6-767E29832222}"/>
            </a:ext>
            <a:ext uri="{147F2762-F138-4A5C-976F-8EAC2B608ADB}">
              <a16:predDERef xmlns:a16="http://schemas.microsoft.com/office/drawing/2014/main" pred="{CF201AAE-391C-98F8-9988-30692DFA33D3}"/>
            </a:ext>
          </a:extLst>
        </xdr:cNvPr>
        <xdr:cNvPicPr>
          <a:picLocks noChangeAspect="1"/>
        </xdr:cNvPicPr>
      </xdr:nvPicPr>
      <xdr:blipFill>
        <a:blip xmlns:r="http://schemas.openxmlformats.org/officeDocument/2006/relationships" r:embed="rId15"/>
        <a:stretch>
          <a:fillRect/>
        </a:stretch>
      </xdr:blipFill>
      <xdr:spPr>
        <a:xfrm>
          <a:off x="7248525" y="1581150"/>
          <a:ext cx="6715125" cy="3790950"/>
        </a:xfrm>
        <a:prstGeom prst="rect">
          <a:avLst/>
        </a:prstGeom>
      </xdr:spPr>
    </xdr:pic>
    <xdr:clientData/>
  </xdr:twoCellAnchor>
  <xdr:twoCellAnchor editAs="oneCell">
    <xdr:from>
      <xdr:col>2</xdr:col>
      <xdr:colOff>0</xdr:colOff>
      <xdr:row>28</xdr:row>
      <xdr:rowOff>0</xdr:rowOff>
    </xdr:from>
    <xdr:to>
      <xdr:col>2</xdr:col>
      <xdr:colOff>6654800</xdr:colOff>
      <xdr:row>47</xdr:row>
      <xdr:rowOff>60325</xdr:rowOff>
    </xdr:to>
    <xdr:pic>
      <xdr:nvPicPr>
        <xdr:cNvPr id="9" name="Picture 9" descr="This horizontal bar chart shows the percentage share of each measure type installed under ECO's Affordable Warmth obligation until the end of 2023. The measure type shares are shown for the different ECO phases; ECO 1 and 2 combined, ECO Help-to-Heat, ECO3 and ECO4. ‘All ECO’ represents the measure distribution for the entire scheme. Across all ECO phases, most installations are for Boilers at 37%, followed by Other Heating at 32%, Cavity Wall Insulation at 11%, Loft insulation at 10%, Other Insulation at 6%, Solid Wall Insulation at 3% and Micro-Generation at 1%.">
          <a:extLst>
            <a:ext uri="{FF2B5EF4-FFF2-40B4-BE49-F238E27FC236}">
              <a16:creationId xmlns:a16="http://schemas.microsoft.com/office/drawing/2014/main" id="{7EB6BC6C-70C8-9BC5-F012-0D971AAC6BF4}"/>
            </a:ext>
            <a:ext uri="{147F2762-F138-4A5C-976F-8EAC2B608ADB}">
              <a16:predDERef xmlns:a16="http://schemas.microsoft.com/office/drawing/2014/main" pred="{3D4B76CA-4CB8-8E10-63D6-767E29832222}"/>
            </a:ext>
          </a:extLst>
        </xdr:cNvPr>
        <xdr:cNvPicPr>
          <a:picLocks noChangeAspect="1"/>
        </xdr:cNvPicPr>
      </xdr:nvPicPr>
      <xdr:blipFill>
        <a:blip xmlns:r="http://schemas.openxmlformats.org/officeDocument/2006/relationships" r:embed="rId16"/>
        <a:stretch>
          <a:fillRect/>
        </a:stretch>
      </xdr:blipFill>
      <xdr:spPr>
        <a:xfrm>
          <a:off x="7248525" y="6238875"/>
          <a:ext cx="6657975" cy="3971925"/>
        </a:xfrm>
        <a:prstGeom prst="rect">
          <a:avLst/>
        </a:prstGeom>
      </xdr:spPr>
    </xdr:pic>
    <xdr:clientData/>
  </xdr:twoCellAnchor>
  <xdr:twoCellAnchor editAs="oneCell">
    <xdr:from>
      <xdr:col>2</xdr:col>
      <xdr:colOff>0</xdr:colOff>
      <xdr:row>50</xdr:row>
      <xdr:rowOff>0</xdr:rowOff>
    </xdr:from>
    <xdr:to>
      <xdr:col>2</xdr:col>
      <xdr:colOff>6096000</xdr:colOff>
      <xdr:row>67</xdr:row>
      <xdr:rowOff>38100</xdr:rowOff>
    </xdr:to>
    <xdr:pic>
      <xdr:nvPicPr>
        <xdr:cNvPr id="25" name="Picture 17" descr="This bar chart shows the number of measures installed under the 'Flexible Eligibility' (Flex) ECO3 obligation to the end of December 2023. &#10;The Flex sub-obligation accounts for around 19% of the total ECO obligation. The number of Flex measures installed under ECO is around 271,800. There was a steady increase of Flex measures installed per year, following the introduction of the Flex sub-obligation. In 2021, Flex measure installations reached new highs, with 75,800 Flex measures installed. However, in 2022, delivery through the Flex sub-obligation fell to 32,300 as ECO transitioned from ECO3 to ECO4. Since, delivery under Flex has risen again to 48.300 Flex measures installed in 2023.&#10;">
          <a:extLst>
            <a:ext uri="{FF2B5EF4-FFF2-40B4-BE49-F238E27FC236}">
              <a16:creationId xmlns:a16="http://schemas.microsoft.com/office/drawing/2014/main" id="{8C71BDE7-16C0-9557-5F59-4AE7AFB7B340}"/>
            </a:ext>
            <a:ext uri="{147F2762-F138-4A5C-976F-8EAC2B608ADB}">
              <a16:predDERef xmlns:a16="http://schemas.microsoft.com/office/drawing/2014/main" pred="{17287B37-BEE4-2205-ABA4-7F1BA646ECD5}"/>
            </a:ext>
          </a:extLst>
        </xdr:cNvPr>
        <xdr:cNvPicPr>
          <a:picLocks noChangeAspect="1"/>
        </xdr:cNvPicPr>
      </xdr:nvPicPr>
      <xdr:blipFill>
        <a:blip xmlns:r="http://schemas.openxmlformats.org/officeDocument/2006/relationships" r:embed="rId17"/>
        <a:stretch>
          <a:fillRect/>
        </a:stretch>
      </xdr:blipFill>
      <xdr:spPr>
        <a:xfrm>
          <a:off x="7248525" y="10858500"/>
          <a:ext cx="6096000" cy="3438525"/>
        </a:xfrm>
        <a:prstGeom prst="rect">
          <a:avLst/>
        </a:prstGeom>
      </xdr:spPr>
    </xdr:pic>
    <xdr:clientData/>
  </xdr:twoCellAnchor>
  <xdr:twoCellAnchor editAs="oneCell">
    <xdr:from>
      <xdr:col>0</xdr:col>
      <xdr:colOff>0</xdr:colOff>
      <xdr:row>50</xdr:row>
      <xdr:rowOff>0</xdr:rowOff>
    </xdr:from>
    <xdr:to>
      <xdr:col>0</xdr:col>
      <xdr:colOff>6991350</xdr:colOff>
      <xdr:row>67</xdr:row>
      <xdr:rowOff>152400</xdr:rowOff>
    </xdr:to>
    <xdr:pic>
      <xdr:nvPicPr>
        <xdr:cNvPr id="3" name="Picture 2" descr="This horizontal bar chart shows the percentage share of each installed measure type across different Household Energy Efficiency schemes up to the end of 2023. For purposes of comparison between schemes, measure types are classified slightly differently to how they are for ECO. Hence, these numbers vary slightly. The measure type shares are shown for the different schemes; ECO, GD Framework, GHGV, LAD, HUG, SHDF and GBIS.&#10;Across the largest scheme, ECO, it shows that Cavity Wall Insulation makes up 27%, Loft Insulation 3%, Solid Wall Insulation 6%, Other Insulation 6%, Boilers 22%, Other Heating 21% and Other 0%. In comparison, for GD Framework, Cavity Wall Insulation makes up 2%, Loft Insulation 17%, Solid Wall Insulation 49%, Other Insulation 5%, Boilers 26%, Other Heating 12% and Other 2%. For GHGV, Cavity Wall Insulation makes up 9%, Loft Insulation 28%, Solid Wall Insulation 22%, Other Insulation 13%, Boilers 0%, Other Heating 28% and Other 0%. For LAD, Cavity Wall Insulation makes up 5%, Loft Insulation 15%, Solid Wall Insulation 14%, Other Insulation 17%, Boilers 0%, Other Heating 47% and Other 2%. For HUG, Cavity Wall Insulation makes up 5%, Loft Insulation 16%, Solid Wall Insulation 4%, Other Insulation 21%, Boilers 0%, Other Heating 53% and Other 2%. For SHDF, Cavity Wall Insulation makes up 12%, Loft Insulation 25%, Solid Wall Insulation 21%, Other Insulation 22%, Boilers 0%, Other Heating 17% and Other 4%. Finally, for GBIS, Cavity Wall Insulation makes up 58%, Loft Insulation 15%, Solid Wall Insulation 7%, Other Insulation 2%, Boilers 0%, Other Heating 18% and Other 0%.">
          <a:extLst>
            <a:ext uri="{FF2B5EF4-FFF2-40B4-BE49-F238E27FC236}">
              <a16:creationId xmlns:a16="http://schemas.microsoft.com/office/drawing/2014/main" id="{1A7766A9-1592-C010-4B27-F121B44F360D}"/>
            </a:ext>
            <a:ext uri="{147F2762-F138-4A5C-976F-8EAC2B608ADB}">
              <a16:predDERef xmlns:a16="http://schemas.microsoft.com/office/drawing/2014/main" pred="{8C71BDE7-16C0-9557-5F59-4AE7AFB7B340}"/>
            </a:ext>
          </a:extLst>
        </xdr:cNvPr>
        <xdr:cNvPicPr>
          <a:picLocks noChangeAspect="1"/>
        </xdr:cNvPicPr>
      </xdr:nvPicPr>
      <xdr:blipFill>
        <a:blip xmlns:r="http://schemas.openxmlformats.org/officeDocument/2006/relationships" r:embed="rId18"/>
        <a:stretch>
          <a:fillRect/>
        </a:stretch>
      </xdr:blipFill>
      <xdr:spPr>
        <a:xfrm>
          <a:off x="0" y="10858500"/>
          <a:ext cx="6991350" cy="3390900"/>
        </a:xfrm>
        <a:prstGeom prst="rect">
          <a:avLst/>
        </a:prstGeom>
      </xdr:spPr>
    </xdr:pic>
    <xdr:clientData/>
  </xdr:twoCellAnchor>
  <xdr:twoCellAnchor editAs="oneCell">
    <xdr:from>
      <xdr:col>0</xdr:col>
      <xdr:colOff>114299</xdr:colOff>
      <xdr:row>5</xdr:row>
      <xdr:rowOff>38100</xdr:rowOff>
    </xdr:from>
    <xdr:to>
      <xdr:col>0</xdr:col>
      <xdr:colOff>5924550</xdr:colOff>
      <xdr:row>25</xdr:row>
      <xdr:rowOff>6350</xdr:rowOff>
    </xdr:to>
    <xdr:pic>
      <xdr:nvPicPr>
        <xdr:cNvPr id="8" name="Picture 4" descr="This stacked bar chart shows the total number of measures installed across all schemes, from 2013 until the end of 2023. Across all years, ECO is the delivery mechanism accounting for the majority of measures. ECO delivery has fluctuated as it has transitioned through its various phases over the time period. The Green Deal framework made up a small proportion of delivery prior to its closure in 2015, peaking at 43,100 measures in 2015. Some measures continued to be delivered after 2015 but no new applications were accepted. Green Homes Grant Vouchers made up a small share of total delivery in 2021 at 48,400 measures. Local Authority Delivery mechanisms also provided a moderate share of measures in 2022 (42,300) but have seen a fall in 2023 to 20,400 measures. The creation of both the Home Upgrade Grant (HUG) and Social Housing Decarbonisation Fund (SHDF), with delivery for both starting in 2022, has also contributed to the share of measures in more recent years. In 2023, HUG delivered a to-date-high high of 5,600 measures and SHDF delivered a to-date-high of 23,600 measures. ECO delivery fell in 2022 (164,600) to a historic low following the transition from ECO3 to ECO4. However, as the ECO3 interim and ECO4 delivery mechanisms have scaled up, delivery has risen, returning to 265,000 in 2023. The introduction of GBIS in 2023 has seen an additional 4,000 measures delivered in 2023 under this scheme.">
          <a:extLst>
            <a:ext uri="{FF2B5EF4-FFF2-40B4-BE49-F238E27FC236}">
              <a16:creationId xmlns:a16="http://schemas.microsoft.com/office/drawing/2014/main" id="{9DC8DFD2-6023-E0CB-CB49-3A38186A5FB3}"/>
            </a:ext>
            <a:ext uri="{147F2762-F138-4A5C-976F-8EAC2B608ADB}">
              <a16:predDERef xmlns:a16="http://schemas.microsoft.com/office/drawing/2014/main" pred="{FD4FCB4E-640B-7BBF-59B8-AF069A0C8C4C}"/>
            </a:ext>
          </a:extLst>
        </xdr:cNvPr>
        <xdr:cNvPicPr>
          <a:picLocks noChangeAspect="1"/>
        </xdr:cNvPicPr>
      </xdr:nvPicPr>
      <xdr:blipFill rotWithShape="1">
        <a:blip xmlns:r="http://schemas.openxmlformats.org/officeDocument/2006/relationships" r:embed="rId19"/>
        <a:srcRect l="969" t="470" r="484" b="1412"/>
        <a:stretch/>
      </xdr:blipFill>
      <xdr:spPr>
        <a:xfrm>
          <a:off x="114299" y="1638300"/>
          <a:ext cx="5810251" cy="3968750"/>
        </a:xfrm>
        <a:prstGeom prst="rect">
          <a:avLst/>
        </a:prstGeom>
        <a:ln>
          <a:noFill/>
        </a:ln>
      </xdr:spPr>
    </xdr:pic>
    <xdr:clientData/>
  </xdr:twoCellAnchor>
  <xdr:twoCellAnchor editAs="oneCell">
    <xdr:from>
      <xdr:col>0</xdr:col>
      <xdr:colOff>95250</xdr:colOff>
      <xdr:row>28</xdr:row>
      <xdr:rowOff>85725</xdr:rowOff>
    </xdr:from>
    <xdr:to>
      <xdr:col>0</xdr:col>
      <xdr:colOff>7102102</xdr:colOff>
      <xdr:row>46</xdr:row>
      <xdr:rowOff>85725</xdr:rowOff>
    </xdr:to>
    <xdr:pic>
      <xdr:nvPicPr>
        <xdr:cNvPr id="6" name="Picture 1" descr="This stacked bar chart shows the main fuel types of properties that had ECO measures installed between the start of 2013 until the end of 2023. It shows that in most properties to receive an ECO measure, gas was the main fuel, with 3.08 million measures installed in properties using gas as the main fuel source. The number of properties with electricity as the main fuel type has increased since 2013, to 398,900 by the end of 2023. The biggest increase in 2023 has been in ECO measures installed in properties with Renewables as their main fuel type: from under 6,000 at the end of 2022 to around 32,900 measures installed by the end of 2023.">
          <a:extLst>
            <a:ext uri="{FF2B5EF4-FFF2-40B4-BE49-F238E27FC236}">
              <a16:creationId xmlns:a16="http://schemas.microsoft.com/office/drawing/2014/main" id="{10D400FB-B8BA-6944-20C9-A899C79DCEA8}"/>
            </a:ext>
          </a:extLst>
        </xdr:cNvPr>
        <xdr:cNvPicPr>
          <a:picLocks noChangeAspect="1"/>
        </xdr:cNvPicPr>
      </xdr:nvPicPr>
      <xdr:blipFill>
        <a:blip xmlns:r="http://schemas.openxmlformats.org/officeDocument/2006/relationships" r:embed="rId20"/>
        <a:stretch>
          <a:fillRect/>
        </a:stretch>
      </xdr:blipFill>
      <xdr:spPr>
        <a:xfrm>
          <a:off x="95250" y="6324600"/>
          <a:ext cx="7006852" cy="3543300"/>
        </a:xfrm>
        <a:prstGeom prst="rect">
          <a:avLst/>
        </a:prstGeom>
      </xdr:spPr>
    </xdr:pic>
    <xdr:clientData/>
  </xdr:twoCellAnchor>
  <xdr:twoCellAnchor editAs="oneCell">
    <xdr:from>
      <xdr:col>0</xdr:col>
      <xdr:colOff>57150</xdr:colOff>
      <xdr:row>71</xdr:row>
      <xdr:rowOff>38100</xdr:rowOff>
    </xdr:from>
    <xdr:to>
      <xdr:col>0</xdr:col>
      <xdr:colOff>6805993</xdr:colOff>
      <xdr:row>90</xdr:row>
      <xdr:rowOff>31750</xdr:rowOff>
    </xdr:to>
    <xdr:pic>
      <xdr:nvPicPr>
        <xdr:cNvPr id="23" name="Picture 4" descr="This stacked bar chart shows the breakdown of ECO delivery costs by obligation, and overall annual delivery costs, from 2013 through to the end of 2023. It shows that in both 2013 and 2014 delivery costs were over one billion pounds in each year. Delivery costs levels in 2015 to 2017 fell to well below half that level; but then rose to around £750 million in 2021, before falling to just below £500 million in 2022, as ECO4 began. During 2023, delivery costs reached their highest yearly level since ECO began, at nearly £1.5 billion.">
          <a:extLst>
            <a:ext uri="{FF2B5EF4-FFF2-40B4-BE49-F238E27FC236}">
              <a16:creationId xmlns:a16="http://schemas.microsoft.com/office/drawing/2014/main" id="{B383D940-132B-D9B0-D2D4-5968EED4CAAD}"/>
            </a:ext>
          </a:extLst>
        </xdr:cNvPr>
        <xdr:cNvPicPr>
          <a:picLocks noChangeAspect="1"/>
        </xdr:cNvPicPr>
      </xdr:nvPicPr>
      <xdr:blipFill>
        <a:blip xmlns:r="http://schemas.openxmlformats.org/officeDocument/2006/relationships" r:embed="rId21"/>
        <a:stretch>
          <a:fillRect/>
        </a:stretch>
      </xdr:blipFill>
      <xdr:spPr>
        <a:xfrm>
          <a:off x="57150" y="15230475"/>
          <a:ext cx="6748843" cy="3733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518431</xdr:colOff>
      <xdr:row>3</xdr:row>
      <xdr:rowOff>92529</xdr:rowOff>
    </xdr:from>
    <xdr:to>
      <xdr:col>0</xdr:col>
      <xdr:colOff>5823856</xdr:colOff>
      <xdr:row>50</xdr:row>
      <xdr:rowOff>9867</xdr:rowOff>
    </xdr:to>
    <xdr:pic>
      <xdr:nvPicPr>
        <xdr:cNvPr id="2" name="Picture 1" descr="This map shows the number of households receiving ECO measures per 1,000 households in each Local Authority. The map covers data from January 2013 to the end of Dec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83C05D5C-BEEF-4D70-9CA5-B947DDC14E36}"/>
            </a:ext>
          </a:extLst>
        </xdr:cNvPr>
        <xdr:cNvPicPr>
          <a:picLocks noChangeAspect="1"/>
        </xdr:cNvPicPr>
      </xdr:nvPicPr>
      <xdr:blipFill>
        <a:blip xmlns:r="http://schemas.openxmlformats.org/officeDocument/2006/relationships" r:embed="rId1"/>
        <a:stretch>
          <a:fillRect/>
        </a:stretch>
      </xdr:blipFill>
      <xdr:spPr>
        <a:xfrm>
          <a:off x="518431" y="1698172"/>
          <a:ext cx="5305425" cy="75917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3</xdr:row>
      <xdr:rowOff>19050</xdr:rowOff>
    </xdr:from>
    <xdr:to>
      <xdr:col>18</xdr:col>
      <xdr:colOff>238125</xdr:colOff>
      <xdr:row>36</xdr:row>
      <xdr:rowOff>133415</xdr:rowOff>
    </xdr:to>
    <xdr:pic>
      <xdr:nvPicPr>
        <xdr:cNvPr id="3" name="Picture 2" descr="A collection of seven maps showing the number of ECO measures installed per 1,000 households by local authority, with each of the maps showing the rate for a different measure type. There is a map for boilers, other heating, micro generation, loft insulation, cavity wall insulation, solid wall insulation and other insulation. The maps show the differences in the regional spread of measures, with a higher rate of boiler installations in Wales, the North West and North East regions. There are high rates of delivery for loft insulation across Great Britain, but particularly in Scotland and England’s northern regions. There are high rates of delivery for cavity wall insulation across Great Britain, though Wales is slightly lower. Scotland has the highest rates of solid wall insulation delivery. For Other Insulation measures, the rates are low across Great Britain, except for specific local authorities in North Wales, and the North West and Yorkshire &amp; Humberside regions in England. Micro Generation rates are low nationally, with the exception of mid and North Wales.">
          <a:extLst>
            <a:ext uri="{FF2B5EF4-FFF2-40B4-BE49-F238E27FC236}">
              <a16:creationId xmlns:a16="http://schemas.microsoft.com/office/drawing/2014/main" id="{7B08DEF9-EF60-F555-B5F3-F415326D8A5A}"/>
            </a:ext>
          </a:extLst>
        </xdr:cNvPr>
        <xdr:cNvPicPr>
          <a:picLocks noChangeAspect="1"/>
        </xdr:cNvPicPr>
      </xdr:nvPicPr>
      <xdr:blipFill>
        <a:blip xmlns:r="http://schemas.openxmlformats.org/officeDocument/2006/relationships" r:embed="rId1"/>
        <a:stretch>
          <a:fillRect/>
        </a:stretch>
      </xdr:blipFill>
      <xdr:spPr>
        <a:xfrm>
          <a:off x="19050" y="1647825"/>
          <a:ext cx="17421225" cy="5476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381001</xdr:colOff>
      <xdr:row>3</xdr:row>
      <xdr:rowOff>232930</xdr:rowOff>
    </xdr:from>
    <xdr:to>
      <xdr:col>0</xdr:col>
      <xdr:colOff>6044045</xdr:colOff>
      <xdr:row>50</xdr:row>
      <xdr:rowOff>56928</xdr:rowOff>
    </xdr:to>
    <xdr:pic>
      <xdr:nvPicPr>
        <xdr:cNvPr id="3" name="Picture 2" descr="This map shows the total number of ECO measures installed through the 'Flexible Eligibility' (Flex) obligation, broken down by Local Authority, from April 2017 to December 2023.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06D65FB4-6BF1-BDF2-C0C6-758CE40B5EDE}"/>
            </a:ext>
          </a:extLst>
        </xdr:cNvPr>
        <xdr:cNvPicPr>
          <a:picLocks noChangeAspect="1"/>
        </xdr:cNvPicPr>
      </xdr:nvPicPr>
      <xdr:blipFill>
        <a:blip xmlns:r="http://schemas.openxmlformats.org/officeDocument/2006/relationships" r:embed="rId1"/>
        <a:stretch>
          <a:fillRect/>
        </a:stretch>
      </xdr:blipFill>
      <xdr:spPr>
        <a:xfrm>
          <a:off x="381001" y="1860839"/>
          <a:ext cx="5663044" cy="7409362"/>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3-07T14:43:51.846"/>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71" totalsRowShown="0" headerRowDxfId="748" dataDxfId="746" headerRowBorderDxfId="747">
  <autoFilter ref="A6:E7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45" dataCellStyle="Hyperlink"/>
    <tableColumn id="2" xr3:uid="{85B57F09-22EB-4455-8295-B520DCCBB122}" name="Table name" dataDxfId="744"/>
    <tableColumn id="3" xr3:uid="{575BF176-5D3D-4B99-A0AF-30CB9FDF8C3E}" name="Last updated" dataDxfId="743"/>
    <tableColumn id="4" xr3:uid="{E1D6D0B4-F977-428B-B202-131DE1A8B0BC}" name="Next updated" dataDxfId="742"/>
    <tableColumn id="6" xr3:uid="{272B5946-EF3F-4CEC-A29D-028612B4FFDA}" name="Note" dataDxfId="74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72F5496-D732-4DB7-99CD-BC99E78567B8}" name="Table33" displayName="Table33" ref="A10:F25" totalsRowShown="0" headerRowBorderDxfId="655" tableBorderDxfId="654">
  <tableColumns count="6">
    <tableColumn id="1" xr3:uid="{C49E372B-B7DD-49EF-8226-D8C9B9B3C96A}" name="Measure Group"/>
    <tableColumn id="2" xr3:uid="{13D9C924-A35B-48A8-AB3B-8C0247BD037C}" name="Measure Type"/>
    <tableColumn id="3" xr3:uid="{ACE0EFB3-45A0-4F96-8496-043D7F9F5469}" name="Number of Measures Installed"/>
    <tableColumn id="4" xr3:uid="{3B25BD0E-3819-4760-90C4-0C91A00E40F8}" name="Estimated Annual Energy Savings (GWh)"/>
    <tableColumn id="5" xr3:uid="{5465DE70-90FE-4019-B710-B02B6D293CE3}" name="Estimated Annual Carbon Savings (MtCO2)"/>
    <tableColumn id="6" xr3:uid="{1BBD7C72-AFCA-46A3-A2A3-DB752501C241}" name="Estimated Annual Bill Savings (£)"/>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429ED4FB-F49E-4169-A6CA-83A7EFA56307}" name="Table57" displayName="Table57" ref="H10:M25" totalsRowShown="0" headerRowBorderDxfId="653" tableBorderDxfId="652">
  <tableColumns count="6">
    <tableColumn id="1" xr3:uid="{795D72B5-82D1-424C-BC60-99F059493C34}" name="Measure Group"/>
    <tableColumn id="2" xr3:uid="{DC3E80D5-F372-4D3C-9FF8-8813661DCAA8}" name="Measure Type"/>
    <tableColumn id="3" xr3:uid="{A23C089F-1512-4143-82E9-16D23A0D9B5C}" name="Number of Measures Installed"/>
    <tableColumn id="4" xr3:uid="{F0F4A90D-9A2C-46A6-A794-EC8C7FC9B934}" name="Estimated Annual Energy Savings (GWh)"/>
    <tableColumn id="5" xr3:uid="{B1BF6B26-1808-47F7-B3BB-EFA06F6DC315}" name="Estimated Annual Carbon Savings (MtCO2)"/>
    <tableColumn id="6" xr3:uid="{535D0058-CBA6-4826-81BB-C84D4A4EE09C}" name="Estimated Annual Bill Savings (£)"/>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73CD373F-169E-45F9-B30E-521D633A099B}" name="Table58" displayName="Table58" ref="O10:T25" totalsRowShown="0" headerRowBorderDxfId="651" tableBorderDxfId="650">
  <tableColumns count="6">
    <tableColumn id="1" xr3:uid="{19770AD3-11BA-4E68-8022-AB23739DC623}" name="Measure Group"/>
    <tableColumn id="2" xr3:uid="{65ECD637-CDEB-4ADC-B511-29E8D8DADB64}" name="Measure Type"/>
    <tableColumn id="3" xr3:uid="{3813E790-B50A-487C-A7A1-816DEF908547}" name="Number of Measures Installed"/>
    <tableColumn id="4" xr3:uid="{0F7F8000-1FF4-41FD-841E-4278B7B1F060}" name="Estimated Annual Energy Savings (GWh)"/>
    <tableColumn id="5" xr3:uid="{61E3D697-E26D-4409-9A1F-E1C239E0268D}" name="Estimated Annual Carbon Savings (MtCO2)"/>
    <tableColumn id="6" xr3:uid="{D5D0CB94-D7CA-4ED0-91E4-6AA6E02DAF88}" name="Estimated Annual Bill Savings (£)"/>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DF3AE7C-F2D3-4A6F-827B-D8E9B7CECBBA}" name="Table61" displayName="Table61" ref="V10:AA25" totalsRowShown="0" headerRowBorderDxfId="649" tableBorderDxfId="648">
  <tableColumns count="6">
    <tableColumn id="1" xr3:uid="{11C34916-035F-412D-AFC6-9415C17CEF57}" name="Measure Group"/>
    <tableColumn id="2" xr3:uid="{1A3FA6F8-C39A-445E-80FF-C23CB7D601F3}" name="Measure Type"/>
    <tableColumn id="3" xr3:uid="{5EF48E47-8931-4FE6-9C43-8FAC947B7273}" name="Number of Measures Installed"/>
    <tableColumn id="4" xr3:uid="{97847B98-64DD-4D62-A5CF-4D245F3777B4}" name="Estimated Annual Energy Savings (GWh)"/>
    <tableColumn id="5" xr3:uid="{245C2A67-BFE8-4DB2-AC2D-42D3B9886024}" name="Estimated Annual Carbon Savings (MtCO2)"/>
    <tableColumn id="6" xr3:uid="{0031AAD0-E2FF-42FE-BD53-CD9A550C4838}" name="Estimated Annual Bill Savings (£)"/>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72326C6-CC6E-42A2-A1E3-A9DE05F72D4C}" name="Table69" displayName="Table69" ref="AC10:AH20" totalsRowShown="0" headerRowBorderDxfId="647" tableBorderDxfId="646">
  <tableColumns count="6">
    <tableColumn id="1" xr3:uid="{63FCD83D-1396-4512-8CF9-92A60D227FFA}" name="Measure Group"/>
    <tableColumn id="2" xr3:uid="{495EB3E6-2EE1-40DB-B757-49BF98111D2D}" name="Measure Type"/>
    <tableColumn id="3" xr3:uid="{C366C8AE-4F5E-44C8-8AB2-61CAB7340C86}" name="Number of Measures Installed"/>
    <tableColumn id="4" xr3:uid="{431FF1BD-E6C0-4D9C-A8CF-770A784D060D}" name="Estimated Annual Energy Savings (GWh)"/>
    <tableColumn id="5" xr3:uid="{3E934701-B683-418B-B3D6-15F93C3BEC0F}" name="Estimated Annual Carbon Savings (MtCO2)"/>
    <tableColumn id="6" xr3:uid="{866ECF82-9BE4-4D24-8195-799E8363F41D}" name="Estimated Annual Bill Savings (£)"/>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F211C932-D4CA-4E13-87A9-5ABE8F80847C}" name="Table70" displayName="Table70" ref="AJ10:AO24" totalsRowShown="0" headerRowBorderDxfId="645" tableBorderDxfId="644">
  <tableColumns count="6">
    <tableColumn id="1" xr3:uid="{468FCFFF-DB85-4D7A-8F9A-A8E0ABCF082F}" name="Measure Group"/>
    <tableColumn id="2" xr3:uid="{E856AA7D-F1CA-4C76-85D9-A473F185C446}" name="Measure Type"/>
    <tableColumn id="3" xr3:uid="{2A72A959-538F-47B3-9444-C24B0880B504}" name="Number of Measures Installed"/>
    <tableColumn id="4" xr3:uid="{59A120A3-FFD3-4E37-99F0-C5375F80F1E0}" name="Estimated Annual Energy Saving (GWh)"/>
    <tableColumn id="5" xr3:uid="{514DB11B-7A61-4E9B-B47A-46FB2E4B2985}" name="Estimated Annual Carbon Saving (MtCO2)"/>
    <tableColumn id="6" xr3:uid="{9475F12C-BBF2-4641-ABEB-63DA20C0A1A5}" name="Estimated Annual Bill Saving (£)"/>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622FC5D-CA05-40E5-A6F9-D1BABC00CE0A}" name="Table20394061" displayName="Table20394061" ref="A8:O29" totalsRowShown="0" headerRowDxfId="643" dataDxfId="641" headerRowBorderDxfId="642" tableBorderDxfId="640" headerRowCellStyle="Normal 3">
  <autoFilter ref="A8:O29"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B6343A3-08B6-465D-9D04-50FAC24A79CE}" name="Measure Type [n2]" dataDxfId="639"/>
    <tableColumn id="9" xr3:uid="{075E5004-7C61-4F00-BC8A-ED36F4149C3F}" name="Total number of GD Framework measures installed [n7]" dataDxfId="638" dataCellStyle="Normal 22"/>
    <tableColumn id="6" xr3:uid="{9A21F00C-1C3F-4407-B4A3-B27038E337E4}" name="Percentage of GD Framework Measures" dataDxfId="637" dataCellStyle="Normal 3"/>
    <tableColumn id="7" xr3:uid="{BE2C63B6-9A9E-475C-95C4-64AF6E059106}" name="Total number of ECO measures installed" dataDxfId="636" dataCellStyle="Normal 22"/>
    <tableColumn id="8" xr3:uid="{3BF420FA-12EF-4437-AD72-EA225EB980BE}" name="Percentage of ECO Measures" dataDxfId="635" dataCellStyle="Normal 3"/>
    <tableColumn id="2" xr3:uid="{F8CCA326-A895-4329-A0FA-4832A84E49EA}" name="Total number of GHGV measures installed" dataDxfId="634" dataCellStyle="Normal 22"/>
    <tableColumn id="3" xr3:uid="{B0C2A67C-056A-448F-8F35-34987327D8E2}" name="Percentage of GHGV Measures" dataDxfId="633" dataCellStyle="Normal 3"/>
    <tableColumn id="4" xr3:uid="{57E7DC5E-6776-466C-BA71-FEAD1CFE1FFB}" name="Total number of LAD Phase 1, 2, and 3 measures installed" dataDxfId="632" dataCellStyle="Normal 22"/>
    <tableColumn id="13" xr3:uid="{ED88E4AD-17BD-4D5A-AD89-78986BD31899}" name="Percentage of LAD 1, 2, and 3 Measures" dataDxfId="631" dataCellStyle="Normal 3"/>
    <tableColumn id="12" xr3:uid="{21656ADE-D97D-4B9E-9CFC-152EFFBC7B9E}" name="Total number of HUG 1 and 2 measures installed [n8]" dataDxfId="630" dataCellStyle="Normal 22"/>
    <tableColumn id="11" xr3:uid="{B197A386-CD04-4DDD-93B2-22A89A3111F6}" name="Percentage of  HUG 1 and 2 Measures [n8]" dataDxfId="629" dataCellStyle="Normal 3"/>
    <tableColumn id="10" xr3:uid="{3BCFA07B-09C6-4F27-8C3A-F6D0BCCA0381}" name="Total number of SHDF Wave 1 and 2.1 measures installed" dataDxfId="628" dataCellStyle="Normal 22"/>
    <tableColumn id="5" xr3:uid="{FA7933D0-16CC-4722-B269-0F3696CF40B9}" name="Percentage of SHDF Wave 1 and 2.1 Measures" dataDxfId="627" dataCellStyle="Normal 3"/>
    <tableColumn id="14" xr3:uid="{1EEF0354-4BE0-4295-AC03-6E3280C8BA79}" name="Total number of GBIS measures installed" dataDxfId="626" dataCellStyle="Normal 22"/>
    <tableColumn id="15" xr3:uid="{1E4C2413-A212-4AE0-9D5F-B7235CD15B02}" name="Percentage of GBIS Measures" dataDxfId="625" dataCellStyle="Normal 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37F0DA9-A480-4DDE-A9D7-D02368BA44BF}" name="Table2338" displayName="Table2338" ref="A9:W401" totalsRowShown="0" dataDxfId="624" tableBorderDxfId="623" dataCellStyle="Normal 24 6">
  <autoFilter ref="A9:W401"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211CCAF7-4335-40DF-A170-7D32EFE81570}" name="Area Codes" dataDxfId="622" dataCellStyle="Normal 24 6"/>
    <tableColumn id="2" xr3:uid="{5FF00797-256C-466E-B348-690B3D955946}" name="Nation or Region" dataDxfId="621" dataCellStyle="Normal 24 6"/>
    <tableColumn id="3" xr3:uid="{94AF5973-E26A-4BAE-93A2-00184939B6F6}" name="County or Unitary Authority" dataDxfId="620" dataCellStyle="Normal 24 6"/>
    <tableColumn id="4" xr3:uid="{C948298C-6EC9-4AF2-9608-5634443B3D30}" name="Local Authority District" dataDxfId="619" dataCellStyle="Normal 24 6"/>
    <tableColumn id="5" xr3:uid="{DF5AA298-9CCD-43E4-87AE-1628BFAC6F2D}" name="Households with at least one usual resident [n13], [n14]" dataDxfId="618" dataCellStyle="Normal 24 6"/>
    <tableColumn id="8" xr3:uid="{97EDA759-5427-4521-83CB-4AEDFCF53CDF}" name="Total ECO measures installed" dataDxfId="617" dataCellStyle="Normal 24 6"/>
    <tableColumn id="9" xr3:uid="{3F5AC90B-8278-4F3A-A987-0A4619512557}" name="Percentage of ECO measures installed" dataDxfId="616" dataCellStyle="Normal 24 6"/>
    <tableColumn id="11" xr3:uid="{79F53530-7530-4DDB-82E9-59996A7EEC77}" name="ECO measures per 1,000 households" dataDxfId="615" dataCellStyle="Normal 24 6"/>
    <tableColumn id="6" xr3:uid="{D750040A-7212-4252-9B5D-BAE6B9D0D571}" name="Total GHGV measures installed [n15]" dataDxfId="614" dataCellStyle="Normal 24 6"/>
    <tableColumn id="7" xr3:uid="{4751B595-D294-46FC-8FD6-4493DFC45D0B}" name="Percentage of GHGV measures installed" dataDxfId="613" dataCellStyle="Normal 24 6"/>
    <tableColumn id="10" xr3:uid="{5FB957CF-777E-4A11-A26D-D968D44C80B3}" name="GHGV measures per 1,000 households" dataDxfId="612" dataCellStyle="Normal 24 6"/>
    <tableColumn id="12" xr3:uid="{1142A9BF-F8B9-4053-9142-19FDD444FB07}" name="Total LAD Phase 1, 2, and 3 measures installed [n3] [n15]" dataDxfId="611" dataCellStyle="Normal 24 6"/>
    <tableColumn id="13" xr3:uid="{20C2A634-29E7-4986-B929-05E8A06F5992}" name="Percentage of LAD Phase 1, 2, and 3 measures installed" dataDxfId="610" dataCellStyle="Normal 24 6"/>
    <tableColumn id="14" xr3:uid="{C92E5871-BB32-48EA-B37B-7A5A9DE662BB}" name="LAD Phase 1, 2, and 3 measures per 1,000 households" dataDxfId="609" dataCellStyle="Normal 24 6"/>
    <tableColumn id="15" xr3:uid="{A3997C59-7EB2-40CD-AAF8-0D62DF101DBE}" name="HUG1 measures installed [n15]" dataDxfId="608" dataCellStyle="Normal 24 6"/>
    <tableColumn id="16" xr3:uid="{B1C975B1-97D3-4060-9BDD-3C0E411CEB69}" name="Percentage of HUG1 measures installed" dataDxfId="607" dataCellStyle="Normal 24 6"/>
    <tableColumn id="17" xr3:uid="{24B780AF-66D4-4B53-882B-BF6D8B3BEAAC}" name="HUG1 measures per 1,000 households" dataDxfId="606" dataCellStyle="Normal 24 6"/>
    <tableColumn id="18" xr3:uid="{45EB8D5A-1E2B-43E2-B520-7EFE51DD9A08}" name="Total SHDF Wave 1 Measures Installed [n15], [n17]" dataDxfId="605" dataCellStyle="Normal 24 6"/>
    <tableColumn id="19" xr3:uid="{8810C995-7080-49B3-82CB-3B4E6EC4F5D6}" name="Percentage of SHDF Wave 1 measures installed" dataDxfId="604" dataCellStyle="Normal 24 6"/>
    <tableColumn id="20" xr3:uid="{FF56A5D8-2261-42E8-9779-38A8C6B1E7E4}" name="SHDF Wave 1 measures per 1,000 households" dataDxfId="603" dataCellStyle="Normal 24 6"/>
    <tableColumn id="21" xr3:uid="{CACDDACF-D735-4F9D-87DE-9BB02C01DDE6}" name="Total GBIS Measures Installed" dataDxfId="602" dataCellStyle="Normal 24 6"/>
    <tableColumn id="22" xr3:uid="{99707BF9-168E-4D17-8141-D59101757B4A}" name="Percentage of GBIS measures installed" dataDxfId="601" dataCellStyle="Normal 24 6"/>
    <tableColumn id="23" xr3:uid="{75E56C19-ACEF-49B7-A0E8-BCC07C4E484A}" name="GBIS measures per 1,000 households" dataDxfId="600"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0775E0-15D8-463B-A603-0635D35D1AE8}" name="Table256238" displayName="Table256238" ref="A9:N654" totalsRowShown="0" headerRowDxfId="599" dataDxfId="597" headerRowBorderDxfId="598" tableBorderDxfId="596" headerRowCellStyle="Normal 3" dataCellStyle="Normal 2 2 3">
  <autoFilter ref="A9:N654"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F40EE57-C8FA-491E-9F2F-DDA1D10F94EC}" name="Parliamentary Constituency Code" dataDxfId="595" dataCellStyle="Normal 26 2 7 3"/>
    <tableColumn id="16" xr3:uid="{4E2F0553-4F16-4515-90B7-B6B2B865ADF8}" name="Nation or Region" dataDxfId="594" dataCellStyle="Normal 26 2 7 3 4"/>
    <tableColumn id="2" xr3:uid="{8778DB4D-ED35-4F29-860F-72CF05729AA8}" name="Parliamentary Constituency Name" dataDxfId="593" dataCellStyle="Normal 26 2 7 3"/>
    <tableColumn id="3" xr3:uid="{03BAFDEC-FBB7-453D-A502-28313D88EDBB}" name="Households with at least one usual resident [n1], [n2]" dataDxfId="592" dataCellStyle="Normal 26 2 7 3"/>
    <tableColumn id="6" xr3:uid="{940CFF15-5A1F-4303-BD12-C47570E57BE8}" name="Total ECO measures installed" dataDxfId="591" dataCellStyle="Normal 2 2 3"/>
    <tableColumn id="8" xr3:uid="{349EBE6A-244E-4629-9971-F68E82FAFD24}" name="ECO measures per 1,000 households" dataDxfId="590" dataCellStyle="Normal 26 2 7 3"/>
    <tableColumn id="4" xr3:uid="{E65945EB-DCDF-4476-966E-F2CF6DF911C4}" name="Total GHGV measures installed [n3]" dataDxfId="589" dataCellStyle="Normal 2 2 3"/>
    <tableColumn id="5" xr3:uid="{77007E39-372B-4FBC-ABF1-F2F9DF95950D}" name="GHGV measures per 1,000 households" dataDxfId="588" dataCellStyle="Normal 2 2 3"/>
    <tableColumn id="7" xr3:uid="{89364166-C0F3-4901-9FD8-D8D0DC86E418}" name="Total LAD Phase 1, 2, and 3 measures installed [n3]" dataDxfId="587" dataCellStyle="Normal 2 2 3"/>
    <tableColumn id="9" xr3:uid="{AF1254E8-989C-41AF-9100-A32A123B50FD}" name="LAD Phase 1, 2, and 3 measures per 1,000 households" dataDxfId="586" dataCellStyle="Normal 2 2 3"/>
    <tableColumn id="10" xr3:uid="{05BD1FEC-53FC-42C7-88D9-37F46050EDE5}" name="Total HUG1 measures installed [n3]" dataDxfId="585" dataCellStyle="Normal 2 2 3"/>
    <tableColumn id="11" xr3:uid="{E6A3594A-54FC-418F-872C-69BDEF61342A}" name="HUG 1 measures per 1,000 households" dataDxfId="584" dataCellStyle="Normal 2 2 3"/>
    <tableColumn id="12" xr3:uid="{B2B8B921-41EF-4708-B0ED-A0EB5B0B5AD7}" name="Total SHDF Wave 1 measures installed [n3], [n6] " dataDxfId="583" dataCellStyle="Normal 2 2 3"/>
    <tableColumn id="13" xr3:uid="{0001880F-1FF8-4641-8B97-4389A6994C5B}" name="SHDF Wave 1 measures per 1,000 households" dataDxfId="582" dataCellStyle="Normal 2 2 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4FC4193A-AA6E-4EED-8E65-C111FFF562CF}" name="Table233860" displayName="Table233860" ref="A9:W401" totalsRowShown="0" dataDxfId="581" tableBorderDxfId="580" dataCellStyle="Normal 24 6">
  <autoFilter ref="A9:W401"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BC54F763-BF86-4CB1-A11D-8E4E86DD029F}" name="Area Codes" dataDxfId="579" dataCellStyle="Normal 24 6"/>
    <tableColumn id="2" xr3:uid="{B29ABF52-6781-484B-A82B-C44CAD6186F7}" name="Nation or Region" dataDxfId="578" dataCellStyle="Normal 24 6"/>
    <tableColumn id="3" xr3:uid="{C94A33B8-8DAE-4FFD-BB49-D529E1B83A98}" name="County or Unitary Authority" dataDxfId="577" dataCellStyle="Normal 24 6"/>
    <tableColumn id="4" xr3:uid="{3269D22D-4EDB-48FC-81AB-134BA0ECCF74}" name="Local Authority District" dataDxfId="576" dataCellStyle="Normal 24 6"/>
    <tableColumn id="5" xr3:uid="{EDDD388D-C32A-4C2C-B292-3118DABBCB61}" name="Households with at least one usual resident [n13], [n14]" dataDxfId="575" dataCellStyle="Normal 24 6"/>
    <tableColumn id="8" xr3:uid="{B28E14BA-192A-49C1-9C1D-8DBDE61B4F5C}" name="Households in receipt of ECO measures" dataDxfId="574" dataCellStyle="Normal 24 6"/>
    <tableColumn id="9" xr3:uid="{E059C0ED-2D8F-4857-9CC8-E57C4BE17E38}" name="Percentage of households in receipt of ECO measures" dataDxfId="573" dataCellStyle="Normal 24 6"/>
    <tableColumn id="11" xr3:uid="{BDDA0FFB-C675-44F4-B303-A8153ABC4026}" name="Households in receipt of ECO measures per 1,000 households" dataDxfId="572" dataCellStyle="Normal 24 6"/>
    <tableColumn id="6" xr3:uid="{FE2C16A7-AA53-45B6-BB9F-FD37DC7ABC23}" name="Households in receipt of GHGV measures [n15]" dataDxfId="571" dataCellStyle="Normal 24 6"/>
    <tableColumn id="7" xr3:uid="{A5DE806D-321D-43B3-AE08-F64DB80D9E9E}" name="Percentage of households in receipt of GHGV measures" dataDxfId="570" dataCellStyle="Normal 24 6"/>
    <tableColumn id="10" xr3:uid="{ABA12A72-EB4F-416E-ABE2-87AD84F0FF89}" name="Households in receipt of GHGV measures per 1,000 households" dataDxfId="569" dataCellStyle="Normal 24 6"/>
    <tableColumn id="12" xr3:uid="{975A04F9-60D1-4945-97F5-646CE3E959D6}" name="Households in receipt of LAD Phase 1, 2, 3 measures [n15]" dataDxfId="568" dataCellStyle="Normal 24 6"/>
    <tableColumn id="13" xr3:uid="{1CD87C18-9A32-46B3-8C7A-2B0305074B03}" name="Percentage of households in receipt of LAD Phase 1, 2, 3 measures" dataDxfId="567" dataCellStyle="Normal 24 6"/>
    <tableColumn id="14" xr3:uid="{4E134DA7-10FE-452D-AA14-728364598093}" name="Households in receipt of LAD 1, 2 ,3 measures per 1,000 households" dataDxfId="566" dataCellStyle="Normal 24 6"/>
    <tableColumn id="15" xr3:uid="{255B83AE-5685-4BA5-9FEA-E8DAE67826BB}" name="Households in receipt of HUG1 measures [n15]" dataDxfId="565" dataCellStyle="Normal 24 6"/>
    <tableColumn id="16" xr3:uid="{DBDA2DC5-4BF8-4AB8-9929-BDDF3EFBDD17}" name="Percentage of households in receipt of HUG1 measures" dataDxfId="564" dataCellStyle="Normal 24 6"/>
    <tableColumn id="17" xr3:uid="{929B41FA-E0E0-4EBB-BFDE-EDBCB1E2BC62}" name="Households in receipt of HUG1 measures per 1,000 households" dataDxfId="563" dataCellStyle="Normal 24 6"/>
    <tableColumn id="18" xr3:uid="{5C814741-1B30-4E84-A489-4C304606B97A}" name="Households in receipt of SHDF Wave 1 measures [n15], [n17]" dataDxfId="562" dataCellStyle="Normal 24 6"/>
    <tableColumn id="19" xr3:uid="{54E95D3F-C101-47B4-B4BB-0C4ED0480C88}" name="Percentage of households in receipt of SHDF Wave 1 measures" dataDxfId="561" dataCellStyle="Normal 24 6"/>
    <tableColumn id="20" xr3:uid="{3FC1328C-B0D0-435B-820B-A355E2D320A1}" name="Households in receipt of SHDF Wave 1 measures per 1,000 households" dataDxfId="560" dataCellStyle="Normal 24 6"/>
    <tableColumn id="21" xr3:uid="{A890A036-C705-4C79-B5C4-2A6C964B7CFA}" name="Households in receipt of GBIS measures" dataDxfId="559" dataCellStyle="Normal 24 6"/>
    <tableColumn id="22" xr3:uid="{CB26B2CB-8BDE-491B-B278-FFE60B685184}" name="Percentage of households in receipt of GBIS measures" dataDxfId="558" dataCellStyle="Normal 24 6"/>
    <tableColumn id="23" xr3:uid="{8A6A8B6B-920E-434D-9C92-53B9156B6549}" name="Households in receipt of GBIS measures per 1,000 households" dataDxfId="557"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8:L20" totalsRowShown="0" headerRowDxfId="740" dataDxfId="739" tableBorderDxfId="738" headerRowCellStyle="Normal 3" dataCellStyle="Normal 22">
  <autoFilter ref="A8:L20" xr:uid="{CC33CC3B-A7C1-4DA5-93B4-36BA012190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2584B55-5A4F-446F-BA59-5A7017E847C8}" name="Installation Year_x000a_[n1]" dataDxfId="737"/>
    <tableColumn id="2" xr3:uid="{1ED15E5E-403C-458A-925F-52FB6E843565}" name="ECO_x000a_[n2]" dataDxfId="736"/>
    <tableColumn id="3" xr3:uid="{DBFE5556-1F90-41E3-B077-AB35756C9F58}" name="Cashback_x000a_[n3]" dataDxfId="735" dataCellStyle="Normal 22"/>
    <tableColumn id="4" xr3:uid="{8F83B1E8-E0FE-4CD6-A019-59F19ECC4D85}" name="Green Deal Finance Plans" dataDxfId="734" dataCellStyle="Normal 3"/>
    <tableColumn id="5" xr3:uid="{31CE2F6E-D938-4495-B80D-62DF75261137}" name="Green Deal Home Improvement Fund" dataDxfId="733" dataCellStyle="Normal 22"/>
    <tableColumn id="6" xr3:uid="{9BC068E8-D998-404E-9757-B88B0EF5099C}" name="Green Deal Communities_x000a_[n4]" dataDxfId="732" dataCellStyle="Normal 22"/>
    <tableColumn id="8" xr3:uid="{133BEA4E-29BD-4A99-B1C1-122651D84818}" name="Green Homes Grant Vouchers (GHGV)" dataDxfId="731" dataCellStyle="Normal 3"/>
    <tableColumn id="9" xr3:uid="{6B89A474-3E3A-4A88-8220-FFE31317FCA5}" name="Local Authority Delivery (LAD) Phase 1, 2, and 3 [n9] [n11]" dataDxfId="730" dataCellStyle="Normal 3"/>
    <tableColumn id="10" xr3:uid="{CAE2FA12-458C-4121-86EC-83EA9B30CB17}" name="Home Upgrade Grant (HUG) Phase 1 and 2 [n10] [n11] [n14]" dataDxfId="729" dataCellStyle="Normal 3"/>
    <tableColumn id="11" xr3:uid="{F148FCFE-6F1D-40A8-B5D6-43516DE2C538}" name="Social Housing Decarbonisation Fund (SHDF) [n12]" dataDxfId="728" dataCellStyle="Normal 3"/>
    <tableColumn id="7" xr3:uid="{D12ED857-3DA2-4EE8-A190-506E814164A8}" name="Great British Insulation Scheme (GBIS) [n13]" dataDxfId="727" dataCellStyle="Normal 22"/>
    <tableColumn id="12" xr3:uid="{23938274-2362-4848-846A-679CF5CB19F9}" name="Total number of measures installed_x000a_[n5]" dataDxfId="726"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111201C-988D-470D-A0DB-FBF565A093E5}" name="Table339" displayName="Table339" ref="A7:C18" totalsRowShown="0" headerRowDxfId="556" dataDxfId="554" headerRowBorderDxfId="555" tableBorderDxfId="553">
  <autoFilter ref="A7:C18" xr:uid="{0C77F247-3BEA-4179-9AB5-AD692D670E01}">
    <filterColumn colId="0" hiddenButton="1"/>
    <filterColumn colId="1" hiddenButton="1"/>
    <filterColumn colId="2" hiddenButton="1"/>
  </autoFilter>
  <tableColumns count="3">
    <tableColumn id="1" xr3:uid="{DFC404BE-3AD8-4A57-B9EA-712D35D0829D}" name="Installation Year_x000a_[n2]" dataDxfId="552" dataCellStyle="Normal 2"/>
    <tableColumn id="2" xr3:uid="{F8B6B6D7-3A93-4AFF-9261-44164AEF83A3}" name="Affordable Warmth measures" dataDxfId="551" dataCellStyle="Normal 2"/>
    <tableColumn id="3" xr3:uid="{BABC9B88-939D-45F3-8322-862239A2159D}" name="Estimated lifetime bill saving (£) _x000a_[n1]" dataDxfId="550" dataCellStyle="Normal 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9833F6D-0DD2-469A-99DE-725A8A4C0434}" name="Table640" displayName="Table640" ref="A8:F16" totalsRowShown="0" headerRowDxfId="549" dataDxfId="547" headerRowBorderDxfId="548" tableBorderDxfId="546" headerRowCellStyle="Normal 2" dataCellStyle="Normal 3">
  <autoFilter ref="A8:F16"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FD07248-4064-4D4C-81FA-1DA4AAC3F773}" name="Installation Year" dataDxfId="545" dataCellStyle="Normal 2"/>
    <tableColumn id="2" xr3:uid="{7CD98CCC-21F2-463A-AB67-C9E0DE4EC161}" name="Total of ECO3 measures _x000a_[n2]" dataDxfId="544" dataCellStyle="Normal 3"/>
    <tableColumn id="3" xr3:uid="{EFA88893-1326-4FD2-8285-47678679DB3F}" name="of which Rural sub-obligation _x000a_[n3]" dataDxfId="543" dataCellStyle="Normal 3"/>
    <tableColumn id="4" xr3:uid="{A03EF870-3516-4F42-99DE-236B3A3DF86C}" name="of which Flexible Eligibility _x000a_[n4]" dataDxfId="542" dataCellStyle="Normal 3"/>
    <tableColumn id="5" xr3:uid="{6AACC5AA-F212-4E5D-9B8A-28A3ECF27DC0}" name="of which _x000a_Solid Wall Minimum Requirement _x000a_[n5]" dataDxfId="541" dataCellStyle="Normal 3"/>
    <tableColumn id="6" xr3:uid="{B4C187D1-EC49-4BEE-A1AF-4CCA5DD9AA6B}" name="of which Innovation _x000a_[n6]" dataDxfId="540" dataCellStyle="Normal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609537B-7035-4370-B7BF-D9304CDBF886}" name="Table159" displayName="Table159" ref="A8:M20" totalsRowShown="0" headerRowDxfId="539" dataDxfId="538" tableBorderDxfId="537" dataCellStyle="Normal 3">
  <autoFilter ref="A8:M20" xr:uid="{57FB775E-F925-4173-8233-6D7432BCB33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26A46641-FDF6-4B71-94E4-53485AB333EF}" name="Installation Year [n2]" dataDxfId="536" dataCellStyle="Normal 10"/>
    <tableColumn id="2" xr3:uid="{428E9752-07C3-4022-905B-5F1A4D964275}" name="Carbon Saving Target (CERO)" dataDxfId="535" dataCellStyle="Normal 3"/>
    <tableColumn id="8" xr3:uid="{3057CB9D-12F7-40BF-8B57-AE0B18793BAF}" name="CERO, _x000a_of which _x000a_Rural_x000a_sub-obligation" dataDxfId="534" dataCellStyle="Normal 3"/>
    <tableColumn id="3" xr3:uid="{03AADA63-435A-4594-A3A1-081935ADD872}" name="Overall Carbon Savings Community _x000a_(CSCO)" dataDxfId="533" dataCellStyle="Normal 3"/>
    <tableColumn id="4" xr3:uid="{C6EEBEE8-475E-45B5-82A9-0D2F6426B040}" name="CSCO, _x000a_of which 'Rural' _x000a_sub-obligation" dataDxfId="532" dataCellStyle="Normal 3"/>
    <tableColumn id="5" xr3:uid="{838799B4-2039-4022-8E5C-097B1A5AC9F0}" name="Affordable Warmth _x000a_(HHCRO)" dataDxfId="531" dataCellStyle="Normal 3"/>
    <tableColumn id="10" xr3:uid="{1D1DD113-8E35-482B-8974-64514479CAEF}" name="HHCRO of which, Flexible Eligibility [n5]" dataDxfId="530" dataCellStyle="Normal 3"/>
    <tableColumn id="9" xr3:uid="{22B77AE9-9C35-444B-8BAC-846A460A33F8}" name="HHCRO of which, Rural_x000a_sub-obligation [n4], [n8]" dataDxfId="529" dataCellStyle="Normal 3"/>
    <tableColumn id="11" xr3:uid="{6D35B9BA-7274-4C63-A751-D83346169CE5}" name="HHCRO of which, Social EFG [n4], [n6]" dataDxfId="528" dataCellStyle="Normal 3"/>
    <tableColumn id="12" xr3:uid="{2D51F299-F35F-4B20-A199-8EC28B93FC18}" name="HHCRO of which, _x000a_Solid Wall Minimum Requirement [n4], [n7]" dataDxfId="527" dataCellStyle="Normal 3"/>
    <tableColumn id="13" xr3:uid="{0ED9FD59-BB5A-4E4F-B128-438A7FC2F708}" name="HHCRO of which, Innovation  [n4]" dataDxfId="526" dataCellStyle="Normal 3"/>
    <tableColumn id="6" xr3:uid="{F96AA5DA-FA8D-46DA-9A4F-C4FB3EA5BDF5}" name="Total number of ECO measures installed" dataDxfId="525" dataCellStyle="Normal 3"/>
    <tableColumn id="7" xr3:uid="{56E16989-D873-4B52-9D0A-9B85CFC1740A}" name="Households per year with ECO measures installed [n3]" dataDxfId="524" dataCellStyle="Normal 2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1:I80" totalsRowShown="0" headerRowDxfId="523" dataDxfId="522" tableBorderDxfId="521" headerRowCellStyle="Normal 3">
  <autoFilter ref="A11:I80"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834A2EF-D060-4461-A16F-38A4D935774A}" name="Measure Type [n2]" dataDxfId="520"/>
    <tableColumn id="2" xr3:uid="{227B7FD2-A732-4225-BF7B-83CD15C2CB2E}" name="Carbon Saving Target (CERO)" dataDxfId="519"/>
    <tableColumn id="9" xr3:uid="{F2FF8946-C4D0-4506-B185-E12909687C07}" name="CERO, _x000a_of which _x000a_Rural_x000a_sub-obligation" dataDxfId="518"/>
    <tableColumn id="3" xr3:uid="{2F3EDB74-BC88-4A11-9BB2-A66770E257AE}" name="Overall Carbon Savings Community _x000a_(CSCO)" dataDxfId="517"/>
    <tableColumn id="4" xr3:uid="{62DCCDF0-8590-4762-A969-308420B60DD9}" name="CSCO, _x000a_of which 'Rural' _x000a_sub-obligation" dataDxfId="516"/>
    <tableColumn id="5" xr3:uid="{36AFD014-3851-47DE-9ADB-44B3CE35A1A6}" name="Affordable Warmth _x000a_(HHCRO)" dataDxfId="515"/>
    <tableColumn id="6" xr3:uid="{69390896-69E0-4056-9125-78173E62F314}" name="HHCRO of which, Rural_x000a_sub-obligation [n7]" dataDxfId="514"/>
    <tableColumn id="7" xr3:uid="{AACCC09F-2D39-42CD-BBFD-5B79995DB150}" name="Total number of ECO measures installed" dataDxfId="513"/>
    <tableColumn id="8" xr3:uid="{1FBA84FB-ABBC-479B-B0C7-FC7DBC96EAEF}" name="Percentage of ECO Measures" dataDxfId="51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8:O37" totalsRowShown="0" headerRowDxfId="511" dataDxfId="509" headerRowBorderDxfId="510" tableBorderDxfId="508" dataCellStyle="Comma 2">
  <autoFilter ref="A8:O37"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833EE843-0B9D-4F78-8C7E-D2D6C90AF899}" name="Obligation" dataDxfId="507" dataCellStyle="Normal 10 2 7 2"/>
    <tableColumn id="2" xr3:uid="{3B32EACE-6D46-4B9B-83C6-0EC5711F531F}" name="Measure Types" dataDxfId="506" dataCellStyle="Normal 2"/>
    <tableColumn id="3" xr3:uid="{FF40BE2C-A9C2-4314-9D18-5E48F927AFDC}" name="2013" dataDxfId="505" dataCellStyle="Comma 2"/>
    <tableColumn id="4" xr3:uid="{C528CD6E-39DC-4C49-BD40-6B1A62854612}" name="2014" dataDxfId="504" dataCellStyle="Comma 2"/>
    <tableColumn id="5" xr3:uid="{1B3EECA0-4BBC-4CE8-A16D-DF71380C231F}" name="2015" dataDxfId="503" dataCellStyle="Comma 2"/>
    <tableColumn id="6" xr3:uid="{BB75AE08-BADA-47A6-ADC4-31314187D5DE}" name="2016" dataDxfId="502" dataCellStyle="Comma 2"/>
    <tableColumn id="7" xr3:uid="{309F09A9-1962-46DC-B087-F8905B9AB8BF}" name="2017" dataDxfId="501" dataCellStyle="Comma 2"/>
    <tableColumn id="8" xr3:uid="{29CAA449-49AE-46CF-A383-440CF7F20F0F}" name="2018" dataDxfId="500" dataCellStyle="Comma 2"/>
    <tableColumn id="9" xr3:uid="{37932CD5-37BC-4F54-B3E2-CD96D7455FA8}" name="2019" dataDxfId="499" dataCellStyle="Comma 2"/>
    <tableColumn id="10" xr3:uid="{47127D4A-F71A-4BB6-A1F0-0F3410939D95}" name="2020" dataDxfId="498" dataCellStyle="Comma 2"/>
    <tableColumn id="11" xr3:uid="{0BE1F4B8-17E8-4924-A152-2BA70D22C262}" name="2021" dataDxfId="497" dataCellStyle="Comma 2"/>
    <tableColumn id="12" xr3:uid="{33B74B23-35ED-4BA3-B79C-44CF66C4D2BE}" name="2022" dataDxfId="496" dataCellStyle="Comma 2"/>
    <tableColumn id="13" xr3:uid="{2085ACCE-D9F9-4990-B4CE-A4E3683D7465}" name="2023" dataDxfId="495" dataCellStyle="Comma 2"/>
    <tableColumn id="37" xr3:uid="{8C37D058-3ADD-4F44-AE0C-EED782D6083C}" name="ECO measures installed" dataDxfId="494" dataCellStyle="Comma 2"/>
    <tableColumn id="38" xr3:uid="{25353C6E-D259-407D-8A3C-A0710E626064}" name="Percentage of measures installed" dataDxfId="493" dataCellStyle="Normal 1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8:O35" totalsRowShown="0" headerRowDxfId="492" dataDxfId="490" headerRowBorderDxfId="491" tableBorderDxfId="489" headerRowCellStyle="Normal 3" dataCellStyle="Normal 22">
  <autoFilter ref="A8:O3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EDDFEA3-E8C5-4384-B071-75A36942EAF5}" name="Obligation" dataDxfId="488" dataCellStyle="Normal 3"/>
    <tableColumn id="2" xr3:uid="{856FB36F-167B-4A0A-AA80-06CB9BEAC75C}" name="Fuel type"/>
    <tableColumn id="3" xr3:uid="{E5A2EFC2-34A6-400B-BCFF-002FDE01C4C4}" name="2013" dataDxfId="487" dataCellStyle="Comma 2"/>
    <tableColumn id="4" xr3:uid="{7C59D590-F11A-4DA2-800F-016A9C49D6EC}" name="2014" dataDxfId="486" dataCellStyle="Comma 2"/>
    <tableColumn id="5" xr3:uid="{95F6A9DF-B3A8-47BD-AF42-2249DB394578}" name="2015" dataDxfId="485" dataCellStyle="Comma 2"/>
    <tableColumn id="6" xr3:uid="{159A0B88-CF58-463A-B50B-43DBED1DC7C6}" name="2016" dataDxfId="484" dataCellStyle="Comma 2"/>
    <tableColumn id="7" xr3:uid="{2738C63A-AC71-4BE9-B2D7-8BFE37DE0F23}" name="2017" dataDxfId="483" dataCellStyle="Comma 2"/>
    <tableColumn id="8" xr3:uid="{98AFA978-D097-4EE0-A744-15FF133C1EAF}" name="2018" dataDxfId="482" dataCellStyle="Comma 2"/>
    <tableColumn id="9" xr3:uid="{36B7203B-EACE-4B36-8A50-2D7CC7A6657B}" name="2019" dataDxfId="481" dataCellStyle="Comma 2"/>
    <tableColumn id="10" xr3:uid="{D5F2152E-ED7A-485E-BEDE-97AF9B65F051}" name="2020" dataDxfId="480" dataCellStyle="Comma 2"/>
    <tableColumn id="11" xr3:uid="{955BFB33-067A-4C46-BEAB-6A1B5826663F}" name="2021" dataDxfId="479" dataCellStyle="Comma 2"/>
    <tableColumn id="12" xr3:uid="{3B452BA3-F7F0-4E74-B8D7-C8D356CBC1B6}" name="2022" dataDxfId="478" dataCellStyle="Comma 2"/>
    <tableColumn id="13" xr3:uid="{84627DD1-B820-4A22-A6EA-D6E9F2987FB2}" name="2023" dataDxfId="477" dataCellStyle="Comma 2"/>
    <tableColumn id="37" xr3:uid="{B87CA59C-662E-4063-9EB4-5834E8F82C33}" name="ECO measures installed" dataDxfId="476" dataCellStyle="Comma 2"/>
    <tableColumn id="38" xr3:uid="{DD940EFB-7D83-41B3-9608-8386CB3FCD62}" name="Percentage of measures" dataDxfId="475" dataCellStyle="Normal 1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8:R99" totalsRowShown="0" headerRowDxfId="474" dataDxfId="472" headerRowBorderDxfId="473" tableBorderDxfId="471" headerRowCellStyle="Normal 24 6" dataCellStyle="Normal 24 6">
  <autoFilter ref="A8:R99"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C458DCB6-5AEC-41E4-AB1E-A305A7919B7C}" name="Obligation" dataDxfId="470"/>
    <tableColumn id="2" xr3:uid="{E9709A0D-B893-448D-B308-F21A4A7CBBC5}" name="Area Codes" dataDxfId="469" dataCellStyle="Normal 24 6"/>
    <tableColumn id="3" xr3:uid="{D8E56DC9-35A6-4A3B-A072-E57C6DCC1FFE}" name="Area names" dataDxfId="468" dataCellStyle="Normal 3"/>
    <tableColumn id="4" xr3:uid="{FC839E44-9989-496C-AC9D-2A30189B3A08}" name="2013" dataDxfId="467" dataCellStyle="Normal 22"/>
    <tableColumn id="5" xr3:uid="{589464D5-4320-4866-9B60-F98786F5824C}" name="2014" dataDxfId="466" dataCellStyle="Normal 22"/>
    <tableColumn id="6" xr3:uid="{1BC554AC-AC31-453A-96AC-3908585F9ABD}" name="2015" dataDxfId="465" dataCellStyle="Normal 22"/>
    <tableColumn id="7" xr3:uid="{CFCFE3FD-063A-424D-A086-A859AA407D43}" name="2016" dataDxfId="464" dataCellStyle="Normal 22"/>
    <tableColumn id="8" xr3:uid="{AD34A243-E504-4E76-A0B7-7805BDBAF32A}" name="2017" dataDxfId="463" dataCellStyle="Normal 22"/>
    <tableColumn id="9" xr3:uid="{B7676184-898C-4E6B-9FC9-B446A792BC6A}" name="2018" dataDxfId="462" dataCellStyle="Normal 22"/>
    <tableColumn id="10" xr3:uid="{9E957613-08EF-40FD-AE91-EB5BD2B0B9F1}" name="2019" dataDxfId="461" dataCellStyle="Normal 22"/>
    <tableColumn id="11" xr3:uid="{4FB2B96B-DDFC-44F9-B870-D7C76E209D41}" name="2020" dataDxfId="460" dataCellStyle="Normal 22"/>
    <tableColumn id="12" xr3:uid="{5D169D89-658A-4DAC-8AF5-32EC8BB15EC8}" name="2021" dataDxfId="459" dataCellStyle="Normal 22"/>
    <tableColumn id="13" xr3:uid="{A12C2EFA-80C3-4216-825F-001381CE5900}" name="2022" dataDxfId="458" dataCellStyle="Normal 22"/>
    <tableColumn id="14" xr3:uid="{E7FBBB27-5879-4E8F-AFD5-E625A0F0B3EF}" name="2023" dataDxfId="457" dataCellStyle="Normal 22"/>
    <tableColumn id="38" xr3:uid="{F47CC440-A5A8-4BDA-88E2-058AE85D8EC3}" name="ECO measures installed" dataDxfId="456" dataCellStyle="Normal 22"/>
    <tableColumn id="39" xr3:uid="{C84F39D0-561B-4A4B-9D13-439751FA6E49}" name="Percentage of ECO measures installed" dataDxfId="455" dataCellStyle="Normal 24 6"/>
    <tableColumn id="40" xr3:uid="{AAC18303-7799-448D-AF9A-47ED7B06A5E6}" name="Households with at least one usual resident [n1]" dataDxfId="454" dataCellStyle="Normal 24 6"/>
    <tableColumn id="41" xr3:uid="{0B03357F-D8A2-4A0C-9FB3-351288B37457}" name="ECO measures per 1,000 households" dataDxfId="45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5F1BC15-B2D4-4AAF-94F8-22EEFB5120A4}" name="Table2348" displayName="Table2348" ref="A8:K400" totalsRowShown="0" dataDxfId="452" tableBorderDxfId="451"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CB7D288-A157-4D70-BBC5-E226FB692E1C}" name="Area Codes" dataDxfId="450" dataCellStyle="Normal 24 6"/>
    <tableColumn id="2" xr3:uid="{FAD37388-6E78-42F4-B00B-D1384A2C3EAC}" name="Nation or Region" dataDxfId="449" dataCellStyle="Normal 24 6"/>
    <tableColumn id="3" xr3:uid="{B0013DB3-88FF-433D-AE84-2DC64DF4E08C}" name="County or Unitary Authority" dataDxfId="448" dataCellStyle="Normal 24 6"/>
    <tableColumn id="4" xr3:uid="{FD16B6DE-05BB-4345-9802-C03B21F1392E}" name="Local Authority District" dataDxfId="447" dataCellStyle="Normal 24 6"/>
    <tableColumn id="5" xr3:uid="{7C666518-3977-4B49-A705-53E9B7F60260}" name="Carbon Saving Target (CERO)" dataDxfId="446" dataCellStyle="Normal 24 6"/>
    <tableColumn id="6" xr3:uid="{00FF99F0-0B38-4C92-8476-E57D95D1AD27}" name="Carbon Savings Community (CSCO)" dataDxfId="445" dataCellStyle="Normal 24 6"/>
    <tableColumn id="7" xr3:uid="{41EBB254-7BD2-462C-813E-64428FFC4070}" name="Affordable Warmth (HHCRO)" dataDxfId="444" dataCellStyle="Normal 24 6"/>
    <tableColumn id="8" xr3:uid="{F1DC9E8F-7511-44B5-84CD-6AF31AEBB29E}" name="Total ECO measures installed" dataDxfId="443" dataCellStyle="Normal 24 6"/>
    <tableColumn id="9" xr3:uid="{96320883-3E57-4FF9-A62B-335A8A88A22E}" name="Percentage of ECO measures installed" dataDxfId="442" dataCellStyle="Normal 24 6"/>
    <tableColumn id="10" xr3:uid="{6523B198-B722-404B-B019-0FF28F878093}" name="Households with at least one usual resident [n13], [n14]" dataDxfId="441" dataCellStyle="Normal 24 6"/>
    <tableColumn id="11" xr3:uid="{40A58F48-D38B-4738-AB7B-24E8F14700BA}" name="ECO measures per 1,000 households" dataDxfId="440"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9AA7509E-26E4-49D0-B9D5-CF0DE6F88E2D}" name="Table244923" displayName="Table244923" ref="A9:I401" totalsRowShown="0" headerRowDxfId="439" dataDxfId="437" headerRowBorderDxfId="438" tableBorderDxfId="436" dataCellStyle="Normal 24 6">
  <tableColumns count="9">
    <tableColumn id="1" xr3:uid="{69C90362-B174-49D5-A212-757F3EEEB0EC}" name="Area Codes" dataDxfId="435" dataCellStyle="Normal 24 6"/>
    <tableColumn id="2" xr3:uid="{4EBF0472-E5CC-4171-B05F-7DA6D25AEEF2}" name="Nation or Region" dataDxfId="434" dataCellStyle="Normal 24 6"/>
    <tableColumn id="3" xr3:uid="{166BD324-0574-4499-896B-5A36B03CD03F}" name="County or Unitary Authority" dataDxfId="433" dataCellStyle="Normal 24 6"/>
    <tableColumn id="4" xr3:uid="{740CED68-B753-4D44-9C4B-9B2F094DC816}" name="Local Authority District" dataDxfId="432" dataCellStyle="Normal 24 6"/>
    <tableColumn id="5" xr3:uid="{5221FFFA-FB61-4ADA-86CD-D2EE893C6D84}" name="Affordable Warmth (HHCRO)" dataDxfId="431" dataCellStyle="Normal 24 6"/>
    <tableColumn id="9" xr3:uid="{B5CBFF47-9E08-4110-93A9-AE2D270F0424}" name="of which_x000a_ ECO2t / ECO3 Flex _x000a_[n14]" dataDxfId="430" dataCellStyle="Normal 24 6"/>
    <tableColumn id="8" xr3:uid="{B2D83259-30DB-4160-B8CE-36D6D8BED75E}" name="of which_x000a_ ECO3 Interim / ECO4 Flex _x000a_[n14]" dataDxfId="429" dataCellStyle="Normal 24 6"/>
    <tableColumn id="6" xr3:uid="{E64E88AD-CF33-454F-8D30-A0D83EE290AE}" name="_x000a_ Total Flex _x000a_[n14]" dataDxfId="428" dataCellStyle="Normal 24 6"/>
    <tableColumn id="7" xr3:uid="{94263BA0-F064-4B9C-BF0A-57B96C003894}" name="Percentage of Total Flex measures installed" dataDxfId="427"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F1AB84C-4296-45A7-99A7-8431F0515056}" name="Table2550" displayName="Table2550" ref="A8:I653" totalsRowShown="0" headerRowDxfId="426" dataDxfId="424" headerRowBorderDxfId="425" tableBorderDxfId="423"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73A0469-6E51-45F7-A893-353847BBC8B5}" name="Area Codes" dataDxfId="422" dataCellStyle="Normal 26 2 7 3"/>
    <tableColumn id="11" xr3:uid="{DDFECD9E-E1E3-4193-8237-2B6FBC1EBBB3}" name="Nation or Region" dataDxfId="421" dataCellStyle="Normal 26 2 7 3"/>
    <tableColumn id="2" xr3:uid="{69D2784A-B155-4FB1-A9AB-D6E49C1D80FE}" name="Westminster Parliamentary Constituency" dataDxfId="420" dataCellStyle="Normal 26 2 7 3"/>
    <tableColumn id="3" xr3:uid="{89F8ECDC-F6F8-467F-AC36-F905BE1F9485}" name="Carbon Saving Target (CERO)" dataDxfId="419" dataCellStyle="Normal 2 2 3"/>
    <tableColumn id="4" xr3:uid="{48269025-44C6-4061-BFBA-5FEDA46EBE35}" name="Carbon Savings Community (CSCO)" dataDxfId="418" dataCellStyle="Normal 2 2 3"/>
    <tableColumn id="5" xr3:uid="{B66DEBE7-B7F9-4842-938F-EC29E346FB07}" name="Affordable Warmth (HHCRO)" dataDxfId="417" dataCellStyle="Normal 2 2 3"/>
    <tableColumn id="6" xr3:uid="{7662A83D-C202-49B4-B7F3-5389AE17E64B}" name="Total ECO measures installed" dataDxfId="416" dataCellStyle="Normal 2 2 3"/>
    <tableColumn id="7" xr3:uid="{51A0CCB9-E996-4138-A222-71AA38E7D928}" name="Households with at least one usual resident [n1], [n2]" dataDxfId="415" dataCellStyle="Normal 26 2 7 3"/>
    <tableColumn id="8" xr3:uid="{3C2328A8-CA48-48DB-83EB-FC5DA0A703E0}" name="ECO measures per 1,000 households" dataDxfId="414" dataCellStyle="Normal 26 2 7 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8:L20" totalsRowShown="0" headerRowDxfId="725" dataDxfId="723" headerRowBorderDxfId="724" tableBorderDxfId="722" headerRowCellStyle="Normal 3" dataCellStyle="Normal 22">
  <autoFilter ref="A8:L20" xr:uid="{D4C347A3-6F17-43CF-90C7-D1618DC0FD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54DADC8-2F11-4D97-9412-202F552C2AB6}" name="Installation Month_x000a_[n1]" dataDxfId="721"/>
    <tableColumn id="2" xr3:uid="{DB941907-5423-4ED7-AC58-D0D8AFF35DA8}" name="ECO_x000a_[n2]" dataDxfId="720"/>
    <tableColumn id="3" xr3:uid="{55B0D656-DB86-403C-BF42-FA83B7BCC16B}" name="Cashback_x000a_[n3]" dataDxfId="719" dataCellStyle="Normal 22"/>
    <tableColumn id="4" xr3:uid="{6DA275EE-C6EB-46ED-8869-76A84261D2DC}" name="Green Deal Finance Plans_x000a_[n4]" dataDxfId="718" dataCellStyle="Normal 22"/>
    <tableColumn id="5" xr3:uid="{0B740A6A-9FC3-47FA-AE35-AF87B594E9B5}" name="Green Deal Home Improvement Fund_x000a_[n2], [n5]" dataDxfId="717" dataCellStyle="Normal 22"/>
    <tableColumn id="6" xr3:uid="{0D23DD5D-A313-4778-A929-CB1F2C87E452}" name="Green Deal Communities _x000a_[n6], [n7]" dataDxfId="716" dataCellStyle="Normal 22"/>
    <tableColumn id="8" xr3:uid="{EB0D0544-599E-451A-84FB-CC0DF20DB98C}" name="Green Homes Grant Vouchers (GHGV) [n11]" dataDxfId="715" dataCellStyle="Normal 3"/>
    <tableColumn id="9" xr3:uid="{3FC07F5F-C13A-4766-93B3-F2C92E81E9E7}" name="Local Authority Delivery (LAD) Phase 1, 2, and 3 [n12] [n14]" dataDxfId="714" dataCellStyle="Normal 3"/>
    <tableColumn id="13" xr3:uid="{2A5E9654-F477-4081-8D07-B81CE8346FAA}" name="Home Upgrade Grant (HUG) Phase 1 and 2 [n13] [n14] [n17]" dataDxfId="713" dataCellStyle="Normal 3"/>
    <tableColumn id="12" xr3:uid="{8046F7C9-B8B8-49C1-B794-2CF29C69A786}" name="Social Housing Decarbonisation Fund (SHDF) [n15]" dataDxfId="712" dataCellStyle="Normal 3"/>
    <tableColumn id="10" xr3:uid="{A4BE3EC9-6828-4682-8D65-4BBC60CDEECB}" name="Great British Insulation Scheme (GBIS) [n16]" dataDxfId="711" dataCellStyle="Normal 3"/>
    <tableColumn id="7" xr3:uid="{C173F65F-043D-48E4-8139-34B16F71DEB3}" name="Total number of individual households [n10]" dataDxfId="710"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A94B4D-C8D3-49CF-8195-A5B467A80BEC}" name="Table25482351" displayName="Table25482351" ref="A8:Q653" totalsRowShown="0" headerRowDxfId="413" dataDxfId="411" headerRowBorderDxfId="412" tableBorderDxfId="410" headerRowCellStyle="Normal 3" dataCellStyle="Normal 2 2 3">
  <tableColumns count="17">
    <tableColumn id="1" xr3:uid="{DB47E859-66D9-408D-A663-A937314569F9}" name="Area Codes" dataDxfId="409" dataCellStyle="Normal 26 2 7 3"/>
    <tableColumn id="2" xr3:uid="{FDCDF7A9-9A66-4A0F-A32D-917008B64F14}" name="Nation or Region" dataDxfId="408" dataCellStyle="Normal 26 2 7 3"/>
    <tableColumn id="6" xr3:uid="{1F6E5F57-378F-42D8-9173-E2C1E5CC9A22}" name="Westminster Parliamentary Constituency" dataDxfId="407" dataCellStyle="Normal 26 2 7 3 2"/>
    <tableColumn id="3" xr3:uid="{8B9B7585-3E80-4BDD-8401-3E453370A9F3}" name="Cavity Wall Insulation" dataDxfId="406" dataCellStyle="Normal 2 2 3"/>
    <tableColumn id="4" xr3:uid="{BF50C6CA-D12A-4143-BB3F-8FAA3269D852}" name="External Wall Insulation" dataDxfId="405" dataCellStyle="Normal 2 2 3"/>
    <tableColumn id="5" xr3:uid="{E8EF1FD4-00F7-460F-B4B9-CD84380126F5}" name="Internal Wall Insulation" dataDxfId="404" dataCellStyle="Normal 2 2 3"/>
    <tableColumn id="7" xr3:uid="{88FD6D7C-6B8E-4E7C-8047-12A6BBD4BE00}" name="Loft Insulation" dataDxfId="403" dataCellStyle="Normal 2 2 3"/>
    <tableColumn id="8" xr3:uid="{41B13892-5DA1-4109-8224-DB4BD2CC9F59}" name="Other Insulation" dataDxfId="402" dataCellStyle="Normal 2 2 3"/>
    <tableColumn id="9" xr3:uid="{2A2B295F-F195-44C7-B506-2DF58A4D25C1}" name="Boiler" dataDxfId="401" dataCellStyle="Normal 2 2 3"/>
    <tableColumn id="10" xr3:uid="{C70178E3-D934-4C9F-A2D8-B913AC456A27}" name="Air Source Heat Pumps" dataDxfId="400" dataCellStyle="Normal 2 2 3"/>
    <tableColumn id="11" xr3:uid="{A3E1EC3E-EE20-49AE-9F68-B36035F01F5C}" name="Ground Source Heat Pumps" dataDxfId="399" dataCellStyle="Normal 2 2 3"/>
    <tableColumn id="12" xr3:uid="{D27163BE-2803-410F-B099-3DD1C226B4DE}" name="Heating Controls" dataDxfId="398" dataCellStyle="Normal 2 2 3"/>
    <tableColumn id="13" xr3:uid="{32D5BD3C-E532-4B1E-8820-AD6E35369CA1}" name="Other Heating (excluding Heating Controls)" dataDxfId="397" dataCellStyle="Normal 2 2 3"/>
    <tableColumn id="14" xr3:uid="{E626C2D4-4138-450C-A9C7-4CD64042C82C}" name="Biomass Boilers" dataDxfId="396" dataCellStyle="Normal 2 2 3"/>
    <tableColumn id="15" xr3:uid="{611D0413-335F-46E1-9839-6C8231E1E501}" name="Solar PV " dataDxfId="395" dataCellStyle="Normal 2 2 3"/>
    <tableColumn id="16" xr3:uid="{565788FF-0D77-4616-8357-E099133EA587}" name="Windows and Doors" dataDxfId="394" dataCellStyle="Normal 2 2 3"/>
    <tableColumn id="17" xr3:uid="{13FC6573-26D8-4F3A-98C5-A5DE4C594C6B}" name="Total number of measures" dataDxfId="393" dataCellStyle="Normal 2 2 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0753BE9-8683-4136-91B6-B630234E4A43}" name="Table19" displayName="Table19" ref="A8:I28" totalsRowShown="0" headerRowDxfId="392" dataDxfId="391" tableBorderDxfId="390" headerRowCellStyle="Normal 3">
  <autoFilter ref="A8:I28" xr:uid="{30753BE9-8683-4136-91B6-B630234E4A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2CA7D6-C960-443D-823A-AB1E078FF1F2}" name="Rurality/Urbanity groups [n1]" dataDxfId="389" dataCellStyle="Normal 22"/>
    <tableColumn id="2" xr3:uid="{8A0B395B-BE63-4BE3-A4C8-F876CF91ED0A}" name="Carbon Saving Target (CERO) [n4]" dataDxfId="388" dataCellStyle="Normal 22"/>
    <tableColumn id="3" xr3:uid="{507AF2A7-498C-4359-941A-BDE7FA9E3027}" name="Carbon Saving Target (CERO) [n4] _x000a_of which 'Rural' sub-obligation" dataDxfId="387" dataCellStyle="Normal 22"/>
    <tableColumn id="4" xr3:uid="{06060642-827A-4D86-B8AB-6321DC8AB0CD}" name="Carbon Savings Community (CSCO) [n5]" dataDxfId="386" dataCellStyle="Normal 22"/>
    <tableColumn id="5" xr3:uid="{7E7BD872-A33F-44C1-A787-A7A92BD7000B}" name="Carbon Savings Community (CSCO) [n5] _x000a_of which 'Rural' sub-obligation" dataDxfId="385" dataCellStyle="Normal 22"/>
    <tableColumn id="6" xr3:uid="{E0A3ADB6-AE57-49B4-B7D9-AD05EBBB9128}" name="Affordable Warmth (HHCRO) [n6]" dataDxfId="384" dataCellStyle="Normal 22"/>
    <tableColumn id="7" xr3:uid="{E1A81911-BE9A-48AB-879E-8B50958DDAEE}" name="Affordable Warmth (HHCRO) [n6] _x000a_of which 'Rural' sub-obligation" dataDxfId="383" dataCellStyle="Normal 22"/>
    <tableColumn id="8" xr3:uid="{383ADEE2-A81D-452E-86C9-0080F2B29B9F}" name="Total number of ECO measures delivered" dataDxfId="382" dataCellStyle="Normal 22"/>
    <tableColumn id="9" xr3:uid="{45B5FFFF-0AC2-4012-9B96-11D7A85F570B}" name="Percentage of ECO Measures" dataDxfId="381" dataCellStyle="Normal 2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DD4FD20-1F43-4C7F-BB26-DF0CFB02B04D}" name="Table21" displayName="Table21" ref="A10:G23" totalsRowShown="0" headerRowDxfId="380" dataDxfId="378" headerRowBorderDxfId="379" tableBorderDxfId="377" dataCellStyle="Normal 24 6">
  <autoFilter ref="A10:G23" xr:uid="{1DD4FD20-1F43-4C7F-BB26-DF0CFB02B0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A255E6D-0176-4D0D-AF78-A27DCD9A5531}" name="Area Codes" dataDxfId="376" dataCellStyle="Normal 24 6"/>
    <tableColumn id="2" xr3:uid="{0D7FFA86-A27F-4962-A09B-2FF3144F7123}" name="Area names" dataDxfId="375" dataCellStyle="Normal 3"/>
    <tableColumn id="3" xr3:uid="{C2535347-B9BC-4E0A-9577-DEAD418698AB}" name="Urban [n1]" dataDxfId="374" dataCellStyle="Normal 24 6"/>
    <tableColumn id="4" xr3:uid="{15A327ED-29EE-431F-BE1C-42E3ED6E420F}" name="Rural [n1]" dataDxfId="373" dataCellStyle="Normal 24 6"/>
    <tableColumn id="5" xr3:uid="{FC6520CE-5CB1-4BC2-831A-808352F54815}" name="Total" dataDxfId="372" dataCellStyle="Normal 24 6"/>
    <tableColumn id="6" xr3:uid="{FFFDF154-136B-4A1D-BF3B-D93538E7DEAF}" name="Percentage_x000a_Urban" dataDxfId="371" dataCellStyle="Percent 26 2 3 3 2"/>
    <tableColumn id="7" xr3:uid="{2B13A276-E6A4-4A98-B51E-4E78258BBDF0}" name="Percentage_x000a_Rural" dataDxfId="370" dataCellStyle="Percent 26 2 3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004D833-4367-414E-A1B2-777E375FB092}" name="Table2163" displayName="Table2163" ref="A52:G62" totalsRowShown="0" headerRowDxfId="369" dataDxfId="367" headerRowBorderDxfId="368" tableBorderDxfId="366" dataCellStyle="Normal 24 6">
  <autoFilter ref="A52:G62" xr:uid="{A004D833-4367-414E-A1B2-777E375FB09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07D35B-7323-4F51-8AA3-49463DC51EE4}" name="Area Codes" dataDxfId="365" dataCellStyle="Normal 24 6"/>
    <tableColumn id="2" xr3:uid="{D40517AD-CD3C-4F97-92A0-351EB3E77493}" name="Area names" dataDxfId="364" dataCellStyle="Normal 3"/>
    <tableColumn id="3" xr3:uid="{2F3AB3EB-2F31-4204-95DE-F2CDD677CDDA}" name="Urban [n1]" dataDxfId="363" dataCellStyle="Normal 24 6"/>
    <tableColumn id="4" xr3:uid="{FCF6D7EA-83F8-417F-973A-50BA37DC6490}" name="Rural [n1]" dataDxfId="362" dataCellStyle="Normal 24 6"/>
    <tableColumn id="5" xr3:uid="{A39C82EE-34A5-4139-961A-3E3348A5ABED}" name="Total" dataDxfId="361" dataCellStyle="Normal 24 6"/>
    <tableColumn id="6" xr3:uid="{0803753E-262B-4371-8464-5B6487119CE8}" name="Percentage_x000a_Urban" dataDxfId="360" dataCellStyle="Percent 26 2 3 3 2"/>
    <tableColumn id="7" xr3:uid="{DFDAD789-884A-4239-92AA-317E7D07CB23}" name="Percentage_x000a_Rural" dataDxfId="359" dataCellStyle="Percent 26 2 3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D3ED544-6EE6-4C01-ACE6-4C46E3C9CE24}" name="Table216364" displayName="Table216364" ref="A65:G78" totalsRowShown="0" headerRowDxfId="358" dataDxfId="356" headerRowBorderDxfId="357" tableBorderDxfId="355" dataCellStyle="Normal 24 6">
  <autoFilter ref="A65:G78" xr:uid="{ED3ED544-6EE6-4C01-ACE6-4C46E3C9CE2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C75151A-F652-4675-864A-562EE3824513}" name="Area Codes" dataDxfId="354" dataCellStyle="Normal 24 6"/>
    <tableColumn id="2" xr3:uid="{B79FC72F-5279-44DD-96A0-94EBA31B43B6}" name="Area names" dataDxfId="353" dataCellStyle="Normal 3"/>
    <tableColumn id="3" xr3:uid="{A845B970-4BD1-4E55-9F51-A8ED114D39B2}" name="Urban [n1]" dataDxfId="352" dataCellStyle="Normal 24 6"/>
    <tableColumn id="4" xr3:uid="{7A0FDA0E-9E2F-4EE7-8C5E-3246B5511847}" name="Rural [n1]" dataDxfId="351" dataCellStyle="Normal 24 6"/>
    <tableColumn id="5" xr3:uid="{FFF20C30-8C19-4A09-86A2-E4E3410CD0F0}" name="Total" dataDxfId="350" dataCellStyle="Normal 24 6"/>
    <tableColumn id="6" xr3:uid="{D6A5DF07-1028-48B0-AABD-A10724797272}" name="Percentage_x000a_Urban" dataDxfId="349" dataCellStyle="Percent 26 2 3 3 2"/>
    <tableColumn id="7" xr3:uid="{896A10A2-8139-4A42-8275-5846E3FC6366}" name="Percentage_x000a_Rural" dataDxfId="348" dataCellStyle="Percent 26 2 3 3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00BF0AE-CA29-454F-B056-DF996593EFE3}" name="Table216325" displayName="Table216325" ref="A26:G36" totalsRowShown="0" headerRowDxfId="347" dataDxfId="345" headerRowBorderDxfId="346" tableBorderDxfId="344" dataCellStyle="Normal 24 6">
  <autoFilter ref="A26:G36" xr:uid="{800BF0AE-CA29-454F-B056-DF996593EFE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879FE33-65C9-48F5-B36E-9BB6B081ED79}" name="Area Codes" dataDxfId="343" dataCellStyle="Normal 24 6"/>
    <tableColumn id="2" xr3:uid="{1748475E-1816-47DB-AE27-892031B7C3D1}" name="Area names" dataDxfId="342" dataCellStyle="Normal 3"/>
    <tableColumn id="3" xr3:uid="{F5B43E3C-4669-417D-8CB0-3BB18E437E14}" name="Urban [n1]" dataDxfId="341" dataCellStyle="Normal 24 6"/>
    <tableColumn id="4" xr3:uid="{19690017-1FFC-4FD2-A729-E00F0191E3A2}" name="Rural [n1]" dataDxfId="340" dataCellStyle="Normal 24 6"/>
    <tableColumn id="5" xr3:uid="{6244A734-9272-4332-8D7B-B1D10EB25B32}" name="Total" dataDxfId="339" dataCellStyle="Normal 24 6"/>
    <tableColumn id="6" xr3:uid="{8FCC1F56-E3E7-4376-82D9-9953D4E5EB86}" name="Percentage_x000a_Urban" dataDxfId="338" dataCellStyle="Percent 26 2 3 3 2"/>
    <tableColumn id="7" xr3:uid="{CA1A2299-CF58-4442-805A-E0259B6271D7}" name="Percentage_x000a_Rural" dataDxfId="337" dataCellStyle="Percent 26 2 3 3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152D0B6-9A76-4C7E-8CDB-56EBD80689B3}" name="Table21632526" displayName="Table21632526" ref="A39:G49" totalsRowShown="0" headerRowDxfId="336" dataDxfId="334" headerRowBorderDxfId="335" tableBorderDxfId="333" dataCellStyle="Normal 24 6">
  <autoFilter ref="A39:G49" xr:uid="{3152D0B6-9A76-4C7E-8CDB-56EBD80689B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70DF457-CA7E-4678-A48D-4BE83E6519F1}" name="Area Codes" dataDxfId="332" dataCellStyle="Normal 24 6"/>
    <tableColumn id="2" xr3:uid="{3805A393-C0C4-48D5-B9F9-BBD7508524FF}" name="Area names" dataDxfId="331" dataCellStyle="Normal 3"/>
    <tableColumn id="3" xr3:uid="{9A4E005B-6432-4363-B3D1-28784667A9C1}" name="Urban [n1]" dataDxfId="330" dataCellStyle="Normal 24 6"/>
    <tableColumn id="4" xr3:uid="{86930853-C029-493E-AD86-1F3641865C37}" name="Rural [n1]" dataDxfId="329" dataCellStyle="Normal 24 6"/>
    <tableColumn id="5" xr3:uid="{CC53E03B-7D9B-4EB7-9A93-1538AC8C02F5}" name="Total" dataDxfId="328" dataCellStyle="Normal 24 6"/>
    <tableColumn id="6" xr3:uid="{31216046-434A-46CE-8502-782CB4F573F2}" name="Percentage_x000a_Urban" dataDxfId="327" dataCellStyle="Percent 26 2 3 3 2"/>
    <tableColumn id="7" xr3:uid="{54227403-4DE4-49F9-936D-8E975E1D6C72}" name="Percentage_x000a_Rural" dataDxfId="326" dataCellStyle="Percent 26 2 3 3 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Q20" totalsRowShown="0" dataDxfId="324" headerRowBorderDxfId="325" tableBorderDxfId="323" dataCellStyle="Normal 24 6">
  <autoFilter ref="A7: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A8D7306C-4799-46A9-B3BD-F2D1BB9FFA2F}" name="Area Codes" dataDxfId="322" dataCellStyle="Normal 24 6"/>
    <tableColumn id="2" xr3:uid="{AA0FCB3A-07D1-4498-B6EF-45D63A485A44}" name="Area names" dataDxfId="321" dataCellStyle="Normal 3"/>
    <tableColumn id="3" xr3:uid="{4DEDE89F-DDC2-4027-A33A-B7D957D9168F}" name="2013" dataDxfId="320" dataCellStyle="Normal 24 6"/>
    <tableColumn id="4" xr3:uid="{D3A16554-5265-4242-98B3-897ED227F8BE}" name="2014" dataDxfId="319" dataCellStyle="Normal 24 6"/>
    <tableColumn id="5" xr3:uid="{05DDB664-00FA-45FC-BB6F-E6DF2BD9C99C}" name="2015" dataDxfId="318" dataCellStyle="Normal 24 6"/>
    <tableColumn id="6" xr3:uid="{3E05DA93-92E6-4C77-AF4F-FC5C1982DF5F}" name="2016" dataDxfId="317" dataCellStyle="Normal 24 6"/>
    <tableColumn id="7" xr3:uid="{554372D1-CBF0-4A38-9332-3281CF411B15}" name="2017" dataDxfId="316" dataCellStyle="Normal 24 6"/>
    <tableColumn id="8" xr3:uid="{0D54E3D1-1197-4A11-B970-BC9835F5F64C}" name="2018" dataDxfId="315" dataCellStyle="Normal 24 6"/>
    <tableColumn id="9" xr3:uid="{5CC67A3C-3299-4ABA-910A-96F85BA05FDA}" name="2019" dataDxfId="314" dataCellStyle="Normal 24 6"/>
    <tableColumn id="10" xr3:uid="{03F0D383-1883-450B-8853-87316ADB75CC}" name="2020" dataDxfId="313" dataCellStyle="Normal 24 6"/>
    <tableColumn id="11" xr3:uid="{C0FFA4E0-A09E-4A1A-98BB-E69B2342F1EC}" name="2021" dataDxfId="312" dataCellStyle="Normal 24 6"/>
    <tableColumn id="12" xr3:uid="{C0B8E01C-C9BB-48A4-85DF-04D79973782E}" name="2022" dataDxfId="311" dataCellStyle="Normal 24 6"/>
    <tableColumn id="13" xr3:uid="{493F4179-CC92-4259-90D2-FF7D00793DAA}" name="2023" dataDxfId="310" dataCellStyle="Normal 24 6"/>
    <tableColumn id="37" xr3:uid="{2CBD7C66-EC4A-4FAB-9AAD-F7906286644E}" name="Households in receipt of ECO measures" dataDxfId="309" dataCellStyle="Normal 24 6"/>
    <tableColumn id="38" xr3:uid="{F96423E6-908C-4FC5-8A84-8F733B69AC8D}" name="Percentage of households in receipt of ECO measures" dataDxfId="308" dataCellStyle="Normal 24 6"/>
    <tableColumn id="39" xr3:uid="{A64CF72A-862D-4360-B6F8-4862AA5A8642}" name="Households with at least one usual resident [n1]" dataDxfId="307" dataCellStyle="Normal 24 6"/>
    <tableColumn id="40" xr3:uid="{1538CBA9-29B8-464C-BE1E-08ED4C713DE6}" name="Households in receipt of ECO measures per 1,000 households" dataDxfId="306" dataCellStyle="Normal 24 6"/>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8:O26" totalsRowShown="0" headerRowDxfId="305" dataDxfId="303" headerRowBorderDxfId="304" tableBorderDxfId="302" headerRowCellStyle="Normal 3" dataCellStyle="Comma 2">
  <autoFilter ref="A8:O26"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89D8E01-C165-48D7-A80F-3642B8D39859}" name="Obligation" dataDxfId="301"/>
    <tableColumn id="2" xr3:uid="{519A8221-9BF4-430B-B51E-BEDBD55C06DC}" name="Property type [n1][n4]" dataDxfId="300" dataCellStyle="Normal 10"/>
    <tableColumn id="3" xr3:uid="{A779A7A0-CF19-4B47-B403-D52C8187849F}" name="2013" dataDxfId="299" dataCellStyle="Comma 2"/>
    <tableColumn id="4" xr3:uid="{0FA9FBD9-E227-4A79-B03F-E1A4C155AF5A}" name="2014" dataDxfId="298" dataCellStyle="Comma 2"/>
    <tableColumn id="5" xr3:uid="{42E4D465-41B8-4EB5-835F-5DC23317C0A7}" name="2015" dataDxfId="297" dataCellStyle="Comma 2"/>
    <tableColumn id="6" xr3:uid="{CC1A8FEC-9882-4015-93CF-2F56DAF1AC7C}" name="2016" dataDxfId="296" dataCellStyle="Comma 2"/>
    <tableColumn id="7" xr3:uid="{12D1F93F-282A-4D4E-9E33-55DCCDE5570E}" name="2017" dataDxfId="295" dataCellStyle="Comma 2"/>
    <tableColumn id="8" xr3:uid="{F9738892-34B4-452C-AC27-CA0A0D61C480}" name="2018" dataDxfId="294" dataCellStyle="Comma 2"/>
    <tableColumn id="9" xr3:uid="{56BC5583-8A53-47A2-BB72-508FA723D13F}" name="2019" dataDxfId="293" dataCellStyle="Comma 2"/>
    <tableColumn id="10" xr3:uid="{C0E62355-5B68-48C6-9968-FE154707847F}" name="2020" dataDxfId="292" dataCellStyle="Comma 2"/>
    <tableColumn id="11" xr3:uid="{E15C3A22-9588-4901-9C03-ACE6A8F5042C}" name="2021" dataDxfId="291" dataCellStyle="Comma 2"/>
    <tableColumn id="12" xr3:uid="{D141E355-5DC8-46AE-BB28-1F1AFFCB8779}" name="2022" dataDxfId="290" dataCellStyle="Comma 2"/>
    <tableColumn id="13" xr3:uid="{6C6FA33E-A0B4-4E8E-AEFE-BE38047E3EFE}" name="2023" dataDxfId="289" dataCellStyle="Comma 2"/>
    <tableColumn id="37" xr3:uid="{EFF961E1-0E72-4412-9075-DEB9A985ACA9}" name="Households in receipt of ECO measures" dataDxfId="288" dataCellStyle="Comma 2"/>
    <tableColumn id="38" xr3:uid="{00F43A63-B78C-4A4F-B68D-D3FC20FB3F5E}" name="Valid percentage of households [n2]" dataDxfId="287" dataCellStyle="Normal 1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8:O22" totalsRowShown="0" headerRowDxfId="286" dataDxfId="284" headerRowBorderDxfId="285" headerRowCellStyle="Normal 3">
  <autoFilter ref="A8:O2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BA117F43-A171-4BB2-8EFB-8FD0C6FE9850}" name="Obligation"/>
    <tableColumn id="2" xr3:uid="{526C9267-4427-42F9-8AE4-73CF9A1D641D}" name="Tenure" dataDxfId="283" dataCellStyle="Normal 10"/>
    <tableColumn id="3" xr3:uid="{B293B126-6B79-41AD-BB67-4B1E788490A5}" name="2013" dataDxfId="282"/>
    <tableColumn id="4" xr3:uid="{5AC20B77-F2D9-4CF9-8BCA-FF713E624068}" name="2014" dataDxfId="281"/>
    <tableColumn id="5" xr3:uid="{1BA867BF-34AC-48A3-9334-65356D37CB8A}" name="2015" dataDxfId="280"/>
    <tableColumn id="6" xr3:uid="{BF648E20-AEF9-4B6C-B60B-FA686F6C8025}" name="2016" dataDxfId="279"/>
    <tableColumn id="7" xr3:uid="{0B7B198E-99C3-4C7D-8365-B66668C6E92B}" name="2017" dataDxfId="278"/>
    <tableColumn id="8" xr3:uid="{31F71A0C-0978-480C-8645-D449075061AE}" name="2018" dataDxfId="277"/>
    <tableColumn id="9" xr3:uid="{6C5D1FED-0B37-4D81-837C-831D67491E63}" name="2019" dataDxfId="276"/>
    <tableColumn id="10" xr3:uid="{38D964CF-B2E1-4FF3-9B33-DDDCD89D7B96}" name="2020" dataDxfId="275"/>
    <tableColumn id="11" xr3:uid="{99B5CFDB-F9F2-4582-A248-1A572E9FB728}" name="2021" dataDxfId="274"/>
    <tableColumn id="12" xr3:uid="{69FD9214-B1CC-483E-946D-E262ED0C4C3B}" name="2022" dataDxfId="273"/>
    <tableColumn id="13" xr3:uid="{23393DF6-17DC-4937-9A1F-38B31BAB7842}" name="2023" dataDxfId="272"/>
    <tableColumn id="37" xr3:uid="{5DA98D6A-F946-48F6-B4C9-AB357362265B}" name="Households in receipt of ECO measures" dataDxfId="271"/>
    <tableColumn id="38" xr3:uid="{E5A1ABD9-CB8E-48E1-8C42-C5B2FA8C182B}" name="Valid percentage of households [n1]" dataDxfId="270" dataCellStyle="Normal 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709" dataDxfId="707" headerRowBorderDxfId="708" tableBorderDxfId="706"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705" dataCellStyle="Normal 22"/>
    <tableColumn id="2" xr3:uid="{2F807F88-A6E4-463B-8B5C-151E842B27BB}" name="Non-traded _x000a_[n3]" dataDxfId="704" dataCellStyle="Normal 22"/>
    <tableColumn id="3" xr3:uid="{C3B43D5D-EBA3-4C2F-8DCF-DC56A4E038E7}" name="Traded" dataDxfId="703" dataCellStyle="Normal 22"/>
    <tableColumn id="4" xr3:uid="{72EB8A8F-D3F3-4C54-B247-E2803F0E130C}" name="Total" dataDxfId="702" dataCellStyle="Normal 22"/>
    <tableColumn id="5" xr3:uid="{6FB97DA3-E028-46F1-B80E-73204615BBD6}" name="Estimated lifetime energy saving (GWh)" dataDxfId="701" dataCellStyle="Normal 2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56F361F-E74C-4024-B6B0-C0606E833C69}" name="Table3353" displayName="Table3353" ref="A8:H400" totalsRowShown="0" headerRowDxfId="269" dataDxfId="267" headerRowBorderDxfId="268" tableBorderDxfId="266">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E57909B-DE48-4BA2-8D4D-7B415A926335}" name="Area Codes" dataDxfId="265" dataCellStyle="Normal 24 6"/>
    <tableColumn id="2" xr3:uid="{C4AF620B-2983-4815-ADE7-AA2F2847AAEE}" name="Nation or Region" dataDxfId="264" dataCellStyle="Normal 24 6"/>
    <tableColumn id="3" xr3:uid="{3377038F-D40F-4E87-97CA-DE69E5AFD3E5}" name="County or Unitary Authority" dataDxfId="263" dataCellStyle="Normal 24 6"/>
    <tableColumn id="4" xr3:uid="{1C282262-C2F7-4248-8C5D-3122F8A31C96}" name="Local Authority District" dataDxfId="262" dataCellStyle="Normal 24 6"/>
    <tableColumn id="5" xr3:uid="{6FDB8011-8244-48EF-9602-90FDC16FD871}" name="Households in receipt of ECO measures" dataDxfId="261" dataCellStyle="Normal 24 6"/>
    <tableColumn id="6" xr3:uid="{EB7ED636-8C2A-49F6-AD21-76615024F04E}" name="Percentage of households in receipt of ECO measures" dataDxfId="260" dataCellStyle="Normal 24 6"/>
    <tableColumn id="7" xr3:uid="{347BFFDF-982C-4360-A203-A5B47C9644C9}" name="Households with at least one usual resident _x000a_[n13], [n14]" dataDxfId="259" dataCellStyle="Normal 24 6"/>
    <tableColumn id="8" xr3:uid="{5B59DCE6-0794-43CE-B250-21E35F14AF01}" name="Households in receipt of ECO measures per 1,000 households" dataDxfId="258" dataCellStyle="Normal 26 2 4 2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7A4880-D5D3-4756-8D50-E17DBF359A65}" name="Table3454" displayName="Table3454" ref="A8:F653" totalsRowShown="0" headerRowDxfId="257" dataDxfId="255" headerRowBorderDxfId="256" tableBorderDxfId="254">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EA78914C-695B-4A41-A0A9-6CB1D3F23D08}" name="Area Codes" dataDxfId="253" dataCellStyle="Normal 26 2 4 2 3 2"/>
    <tableColumn id="2" xr3:uid="{E3914FB7-5711-4142-B696-23038377A143}" name="Nation or Region" dataDxfId="252" dataCellStyle="Normal 26 2 4 2 3 2"/>
    <tableColumn id="10" xr3:uid="{C4A0B446-D8CA-445A-B40B-F7B04579991D}" name="Westminster Parliamentary Constituency" dataDxfId="251" dataCellStyle="Normal 26 2 4 2 3 2"/>
    <tableColumn id="3" xr3:uid="{97D44BC3-1CD9-45CD-B875-EBB22E6E71E3}" name="Households in receipt of ECO measures" dataDxfId="250" dataCellStyle="Normal 2 2 3"/>
    <tableColumn id="4" xr3:uid="{FEBFAE44-BA50-4C49-8E2B-253EE209E773}" name="Households with at least one usual resident _x000a_[n1], [n2]" dataDxfId="249" dataCellStyle="Normal 26 2 4 2 3 2"/>
    <tableColumn id="5" xr3:uid="{31D2602C-A6D6-4B46-8131-D7A2F9B911FD}" name="Households in receipt of ECO measures per 1,000 households" dataDxfId="248" dataCellStyle="Normal 26 2 4 2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6" totalsRowShown="0" headerRowDxfId="247" headerRowBorderDxfId="246" tableBorderDxfId="245">
  <autoFilter ref="A6:C16" xr:uid="{9547E55C-6340-46CF-9761-29E91807EA5E}">
    <filterColumn colId="0" hiddenButton="1"/>
    <filterColumn colId="1" hiddenButton="1"/>
    <filterColumn colId="2" hiddenButton="1"/>
  </autoFilter>
  <tableColumns count="3">
    <tableColumn id="1" xr3:uid="{AC1519BE-6D4F-4E67-BDE1-8F3524C88BCD}" name="Year" dataDxfId="244" dataCellStyle="Normal 10"/>
    <tableColumn id="2" xr3:uid="{19FE235D-4C03-4D0F-B1EC-217C23B09C63}" name="Number of auctions" dataDxfId="243" dataCellStyle="Normal 5"/>
    <tableColumn id="3" xr3:uid="{C68FD827-5DC9-4262-9229-D49E6B0C477D}" name="Total amount traded" dataDxfId="242" dataCellStyle="Percent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8:M18" totalsRowShown="0" headerRowDxfId="241" dataDxfId="240" tableBorderDxfId="239" headerRowCellStyle="Normal 3" dataCellStyle="Normal 3">
  <autoFilter ref="A8:M18"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Year [n1]" dataDxfId="238" dataCellStyle="Normal 2"/>
    <tableColumn id="2" xr3:uid="{3FFB1AAF-D26F-478F-BD3F-A3386557E5A9}" name="Carbon Saving Target (CERO) Measures" dataDxfId="237"/>
    <tableColumn id="3" xr3:uid="{10F88CE3-FB65-4489-BDF4-F1043B0CA1CA}" name="CERO measures traded through brokerage" dataDxfId="236"/>
    <tableColumn id="4" xr3:uid="{2C66985C-E38F-4CC6-B5DD-6C1CB9C56A8C}" name="Percentage of CERO measures traded through brokerage" dataDxfId="235"/>
    <tableColumn id="5" xr3:uid="{8C2F9500-A805-4B4C-B793-432B09E0DB30}" name="Carbon Savings Community (CSCO) measures" dataDxfId="234"/>
    <tableColumn id="6" xr3:uid="{2DCEEEA2-C091-45F7-8E76-C18E904D852A}" name="CSCO measures traded through brokerage" dataDxfId="233"/>
    <tableColumn id="7" xr3:uid="{43DB647F-4CC3-4C61-ADF8-78E794656F0B}" name="Percentage of CSCO measures traded through brokerage" dataDxfId="232"/>
    <tableColumn id="8" xr3:uid="{92086CD8-C5A6-432A-A4E3-DBD238208395}" name="Affordable Warmth (HHCRO) measures" dataDxfId="231" dataCellStyle="Normal 22"/>
    <tableColumn id="9" xr3:uid="{E871F04D-FF6A-4534-A39B-666B3C178110}" name="HHCRO measures traded through brokerage" dataDxfId="230" dataCellStyle="Normal 3"/>
    <tableColumn id="10" xr3:uid="{804DBA23-400E-4EAE-93B3-7D4C688A112B}" name="% of HHCRO measures traded through brokerage" dataDxfId="229" dataCellStyle="Normal 3"/>
    <tableColumn id="11" xr3:uid="{533750AD-D566-4684-A645-B3ACEF804284}" name="Total number of measures installed" dataDxfId="228" dataCellStyle="Normal 3"/>
    <tableColumn id="12" xr3:uid="{C303D14D-5A4E-401B-A8BD-6AA16494B5EF}" name="Total number of measures traded through brokerage" dataDxfId="227" dataCellStyle="Normal 3"/>
    <tableColumn id="13" xr3:uid="{729D62BD-E633-4E51-8CE0-C04FB7B18FDD}" name="Percentage of measures traded through brokerage" dataDxfId="226" dataCellStyle="Normal 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19" totalsRowShown="0" headerRowDxfId="225" tableBorderDxfId="224" headerRowCellStyle="Normal 19 2 2 5 3 2 3">
  <autoFilter ref="A7:J1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Installation Year" dataDxfId="223" dataCellStyle="Normal 3 30"/>
    <tableColumn id="2" xr3:uid="{D72D89D5-2025-41B3-BED3-A35948C1FB2B}" name="Carbon Saving Obligation (CERO)" dataDxfId="222" dataCellStyle="Normal 19 2 2 5 3 2 3"/>
    <tableColumn id="3" xr3:uid="{9AF3D5FD-31F4-4927-9FB2-9D34B74BEC14}" name=" CERO, of which rural sub-obligation" dataDxfId="221" dataCellStyle="Normal 19 2 2 5 3 2 3"/>
    <tableColumn id="4" xr3:uid="{97D4A433-A941-4FC3-BA75-4A10DA5E4D7C}" name="Carbon Savings Communities (CSCO)" dataDxfId="220" dataCellStyle="Normal 19 2 2 5 3 2 3"/>
    <tableColumn id="5" xr3:uid="{1B7775DF-F11A-4FFA-8F3B-08D7ACD8952A}" name="CSCO, of which rural sub-obligation" dataDxfId="219" dataCellStyle="Normal 19 2 2 5 3 2 3"/>
    <tableColumn id="6" xr3:uid="{A1B1CDCA-B0C7-412F-98EE-E1CCB0352DF5}" name="Affordable Warmth (HHCRO)" dataDxfId="218" dataCellStyle="Normal 19 2 2 5 3 2 3"/>
    <tableColumn id="7" xr3:uid="{9A8F8FA7-D43F-4BA4-8D5E-DB19790427E8}" name="HHCRO, of which rural sub-obligation" dataDxfId="217" dataCellStyle="Normal 19 2 2 5 3 2 3"/>
    <tableColumn id="8" xr3:uid="{BE59E3B8-6F7F-479A-9297-593D4D1506D4}" name="Total delivery costs _x000a_[n1]" dataDxfId="216" dataCellStyle="Normal 19 2 2 5 3 2 3"/>
    <tableColumn id="9" xr3:uid="{7E6E247F-04B6-49E6-927C-A7C8059B8C8D}" name="Administrative costs _x000a_[n2]" dataDxfId="215" dataCellStyle="Normal 19 2 2 5 3 2 3"/>
    <tableColumn id="10" xr3:uid="{44083B14-5E01-4BF6-BA34-50CE9B5FACBB}" name="Total delivery and administrative costs _x000a_[n3]" dataDxfId="214" dataCellStyle="Normal 19 2 2 5 3 2 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213" headerRowBorderDxfId="212" tableBorderDxfId="211"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210" dataCellStyle="Normal 19 2 2 5 2"/>
    <tableColumn id="2" xr3:uid="{16390A81-BF19-4E1C-97C9-978B41FCEF3E}" name="Average cost _x000a_£/£ of lifetime bill saving_x000a_(all suppliers) _x000a_[n2]" dataDxfId="209"/>
    <tableColumn id="3" xr3:uid="{00CD1B53-F78E-413D-812A-3F91EF26B3AC}" name="Highest average cost _x000a_£/£ of lifetime bill saving _x000a_(individual supplier) [n3]" dataDxfId="208"/>
    <tableColumn id="4" xr3:uid="{143758B7-E989-4B98-AE41-BE4C5E1A63A3}" name="Lowest average cost _x000a_£/£ of lifetime bill saving _x000a_(individual supplier) [n3]" dataDxfId="207"/>
    <tableColumn id="5" xr3:uid="{94F1DF87-DC1C-4F07-BF1B-54FBAAD9098E}" name="Average cost_x000a_£/tCO2 saving_x000a_(all suppliers) _x000a_[n4]" dataDxfId="206"/>
    <tableColumn id="6" xr3:uid="{D158160E-C250-4A47-B0BC-0D162C6E1B03}" name="Highest average cost _x000a_£/tCO2 saving _x000a_(individual supplier) [n3]" dataDxfId="205"/>
    <tableColumn id="7" xr3:uid="{AA3B346D-C83D-4ED3-90A9-1B8EF469B856}" name="Lowest average cost _x000a_£/tCO2 saving _x000a_(individual supplier) [n3]" dataDxfId="204"/>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203" dataDxfId="201" headerRowBorderDxfId="202" tableBorderDxfId="200"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99" dataCellStyle="Normal 19 2 2 5"/>
    <tableColumn id="2" xr3:uid="{A1D956A7-46B3-4667-956C-FDBE51E5C933}" name="Average cost _x000a_£/£ of lifetime bill saving_x000a_(all suppliers) [n2]" dataDxfId="198" dataCellStyle="Normal 19 2 2 5"/>
    <tableColumn id="3" xr3:uid="{53E62729-A40A-438F-82B9-534B91EABD45}" name="Highest average cost _x000a_£/£ of lifetime bill saving _x000a_(individual supplier) [n3]" dataDxfId="197" dataCellStyle="Normal 19 2 2 5"/>
    <tableColumn id="4" xr3:uid="{EA4822E9-FADF-449E-9CBD-5DACA5DADAC9}" name="Lowest average cost _x000a_£/£ of lifetime bill saving _x000a_(individual supplier) [n3]" dataDxfId="196" dataCellStyle="Normal 19 2 2 5"/>
    <tableColumn id="5" xr3:uid="{FD66A833-39D0-44CE-BE0A-9BF35444FBE2}" name="Average cost_x000a_£/tCO2 saving_x000a_(all suppliers) [n4]" dataDxfId="195" dataCellStyle="Normal 19 2 2 5"/>
    <tableColumn id="6" xr3:uid="{EF94A541-D8E2-4F84-A50A-78B3F9F43942}" name="Highest average cost _x000a_£/tCO2 saving _x000a_(individual supplier) [n2]" dataDxfId="194" dataCellStyle="Normal 19 2 2 5"/>
    <tableColumn id="7" xr3:uid="{9353279C-FBE3-4C90-9DF6-2FBFA82297D3}" name="Lowest average cost _x000a_£/tCO2 saving _x000a_(individual supplier) [n2]" dataDxfId="193" dataCellStyle="Normal 19 2 2 5"/>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92" dataDxfId="190" headerRowBorderDxfId="191" tableBorderDxfId="189"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88" dataCellStyle="Normal 19 2 2 5 3 2 2 2"/>
    <tableColumn id="2" xr3:uid="{9C99D5CC-0796-48A4-9D49-5901B7A95DD0}" name="Average cost _x000a_£/£ of lifetime bill saving_x000a_(all suppliers) _x000a_[n1]" dataDxfId="187" dataCellStyle="Normal 19 2 2 5 3 2 2 2"/>
    <tableColumn id="3" xr3:uid="{6F755995-1BD6-4C5C-9B76-782A8D19223D}" name="Median of_x000a_average costs_x000a_£/£ of lifetime bill saving_x000a_ (individual supplier) [n2]" dataDxfId="186" dataCellStyle="Normal 19 2 2 5 3 2 2 2"/>
    <tableColumn id="4" xr3:uid="{E140BA9A-EA83-4EDC-8B62-A75E8C8C2762}" name="Upper Quartile_x000a_average costs_x000a_ £/£ of lifetime bill saving_x000a_ (individual supplier) [n2]" dataDxfId="185" dataCellStyle="Normal 19 2 2 5 3 2 2 2"/>
    <tableColumn id="5" xr3:uid="{FDF9D494-7EB7-4218-A0C4-D88884D15380}" name="Lower Quartile_x000a_average costs_x000a_ £/£ of lifetime bill saving_x000a_ (individual supplier) [n2]" dataDxfId="184" dataCellStyle="Normal 19 2 2 5 3 2 2 2"/>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7FA5B4A-1D84-42D9-B0AE-8205A805249E}" name="Table4317" displayName="Table4317" ref="A5:E12" totalsRowShown="0" headerRowDxfId="183" dataDxfId="181" headerRowBorderDxfId="182" tableBorderDxfId="180"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F3734BC9-7080-4447-A578-5E2091454EB6}" name="Obligation" dataDxfId="179" dataCellStyle="Normal 19 2 2 5 3 2 2 2"/>
    <tableColumn id="2" xr3:uid="{23E183D3-6B31-422F-A3B6-AE47D76A51CE}" name="Average cost _x000a_£/£ of annual bill saving_x000a_(all suppliers) _x000a_[n1]" dataDxfId="178" dataCellStyle="Normal 19 2 2 5 3 2 2 2"/>
    <tableColumn id="3" xr3:uid="{7C559F44-2E82-49C8-BE58-A2FC4A6B6004}" name="Median of_x000a_average costs_x000a_£/£ of annual bill saving_x000a_ (individual supplier) [n2]" dataDxfId="177" dataCellStyle="Normal 19 2 2 5 3 2 2 2"/>
    <tableColumn id="4" xr3:uid="{EFED9DD4-83AB-43DA-A14A-22A925F273FD}" name="Upper Quartile_x000a_average costs_x000a_ £/£ of annual bill saving_x000a_ (individual supplier) [n2]" dataDxfId="176" dataCellStyle="Normal 19 2 2 5 3 2 2 2"/>
    <tableColumn id="5" xr3:uid="{D6861DA1-63B2-45AC-9947-DF23E561C7DA}" name="Lower Quartile_x000a_average costs_x000a_ £/£ of annual bill saving_x000a_ (individual supplier) [n2]" dataDxfId="175" dataCellStyle="Normal 19 2 2 5 3 2 2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74" dataDxfId="172" headerRowBorderDxfId="173" tableBorderDxfId="17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70" dataCellStyle="Normal 19 2 2 5 3 2"/>
    <tableColumn id="2" xr3:uid="{E0FCA024-4551-4DFA-98A6-50C6E8696E81}" name="Apr - Jun 2017" dataDxfId="169" dataCellStyle="Normal 19 2 2 5 3 2"/>
    <tableColumn id="3" xr3:uid="{5AEB5F29-1EE5-4084-9E9A-F7978F8927CB}" name="Jul - Sep 2017" dataDxfId="168" dataCellStyle="Normal 19 2 2 5 3 2"/>
    <tableColumn id="4" xr3:uid="{93F65E1C-B3BC-4D6D-AEB1-37D06E757D03}" name="Oct - Dec 2017" dataDxfId="167" dataCellStyle="Normal 19 2 2 5 3 2"/>
    <tableColumn id="5" xr3:uid="{A6031C6C-4902-4389-AAFA-E825967E3DB2}" name="Jan - Mar 2018" dataDxfId="166" dataCellStyle="Normal 19 2 2 5 3 2"/>
    <tableColumn id="6" xr3:uid="{3407058D-7F30-4299-BC58-119626548BF5}" name="Apr - Jun 2018" dataDxfId="165" dataCellStyle="Normal 19 2 2 5 3 2"/>
    <tableColumn id="7" xr3:uid="{B85DC906-9606-4933-9268-812B0E4F8DA0}" name="Jul - Sep 2018" dataDxfId="164" dataCellStyle="Normal 19 2 2 5 3 2"/>
    <tableColumn id="8" xr3:uid="{D7BF777C-53BE-4DD0-A3B6-0CCCAFCCDAA2}" name="Total ECO HTH costs" dataDxfId="163" dataCellStyle="Normal 19 2 2 5 3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700" dataDxfId="698" headerRowBorderDxfId="699" tableBorderDxfId="697"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96" dataCellStyle="Normal 22"/>
    <tableColumn id="2" xr3:uid="{397EFCF7-630C-4D27-A67C-7D62681CB1B2}" name="Non-traded _x000a_[n3]" dataDxfId="695" dataCellStyle="Normal 22"/>
    <tableColumn id="3" xr3:uid="{27C5B768-6A21-4DF1-84E4-3CD16C3DE487}" name="Traded" dataDxfId="694" dataCellStyle="Normal 22"/>
    <tableColumn id="4" xr3:uid="{EDF5855D-8962-4AD0-A557-C8ADCBC2F03D}" name="Total" dataDxfId="693" dataCellStyle="Normal 22"/>
    <tableColumn id="5" xr3:uid="{FA78E6B3-99F6-4F28-8BB8-EC7E49CF0328}" name="Estimated lifetime energy saving (GWh)" dataDxfId="692"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62" dataDxfId="160" headerRowBorderDxfId="161" tableBorderDxfId="159"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58" dataCellStyle="Normal 19 2 2 5 3 2 2 2"/>
    <tableColumn id="2" xr3:uid="{C98FAF73-F82C-4D18-B069-76E55D81FA37}" name="Oct - Dec 2018" dataDxfId="157" dataCellStyle="Normal 19 2 2 5 3 2 2 2"/>
    <tableColumn id="3" xr3:uid="{25EFADC2-7B6F-42A8-83F4-C5D13230FC33}" name="Jan - Mar 2019" dataDxfId="156" dataCellStyle="Normal 19 2 2 5 3 2 2 2"/>
    <tableColumn id="4" xr3:uid="{CB8B3E71-96F2-44A1-A07B-BEBF64EA9681}" name="Apr - Jun 2019" dataDxfId="155" dataCellStyle="Normal 19 2 2 5 3 2 2 2"/>
    <tableColumn id="5" xr3:uid="{97544A94-6286-4527-A6CE-2DACFA31C2C5}" name="Jul - Sep 2019" dataDxfId="154" dataCellStyle="Normal 19 2 2 5 3 2 2 2"/>
    <tableColumn id="6" xr3:uid="{FCAF98A4-B0E2-41AE-AD3B-E4B4530D0E29}" name="Oct - Dec 2019" dataDxfId="153" dataCellStyle="Normal 19 2 2 5 3 2 2 2"/>
    <tableColumn id="7" xr3:uid="{8E2D2E24-000E-4B87-A5BD-DC1476392F18}" name="Jan - Mar 2020" dataDxfId="152" dataCellStyle="Normal 19 2 2 5 3 2 2 2"/>
    <tableColumn id="8" xr3:uid="{E568AF12-55F2-4678-9B71-A4F8CCF53A9B}" name="Apr - Jun 2020" dataDxfId="151" dataCellStyle="Normal 19 2 2 5 3 2 2 2"/>
    <tableColumn id="9" xr3:uid="{2A8106DF-D0F4-494B-B6F2-6A4FC4CB78D0}" name="Jul - Sep 2020" dataDxfId="150" dataCellStyle="Normal 19 2 2 5 3 2 2 2"/>
    <tableColumn id="10" xr3:uid="{B5F912F8-A980-4313-A032-ED02695466B7}" name="Oct - Dec 2020" dataDxfId="149" dataCellStyle="Normal 19 2 2 5 3 2 2 2"/>
    <tableColumn id="11" xr3:uid="{F5F85B19-F0FC-4807-84FD-9C11A5F9673B}" name="Jan - Mar 2021" dataDxfId="148" dataCellStyle="Normal 19 2 2 5 3 2 2 2"/>
    <tableColumn id="16" xr3:uid="{D3C0EDFF-ACA9-450A-BB1D-D9F95FB92A0C}" name="Apr - Jun 2021" dataDxfId="147" dataCellStyle="Normal 19 2 2 5 3 2 2 2"/>
    <tableColumn id="17" xr3:uid="{DE094BC6-801F-45EA-BFC0-2BE675693A63}" name="Jul - Sep 2021" dataDxfId="146" dataCellStyle="Normal 19 2 2 5 3 2 2 2"/>
    <tableColumn id="13" xr3:uid="{5E4B3FB8-DD6E-4D0A-81D2-936CCDBCF68A}" name="Oct - Dec 2021" dataDxfId="145" dataCellStyle="Normal 19 2 2 5 3 2 2 2"/>
    <tableColumn id="14" xr3:uid="{B0A527C3-2A43-4F57-871A-58287FA3F45D}" name="Jan - Mar 2022" dataDxfId="144" dataCellStyle="Normal 19 2 2 5 3 2 2 2"/>
    <tableColumn id="12" xr3:uid="{DE2FD014-AADD-4993-BF2E-62F794850F12}" name="Total ECO3 costs" dataDxfId="143" dataCellStyle="Normal 19 2 2 5 3 2 2 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B4C7F16-56D6-416C-B73F-F53DD86B9835}" name="Table4534" displayName="Table4534" ref="A5:I14" totalsRowShown="0" headerRowDxfId="142" dataDxfId="140" headerRowBorderDxfId="141" tableBorderDxfId="139" headerRowCellStyle="Normal 3 30" dataCellStyle="Normal 19 2 2 5 3 2 2 2">
  <autoFilter ref="A5:I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BF1A077-DC9E-417E-884B-E108DC0B97DE}" name="Obligation" dataDxfId="138" dataCellStyle="Normal 19 2 2 5 3 2 2 2"/>
    <tableColumn id="2" xr3:uid="{D66569F9-9D00-468D-9192-1B878B756A80}" name="Apr - Jun 2022 [n1]" dataDxfId="137" dataCellStyle="Normal 19 2 2 5 3 2 2 2"/>
    <tableColumn id="3" xr3:uid="{1EAD5CF5-7F52-4D73-9C66-86BF5D1843E9}" name="Jul - Sep 2022" dataDxfId="136" dataCellStyle="Normal 19 2 2 5 3 2 2 2"/>
    <tableColumn id="4" xr3:uid="{36917533-F039-44B0-BC1C-A758A6842943}" name="Oct - Dec 2022" dataDxfId="135" dataCellStyle="Normal 19 2 2 5 3 2 2 2"/>
    <tableColumn id="5" xr3:uid="{CC1CB20C-CDDC-41F3-ABE4-21A35C180A46}" name="Jan - Mar 2023" dataDxfId="134" dataCellStyle="Normal 19 2 2 5 3 2 2 2"/>
    <tableColumn id="6" xr3:uid="{AC60912E-1379-47CC-A336-0897A5FB622D}" name="Apr - Jun 2023" dataDxfId="133" dataCellStyle="Normal 19 2 2 5 3 2 2 2"/>
    <tableColumn id="7" xr3:uid="{3A3192B6-D2E1-49AC-BFFA-D4D92A275B55}" name="Jul - Sep 2023" dataDxfId="132" dataCellStyle="Normal 19 2 2 5 3 2 2 2 2"/>
    <tableColumn id="8" xr3:uid="{9E092C89-3EE8-49E9-9432-102EE070EF85}" name="Oct - Dec 2023" dataDxfId="131" dataCellStyle="Normal 19 2 2 5 3 2 2 2 2 2"/>
    <tableColumn id="13" xr3:uid="{9A33A496-1D4F-444D-84D3-3D9C5649C83D}" name="Total ECO4 costs" dataDxfId="130" dataCellStyle="Normal 19 2 2 5 3 2 2 2"/>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8" totalsRowShown="0" headerRowDxfId="129" dataDxfId="127" headerRowBorderDxfId="128" tableBorderDxfId="126" headerRowCellStyle="Normal 3">
  <autoFilter ref="A7:F1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End of Year [n6]" dataDxfId="125"/>
    <tableColumn id="2" xr3:uid="{CA644C89-8509-40D1-B9F5-1D17DFC2EA6F}" name="&quot;'New&quot;_x000a_Green Deal Plans [n1]" dataDxfId="124"/>
    <tableColumn id="3" xr3:uid="{4CCA18B6-0319-4613-ADB4-C456C0A2A68E}" name="&quot;Pending&quot; _x000a_Green Deal Plans [n2]" dataDxfId="123"/>
    <tableColumn id="4" xr3:uid="{E790FC37-5F6A-4ED2-A0CC-86DEBEDDC89D}" name="&quot;Live&quot; _x000a_Green Deal Plans [n3]" dataDxfId="122"/>
    <tableColumn id="5" xr3:uid="{0071ADAB-3DD9-4F46-9190-C41B4B2371B7}" name="&quot;Completed&quot;_x000a_Green Deal Plans [n4]" dataDxfId="121"/>
    <tableColumn id="6" xr3:uid="{12587C4D-38F4-44D3-9EAE-0A04AB049412}" name="&quot;Total&quot;_x000a_Green Deal Plans [n5]" dataDxfId="120"/>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8" totalsRowShown="0" headerRowBorderDxfId="119" tableBorderDxfId="118">
  <autoFilter ref="A7:C18" xr:uid="{58323F21-09DB-4DED-BCBD-8402A3C08D87}">
    <filterColumn colId="0" hiddenButton="1"/>
    <filterColumn colId="1" hiddenButton="1"/>
    <filterColumn colId="2" hiddenButton="1"/>
  </autoFilter>
  <tableColumns count="3">
    <tableColumn id="1" xr3:uid="{7BA09EE0-EC2F-4398-9748-4EBCE0750EA9}" name="Installation Year" dataDxfId="117"/>
    <tableColumn id="2" xr3:uid="{15914E24-F852-4011-A385-2565163B1506}" name="Green Deal measures installed in year" dataDxfId="116"/>
    <tableColumn id="3" xr3:uid="{E62B8D47-10A5-48A3-938E-2841969FC5FE}" name="Green Deal measures installed at end of each year [n5]" dataDxfId="11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N50" totalsRowShown="0" headerRowDxfId="114" headerRowBorderDxfId="113" tableBorderDxfId="112" headerRowCellStyle="Normal 3">
  <autoFilter ref="A7:N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C33D8833-4CDA-4A10-ADC2-12310E272930}" name="Measure Types" dataDxfId="111" dataCellStyle="Normal 22"/>
    <tableColumn id="2" xr3:uid="{7A20AA8A-BC09-4EE5-8727-A1F5107263F2}" name="2013" dataDxfId="110" dataCellStyle="Normal 22"/>
    <tableColumn id="3" xr3:uid="{595D5B3D-DE1A-4C21-9B92-8FBC778AA85A}" name="2014" dataDxfId="109" dataCellStyle="Normal 22"/>
    <tableColumn id="4" xr3:uid="{1012BC72-0A6C-4FAB-8F97-5512396D1E1C}" name="2015" dataDxfId="108" dataCellStyle="Normal 22"/>
    <tableColumn id="5" xr3:uid="{5403E9C0-6B0C-40B2-AB34-ABE24B7E8922}" name="2016" dataDxfId="107" dataCellStyle="Normal 22"/>
    <tableColumn id="6" xr3:uid="{6A5AF0F2-E847-4871-85E3-09E9BA02775E}" name="2017" dataDxfId="106" dataCellStyle="Normal 22"/>
    <tableColumn id="7" xr3:uid="{417ECE78-416A-4306-8163-B3843D4DEDB2}" name="2018" dataDxfId="105" dataCellStyle="Normal 22"/>
    <tableColumn id="8" xr3:uid="{3201C436-1050-4B6B-B218-F6B366F407D9}" name="2019" dataDxfId="104" dataCellStyle="Normal 22"/>
    <tableColumn id="9" xr3:uid="{634B63F7-4264-46AD-8651-723843ADFAFC}" name="2020" dataDxfId="103" dataCellStyle="Normal 22"/>
    <tableColumn id="10" xr3:uid="{8D6C4A0D-184E-48C2-A8FD-B3F839BA197E}" name="2021" dataDxfId="102" dataCellStyle="Normal 22"/>
    <tableColumn id="11" xr3:uid="{A8F4A0F8-416C-4087-B956-9325023CCCBC}" name="2022" dataDxfId="101" dataCellStyle="Normal 22"/>
    <tableColumn id="12" xr3:uid="{FB309829-175B-4237-9DAD-EA9F8F909A41}" name="2023" dataDxfId="100" dataCellStyle="Normal 22"/>
    <tableColumn id="35" xr3:uid="{3491C5E2-A028-4F19-912B-2F9346EBAF90}" name="Measures installed" dataDxfId="99" dataCellStyle="Normal 3"/>
    <tableColumn id="36" xr3:uid="{E10951E7-97FF-4D3A-814B-053B7B513C70}" name="Percentage of measures" dataDxfId="98" dataCellStyle="Percent 2"/>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9" totalsRowShown="0" headerRowDxfId="97" dataDxfId="95" headerRowBorderDxfId="96" tableBorderDxfId="94" headerRowCellStyle="Normal 3">
  <autoFilter ref="A7:F1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Year [n2]" dataDxfId="93"/>
    <tableColumn id="2" xr3:uid="{1208B9F5-EEEE-4CFD-B96B-579CDD6F0F47}" name="Accredited Assessor organisations" dataDxfId="92"/>
    <tableColumn id="3" xr3:uid="{E0B8416E-B79B-4827-ABDB-D19E1AA95F53}" name="All Individual Advisors [n3]" dataDxfId="91"/>
    <tableColumn id="4" xr3:uid="{6D837BF1-DE14-4237-8BD0-8FCF0DC7CD1E}" name="Active Individual Advisors [n4]" dataDxfId="90"/>
    <tableColumn id="5" xr3:uid="{17E06AC5-96C8-4E03-8B07-8054AF943177}" name="Green Deal Providers" dataDxfId="89"/>
    <tableColumn id="6" xr3:uid="{C876435C-6749-4EC2-89D0-2ECCEE520B6D}" name="Installer organisations" dataDxfId="8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4C10AAC-E8D4-4B7D-9834-B632C3332D3C}" name="Table46" displayName="Table46" ref="A6:D50" totalsRowShown="0" headerRowDxfId="87" dataDxfId="85" headerRowBorderDxfId="86" tableBorderDxfId="84" headerRowCellStyle="Normal 3 2 20" dataCellStyle="Normal 5 2 5">
  <autoFilter ref="A6:D50" xr:uid="{54C10AAC-E8D4-4B7D-9834-B632C3332D3C}">
    <filterColumn colId="0" hiddenButton="1"/>
    <filterColumn colId="1" hiddenButton="1"/>
    <filterColumn colId="2" hiddenButton="1"/>
    <filterColumn colId="3" hiddenButton="1"/>
  </autoFilter>
  <tableColumns count="4">
    <tableColumn id="1" xr3:uid="{7FF1D5BC-C83C-4FC1-86C2-49FB875553F1}" name="Month" dataDxfId="83" dataCellStyle="Normal 4 2 20"/>
    <tableColumn id="2" xr3:uid="{82F9A256-F106-4DF6-B0EE-A1B6F8E0B7D8}" name="Cumulative Households with Cavity wall insulation, in thousands" dataDxfId="82" dataCellStyle="Normal 5 2 5"/>
    <tableColumn id="3" xr3:uid="{4EBB4459-E3E4-4D4A-9334-D3CC24BC7433}" name="Cumulative Households with Loft insulation &gt;=125mm, in thousands" dataDxfId="81" dataCellStyle="Normal 5 2 5"/>
    <tableColumn id="4" xr3:uid="{DEBF5FB9-0313-4F6C-A232-08C3A5732098}" name="Cumulative Households with Solid wall insulation, in thousands" dataDxfId="80" dataCellStyle="Normal 5 2 5"/>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01CB580-9D61-49DC-85E1-DD164542FC2F}" name="Table47" displayName="Table47" ref="A6:D12" totalsRowShown="0" headerRowDxfId="79" dataDxfId="77" headerRowBorderDxfId="78" tableBorderDxfId="76" headerRowCellStyle="Normal 13 2 5">
  <autoFilter ref="A6:D12" xr:uid="{401CB580-9D61-49DC-85E1-DD164542FC2F}">
    <filterColumn colId="0" hiddenButton="1"/>
    <filterColumn colId="1" hiddenButton="1"/>
    <filterColumn colId="2" hiddenButton="1"/>
    <filterColumn colId="3" hiddenButton="1"/>
  </autoFilter>
  <tableColumns count="4">
    <tableColumn id="1" xr3:uid="{4A9AD665-5E6F-4E38-9FCE-DC31CB507019}" name="Metric" dataDxfId="75"/>
    <tableColumn id="2" xr3:uid="{1CEEFC3F-F409-4340-AA06-294FF210F773}" name="Households with Cavity wall insulation, in thousands" dataDxfId="74"/>
    <tableColumn id="3" xr3:uid="{BD56E5EB-B991-4BF7-8166-BFA13C6C08D4}" name="Households with Loft insulation &gt;=125mm, in thousands" dataDxfId="73"/>
    <tableColumn id="4" xr3:uid="{0DA5150B-EDE2-49CB-80A8-35008D07AD69}" name="Households with Solid wall insulation, in thousands" dataDxfId="7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757722-2A48-456D-ACB4-956CA36BD5A4}" name="Table48" displayName="Table48" ref="A7:D50" totalsRowShown="0" headerRowDxfId="71" dataDxfId="69" headerRowBorderDxfId="70" tableBorderDxfId="68" headerRowCellStyle="Normal 22" dataCellStyle="Normal 22">
  <autoFilter ref="A7:D50" xr:uid="{50757722-2A48-456D-ACB4-956CA36BD5A4}">
    <filterColumn colId="0" hiddenButton="1"/>
    <filterColumn colId="1" hiddenButton="1"/>
    <filterColumn colId="2" hiddenButton="1"/>
    <filterColumn colId="3" hiddenButton="1"/>
  </autoFilter>
  <tableColumns count="4">
    <tableColumn id="1" xr3:uid="{66AEEA07-DA78-4114-B507-B61076C85A14}" name="Month" dataDxfId="67" dataCellStyle="Normal 22"/>
    <tableColumn id="2" xr3:uid="{F721169D-708A-4EBB-9D02-451F5C35A128}" name="Cavity Wall Insulation Measures, in thousands" dataDxfId="66" dataCellStyle="Normal 22"/>
    <tableColumn id="3" xr3:uid="{397A3CAF-FAD8-4E9A-8267-EA3BB3FF4E03}" name="Loft Insulation Measures, in thousands [n1]" dataDxfId="65" dataCellStyle="Normal 22"/>
    <tableColumn id="4" xr3:uid="{06844D4E-4B54-49B3-AC2A-E068FE5934C8}" name="Solid Wall Insulation Measures, in thousands" dataDxfId="64" dataCellStyle="Normal 22"/>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39FC5EB-61EA-4071-8187-805E554C9629}" name="Table49" displayName="Table49" ref="A7:G51" totalsRowShown="0" headerRowDxfId="63" dataDxfId="61" headerRowBorderDxfId="62" tableBorderDxfId="60" headerRowCellStyle="Normal 6 2 4" dataCellStyle="Normal 13 2 5">
  <autoFilter ref="A7:G51" xr:uid="{C39FC5EB-61EA-4071-8187-805E554C962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F0621E-EF5E-41DD-B313-470BB3CC8554}" name="Month" dataDxfId="59" dataCellStyle="Normal 22"/>
    <tableColumn id="2" xr3:uid="{3068CBDD-B2DE-40CE-9B6E-A7C81072552F}" name="Insulated, in thousands [n1]" dataDxfId="58" dataCellStyle="Normal 13 2 5"/>
    <tableColumn id="3" xr3:uid="{7A7B0A32-C4FF-4B8E-B789-8C8C042F0E01}" name="Uncertainty, in thousands [n2]" dataDxfId="57" dataCellStyle="Normal 13 2 5"/>
    <tableColumn id="4" xr3:uid="{D8F1E89C-FA5F-4FE1-A23E-EF9061002B30}" name="Remaining potential, in thousands [n3]" dataDxfId="56" dataCellStyle="Normal 13 2 5"/>
    <tableColumn id="5" xr3:uid="{36887412-E54B-4FB5-9C7B-D9795CC474C9}" name="Remaining potential of which Easy to treat, in thousands" dataDxfId="55" dataCellStyle="Normal 13 2 5"/>
    <tableColumn id="6" xr3:uid="{223A43DE-09ED-41E8-9D9D-AA87B485AD1F}" name="Remaining potential of which Hard to treat, in thousands [n4]" dataDxfId="54" dataCellStyle="Normal 13 2 5"/>
    <tableColumn id="7" xr3:uid="{6823EB4B-77AD-4AE2-8CFA-06F69AF36426}" name="Cavity wall properties, in thousands" dataDxfId="53" dataCellStyle="Normal 13 2 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91" dataDxfId="689" headerRowBorderDxfId="690" tableBorderDxfId="688"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87" dataCellStyle="Normal 22"/>
    <tableColumn id="2" xr3:uid="{2389AB17-51C8-4BF4-8D62-8A9085D4A97D}" name="Non-traded _x000a_[n3]" dataDxfId="686" dataCellStyle="Normal 22"/>
    <tableColumn id="3" xr3:uid="{129A757A-B016-4C37-B1D0-67C54E6EC248}" name="Traded" dataDxfId="685" dataCellStyle="Normal 22"/>
    <tableColumn id="4" xr3:uid="{934C4673-BAEE-40C5-A37E-9619BE9A487A}" name="Total" dataDxfId="684" dataCellStyle="Normal 22"/>
    <tableColumn id="5" xr3:uid="{0A3AB8CA-CF2C-4317-B8B0-9F638457DBCD}" name="Estimated lifetime energy saving (GWh)" dataDxfId="683" dataCellStyle="Normal 2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BDA512-7614-4F13-8CB5-88BC7FB734D6}" name="Table50" displayName="Table50" ref="A7:G51" totalsRowShown="0" headerRowDxfId="52" dataDxfId="50" headerRowBorderDxfId="51" tableBorderDxfId="49" headerRowCellStyle="Normal 13 2 5" dataCellStyle="Normal 13 2 5">
  <autoFilter ref="A7:G51" xr:uid="{F9BDA512-7614-4F13-8CB5-88BC7FB734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0094F-27BB-4F29-B4EA-21B9D6231A4A}" name="Month" dataDxfId="48" dataCellStyle="Normal 22"/>
    <tableColumn id="2" xr3:uid="{5A7098F9-56F3-4FD4-870A-2DBD7357B55C}" name="Insulated, in thousands" dataDxfId="47" dataCellStyle="Normal 13 2 5"/>
    <tableColumn id="3" xr3:uid="{0415F5D9-2EDE-48C1-8C71-65B8A4D2CE44}" name="Uncertainty, in thousands [n1]" dataDxfId="46" dataCellStyle="Normal 13 2 5"/>
    <tableColumn id="4" xr3:uid="{8D161E53-3D18-46E2-A5BB-9E8CC0B70E64}" name="Remaining potential, in thousands" dataDxfId="45" dataCellStyle="Normal 13 2 5"/>
    <tableColumn id="5" xr3:uid="{BB2223EF-6125-4E63-A3AD-735E7D97189E}" name="Remaining potential of which Easy to treat, in thousands [n2]" dataDxfId="44" dataCellStyle="Normal 13 2 5"/>
    <tableColumn id="6" xr3:uid="{ED5627A5-2E34-460F-9D7E-B374B66C1EC2}" name="Remaining potential of which Hard to treat, in thousands [n2], [n3]" dataDxfId="43" dataCellStyle="Normal 13 2 5"/>
    <tableColumn id="7" xr3:uid="{1E42E0F0-23B4-48F5-9255-210D21B97349}" name="Properties with a loft, in thousands" dataDxfId="42" dataCellStyle="Normal 13 2 5"/>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7AAD250-5B28-4412-B7DD-94B10E2ADE72}" name="Table51" displayName="Table51" ref="A7:D51" totalsRowShown="0" headerRowDxfId="41" dataDxfId="39" headerRowBorderDxfId="40" tableBorderDxfId="38" headerRowCellStyle="Normal 11 2 5" dataCellStyle="Normal 13 2 5">
  <autoFilter ref="A7:D51" xr:uid="{07AAD250-5B28-4412-B7DD-94B10E2ADE72}">
    <filterColumn colId="0" hiddenButton="1"/>
    <filterColumn colId="1" hiddenButton="1"/>
    <filterColumn colId="2" hiddenButton="1"/>
    <filterColumn colId="3" hiddenButton="1"/>
  </autoFilter>
  <tableColumns count="4">
    <tableColumn id="1" xr3:uid="{9A5B49D3-2F2A-47A3-8160-45096EC9B9A2}" name="Month" dataDxfId="37" dataCellStyle="Normal 22"/>
    <tableColumn id="2" xr3:uid="{E9E921CC-AD9B-42A1-A4B8-754E2C7220FB}" name="Insulated, in thousands [n1]" dataDxfId="36" dataCellStyle="Normal 13 2 5"/>
    <tableColumn id="3" xr3:uid="{36EB1701-8DB0-4011-9F09-31F55D3B71AA}" name="Remaining potential, in thousands [n2]" dataDxfId="35" dataCellStyle="Normal 13 2 5"/>
    <tableColumn id="4" xr3:uid="{8DBDBE89-8239-464A-B90C-036E2FA73E12}" name="Solid wall properties, in thousands [n3]" dataDxfId="34" dataCellStyle="Normal 13 2 5"/>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802C79E-D66D-4922-AECA-A9577022EB87}" name="Table52" displayName="Table52" ref="A10:D16" totalsRowShown="0" headerRowDxfId="33" headerRowBorderDxfId="32" tableBorderDxfId="31" headerRowCellStyle="Normal 13 2 5">
  <autoFilter ref="A10:D16" xr:uid="{F802C79E-D66D-4922-AECA-A9577022EB87}">
    <filterColumn colId="0" hiddenButton="1"/>
    <filterColumn colId="1" hiddenButton="1"/>
    <filterColumn colId="2" hiddenButton="1"/>
    <filterColumn colId="3" hiddenButton="1"/>
  </autoFilter>
  <tableColumns count="4">
    <tableColumn id="1" xr3:uid="{59025F61-F44A-47E4-B687-3DD31A242D21}" name="Metric" dataDxfId="30" dataCellStyle="Normal 22"/>
    <tableColumn id="2" xr3:uid="{A541E430-CBF7-47ED-816F-F6927A7DCCD8}" name="Households with Cavity wall insulation, in thousands"/>
    <tableColumn id="3" xr3:uid="{479236C6-0964-4805-856C-5D8CB9FE5212}" name="Households with Loft insulation &gt;=125mm, in thousands"/>
    <tableColumn id="4" xr3:uid="{A49806DC-112D-4DBA-8DE5-CC223265648E}" name="Households with Solid wall insulation, in thousands"/>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1EF7730-EC22-4706-BB41-14214C9A5C8C}" name="Table53" displayName="Table53" ref="A18:D24" totalsRowShown="0" headerRowDxfId="29" headerRowBorderDxfId="28" tableBorderDxfId="27" headerRowCellStyle="Normal 13 2 5">
  <autoFilter ref="A18:D24" xr:uid="{B1EF7730-EC22-4706-BB41-14214C9A5C8C}">
    <filterColumn colId="0" hiddenButton="1"/>
    <filterColumn colId="1" hiddenButton="1"/>
    <filterColumn colId="2" hiddenButton="1"/>
    <filterColumn colId="3" hiddenButton="1"/>
  </autoFilter>
  <tableColumns count="4">
    <tableColumn id="1" xr3:uid="{63C48119-3853-4354-9D22-86FE500CBADB}" name="Metric" dataDxfId="26" dataCellStyle="Normal 22"/>
    <tableColumn id="2" xr3:uid="{9C99A8F6-5FB6-4BAF-8D5A-9A12DD8DA699}" name="Households with Cavity wall insulation, in thousands"/>
    <tableColumn id="3" xr3:uid="{8CF8B706-D99E-422B-B136-E7E8D0CB34EC}" name="Households with Loft insulation &gt;=125mm, in thousands"/>
    <tableColumn id="4" xr3:uid="{6515D48A-F597-451A-8553-F98F861E225C}" name="Households with Solid wall insulation, in thousands"/>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98082B5-A854-400D-8D47-AE03C1E67EC5}" name="Table54" displayName="Table54" ref="A26:D32" totalsRowShown="0" headerRowDxfId="25" headerRowBorderDxfId="24" tableBorderDxfId="23" headerRowCellStyle="Normal 13 2 5">
  <autoFilter ref="A26:D32" xr:uid="{598082B5-A854-400D-8D47-AE03C1E67EC5}">
    <filterColumn colId="0" hiddenButton="1"/>
    <filterColumn colId="1" hiddenButton="1"/>
    <filterColumn colId="2" hiddenButton="1"/>
    <filterColumn colId="3" hiddenButton="1"/>
  </autoFilter>
  <tableColumns count="4">
    <tableColumn id="1" xr3:uid="{2E0B6557-4522-4879-BC05-D3F102F4FBAA}" name="Metric" dataDxfId="22" dataCellStyle="Normal 22"/>
    <tableColumn id="2" xr3:uid="{7A6A3536-13D3-476A-8F94-1476BC765DDE}" name="Households with Cavity wall insulation, in thousands"/>
    <tableColumn id="3" xr3:uid="{D54BED97-9877-44E8-9DA2-852AC4C269F4}" name="Households with Loft insulation &gt;=125mm, in thousands"/>
    <tableColumn id="4" xr3:uid="{44CA76C4-E126-4963-AD6D-E55D3EE6202F}" name="Households with Solid wall insulation, in thousands"/>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ED7D1C5-A707-4E1B-A2B0-829C977B98A1}" name="Table55" displayName="Table55" ref="A34:D40" totalsRowShown="0" headerRowDxfId="21" headerRowBorderDxfId="20" tableBorderDxfId="19" headerRowCellStyle="Normal 13 2 5">
  <autoFilter ref="A34:D40" xr:uid="{2ED7D1C5-A707-4E1B-A2B0-829C977B98A1}">
    <filterColumn colId="0" hiddenButton="1"/>
    <filterColumn colId="1" hiddenButton="1"/>
    <filterColumn colId="2" hiddenButton="1"/>
    <filterColumn colId="3" hiddenButton="1"/>
  </autoFilter>
  <tableColumns count="4">
    <tableColumn id="1" xr3:uid="{CDF54E4C-76F8-404F-97CA-AE8AC98DEFA6}" name="Metric" dataDxfId="18" dataCellStyle="Normal 22"/>
    <tableColumn id="2" xr3:uid="{6E4CED76-86EC-464F-AA28-D26B1B5B03FC}" name="Households with Cavity wall insulation, in thousands"/>
    <tableColumn id="3" xr3:uid="{226976E5-F909-4526-93D1-D1061F79131D}" name="Households with Loft insulation &gt;=125mm, in thousands"/>
    <tableColumn id="4" xr3:uid="{5FA32929-9753-4265-82FB-4CD0EF6D113A}" name="Households with Solid wall insulation, in thousands"/>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0493F5-E133-484B-9A87-F0DBA91BED8A}" name="Table56" displayName="Table56" ref="A9:O55" totalsRowShown="0" headerRowDxfId="17" dataDxfId="16" tableBorderDxfId="15">
  <autoFilter ref="A9:O55" xr:uid="{B65B44D7-A9F9-431E-8367-F9F571FA97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FB2394-DFD7-4A42-A775-071C7C391A68}" name="Installation quarter [n1] " dataDxfId="14"/>
    <tableColumn id="2" xr3:uid="{01B14B89-AAA3-4FAA-B481-4DD7F9D0E30A}" name="ECO [n2]" dataDxfId="13"/>
    <tableColumn id="3" xr3:uid="{F7D36B04-5DA5-4F5B-9616-289A91AC8A1C}" name="Cashback [n3]" dataDxfId="12"/>
    <tableColumn id="4" xr3:uid="{A9B1F23F-EE63-4481-A4EF-6D087FAB33C0}" name="Green Deal Plans [n4] " dataDxfId="11"/>
    <tableColumn id="5" xr3:uid="{61C5D83A-F0DF-47F6-B372-FDDA0CDF2D14}" name="Green Deal Home Improvement Fund [n5] " dataDxfId="10"/>
    <tableColumn id="6" xr3:uid="{32265A10-B962-417D-81C2-28239DC6A579}" name="Green Deal Communities" dataDxfId="9"/>
    <tableColumn id="7" xr3:uid="{33B1EEC0-6C18-46DD-A3DF-269BD7E84A6D}" name="Feed in Tariffs (FiTs) [n6]" dataDxfId="8"/>
    <tableColumn id="8" xr3:uid="{F4FB572B-3CBC-4F58-AC80-82132E9E3DA0}" name="Renewable Heat Premium Payment [n7] " dataDxfId="7"/>
    <tableColumn id="9" xr3:uid="{EF62FCA8-F98E-405F-AFC7-EC60FDB1A428}" name="Domestic Renewable Heat Incentive (dRHI) [n8]" dataDxfId="6"/>
    <tableColumn id="10" xr3:uid="{473BCD5C-8CBC-48A6-9ED3-052CB2895073}" name="Green Homes Grant Vouchers (GHGV) [n10]" dataDxfId="5"/>
    <tableColumn id="12" xr3:uid="{947E07A2-D65C-4F22-ABDF-635811ACEB54}" name="Local Authority Delivery (LAD) Scheme [n11]" dataDxfId="4"/>
    <tableColumn id="14" xr3:uid="{594A1ABE-72C6-41AB-A4A7-328A4C183FF4}" name="Home Upgrade Grant (HUG) [n12]" dataDxfId="3"/>
    <tableColumn id="13" xr3:uid="{B1B19FEF-80F4-4FAC-95AC-4EEC7BAADBE3}" name="Social Housing Decarbonisation Fund (SHDF) [n13]" dataDxfId="2"/>
    <tableColumn id="15" xr3:uid="{B8A9A5FC-E896-4B69-9582-1C7A0EEE553C}" name="Great British Insulation Scheme (GBIS) [n14]" dataDxfId="1"/>
    <tableColumn id="11" xr3:uid="{E0BFE02F-38D1-4C66-BAC0-4F044817149A}" name="Boiler Upgrade Scheme (BUS) [n15]"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82" dataDxfId="680" headerRowBorderDxfId="681" tableBorderDxfId="679"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78" dataCellStyle="Normal 22"/>
    <tableColumn id="2" xr3:uid="{EAF40485-B13E-438F-B4AC-98BCB7BBD506}" name="Non-traded _x000a_[n3]" dataDxfId="677" dataCellStyle="Normal 22"/>
    <tableColumn id="3" xr3:uid="{F029BE4D-4D08-4778-8672-0C9F9E289A2E}" name="Traded" dataDxfId="676" dataCellStyle="Normal 22"/>
    <tableColumn id="4" xr3:uid="{B676F1B7-179F-4ADA-B7FA-E6EFF24B7BFC}" name="Total" dataDxfId="675" dataCellStyle="Normal 22"/>
    <tableColumn id="5" xr3:uid="{F9E9C6C7-612B-41A9-8F4D-DD77687AA0CC}" name="Estimated lifetime energy saving (GWh)" dataDxfId="674"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73" dataDxfId="671" headerRowBorderDxfId="672" tableBorderDxfId="670"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69" dataCellStyle="Normal 22"/>
    <tableColumn id="2" xr3:uid="{219328F6-9C61-4109-9535-B323D37285E8}" name="Non-traded _x000a_[n3]" dataDxfId="668" dataCellStyle="Normal 22"/>
    <tableColumn id="3" xr3:uid="{B7DD4299-12F7-46D3-B70E-5A99A7473100}" name="Traded" dataDxfId="667" dataCellStyle="Normal 22"/>
    <tableColumn id="4" xr3:uid="{6B06EFE5-71DC-413F-88D5-77EBB62B6A78}" name="Total" dataDxfId="666" dataCellStyle="Normal 22"/>
    <tableColumn id="5" xr3:uid="{9D865349-C066-4D46-A1EA-2092F1542020}" name="Estimated lifetime energy saving (GWh)" dataDxfId="665"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64" dataDxfId="662" headerRowBorderDxfId="663" tableBorderDxfId="661"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60" dataCellStyle="Normal 22"/>
    <tableColumn id="2" xr3:uid="{F0C4F4EF-0E50-4177-AE30-EDA351B720B2}" name="Non-traded _x000a_[n3]" dataDxfId="659" dataCellStyle="Normal 22"/>
    <tableColumn id="3" xr3:uid="{763D3AB1-2561-49D1-8388-90889D7AA31B}" name="Traded" dataDxfId="658" dataCellStyle="Normal 22"/>
    <tableColumn id="4" xr3:uid="{4F78A408-EF84-4597-A01A-BBEAED794BA6}" name="Total" dataDxfId="657" dataCellStyle="Normal 22"/>
    <tableColumn id="5" xr3:uid="{F60F11B7-7621-42D6-AC10-5A92806ABAB6}" name="Estimated lifetime energy saving (GWh)" dataDxfId="656"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11.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12.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7.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9.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6.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7.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organisations/department-for-energy-security-and-net-zero/about/statistics" TargetMode="External"/><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30.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37.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printerSettings" Target="../printerSettings/printerSettings36.bin"/><Relationship Id="rId1" Type="http://schemas.openxmlformats.org/officeDocument/2006/relationships/hyperlink" Target="https://www.gov.uk/guidance/energy-companies-obligation-brokerage" TargetMode="External"/></Relationships>
</file>

<file path=xl/worksheets/_rels/sheet37.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table" Target="../tables/table62.xml"/><Relationship Id="rId1" Type="http://schemas.openxmlformats.org/officeDocument/2006/relationships/printerSettings" Target="../printerSettings/printerSettings57.bin"/><Relationship Id="rId5" Type="http://schemas.openxmlformats.org/officeDocument/2006/relationships/table" Target="../tables/table65.xml"/><Relationship Id="rId4" Type="http://schemas.openxmlformats.org/officeDocument/2006/relationships/table" Target="../tables/table64.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ABAC-63C9-4E31-8F9E-BB9A508A2865}">
  <sheetPr>
    <tabColor theme="0"/>
    <pageSetUpPr fitToPage="1"/>
  </sheetPr>
  <dimension ref="A1:F27"/>
  <sheetViews>
    <sheetView showGridLines="0" tabSelected="1" zoomScaleNormal="100" workbookViewId="0"/>
  </sheetViews>
  <sheetFormatPr defaultColWidth="8.7265625" defaultRowHeight="14.5"/>
  <cols>
    <col min="1" max="1" width="121.54296875" style="454" bestFit="1" customWidth="1"/>
    <col min="2" max="2" width="14.26953125" style="454" customWidth="1"/>
    <col min="3" max="16384" width="8.7265625" style="454"/>
  </cols>
  <sheetData>
    <row r="1" spans="1:1" ht="28">
      <c r="A1" s="116" t="s">
        <v>0</v>
      </c>
    </row>
    <row r="2" spans="1:1" ht="47.25" customHeight="1">
      <c r="A2" s="455" t="s">
        <v>1</v>
      </c>
    </row>
    <row r="3" spans="1:1" ht="39.75" customHeight="1">
      <c r="A3" s="456" t="s">
        <v>2</v>
      </c>
    </row>
    <row r="4" spans="1:1" ht="46.5" customHeight="1">
      <c r="A4" s="455" t="s">
        <v>3</v>
      </c>
    </row>
    <row r="5" spans="1:1" ht="114.65" customHeight="1">
      <c r="A5" s="457" t="s">
        <v>3329</v>
      </c>
    </row>
    <row r="6" spans="1:1" ht="63.75" customHeight="1">
      <c r="A6" s="905" t="s">
        <v>4</v>
      </c>
    </row>
    <row r="7" spans="1:1" ht="80.25" customHeight="1">
      <c r="A7" s="906" t="s">
        <v>5</v>
      </c>
    </row>
    <row r="8" spans="1:1" s="459" customFormat="1" ht="32.25" customHeight="1">
      <c r="A8" s="458" t="s">
        <v>6</v>
      </c>
    </row>
    <row r="9" spans="1:1" s="459" customFormat="1" ht="15.5">
      <c r="A9" s="460" t="s">
        <v>7</v>
      </c>
    </row>
    <row r="10" spans="1:1" s="459" customFormat="1" ht="15.5">
      <c r="A10" s="896" t="s">
        <v>8</v>
      </c>
    </row>
    <row r="11" spans="1:1" s="459" customFormat="1" ht="31">
      <c r="A11" s="896" t="s">
        <v>9</v>
      </c>
    </row>
    <row r="12" spans="1:1" s="459" customFormat="1" ht="32.25" customHeight="1">
      <c r="A12" s="458" t="s">
        <v>10</v>
      </c>
    </row>
    <row r="13" spans="1:1" s="509" customFormat="1" ht="15.5">
      <c r="A13" s="461" t="s">
        <v>11</v>
      </c>
    </row>
    <row r="14" spans="1:1" s="459" customFormat="1" ht="15.5">
      <c r="A14" s="461" t="s">
        <v>12</v>
      </c>
    </row>
    <row r="15" spans="1:1" s="459" customFormat="1" ht="32.25" customHeight="1">
      <c r="A15" s="458" t="s">
        <v>13</v>
      </c>
    </row>
    <row r="16" spans="1:1" s="459" customFormat="1" ht="31">
      <c r="A16" s="457" t="s">
        <v>14</v>
      </c>
    </row>
    <row r="17" spans="1:6" s="459" customFormat="1" ht="15.5">
      <c r="A17" s="460" t="s">
        <v>15</v>
      </c>
    </row>
    <row r="18" spans="1:6" s="459" customFormat="1" ht="15.5">
      <c r="A18" s="460" t="s">
        <v>16</v>
      </c>
    </row>
    <row r="19" spans="1:6" s="459" customFormat="1" ht="32.25" customHeight="1">
      <c r="A19" s="458" t="s">
        <v>17</v>
      </c>
    </row>
    <row r="20" spans="1:6" s="459" customFormat="1" ht="127.5" customHeight="1">
      <c r="A20" s="457" t="s">
        <v>18</v>
      </c>
    </row>
    <row r="21" spans="1:6" s="459" customFormat="1" ht="32.25" customHeight="1">
      <c r="A21" s="458" t="s">
        <v>19</v>
      </c>
    </row>
    <row r="22" spans="1:6" s="459" customFormat="1" ht="23.25" customHeight="1">
      <c r="A22" s="462" t="s">
        <v>20</v>
      </c>
    </row>
    <row r="23" spans="1:6" s="459" customFormat="1" ht="15.75" customHeight="1">
      <c r="A23" s="463" t="s">
        <v>21</v>
      </c>
      <c r="B23" s="460"/>
      <c r="C23" s="460"/>
      <c r="D23" s="460"/>
      <c r="F23" s="464"/>
    </row>
    <row r="24" spans="1:6" s="459" customFormat="1" ht="15.75" customHeight="1">
      <c r="A24" s="465" t="s">
        <v>3352</v>
      </c>
      <c r="B24" s="460"/>
      <c r="C24" s="460"/>
      <c r="D24" s="460"/>
      <c r="F24" s="464"/>
    </row>
    <row r="25" spans="1:6" s="459" customFormat="1" ht="15.75" customHeight="1">
      <c r="A25" s="466" t="s">
        <v>22</v>
      </c>
      <c r="B25" s="460"/>
      <c r="C25" s="460"/>
      <c r="D25" s="460"/>
      <c r="F25" s="464"/>
    </row>
    <row r="26" spans="1:6" s="459" customFormat="1" ht="30.4" customHeight="1">
      <c r="A26" s="467" t="s">
        <v>23</v>
      </c>
      <c r="B26" s="897">
        <v>45379</v>
      </c>
      <c r="C26" s="460"/>
    </row>
    <row r="27" spans="1:6" s="459" customFormat="1" ht="15.5">
      <c r="A27" s="467" t="s">
        <v>24</v>
      </c>
      <c r="B27" s="897" t="s">
        <v>25</v>
      </c>
      <c r="C27" s="460"/>
    </row>
  </sheetData>
  <hyperlinks>
    <hyperlink ref="A24" r:id="rId1" xr:uid="{43A6BD02-B9DA-473C-B685-8457B8FFA8BE}"/>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S46"/>
  <sheetViews>
    <sheetView zoomScaleNormal="100" workbookViewId="0">
      <pane ySplit="8" topLeftCell="A9" activePane="bottomLeft" state="frozen"/>
      <selection activeCell="A22" sqref="A22"/>
      <selection pane="bottomLeft" activeCell="A9" sqref="A9"/>
    </sheetView>
  </sheetViews>
  <sheetFormatPr defaultColWidth="9" defaultRowHeight="12.5"/>
  <cols>
    <col min="1" max="1" width="31.453125" style="29" customWidth="1"/>
    <col min="2" max="2" width="20.54296875" style="39" customWidth="1"/>
    <col min="3" max="3" width="20.54296875" style="2" customWidth="1"/>
    <col min="4" max="4" width="20.54296875" style="39" customWidth="1"/>
    <col min="5" max="11" width="20.54296875" style="2" customWidth="1"/>
    <col min="12" max="12" width="23.81640625" style="2" customWidth="1"/>
    <col min="13" max="13" width="18.26953125" style="2" bestFit="1" customWidth="1"/>
    <col min="14" max="14" width="24.1796875" style="2" bestFit="1" customWidth="1"/>
    <col min="15" max="18" width="9" style="2"/>
    <col min="19" max="19" width="23.7265625" style="2" bestFit="1" customWidth="1"/>
    <col min="20" max="16384" width="9" style="2"/>
  </cols>
  <sheetData>
    <row r="1" spans="1:15" ht="28">
      <c r="A1" s="118" t="s">
        <v>332</v>
      </c>
    </row>
    <row r="2" spans="1:15" ht="15.5">
      <c r="A2" s="441" t="s">
        <v>246</v>
      </c>
      <c r="B2" s="22"/>
      <c r="C2" s="22"/>
      <c r="D2" s="22"/>
      <c r="E2" s="135"/>
      <c r="F2" s="135"/>
      <c r="G2" s="135"/>
      <c r="H2" s="135"/>
      <c r="I2" s="135"/>
      <c r="J2" s="135"/>
      <c r="K2" s="135"/>
      <c r="L2" s="135"/>
      <c r="M2" s="135"/>
      <c r="N2" s="135"/>
      <c r="O2" s="135"/>
    </row>
    <row r="3" spans="1:15" ht="15.5">
      <c r="A3" s="441" t="s">
        <v>333</v>
      </c>
      <c r="B3" s="22"/>
      <c r="C3" s="22"/>
      <c r="D3" s="22"/>
      <c r="E3" s="135"/>
      <c r="F3" s="135"/>
      <c r="G3" s="135"/>
      <c r="H3" s="135"/>
      <c r="I3" s="135"/>
      <c r="J3" s="135"/>
      <c r="K3" s="135"/>
      <c r="L3" s="135"/>
      <c r="M3" s="135"/>
      <c r="N3" s="135"/>
      <c r="O3" s="135"/>
    </row>
    <row r="4" spans="1:15" ht="15.5">
      <c r="A4" s="441" t="s">
        <v>248</v>
      </c>
      <c r="B4" s="22"/>
      <c r="C4" s="22"/>
      <c r="D4" s="22"/>
      <c r="E4" s="135"/>
      <c r="F4" s="135"/>
      <c r="G4" s="135"/>
      <c r="H4" s="135"/>
      <c r="I4" s="135"/>
      <c r="J4" s="135"/>
      <c r="K4" s="135"/>
      <c r="L4" s="135"/>
      <c r="M4" s="135"/>
      <c r="N4" s="135"/>
      <c r="O4" s="135"/>
    </row>
    <row r="5" spans="1:15" ht="15.5">
      <c r="A5" s="441" t="s">
        <v>249</v>
      </c>
      <c r="B5" s="22"/>
      <c r="C5" s="22"/>
      <c r="D5" s="22"/>
      <c r="E5" s="135"/>
      <c r="F5" s="135"/>
      <c r="G5" s="135"/>
      <c r="H5" s="135"/>
      <c r="I5" s="135"/>
      <c r="J5" s="135"/>
      <c r="K5" s="135"/>
      <c r="L5" s="135"/>
      <c r="M5" s="135"/>
      <c r="N5" s="135"/>
      <c r="O5" s="135"/>
    </row>
    <row r="6" spans="1:15" ht="15.5">
      <c r="A6" s="441" t="s">
        <v>250</v>
      </c>
      <c r="B6" s="22"/>
      <c r="C6" s="22"/>
      <c r="D6" s="22"/>
      <c r="E6" s="135"/>
      <c r="G6" s="135"/>
      <c r="H6" s="135"/>
      <c r="I6" s="135"/>
      <c r="J6" s="135"/>
      <c r="K6" s="135"/>
      <c r="L6" s="135"/>
      <c r="M6" s="135"/>
    </row>
    <row r="7" spans="1:15" ht="15.5">
      <c r="A7" s="441" t="s">
        <v>251</v>
      </c>
      <c r="B7" s="22"/>
      <c r="C7" s="22"/>
      <c r="D7" s="22"/>
      <c r="E7" s="135"/>
      <c r="F7" s="135"/>
      <c r="G7" s="135"/>
      <c r="H7" s="135"/>
      <c r="I7" s="135"/>
      <c r="J7" s="135"/>
      <c r="K7" s="135"/>
      <c r="L7" s="135"/>
      <c r="M7" s="135"/>
      <c r="N7" s="135"/>
      <c r="O7" s="135"/>
    </row>
    <row r="8" spans="1:15" ht="62">
      <c r="A8" s="628" t="s">
        <v>334</v>
      </c>
      <c r="B8" s="634" t="s">
        <v>253</v>
      </c>
      <c r="C8" s="630" t="s">
        <v>254</v>
      </c>
      <c r="D8" s="634" t="s">
        <v>335</v>
      </c>
      <c r="E8" s="630" t="s">
        <v>336</v>
      </c>
      <c r="F8" s="630" t="s">
        <v>337</v>
      </c>
      <c r="G8" s="630" t="s">
        <v>338</v>
      </c>
      <c r="H8" s="630" t="s">
        <v>339</v>
      </c>
      <c r="I8" s="630" t="s">
        <v>3336</v>
      </c>
      <c r="J8" s="630" t="s">
        <v>340</v>
      </c>
      <c r="K8" s="630" t="s">
        <v>341</v>
      </c>
      <c r="L8" s="630" t="s">
        <v>342</v>
      </c>
    </row>
    <row r="9" spans="1:15" ht="27.75" customHeight="1">
      <c r="A9" s="495" t="s">
        <v>343</v>
      </c>
      <c r="B9" s="141">
        <v>435094</v>
      </c>
      <c r="C9" s="469">
        <v>8965</v>
      </c>
      <c r="D9" s="142">
        <v>628</v>
      </c>
      <c r="E9" s="469" t="s">
        <v>112</v>
      </c>
      <c r="F9" s="469" t="s">
        <v>112</v>
      </c>
      <c r="G9" s="469" t="s">
        <v>112</v>
      </c>
      <c r="H9" s="469" t="s">
        <v>112</v>
      </c>
      <c r="I9" s="469" t="s">
        <v>112</v>
      </c>
      <c r="J9" s="469" t="s">
        <v>112</v>
      </c>
      <c r="K9" s="469" t="s">
        <v>112</v>
      </c>
      <c r="L9" s="470">
        <v>444687</v>
      </c>
      <c r="M9" s="144"/>
      <c r="N9" s="144"/>
      <c r="O9" s="144"/>
    </row>
    <row r="10" spans="1:15" ht="15.5">
      <c r="A10" s="494">
        <v>2014</v>
      </c>
      <c r="B10" s="138">
        <v>608315</v>
      </c>
      <c r="C10" s="470">
        <v>5778</v>
      </c>
      <c r="D10" s="141">
        <v>4206</v>
      </c>
      <c r="E10" s="469">
        <v>15304</v>
      </c>
      <c r="F10" s="469">
        <v>662</v>
      </c>
      <c r="G10" s="469" t="s">
        <v>112</v>
      </c>
      <c r="H10" s="469" t="s">
        <v>112</v>
      </c>
      <c r="I10" s="469" t="s">
        <v>112</v>
      </c>
      <c r="J10" s="469" t="s">
        <v>112</v>
      </c>
      <c r="K10" s="469" t="s">
        <v>112</v>
      </c>
      <c r="L10" s="470">
        <v>634265</v>
      </c>
      <c r="M10" s="144"/>
      <c r="N10" s="144"/>
      <c r="O10" s="144"/>
    </row>
    <row r="11" spans="1:15" ht="15.5">
      <c r="A11" s="494">
        <v>2015</v>
      </c>
      <c r="B11" s="138">
        <v>322687</v>
      </c>
      <c r="C11" s="469" t="s">
        <v>112</v>
      </c>
      <c r="D11" s="141">
        <v>8852</v>
      </c>
      <c r="E11" s="469">
        <v>19738</v>
      </c>
      <c r="F11" s="469">
        <v>7831</v>
      </c>
      <c r="G11" s="469" t="s">
        <v>112</v>
      </c>
      <c r="H11" s="469" t="s">
        <v>112</v>
      </c>
      <c r="I11" s="469" t="s">
        <v>112</v>
      </c>
      <c r="J11" s="469" t="s">
        <v>112</v>
      </c>
      <c r="K11" s="469" t="s">
        <v>112</v>
      </c>
      <c r="L11" s="470">
        <v>359108</v>
      </c>
      <c r="M11" s="144"/>
      <c r="N11" s="144"/>
      <c r="O11" s="144"/>
    </row>
    <row r="12" spans="1:15" ht="15.5">
      <c r="A12" s="494">
        <v>2016</v>
      </c>
      <c r="B12" s="138">
        <v>260965</v>
      </c>
      <c r="C12" s="469" t="s">
        <v>112</v>
      </c>
      <c r="D12" s="141">
        <v>73</v>
      </c>
      <c r="E12" s="469">
        <v>305</v>
      </c>
      <c r="F12" s="469">
        <v>7071</v>
      </c>
      <c r="G12" s="469" t="s">
        <v>112</v>
      </c>
      <c r="H12" s="469" t="s">
        <v>112</v>
      </c>
      <c r="I12" s="469" t="s">
        <v>112</v>
      </c>
      <c r="J12" s="469" t="s">
        <v>112</v>
      </c>
      <c r="K12" s="469" t="s">
        <v>112</v>
      </c>
      <c r="L12" s="470">
        <v>268414</v>
      </c>
      <c r="M12" s="144"/>
      <c r="O12" s="144"/>
    </row>
    <row r="13" spans="1:15" ht="15.5">
      <c r="A13" s="494">
        <v>2017</v>
      </c>
      <c r="B13" s="138">
        <v>152019</v>
      </c>
      <c r="C13" s="469" t="s">
        <v>112</v>
      </c>
      <c r="D13" s="141">
        <v>49</v>
      </c>
      <c r="E13" s="469" t="s">
        <v>112</v>
      </c>
      <c r="F13" s="469" t="s">
        <v>112</v>
      </c>
      <c r="G13" s="469" t="s">
        <v>112</v>
      </c>
      <c r="H13" s="469" t="s">
        <v>112</v>
      </c>
      <c r="I13" s="469" t="s">
        <v>112</v>
      </c>
      <c r="J13" s="469" t="s">
        <v>112</v>
      </c>
      <c r="K13" s="469" t="s">
        <v>112</v>
      </c>
      <c r="L13" s="470">
        <v>152068</v>
      </c>
      <c r="M13" s="144"/>
    </row>
    <row r="14" spans="1:15" ht="15.5">
      <c r="A14" s="494">
        <v>2018</v>
      </c>
      <c r="B14" s="138">
        <v>167418</v>
      </c>
      <c r="C14" s="470" t="s">
        <v>112</v>
      </c>
      <c r="D14" s="141">
        <v>18</v>
      </c>
      <c r="E14" s="469" t="s">
        <v>112</v>
      </c>
      <c r="F14" s="469" t="s">
        <v>112</v>
      </c>
      <c r="G14" s="469" t="s">
        <v>112</v>
      </c>
      <c r="H14" s="469" t="s">
        <v>112</v>
      </c>
      <c r="I14" s="469" t="s">
        <v>112</v>
      </c>
      <c r="J14" s="469" t="s">
        <v>112</v>
      </c>
      <c r="K14" s="469" t="s">
        <v>112</v>
      </c>
      <c r="L14" s="470">
        <v>167436</v>
      </c>
      <c r="M14" s="144"/>
    </row>
    <row r="15" spans="1:15" ht="15.5">
      <c r="A15" s="494">
        <v>2019</v>
      </c>
      <c r="B15" s="138">
        <v>116415</v>
      </c>
      <c r="C15" s="470" t="s">
        <v>112</v>
      </c>
      <c r="D15" s="141">
        <v>4</v>
      </c>
      <c r="E15" s="469" t="s">
        <v>112</v>
      </c>
      <c r="F15" s="469" t="s">
        <v>112</v>
      </c>
      <c r="G15" s="469" t="s">
        <v>112</v>
      </c>
      <c r="H15" s="469" t="s">
        <v>112</v>
      </c>
      <c r="I15" s="469" t="s">
        <v>112</v>
      </c>
      <c r="J15" s="469" t="s">
        <v>112</v>
      </c>
      <c r="K15" s="469" t="s">
        <v>112</v>
      </c>
      <c r="L15" s="470">
        <v>116419</v>
      </c>
      <c r="M15" s="144"/>
    </row>
    <row r="16" spans="1:15" ht="15.5">
      <c r="A16" s="494">
        <v>2020</v>
      </c>
      <c r="B16" s="138">
        <v>134888</v>
      </c>
      <c r="C16" s="470" t="s">
        <v>112</v>
      </c>
      <c r="D16" s="141">
        <v>0</v>
      </c>
      <c r="E16" s="469" t="s">
        <v>112</v>
      </c>
      <c r="F16" s="469" t="s">
        <v>112</v>
      </c>
      <c r="G16" s="469">
        <v>706</v>
      </c>
      <c r="H16" s="469">
        <v>220</v>
      </c>
      <c r="I16" s="469" t="s">
        <v>112</v>
      </c>
      <c r="J16" s="469" t="s">
        <v>112</v>
      </c>
      <c r="K16" s="469" t="s">
        <v>112</v>
      </c>
      <c r="L16" s="470">
        <v>135814</v>
      </c>
      <c r="M16" s="144"/>
    </row>
    <row r="17" spans="1:14" ht="15.5">
      <c r="A17" s="494">
        <v>2021</v>
      </c>
      <c r="B17" s="138">
        <v>152098</v>
      </c>
      <c r="C17" s="470" t="s">
        <v>112</v>
      </c>
      <c r="D17" s="141">
        <v>0</v>
      </c>
      <c r="E17" s="469" t="s">
        <v>112</v>
      </c>
      <c r="F17" s="469" t="s">
        <v>112</v>
      </c>
      <c r="G17" s="469">
        <v>42318</v>
      </c>
      <c r="H17" s="469">
        <v>11945</v>
      </c>
      <c r="I17" s="469" t="s">
        <v>112</v>
      </c>
      <c r="J17" s="469" t="s">
        <v>112</v>
      </c>
      <c r="K17" s="469" t="s">
        <v>112</v>
      </c>
      <c r="L17" s="470">
        <v>206361</v>
      </c>
      <c r="M17" s="144"/>
    </row>
    <row r="18" spans="1:14" ht="15.5">
      <c r="A18" s="494">
        <v>2022</v>
      </c>
      <c r="B18" s="138">
        <v>64344</v>
      </c>
      <c r="C18" s="470" t="s">
        <v>112</v>
      </c>
      <c r="D18" s="145">
        <v>0</v>
      </c>
      <c r="E18" s="470" t="s">
        <v>112</v>
      </c>
      <c r="F18" s="470" t="s">
        <v>112</v>
      </c>
      <c r="G18" s="469">
        <v>144</v>
      </c>
      <c r="H18" s="469">
        <v>32158</v>
      </c>
      <c r="I18" s="469">
        <v>961</v>
      </c>
      <c r="J18" s="469">
        <v>3205</v>
      </c>
      <c r="K18" s="469" t="s">
        <v>112</v>
      </c>
      <c r="L18" s="470">
        <v>100812</v>
      </c>
      <c r="M18" s="144"/>
    </row>
    <row r="19" spans="1:14" ht="15.5">
      <c r="A19" s="494">
        <v>2023</v>
      </c>
      <c r="B19" s="138">
        <v>50310</v>
      </c>
      <c r="C19" s="470">
        <v>0</v>
      </c>
      <c r="D19" s="145">
        <v>0</v>
      </c>
      <c r="E19" s="470" t="s">
        <v>112</v>
      </c>
      <c r="F19" s="470" t="s">
        <v>112</v>
      </c>
      <c r="G19" s="470" t="s">
        <v>112</v>
      </c>
      <c r="H19" s="469">
        <v>14569</v>
      </c>
      <c r="I19" s="469">
        <v>3458</v>
      </c>
      <c r="J19" s="469">
        <v>11925</v>
      </c>
      <c r="K19" s="469">
        <v>3284</v>
      </c>
      <c r="L19" s="470">
        <v>83546</v>
      </c>
      <c r="M19" s="144"/>
    </row>
    <row r="20" spans="1:14" ht="15.5">
      <c r="A20" s="140" t="s">
        <v>264</v>
      </c>
      <c r="B20" s="139">
        <v>2464553</v>
      </c>
      <c r="C20" s="139">
        <v>14743</v>
      </c>
      <c r="D20" s="139">
        <v>13830</v>
      </c>
      <c r="E20" s="139">
        <v>35347</v>
      </c>
      <c r="F20" s="139">
        <v>15564</v>
      </c>
      <c r="G20" s="139">
        <v>43168</v>
      </c>
      <c r="H20" s="139">
        <v>58892</v>
      </c>
      <c r="I20" s="139">
        <v>4419</v>
      </c>
      <c r="J20" s="139">
        <v>15130</v>
      </c>
      <c r="K20" s="139">
        <v>3284</v>
      </c>
      <c r="L20" s="139">
        <v>2668930</v>
      </c>
      <c r="M20" s="144"/>
    </row>
    <row r="21" spans="1:14" ht="28.4" customHeight="1">
      <c r="A21" s="375" t="s">
        <v>265</v>
      </c>
      <c r="B21" s="138"/>
      <c r="C21" s="470"/>
      <c r="D21" s="145"/>
      <c r="E21" s="470"/>
      <c r="F21" s="470"/>
      <c r="G21" s="470"/>
      <c r="H21" s="470"/>
      <c r="I21" s="470"/>
      <c r="J21" s="470"/>
      <c r="K21" s="470"/>
      <c r="L21" s="470"/>
      <c r="M21" s="146"/>
    </row>
    <row r="22" spans="1:14" ht="15.5">
      <c r="A22" s="29" t="s">
        <v>344</v>
      </c>
      <c r="B22" s="444"/>
      <c r="C22" s="444"/>
      <c r="D22" s="444"/>
      <c r="E22" s="444"/>
      <c r="F22" s="444"/>
      <c r="G22" s="444"/>
      <c r="H22" s="444"/>
      <c r="I22" s="444"/>
      <c r="J22" s="444"/>
      <c r="K22" s="444"/>
      <c r="L22" s="444"/>
      <c r="M22" s="144"/>
    </row>
    <row r="23" spans="1:14" ht="15.5">
      <c r="A23" s="29" t="s">
        <v>345</v>
      </c>
      <c r="B23" s="444"/>
      <c r="C23" s="444"/>
      <c r="D23" s="444"/>
      <c r="E23" s="444"/>
      <c r="F23" s="444"/>
      <c r="G23" s="444"/>
      <c r="H23" s="444"/>
      <c r="I23" s="444"/>
      <c r="J23" s="444"/>
      <c r="K23" s="444"/>
      <c r="L23" s="444"/>
      <c r="M23" s="144"/>
    </row>
    <row r="24" spans="1:14" ht="15.5">
      <c r="A24" s="148" t="s">
        <v>346</v>
      </c>
      <c r="B24" s="444"/>
      <c r="C24" s="444"/>
      <c r="D24" s="444"/>
      <c r="E24" s="444"/>
      <c r="F24" s="444"/>
      <c r="G24" s="444"/>
      <c r="H24" s="444"/>
      <c r="I24" s="444"/>
      <c r="J24" s="444"/>
      <c r="K24" s="444"/>
      <c r="L24" s="444"/>
      <c r="M24" s="144"/>
    </row>
    <row r="25" spans="1:14" ht="15.5">
      <c r="A25" s="29" t="s">
        <v>347</v>
      </c>
      <c r="B25" s="444"/>
      <c r="C25" s="444"/>
      <c r="D25" s="444"/>
      <c r="E25" s="444"/>
      <c r="F25" s="444"/>
      <c r="G25" s="444"/>
      <c r="H25" s="444"/>
      <c r="I25" s="444"/>
      <c r="J25" s="444"/>
      <c r="K25" s="444"/>
      <c r="L25" s="444"/>
      <c r="M25" s="144"/>
    </row>
    <row r="26" spans="1:14" ht="18.75" customHeight="1">
      <c r="A26" s="29" t="s">
        <v>348</v>
      </c>
      <c r="B26" s="444"/>
      <c r="C26" s="444"/>
      <c r="D26" s="444"/>
      <c r="E26" s="444"/>
      <c r="F26" s="444"/>
      <c r="G26" s="444"/>
      <c r="H26" s="444"/>
      <c r="I26" s="444"/>
      <c r="J26" s="444"/>
      <c r="K26" s="444"/>
      <c r="L26" s="444"/>
      <c r="M26" s="144"/>
    </row>
    <row r="27" spans="1:14" ht="14.5" customHeight="1">
      <c r="A27" s="29" t="s">
        <v>349</v>
      </c>
      <c r="B27" s="444"/>
      <c r="C27" s="444"/>
      <c r="D27" s="444"/>
      <c r="E27" s="444"/>
      <c r="F27" s="444"/>
      <c r="G27" s="444"/>
      <c r="H27" s="444"/>
      <c r="I27" s="444"/>
      <c r="J27" s="444"/>
      <c r="K27" s="444"/>
      <c r="L27" s="444"/>
      <c r="M27" s="144"/>
    </row>
    <row r="28" spans="1:14" ht="16.5" customHeight="1">
      <c r="A28" s="29" t="s">
        <v>350</v>
      </c>
      <c r="B28" s="444"/>
      <c r="C28" s="444"/>
      <c r="D28" s="444"/>
      <c r="E28" s="444"/>
      <c r="F28" s="444"/>
      <c r="G28" s="444"/>
      <c r="H28" s="444"/>
      <c r="I28" s="444"/>
      <c r="J28" s="444"/>
      <c r="K28" s="444"/>
      <c r="L28" s="444"/>
      <c r="M28" s="144"/>
    </row>
    <row r="29" spans="1:14" ht="16.5" customHeight="1">
      <c r="A29" s="29" t="s">
        <v>351</v>
      </c>
      <c r="B29" s="444"/>
      <c r="C29" s="444"/>
      <c r="D29" s="444"/>
      <c r="E29" s="444"/>
      <c r="F29" s="444"/>
      <c r="G29" s="444"/>
      <c r="H29" s="444"/>
      <c r="I29" s="444"/>
      <c r="J29" s="444"/>
      <c r="K29" s="444"/>
      <c r="L29" s="444"/>
      <c r="M29" s="144"/>
    </row>
    <row r="30" spans="1:14" ht="16.5" customHeight="1">
      <c r="A30" s="29" t="s">
        <v>352</v>
      </c>
      <c r="B30" s="442"/>
      <c r="C30" s="442"/>
      <c r="D30" s="442"/>
      <c r="E30" s="442"/>
      <c r="F30" s="442"/>
      <c r="G30" s="442"/>
      <c r="H30" s="442"/>
      <c r="I30" s="442"/>
      <c r="J30" s="442"/>
      <c r="K30" s="442"/>
      <c r="L30" s="442"/>
      <c r="M30" s="144"/>
    </row>
    <row r="31" spans="1:14" ht="16.5" customHeight="1">
      <c r="A31" s="29" t="s">
        <v>353</v>
      </c>
      <c r="B31" s="442"/>
      <c r="C31" s="442"/>
      <c r="D31" s="442"/>
      <c r="E31" s="442"/>
      <c r="F31" s="442"/>
      <c r="G31" s="442"/>
      <c r="H31" s="442"/>
      <c r="I31" s="442"/>
      <c r="J31" s="442"/>
      <c r="K31" s="442"/>
      <c r="L31" s="442"/>
      <c r="M31" s="144"/>
    </row>
    <row r="32" spans="1:14" s="133" customFormat="1" ht="19" customHeight="1">
      <c r="A32" s="29" t="s">
        <v>354</v>
      </c>
      <c r="B32" s="442"/>
      <c r="C32" s="442"/>
      <c r="D32" s="442"/>
      <c r="E32" s="442"/>
      <c r="F32" s="442"/>
      <c r="G32" s="442"/>
      <c r="H32" s="442"/>
      <c r="I32" s="442"/>
      <c r="J32" s="442"/>
      <c r="K32" s="442"/>
      <c r="L32" s="442"/>
      <c r="M32" s="443"/>
      <c r="N32" s="443"/>
    </row>
    <row r="33" spans="1:19" s="133" customFormat="1" ht="15.5">
      <c r="A33" s="29" t="s">
        <v>273</v>
      </c>
      <c r="B33" s="442"/>
      <c r="C33" s="442"/>
      <c r="D33" s="442"/>
      <c r="E33" s="442"/>
      <c r="F33" s="442"/>
      <c r="G33" s="442"/>
      <c r="H33" s="442"/>
      <c r="I33" s="442"/>
      <c r="J33" s="442"/>
      <c r="K33" s="442"/>
      <c r="L33" s="442"/>
      <c r="M33" s="443"/>
      <c r="N33" s="443"/>
      <c r="O33" s="444"/>
      <c r="P33" s="444"/>
      <c r="Q33" s="444"/>
      <c r="R33" s="444"/>
      <c r="S33" s="444"/>
    </row>
    <row r="34" spans="1:19" s="133" customFormat="1" ht="15.5">
      <c r="A34" s="29" t="s">
        <v>3348</v>
      </c>
      <c r="B34" s="442"/>
      <c r="C34" s="442"/>
      <c r="D34" s="442"/>
      <c r="E34" s="442"/>
      <c r="F34" s="442"/>
      <c r="G34" s="442"/>
      <c r="H34" s="442"/>
      <c r="I34" s="442"/>
      <c r="J34" s="442"/>
      <c r="K34" s="442"/>
      <c r="L34" s="442"/>
      <c r="M34" s="443"/>
      <c r="N34" s="443"/>
      <c r="O34" s="444"/>
      <c r="P34" s="444"/>
      <c r="Q34" s="444"/>
      <c r="R34" s="444"/>
      <c r="S34" s="444"/>
    </row>
    <row r="35" spans="1:19" s="133" customFormat="1" ht="15.5">
      <c r="A35" s="29" t="s">
        <v>355</v>
      </c>
      <c r="B35" s="442"/>
      <c r="C35" s="442"/>
      <c r="D35" s="442"/>
      <c r="E35" s="442"/>
      <c r="F35" s="442"/>
      <c r="G35" s="442"/>
      <c r="H35" s="442"/>
      <c r="I35" s="442"/>
      <c r="J35" s="442"/>
      <c r="K35" s="442"/>
      <c r="L35" s="442"/>
      <c r="M35" s="443"/>
      <c r="N35" s="443"/>
      <c r="O35" s="444"/>
      <c r="P35" s="444"/>
      <c r="Q35" s="444"/>
      <c r="R35" s="444"/>
      <c r="S35" s="444"/>
    </row>
    <row r="36" spans="1:19" s="133" customFormat="1" ht="20.9" customHeight="1">
      <c r="A36" s="113" t="s">
        <v>356</v>
      </c>
      <c r="B36" s="442"/>
      <c r="C36" s="442"/>
      <c r="D36" s="442"/>
      <c r="E36" s="442"/>
      <c r="F36" s="442"/>
      <c r="G36" s="442"/>
      <c r="H36" s="442"/>
      <c r="I36" s="442"/>
      <c r="J36" s="442"/>
      <c r="K36" s="442"/>
      <c r="L36" s="442"/>
      <c r="M36" s="443"/>
      <c r="N36" s="443"/>
      <c r="O36" s="444"/>
      <c r="P36" s="444"/>
      <c r="Q36" s="444"/>
      <c r="R36" s="444"/>
      <c r="S36" s="444"/>
    </row>
    <row r="37" spans="1:19" s="133" customFormat="1" ht="15.5">
      <c r="A37" s="29" t="s">
        <v>277</v>
      </c>
      <c r="B37" s="442"/>
      <c r="C37" s="442"/>
      <c r="D37" s="442"/>
      <c r="E37" s="442"/>
      <c r="F37" s="442"/>
      <c r="G37" s="442"/>
      <c r="H37" s="442"/>
      <c r="I37" s="442"/>
      <c r="J37" s="442"/>
      <c r="K37" s="442"/>
      <c r="L37" s="442"/>
      <c r="M37" s="443"/>
      <c r="N37" s="443"/>
      <c r="O37" s="444"/>
      <c r="P37" s="444"/>
      <c r="Q37" s="444"/>
      <c r="R37" s="444"/>
      <c r="S37" s="444"/>
    </row>
    <row r="38" spans="1:19" s="133" customFormat="1" ht="15.5">
      <c r="A38" s="157" t="s">
        <v>357</v>
      </c>
      <c r="B38" s="442"/>
      <c r="C38" s="442"/>
      <c r="D38" s="442"/>
      <c r="E38" s="442"/>
      <c r="F38" s="442"/>
      <c r="G38" s="442"/>
      <c r="H38" s="442"/>
      <c r="I38" s="442"/>
      <c r="J38" s="442"/>
      <c r="K38" s="442"/>
      <c r="L38" s="442"/>
      <c r="M38" s="443"/>
      <c r="N38" s="443"/>
      <c r="O38" s="444"/>
      <c r="P38" s="444"/>
      <c r="Q38" s="444"/>
      <c r="R38" s="444"/>
      <c r="S38" s="444"/>
    </row>
    <row r="39" spans="1:19" s="133" customFormat="1" ht="15.5">
      <c r="A39" s="29" t="s">
        <v>358</v>
      </c>
      <c r="B39" s="442"/>
      <c r="C39" s="442"/>
      <c r="D39" s="442"/>
      <c r="E39" s="442"/>
      <c r="F39" s="442"/>
      <c r="G39" s="442"/>
      <c r="H39" s="442"/>
      <c r="I39" s="442"/>
      <c r="J39" s="442"/>
      <c r="K39" s="442"/>
      <c r="L39" s="442"/>
      <c r="M39" s="443"/>
      <c r="N39" s="443"/>
      <c r="O39" s="444"/>
      <c r="P39" s="444"/>
      <c r="Q39" s="444"/>
      <c r="R39" s="444"/>
      <c r="S39" s="444"/>
    </row>
    <row r="40" spans="1:19" ht="15.5">
      <c r="A40" s="157" t="s">
        <v>359</v>
      </c>
      <c r="B40" s="442"/>
      <c r="C40" s="444"/>
      <c r="D40" s="147"/>
      <c r="E40" s="444"/>
      <c r="F40" s="444"/>
      <c r="G40" s="444"/>
      <c r="H40" s="444"/>
      <c r="I40" s="444"/>
      <c r="J40" s="444"/>
      <c r="K40" s="444"/>
      <c r="L40" s="444"/>
      <c r="M40" s="144"/>
    </row>
    <row r="41" spans="1:19" ht="15.5">
      <c r="A41" s="157" t="s">
        <v>281</v>
      </c>
      <c r="B41" s="442"/>
      <c r="C41" s="444"/>
      <c r="D41" s="147"/>
      <c r="E41" s="444"/>
      <c r="F41" s="444"/>
      <c r="G41" s="444"/>
      <c r="H41" s="444"/>
      <c r="I41" s="444"/>
      <c r="J41" s="444"/>
      <c r="K41" s="444"/>
      <c r="L41" s="444"/>
      <c r="M41" s="144"/>
    </row>
    <row r="42" spans="1:19" ht="15.5">
      <c r="A42" s="157" t="s">
        <v>360</v>
      </c>
      <c r="B42" s="442"/>
      <c r="C42" s="444"/>
      <c r="D42" s="147"/>
      <c r="E42" s="444"/>
      <c r="F42" s="444"/>
      <c r="G42" s="444"/>
      <c r="H42" s="444"/>
      <c r="I42" s="444"/>
      <c r="J42" s="444"/>
      <c r="K42" s="444"/>
      <c r="L42" s="444"/>
      <c r="M42" s="144"/>
    </row>
    <row r="43" spans="1:19" ht="15.5">
      <c r="A43" s="29" t="s">
        <v>3337</v>
      </c>
      <c r="B43" s="442"/>
      <c r="C43" s="444"/>
      <c r="D43" s="147"/>
      <c r="E43" s="444"/>
      <c r="F43" s="444"/>
      <c r="G43" s="444"/>
      <c r="H43" s="444"/>
      <c r="I43" s="444"/>
      <c r="J43" s="444"/>
      <c r="K43" s="444"/>
      <c r="L43" s="444"/>
      <c r="M43" s="144"/>
    </row>
    <row r="44" spans="1:19" ht="15.5">
      <c r="B44" s="442"/>
      <c r="C44" s="444"/>
      <c r="D44" s="147"/>
      <c r="E44" s="444"/>
      <c r="F44" s="444"/>
      <c r="G44" s="444"/>
      <c r="H44" s="444"/>
      <c r="I44" s="444"/>
      <c r="J44" s="444"/>
      <c r="K44" s="444"/>
      <c r="L44" s="444"/>
      <c r="M44" s="144"/>
    </row>
    <row r="45" spans="1:19" s="133" customFormat="1" ht="15.5">
      <c r="A45" s="203" t="s">
        <v>36</v>
      </c>
      <c r="B45" s="52" t="str">
        <f>Contents!$C$15</f>
        <v>28 Mar 2024</v>
      </c>
      <c r="C45" s="444"/>
      <c r="D45" s="147"/>
      <c r="E45" s="444"/>
      <c r="F45" s="444"/>
      <c r="G45" s="444"/>
      <c r="H45" s="444"/>
      <c r="I45" s="444"/>
      <c r="J45" s="444"/>
      <c r="K45" s="444"/>
      <c r="L45" s="444"/>
      <c r="M45" s="444"/>
      <c r="N45" s="444"/>
      <c r="O45" s="444"/>
      <c r="P45" s="444"/>
      <c r="Q45" s="444"/>
      <c r="R45" s="444"/>
      <c r="S45" s="444"/>
    </row>
    <row r="46" spans="1:19" s="133" customFormat="1" ht="15.5">
      <c r="A46" s="203" t="s">
        <v>283</v>
      </c>
      <c r="B46" s="52" t="str">
        <f>Contents!$D$15</f>
        <v>Spring 2025</v>
      </c>
      <c r="C46" s="2"/>
      <c r="D46" s="39"/>
      <c r="E46" s="2"/>
      <c r="F46" s="2"/>
      <c r="G46" s="2"/>
      <c r="H46" s="2"/>
      <c r="I46" s="2"/>
      <c r="J46" s="2"/>
      <c r="K46" s="2"/>
      <c r="L46" s="2"/>
      <c r="M46" s="444"/>
      <c r="N46" s="444"/>
      <c r="O46" s="444"/>
      <c r="P46" s="444"/>
      <c r="Q46" s="444"/>
      <c r="R46" s="444"/>
      <c r="S46" s="444"/>
    </row>
  </sheetData>
  <phoneticPr fontId="240" type="noConversion"/>
  <pageMargins left="0.23622047244094491" right="0.23622047244094491" top="0.74803149606299213" bottom="0.74803149606299213" header="0.31496062992125984" footer="0.31496062992125984"/>
  <pageSetup paperSize="9" scale="74"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4"/>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27.75" customHeight="1">
      <c r="A1" s="118" t="s">
        <v>370</v>
      </c>
      <c r="B1" s="39"/>
      <c r="D1" s="39"/>
      <c r="F1" s="2"/>
      <c r="L1" s="2"/>
      <c r="R1" s="2"/>
      <c r="X1" s="2"/>
      <c r="AC1" s="2"/>
      <c r="AD1" s="2"/>
      <c r="AE1" s="2"/>
      <c r="AF1" s="2"/>
    </row>
    <row r="2" spans="1:39" ht="15.5">
      <c r="A2" s="441" t="s">
        <v>371</v>
      </c>
      <c r="B2" s="22"/>
      <c r="C2" s="22"/>
      <c r="D2" s="22"/>
      <c r="E2" s="135"/>
      <c r="F2" s="2"/>
      <c r="G2" s="135"/>
      <c r="H2" s="135"/>
      <c r="I2" s="135"/>
      <c r="J2" s="135"/>
      <c r="L2" s="2"/>
      <c r="R2" s="2"/>
      <c r="X2" s="2"/>
      <c r="AC2" s="2"/>
      <c r="AD2" s="2"/>
      <c r="AE2" s="2"/>
      <c r="AF2" s="2"/>
    </row>
    <row r="3" spans="1:39" ht="15.5">
      <c r="A3" s="441" t="s">
        <v>372</v>
      </c>
      <c r="B3" s="22"/>
      <c r="C3" s="22"/>
      <c r="D3" s="22"/>
      <c r="E3" s="135"/>
      <c r="F3" s="2"/>
      <c r="G3" s="135"/>
      <c r="H3" s="135"/>
      <c r="I3" s="135"/>
      <c r="J3" s="135"/>
      <c r="L3" s="2"/>
      <c r="R3" s="2"/>
      <c r="X3" s="2"/>
      <c r="AC3" s="2"/>
      <c r="AD3" s="2"/>
      <c r="AE3" s="2"/>
      <c r="AF3" s="2"/>
    </row>
    <row r="4" spans="1:39" ht="15.5">
      <c r="A4" s="441" t="s">
        <v>373</v>
      </c>
      <c r="B4" s="22"/>
      <c r="C4" s="22"/>
      <c r="D4" s="22"/>
      <c r="E4" s="135"/>
      <c r="F4" s="2"/>
      <c r="G4" s="135"/>
      <c r="H4" s="135"/>
      <c r="I4" s="135"/>
      <c r="J4" s="135"/>
      <c r="L4" s="2"/>
      <c r="R4" s="2"/>
      <c r="X4" s="2"/>
      <c r="AC4" s="2"/>
      <c r="AD4" s="2"/>
      <c r="AE4" s="2"/>
      <c r="AF4" s="2"/>
    </row>
    <row r="5" spans="1:39" ht="15.5">
      <c r="A5" s="441" t="s">
        <v>374</v>
      </c>
      <c r="B5" s="22"/>
      <c r="C5" s="22"/>
      <c r="D5" s="22"/>
      <c r="E5" s="135"/>
      <c r="F5" s="2"/>
      <c r="G5" s="135"/>
      <c r="H5" s="135"/>
      <c r="I5" s="135"/>
      <c r="J5" s="135"/>
      <c r="L5" s="2"/>
      <c r="R5" s="2"/>
      <c r="X5" s="2"/>
      <c r="AC5" s="2"/>
      <c r="AD5" s="2"/>
      <c r="AE5" s="2"/>
      <c r="AF5" s="2"/>
    </row>
    <row r="6" spans="1:39" ht="15.5">
      <c r="A6" s="441" t="s">
        <v>375</v>
      </c>
      <c r="B6" s="22"/>
      <c r="C6" s="22"/>
      <c r="D6" s="22"/>
      <c r="E6" s="135"/>
      <c r="F6" s="2"/>
      <c r="G6" s="135"/>
      <c r="H6" s="135"/>
      <c r="I6" s="135"/>
      <c r="J6" s="135"/>
      <c r="L6" s="2"/>
      <c r="R6" s="2"/>
      <c r="X6" s="2"/>
      <c r="AC6" s="2"/>
      <c r="AD6" s="2"/>
      <c r="AE6" s="2"/>
      <c r="AF6" s="2"/>
    </row>
    <row r="7" spans="1:39" ht="15.5">
      <c r="A7" s="441" t="s">
        <v>249</v>
      </c>
      <c r="B7" s="22"/>
      <c r="C7" s="22"/>
      <c r="D7" s="22"/>
      <c r="E7" s="135"/>
      <c r="F7" s="2"/>
      <c r="G7" s="135"/>
      <c r="H7" s="135"/>
      <c r="I7" s="135"/>
      <c r="J7" s="135"/>
      <c r="L7" s="2"/>
      <c r="R7" s="2"/>
      <c r="X7" s="2"/>
      <c r="AC7" s="2"/>
      <c r="AD7" s="2"/>
      <c r="AE7" s="2"/>
      <c r="AF7" s="2"/>
    </row>
    <row r="8" spans="1:39" ht="15.5">
      <c r="A8" s="441" t="s">
        <v>376</v>
      </c>
      <c r="B8" s="22"/>
      <c r="C8" s="22"/>
      <c r="D8" s="22"/>
      <c r="E8" s="135"/>
      <c r="F8" s="2"/>
      <c r="G8" s="135"/>
      <c r="H8" s="135"/>
      <c r="I8" s="135"/>
      <c r="J8" s="135"/>
      <c r="L8" s="2"/>
      <c r="R8" s="2"/>
      <c r="X8" s="2"/>
      <c r="AC8" s="2"/>
      <c r="AD8" s="2"/>
      <c r="AE8" s="2"/>
      <c r="AF8" s="2"/>
    </row>
    <row r="9" spans="1:39" ht="15.5">
      <c r="A9" s="441" t="s">
        <v>377</v>
      </c>
      <c r="B9" s="22"/>
      <c r="C9" s="22"/>
      <c r="D9" s="22"/>
      <c r="E9" s="135"/>
      <c r="F9" s="2"/>
      <c r="G9" s="135"/>
      <c r="H9" s="135"/>
      <c r="I9" s="135"/>
      <c r="J9" s="135"/>
      <c r="L9" s="2"/>
      <c r="R9" s="2"/>
      <c r="X9" s="2"/>
      <c r="AC9" s="2"/>
      <c r="AD9" s="2"/>
      <c r="AE9" s="2"/>
      <c r="AF9" s="2"/>
    </row>
    <row r="10" spans="1:39" ht="15.5">
      <c r="A10" s="441" t="s">
        <v>251</v>
      </c>
      <c r="B10" s="22"/>
      <c r="C10" s="22"/>
      <c r="D10" s="22"/>
      <c r="E10" s="135"/>
      <c r="F10" s="2"/>
      <c r="G10" s="135"/>
      <c r="H10" s="135"/>
      <c r="I10" s="135"/>
      <c r="J10" s="135"/>
      <c r="L10" s="2"/>
      <c r="R10" s="2"/>
      <c r="X10" s="2"/>
      <c r="AC10" s="2"/>
      <c r="AD10" s="2"/>
      <c r="AE10" s="2"/>
      <c r="AF10" s="2"/>
    </row>
    <row r="11" spans="1:39" s="176" customFormat="1" ht="37.9" customHeight="1">
      <c r="A11" s="184" t="s">
        <v>378</v>
      </c>
      <c r="B11" s="182"/>
      <c r="C11" s="182"/>
      <c r="D11" s="182"/>
      <c r="E11" s="182"/>
      <c r="F11" s="183"/>
      <c r="G11" s="184" t="s">
        <v>3332</v>
      </c>
      <c r="H11" s="444"/>
      <c r="I11" s="182"/>
      <c r="J11" s="182"/>
      <c r="K11" s="182"/>
      <c r="L11" s="183"/>
      <c r="M11" s="184" t="s">
        <v>379</v>
      </c>
      <c r="N11" s="184"/>
      <c r="O11" s="182"/>
      <c r="P11" s="182"/>
      <c r="Q11" s="182"/>
      <c r="R11" s="183"/>
      <c r="S11" s="184" t="s">
        <v>380</v>
      </c>
      <c r="T11" s="184"/>
      <c r="U11" s="182"/>
      <c r="V11" s="182"/>
      <c r="W11" s="182"/>
      <c r="X11" s="183"/>
      <c r="Y11" s="184" t="s">
        <v>381</v>
      </c>
      <c r="Z11" s="184"/>
      <c r="AA11" s="182"/>
      <c r="AB11" s="182"/>
      <c r="AC11" s="182"/>
      <c r="AD11" s="183"/>
      <c r="AE11" s="184" t="s">
        <v>382</v>
      </c>
      <c r="AF11" s="184"/>
      <c r="AG11" s="182"/>
      <c r="AH11" s="182"/>
      <c r="AI11" s="182"/>
      <c r="AJ11" s="444"/>
      <c r="AK11" s="444"/>
      <c r="AL11" s="444"/>
      <c r="AM11" s="444"/>
    </row>
    <row r="12" spans="1:39" s="151" customFormat="1" ht="15.5">
      <c r="A12" s="635"/>
      <c r="B12" s="636" t="s">
        <v>383</v>
      </c>
      <c r="C12" s="636"/>
      <c r="D12" s="636"/>
      <c r="E12" s="637"/>
      <c r="F12" s="194"/>
      <c r="G12" s="635"/>
      <c r="H12" s="636" t="s">
        <v>383</v>
      </c>
      <c r="I12" s="636"/>
      <c r="J12" s="636"/>
      <c r="K12" s="637"/>
      <c r="L12" s="194"/>
      <c r="M12" s="635"/>
      <c r="N12" s="636" t="s">
        <v>383</v>
      </c>
      <c r="O12" s="636"/>
      <c r="P12" s="636"/>
      <c r="Q12" s="637"/>
      <c r="R12" s="194"/>
      <c r="S12" s="635"/>
      <c r="T12" s="636" t="s">
        <v>383</v>
      </c>
      <c r="U12" s="636"/>
      <c r="V12" s="636"/>
      <c r="W12" s="637"/>
      <c r="X12" s="194"/>
      <c r="Y12" s="635"/>
      <c r="Z12" s="636" t="s">
        <v>383</v>
      </c>
      <c r="AA12" s="636"/>
      <c r="AB12" s="636"/>
      <c r="AC12" s="637"/>
      <c r="AD12" s="194"/>
      <c r="AE12" s="635"/>
      <c r="AF12" s="636" t="s">
        <v>383</v>
      </c>
      <c r="AG12" s="636"/>
      <c r="AH12" s="636"/>
      <c r="AI12" s="637"/>
    </row>
    <row r="13" spans="1:39" s="151" customFormat="1" ht="31.5" customHeight="1">
      <c r="A13" s="195" t="s">
        <v>384</v>
      </c>
      <c r="B13" s="152" t="s">
        <v>385</v>
      </c>
      <c r="C13" s="196" t="s">
        <v>386</v>
      </c>
      <c r="D13" s="196" t="s">
        <v>287</v>
      </c>
      <c r="E13" s="638" t="s">
        <v>387</v>
      </c>
      <c r="F13" s="197"/>
      <c r="G13" s="195" t="s">
        <v>384</v>
      </c>
      <c r="H13" s="152" t="s">
        <v>385</v>
      </c>
      <c r="I13" s="196" t="s">
        <v>386</v>
      </c>
      <c r="J13" s="196" t="s">
        <v>287</v>
      </c>
      <c r="K13" s="638" t="s">
        <v>387</v>
      </c>
      <c r="L13" s="197"/>
      <c r="M13" s="195" t="s">
        <v>384</v>
      </c>
      <c r="N13" s="152" t="s">
        <v>385</v>
      </c>
      <c r="O13" s="196" t="s">
        <v>386</v>
      </c>
      <c r="P13" s="196" t="s">
        <v>287</v>
      </c>
      <c r="Q13" s="638" t="s">
        <v>387</v>
      </c>
      <c r="R13" s="197"/>
      <c r="S13" s="195" t="s">
        <v>384</v>
      </c>
      <c r="T13" s="152" t="s">
        <v>385</v>
      </c>
      <c r="U13" s="196" t="s">
        <v>386</v>
      </c>
      <c r="V13" s="196" t="s">
        <v>287</v>
      </c>
      <c r="W13" s="638" t="s">
        <v>387</v>
      </c>
      <c r="X13" s="197"/>
      <c r="Y13" s="195" t="s">
        <v>384</v>
      </c>
      <c r="Z13" s="152" t="s">
        <v>385</v>
      </c>
      <c r="AA13" s="196" t="s">
        <v>386</v>
      </c>
      <c r="AB13" s="196" t="s">
        <v>287</v>
      </c>
      <c r="AC13" s="638" t="s">
        <v>387</v>
      </c>
      <c r="AD13" s="197"/>
      <c r="AE13" s="195" t="s">
        <v>384</v>
      </c>
      <c r="AF13" s="152" t="s">
        <v>385</v>
      </c>
      <c r="AG13" s="196" t="s">
        <v>386</v>
      </c>
      <c r="AH13" s="196" t="s">
        <v>287</v>
      </c>
      <c r="AI13" s="638" t="s">
        <v>387</v>
      </c>
    </row>
    <row r="14" spans="1:39" s="176" customFormat="1" ht="22.4" customHeight="1">
      <c r="A14" s="639" t="s">
        <v>388</v>
      </c>
      <c r="B14" s="177" t="s">
        <v>112</v>
      </c>
      <c r="C14" s="177" t="s">
        <v>112</v>
      </c>
      <c r="D14" s="177" t="s">
        <v>112</v>
      </c>
      <c r="E14" s="178" t="s">
        <v>112</v>
      </c>
      <c r="F14" s="180"/>
      <c r="G14" s="444" t="s">
        <v>388</v>
      </c>
      <c r="H14" s="177">
        <v>5.75</v>
      </c>
      <c r="I14" s="177">
        <v>0</v>
      </c>
      <c r="J14" s="177">
        <v>5.76</v>
      </c>
      <c r="K14" s="178">
        <v>26337</v>
      </c>
      <c r="L14" s="180"/>
      <c r="M14" s="444" t="s">
        <v>388</v>
      </c>
      <c r="N14" s="177">
        <v>0.01</v>
      </c>
      <c r="O14" s="177">
        <v>0</v>
      </c>
      <c r="P14" s="177">
        <v>0.01</v>
      </c>
      <c r="Q14" s="178">
        <v>48</v>
      </c>
      <c r="R14" s="180"/>
      <c r="S14" s="444" t="s">
        <v>388</v>
      </c>
      <c r="T14" s="177">
        <v>0</v>
      </c>
      <c r="U14" s="177">
        <v>0</v>
      </c>
      <c r="V14" s="177">
        <v>0.01</v>
      </c>
      <c r="W14" s="178">
        <v>27</v>
      </c>
      <c r="X14" s="180"/>
      <c r="Y14" s="444" t="s">
        <v>388</v>
      </c>
      <c r="Z14" s="179">
        <v>0.01</v>
      </c>
      <c r="AA14" s="179">
        <v>0</v>
      </c>
      <c r="AB14" s="179">
        <v>0.01</v>
      </c>
      <c r="AC14" s="180">
        <v>66</v>
      </c>
      <c r="AD14" s="180"/>
      <c r="AE14" s="444" t="s">
        <v>388</v>
      </c>
      <c r="AF14" s="179">
        <v>5.77</v>
      </c>
      <c r="AG14" s="179">
        <v>0</v>
      </c>
      <c r="AH14" s="179">
        <v>5.7899999999999991</v>
      </c>
      <c r="AI14" s="180">
        <v>26478</v>
      </c>
      <c r="AJ14" s="640"/>
      <c r="AK14" s="640"/>
      <c r="AL14" s="640"/>
      <c r="AM14" s="640"/>
    </row>
    <row r="15" spans="1:39" s="176" customFormat="1" ht="15.5">
      <c r="A15" s="639" t="s">
        <v>389</v>
      </c>
      <c r="B15" s="177">
        <v>16.16</v>
      </c>
      <c r="C15" s="177">
        <v>2.0299999999999998</v>
      </c>
      <c r="D15" s="177">
        <v>18.190000000000001</v>
      </c>
      <c r="E15" s="181">
        <v>77221</v>
      </c>
      <c r="F15" s="180"/>
      <c r="G15" s="444" t="s">
        <v>389</v>
      </c>
      <c r="H15" s="177">
        <v>5.43</v>
      </c>
      <c r="I15" s="177">
        <v>0.69</v>
      </c>
      <c r="J15" s="177">
        <v>6.11</v>
      </c>
      <c r="K15" s="181">
        <v>19676</v>
      </c>
      <c r="L15" s="180"/>
      <c r="M15" s="444" t="s">
        <v>389</v>
      </c>
      <c r="N15" s="177">
        <v>0.01</v>
      </c>
      <c r="O15" s="177">
        <v>0</v>
      </c>
      <c r="P15" s="177">
        <v>0.01</v>
      </c>
      <c r="Q15" s="178">
        <v>33</v>
      </c>
      <c r="R15" s="180"/>
      <c r="S15" s="444" t="s">
        <v>389</v>
      </c>
      <c r="T15" s="177">
        <v>0.01</v>
      </c>
      <c r="U15" s="177">
        <v>0</v>
      </c>
      <c r="V15" s="177">
        <v>0.01</v>
      </c>
      <c r="W15" s="178">
        <v>33</v>
      </c>
      <c r="X15" s="180"/>
      <c r="Y15" s="444" t="s">
        <v>389</v>
      </c>
      <c r="Z15" s="179">
        <v>0.01</v>
      </c>
      <c r="AA15" s="179">
        <v>0</v>
      </c>
      <c r="AB15" s="179">
        <v>0.01</v>
      </c>
      <c r="AC15" s="180">
        <v>41</v>
      </c>
      <c r="AD15" s="180"/>
      <c r="AE15" s="444" t="s">
        <v>389</v>
      </c>
      <c r="AF15" s="179">
        <v>21.620000000000005</v>
      </c>
      <c r="AG15" s="179">
        <v>2.7199999999999998</v>
      </c>
      <c r="AH15" s="179">
        <v>24.330000000000005</v>
      </c>
      <c r="AI15" s="180">
        <v>97004</v>
      </c>
      <c r="AJ15" s="640"/>
      <c r="AK15" s="640"/>
      <c r="AL15" s="640"/>
      <c r="AM15" s="640"/>
    </row>
    <row r="16" spans="1:39" s="176" customFormat="1" ht="15.5">
      <c r="A16" s="639" t="s">
        <v>390</v>
      </c>
      <c r="B16" s="177">
        <v>0</v>
      </c>
      <c r="C16" s="177">
        <v>0</v>
      </c>
      <c r="D16" s="177">
        <v>0</v>
      </c>
      <c r="E16" s="178">
        <v>0</v>
      </c>
      <c r="F16" s="180"/>
      <c r="G16" s="444" t="s">
        <v>390</v>
      </c>
      <c r="H16" s="177">
        <v>0</v>
      </c>
      <c r="I16" s="177">
        <v>0</v>
      </c>
      <c r="J16" s="177">
        <v>0</v>
      </c>
      <c r="K16" s="178">
        <v>0</v>
      </c>
      <c r="L16" s="180"/>
      <c r="M16" s="444" t="s">
        <v>390</v>
      </c>
      <c r="N16" s="177">
        <v>0</v>
      </c>
      <c r="O16" s="177">
        <v>0</v>
      </c>
      <c r="P16" s="177">
        <v>0</v>
      </c>
      <c r="Q16" s="178">
        <v>1</v>
      </c>
      <c r="R16" s="180"/>
      <c r="S16" s="444" t="s">
        <v>390</v>
      </c>
      <c r="T16" s="177">
        <v>0.01</v>
      </c>
      <c r="U16" s="177">
        <v>0</v>
      </c>
      <c r="V16" s="177">
        <v>0.01</v>
      </c>
      <c r="W16" s="178">
        <v>27</v>
      </c>
      <c r="X16" s="180"/>
      <c r="Y16" s="444" t="s">
        <v>390</v>
      </c>
      <c r="Z16" s="179">
        <v>0</v>
      </c>
      <c r="AA16" s="179">
        <v>0</v>
      </c>
      <c r="AB16" s="179">
        <v>0</v>
      </c>
      <c r="AC16" s="180">
        <v>6</v>
      </c>
      <c r="AD16" s="180"/>
      <c r="AE16" s="444" t="s">
        <v>390</v>
      </c>
      <c r="AF16" s="179">
        <v>0.01</v>
      </c>
      <c r="AG16" s="179">
        <v>0</v>
      </c>
      <c r="AH16" s="179">
        <v>0.01</v>
      </c>
      <c r="AI16" s="180">
        <v>34</v>
      </c>
      <c r="AJ16" s="640"/>
      <c r="AK16" s="640"/>
      <c r="AL16" s="640"/>
      <c r="AM16" s="640"/>
    </row>
    <row r="17" spans="1:39" s="176" customFormat="1" ht="15.5">
      <c r="A17" s="639" t="s">
        <v>391</v>
      </c>
      <c r="B17" s="177" t="s">
        <v>112</v>
      </c>
      <c r="C17" s="177" t="s">
        <v>112</v>
      </c>
      <c r="D17" s="177" t="s">
        <v>112</v>
      </c>
      <c r="E17" s="178" t="s">
        <v>112</v>
      </c>
      <c r="F17" s="180"/>
      <c r="G17" s="444" t="s">
        <v>391</v>
      </c>
      <c r="H17" s="177" t="s">
        <v>112</v>
      </c>
      <c r="I17" s="177" t="s">
        <v>112</v>
      </c>
      <c r="J17" s="177" t="s">
        <v>112</v>
      </c>
      <c r="K17" s="178" t="s">
        <v>112</v>
      </c>
      <c r="L17" s="180"/>
      <c r="M17" s="444" t="s">
        <v>391</v>
      </c>
      <c r="N17" s="177" t="s">
        <v>112</v>
      </c>
      <c r="O17" s="177" t="s">
        <v>112</v>
      </c>
      <c r="P17" s="177" t="s">
        <v>112</v>
      </c>
      <c r="Q17" s="178" t="s">
        <v>112</v>
      </c>
      <c r="R17" s="180"/>
      <c r="S17" s="444" t="s">
        <v>391</v>
      </c>
      <c r="T17" s="177" t="s">
        <v>112</v>
      </c>
      <c r="U17" s="177" t="s">
        <v>112</v>
      </c>
      <c r="V17" s="177" t="s">
        <v>112</v>
      </c>
      <c r="W17" s="178" t="s">
        <v>112</v>
      </c>
      <c r="X17" s="180"/>
      <c r="Y17" s="444" t="s">
        <v>391</v>
      </c>
      <c r="Z17" s="179">
        <v>0</v>
      </c>
      <c r="AA17" s="179">
        <v>0</v>
      </c>
      <c r="AB17" s="179">
        <v>0</v>
      </c>
      <c r="AC17" s="180">
        <v>3</v>
      </c>
      <c r="AD17" s="180"/>
      <c r="AE17" s="444" t="s">
        <v>391</v>
      </c>
      <c r="AF17" s="179">
        <v>0</v>
      </c>
      <c r="AG17" s="179">
        <v>0</v>
      </c>
      <c r="AH17" s="179">
        <v>0</v>
      </c>
      <c r="AI17" s="180">
        <v>3</v>
      </c>
      <c r="AJ17" s="640"/>
      <c r="AK17" s="640"/>
      <c r="AL17" s="640"/>
      <c r="AM17" s="640"/>
    </row>
    <row r="18" spans="1:39" s="176" customFormat="1" ht="15.5">
      <c r="A18" s="639" t="s">
        <v>392</v>
      </c>
      <c r="B18" s="177">
        <v>8.35</v>
      </c>
      <c r="C18" s="177">
        <v>1.06</v>
      </c>
      <c r="D18" s="177">
        <v>9.41</v>
      </c>
      <c r="E18" s="181">
        <v>37827</v>
      </c>
      <c r="F18" s="180"/>
      <c r="G18" s="444" t="s">
        <v>392</v>
      </c>
      <c r="H18" s="177">
        <v>3.12</v>
      </c>
      <c r="I18" s="177">
        <v>1.23</v>
      </c>
      <c r="J18" s="177">
        <v>4.3499999999999996</v>
      </c>
      <c r="K18" s="181">
        <v>12060</v>
      </c>
      <c r="L18" s="180"/>
      <c r="M18" s="444" t="s">
        <v>392</v>
      </c>
      <c r="N18" s="177">
        <v>0.02</v>
      </c>
      <c r="O18" s="177">
        <v>0</v>
      </c>
      <c r="P18" s="177">
        <v>0.02</v>
      </c>
      <c r="Q18" s="178">
        <v>92</v>
      </c>
      <c r="R18" s="180"/>
      <c r="S18" s="444" t="s">
        <v>392</v>
      </c>
      <c r="T18" s="177">
        <v>0.01</v>
      </c>
      <c r="U18" s="177">
        <v>0</v>
      </c>
      <c r="V18" s="177">
        <v>0.01</v>
      </c>
      <c r="W18" s="178">
        <v>34</v>
      </c>
      <c r="X18" s="180"/>
      <c r="Y18" s="444" t="s">
        <v>392</v>
      </c>
      <c r="Z18" s="179">
        <v>0.03</v>
      </c>
      <c r="AA18" s="179">
        <v>0</v>
      </c>
      <c r="AB18" s="179">
        <v>0.03</v>
      </c>
      <c r="AC18" s="180">
        <v>130</v>
      </c>
      <c r="AD18" s="180"/>
      <c r="AE18" s="444" t="s">
        <v>392</v>
      </c>
      <c r="AF18" s="179">
        <v>11.529999999999998</v>
      </c>
      <c r="AG18" s="179">
        <v>2.29</v>
      </c>
      <c r="AH18" s="179">
        <v>13.819999999999999</v>
      </c>
      <c r="AI18" s="180">
        <v>50143</v>
      </c>
      <c r="AJ18" s="640"/>
      <c r="AK18" s="640"/>
      <c r="AL18" s="640"/>
      <c r="AM18" s="640"/>
    </row>
    <row r="19" spans="1:39" s="176" customFormat="1" ht="15.5">
      <c r="A19" s="639" t="s">
        <v>393</v>
      </c>
      <c r="B19" s="177" t="s">
        <v>112</v>
      </c>
      <c r="C19" s="177" t="s">
        <v>112</v>
      </c>
      <c r="D19" s="177" t="s">
        <v>112</v>
      </c>
      <c r="E19" s="178" t="s">
        <v>112</v>
      </c>
      <c r="F19" s="180"/>
      <c r="G19" s="444" t="s">
        <v>393</v>
      </c>
      <c r="H19" s="177">
        <v>0.05</v>
      </c>
      <c r="I19" s="177">
        <v>0</v>
      </c>
      <c r="J19" s="177">
        <v>0.05</v>
      </c>
      <c r="K19" s="178">
        <v>57</v>
      </c>
      <c r="L19" s="180"/>
      <c r="M19" s="444" t="s">
        <v>393</v>
      </c>
      <c r="N19" s="177" t="s">
        <v>112</v>
      </c>
      <c r="O19" s="177" t="s">
        <v>112</v>
      </c>
      <c r="P19" s="177" t="s">
        <v>112</v>
      </c>
      <c r="Q19" s="178" t="s">
        <v>112</v>
      </c>
      <c r="R19" s="180"/>
      <c r="S19" s="444" t="s">
        <v>393</v>
      </c>
      <c r="T19" s="177" t="s">
        <v>112</v>
      </c>
      <c r="U19" s="177" t="s">
        <v>112</v>
      </c>
      <c r="V19" s="177" t="s">
        <v>112</v>
      </c>
      <c r="W19" s="178" t="s">
        <v>112</v>
      </c>
      <c r="X19" s="180"/>
      <c r="Y19" s="444" t="s">
        <v>393</v>
      </c>
      <c r="Z19" s="179">
        <v>0</v>
      </c>
      <c r="AA19" s="179">
        <v>0.19</v>
      </c>
      <c r="AB19" s="179">
        <v>0.19</v>
      </c>
      <c r="AC19" s="180">
        <v>359</v>
      </c>
      <c r="AD19" s="180"/>
      <c r="AE19" s="444" t="s">
        <v>393</v>
      </c>
      <c r="AF19" s="179">
        <v>0.05</v>
      </c>
      <c r="AG19" s="179">
        <v>0.19</v>
      </c>
      <c r="AH19" s="179">
        <v>0.24</v>
      </c>
      <c r="AI19" s="180">
        <v>416</v>
      </c>
      <c r="AJ19" s="640"/>
      <c r="AK19" s="640"/>
      <c r="AL19" s="640"/>
      <c r="AM19" s="640"/>
    </row>
    <row r="20" spans="1:39" s="176" customFormat="1" ht="15.5">
      <c r="A20" s="639" t="s">
        <v>394</v>
      </c>
      <c r="B20" s="177">
        <v>1.3</v>
      </c>
      <c r="C20" s="177">
        <v>1.3</v>
      </c>
      <c r="D20" s="177">
        <v>2.6</v>
      </c>
      <c r="E20" s="181">
        <v>5630</v>
      </c>
      <c r="F20" s="180"/>
      <c r="G20" s="444" t="s">
        <v>394</v>
      </c>
      <c r="H20" s="177">
        <v>1.52</v>
      </c>
      <c r="I20" s="177">
        <v>2.09</v>
      </c>
      <c r="J20" s="177">
        <v>3.6</v>
      </c>
      <c r="K20" s="181">
        <v>10235</v>
      </c>
      <c r="L20" s="180"/>
      <c r="M20" s="444" t="s">
        <v>394</v>
      </c>
      <c r="N20" s="177">
        <v>0</v>
      </c>
      <c r="O20" s="177">
        <v>0</v>
      </c>
      <c r="P20" s="177">
        <v>0</v>
      </c>
      <c r="Q20" s="178">
        <v>0</v>
      </c>
      <c r="R20" s="180"/>
      <c r="S20" s="444" t="s">
        <v>394</v>
      </c>
      <c r="T20" s="177">
        <v>0.01</v>
      </c>
      <c r="U20" s="177">
        <v>0</v>
      </c>
      <c r="V20" s="177">
        <v>0.01</v>
      </c>
      <c r="W20" s="178">
        <v>43</v>
      </c>
      <c r="X20" s="180"/>
      <c r="Y20" s="444" t="s">
        <v>394</v>
      </c>
      <c r="Z20" s="179">
        <v>0</v>
      </c>
      <c r="AA20" s="179">
        <v>0</v>
      </c>
      <c r="AB20" s="179">
        <v>0</v>
      </c>
      <c r="AC20" s="180">
        <v>8</v>
      </c>
      <c r="AD20" s="180"/>
      <c r="AE20" s="444" t="s">
        <v>394</v>
      </c>
      <c r="AF20" s="179">
        <v>2.83</v>
      </c>
      <c r="AG20" s="179">
        <v>3.3899999999999997</v>
      </c>
      <c r="AH20" s="179">
        <v>6.21</v>
      </c>
      <c r="AI20" s="180">
        <v>15916</v>
      </c>
      <c r="AJ20" s="640"/>
      <c r="AK20" s="640"/>
      <c r="AL20" s="640"/>
      <c r="AM20" s="640"/>
    </row>
    <row r="21" spans="1:39" s="176" customFormat="1" ht="15.5">
      <c r="A21" s="639" t="s">
        <v>395</v>
      </c>
      <c r="B21" s="177">
        <v>0.13</v>
      </c>
      <c r="C21" s="177">
        <v>0.03</v>
      </c>
      <c r="D21" s="177">
        <v>0.16</v>
      </c>
      <c r="E21" s="181">
        <v>623</v>
      </c>
      <c r="F21" s="180"/>
      <c r="G21" s="444" t="s">
        <v>395</v>
      </c>
      <c r="H21" s="177">
        <v>1.26</v>
      </c>
      <c r="I21" s="177">
        <v>0.08</v>
      </c>
      <c r="J21" s="177">
        <v>1.34</v>
      </c>
      <c r="K21" s="181">
        <v>5758</v>
      </c>
      <c r="L21" s="180"/>
      <c r="M21" s="444" t="s">
        <v>395</v>
      </c>
      <c r="N21" s="177">
        <v>0</v>
      </c>
      <c r="O21" s="177">
        <v>0</v>
      </c>
      <c r="P21" s="177">
        <v>0</v>
      </c>
      <c r="Q21" s="178">
        <v>8</v>
      </c>
      <c r="R21" s="180"/>
      <c r="S21" s="444" t="s">
        <v>395</v>
      </c>
      <c r="T21" s="177">
        <v>0.02</v>
      </c>
      <c r="U21" s="177">
        <v>0</v>
      </c>
      <c r="V21" s="177">
        <v>0.02</v>
      </c>
      <c r="W21" s="178">
        <v>75</v>
      </c>
      <c r="X21" s="180"/>
      <c r="Y21" s="444" t="s">
        <v>395</v>
      </c>
      <c r="Z21" s="179">
        <v>0.02</v>
      </c>
      <c r="AA21" s="179">
        <v>0</v>
      </c>
      <c r="AB21" s="179">
        <v>0.02</v>
      </c>
      <c r="AC21" s="180">
        <v>77</v>
      </c>
      <c r="AD21" s="180"/>
      <c r="AE21" s="444" t="s">
        <v>395</v>
      </c>
      <c r="AF21" s="179">
        <v>1.4300000000000002</v>
      </c>
      <c r="AG21" s="179">
        <v>0.11</v>
      </c>
      <c r="AH21" s="179">
        <v>1.54</v>
      </c>
      <c r="AI21" s="180">
        <v>6541</v>
      </c>
      <c r="AJ21" s="640"/>
      <c r="AK21" s="640"/>
      <c r="AL21" s="640"/>
      <c r="AM21" s="640"/>
    </row>
    <row r="22" spans="1:39" s="176" customFormat="1" ht="15.5">
      <c r="A22" s="639" t="s">
        <v>396</v>
      </c>
      <c r="B22" s="177">
        <v>3.84</v>
      </c>
      <c r="C22" s="177">
        <v>0.8</v>
      </c>
      <c r="D22" s="177">
        <v>4.6399999999999997</v>
      </c>
      <c r="E22" s="181">
        <v>18073</v>
      </c>
      <c r="F22" s="180"/>
      <c r="G22" s="444" t="s">
        <v>396</v>
      </c>
      <c r="H22" s="177">
        <v>1.01</v>
      </c>
      <c r="I22" s="177">
        <v>0.9</v>
      </c>
      <c r="J22" s="177">
        <v>1.91</v>
      </c>
      <c r="K22" s="181">
        <v>4429</v>
      </c>
      <c r="L22" s="180"/>
      <c r="M22" s="444" t="s">
        <v>396</v>
      </c>
      <c r="N22" s="177">
        <v>7.0000000000000007E-2</v>
      </c>
      <c r="O22" s="177">
        <v>0</v>
      </c>
      <c r="P22" s="177">
        <v>7.0000000000000007E-2</v>
      </c>
      <c r="Q22" s="178">
        <v>319</v>
      </c>
      <c r="R22" s="180"/>
      <c r="S22" s="444" t="s">
        <v>396</v>
      </c>
      <c r="T22" s="177">
        <v>0.97</v>
      </c>
      <c r="U22" s="177">
        <v>0</v>
      </c>
      <c r="V22" s="177">
        <v>0.97</v>
      </c>
      <c r="W22" s="178">
        <v>4495</v>
      </c>
      <c r="X22" s="180"/>
      <c r="Y22" s="444" t="s">
        <v>396</v>
      </c>
      <c r="Z22" s="179">
        <v>0.09</v>
      </c>
      <c r="AA22" s="179">
        <v>0</v>
      </c>
      <c r="AB22" s="179">
        <v>0.09</v>
      </c>
      <c r="AC22" s="180">
        <v>424</v>
      </c>
      <c r="AD22" s="180"/>
      <c r="AE22" s="444" t="s">
        <v>396</v>
      </c>
      <c r="AF22" s="179">
        <v>5.9799999999999995</v>
      </c>
      <c r="AG22" s="179">
        <v>1.7000000000000002</v>
      </c>
      <c r="AH22" s="179">
        <v>7.68</v>
      </c>
      <c r="AI22" s="180">
        <v>27740</v>
      </c>
      <c r="AJ22" s="640"/>
      <c r="AK22" s="640"/>
      <c r="AL22" s="640"/>
      <c r="AM22" s="640"/>
    </row>
    <row r="23" spans="1:39" s="176" customFormat="1" ht="15.5">
      <c r="A23" s="639" t="s">
        <v>397</v>
      </c>
      <c r="B23" s="641">
        <v>0.02</v>
      </c>
      <c r="C23" s="641">
        <v>0.02</v>
      </c>
      <c r="D23" s="641">
        <v>0.04</v>
      </c>
      <c r="E23" s="631">
        <v>101</v>
      </c>
      <c r="F23" s="642"/>
      <c r="G23" s="444" t="s">
        <v>397</v>
      </c>
      <c r="H23" s="177">
        <v>0</v>
      </c>
      <c r="I23" s="177">
        <v>0</v>
      </c>
      <c r="J23" s="177">
        <v>0</v>
      </c>
      <c r="K23" s="181">
        <v>2</v>
      </c>
      <c r="L23" s="642"/>
      <c r="M23" s="444" t="s">
        <v>397</v>
      </c>
      <c r="N23" s="641">
        <v>0</v>
      </c>
      <c r="O23" s="641">
        <v>0</v>
      </c>
      <c r="P23" s="641">
        <v>0</v>
      </c>
      <c r="Q23" s="643">
        <v>4</v>
      </c>
      <c r="R23" s="642"/>
      <c r="S23" s="444" t="s">
        <v>397</v>
      </c>
      <c r="T23" s="641">
        <v>0.01</v>
      </c>
      <c r="U23" s="641">
        <v>0</v>
      </c>
      <c r="V23" s="641">
        <v>0.01</v>
      </c>
      <c r="W23" s="643">
        <v>24</v>
      </c>
      <c r="X23" s="642"/>
      <c r="Y23" s="444" t="s">
        <v>397</v>
      </c>
      <c r="Z23" s="644">
        <v>0</v>
      </c>
      <c r="AA23" s="644">
        <v>0</v>
      </c>
      <c r="AB23" s="644">
        <v>0</v>
      </c>
      <c r="AC23" s="642">
        <v>6</v>
      </c>
      <c r="AD23" s="642"/>
      <c r="AE23" s="444" t="s">
        <v>397</v>
      </c>
      <c r="AF23" s="179">
        <v>0.03</v>
      </c>
      <c r="AG23" s="179">
        <v>0.02</v>
      </c>
      <c r="AH23" s="179">
        <v>0.05</v>
      </c>
      <c r="AI23" s="180">
        <v>137</v>
      </c>
      <c r="AJ23" s="640"/>
      <c r="AK23" s="640"/>
      <c r="AL23" s="640"/>
      <c r="AM23" s="640"/>
    </row>
    <row r="24" spans="1:39" s="151" customFormat="1" ht="26.25" customHeight="1">
      <c r="A24" s="198" t="s">
        <v>287</v>
      </c>
      <c r="B24" s="185">
        <v>29.79</v>
      </c>
      <c r="C24" s="185">
        <v>5.24</v>
      </c>
      <c r="D24" s="185">
        <v>35.03</v>
      </c>
      <c r="E24" s="186">
        <v>139476</v>
      </c>
      <c r="F24" s="191"/>
      <c r="G24" s="151" t="s">
        <v>287</v>
      </c>
      <c r="H24" s="187">
        <v>18.13</v>
      </c>
      <c r="I24" s="187">
        <v>4.99</v>
      </c>
      <c r="J24" s="187">
        <v>23.12</v>
      </c>
      <c r="K24" s="188">
        <v>78555</v>
      </c>
      <c r="L24" s="191"/>
      <c r="M24" s="151" t="s">
        <v>287</v>
      </c>
      <c r="N24" s="185">
        <v>0.11</v>
      </c>
      <c r="O24" s="185">
        <v>0</v>
      </c>
      <c r="P24" s="185">
        <v>0.11</v>
      </c>
      <c r="Q24" s="189">
        <v>507</v>
      </c>
      <c r="R24" s="191"/>
      <c r="S24" s="151" t="s">
        <v>287</v>
      </c>
      <c r="T24" s="185">
        <v>1.03</v>
      </c>
      <c r="U24" s="185">
        <v>0</v>
      </c>
      <c r="V24" s="185">
        <v>1.03</v>
      </c>
      <c r="W24" s="189">
        <v>4758</v>
      </c>
      <c r="X24" s="191"/>
      <c r="Y24" s="151" t="s">
        <v>287</v>
      </c>
      <c r="Z24" s="190">
        <v>0.17</v>
      </c>
      <c r="AA24" s="190">
        <v>0.19</v>
      </c>
      <c r="AB24" s="190">
        <v>0.35</v>
      </c>
      <c r="AC24" s="191">
        <v>1119</v>
      </c>
      <c r="AD24" s="191"/>
      <c r="AE24" s="151" t="s">
        <v>287</v>
      </c>
      <c r="AF24" s="192">
        <v>49.230000000000004</v>
      </c>
      <c r="AG24" s="192">
        <v>10.42</v>
      </c>
      <c r="AH24" s="192">
        <v>59.640000000000008</v>
      </c>
      <c r="AI24" s="193">
        <v>224415</v>
      </c>
      <c r="AJ24" s="640"/>
      <c r="AK24" s="640"/>
      <c r="AL24" s="640"/>
      <c r="AM24" s="640"/>
    </row>
    <row r="25" spans="1:39" ht="27" customHeight="1">
      <c r="A25" s="113" t="s">
        <v>398</v>
      </c>
      <c r="B25" s="150"/>
      <c r="C25" s="150"/>
      <c r="D25" s="150"/>
      <c r="E25" s="150"/>
      <c r="G25" s="150"/>
      <c r="H25" s="150"/>
      <c r="I25" s="150"/>
      <c r="J25" s="150"/>
      <c r="K25" s="150"/>
      <c r="M25" s="150"/>
      <c r="N25" s="150"/>
      <c r="O25" s="150"/>
      <c r="P25" s="150"/>
      <c r="Q25" s="150"/>
      <c r="S25" s="150"/>
      <c r="T25" s="150"/>
      <c r="U25" s="150"/>
      <c r="V25" s="150"/>
      <c r="W25" s="150"/>
      <c r="Y25" s="150"/>
      <c r="Z25" s="5"/>
      <c r="AA25" s="5"/>
      <c r="AB25" s="5"/>
      <c r="AE25" s="2"/>
      <c r="AF25" s="2"/>
    </row>
    <row r="26" spans="1:39" ht="14.5">
      <c r="A26" s="113" t="s">
        <v>399</v>
      </c>
      <c r="B26" s="150"/>
      <c r="C26" s="150"/>
      <c r="D26" s="150"/>
      <c r="E26" s="150"/>
      <c r="G26" s="150"/>
      <c r="H26" s="150"/>
      <c r="I26" s="150"/>
      <c r="J26" s="150"/>
      <c r="K26" s="150"/>
      <c r="M26" s="150"/>
      <c r="N26" s="150"/>
      <c r="O26" s="150"/>
      <c r="P26" s="150"/>
      <c r="Q26" s="150"/>
      <c r="S26" s="150"/>
      <c r="T26" s="150"/>
      <c r="U26" s="150"/>
      <c r="V26" s="150"/>
      <c r="W26" s="150"/>
      <c r="Y26" s="150"/>
      <c r="Z26" s="5"/>
      <c r="AA26" s="5"/>
      <c r="AB26" s="5"/>
      <c r="AE26" s="2"/>
      <c r="AF26" s="2"/>
    </row>
    <row r="27" spans="1:39" ht="14.5">
      <c r="A27" s="113" t="s">
        <v>400</v>
      </c>
      <c r="B27" s="150"/>
      <c r="C27" s="150"/>
      <c r="D27" s="150"/>
      <c r="E27" s="150"/>
      <c r="G27" s="150"/>
      <c r="H27" s="150"/>
      <c r="I27" s="150"/>
      <c r="J27" s="150"/>
      <c r="K27" s="150"/>
      <c r="M27" s="150"/>
      <c r="N27" s="150"/>
      <c r="O27" s="150"/>
      <c r="P27" s="150"/>
      <c r="Q27" s="150"/>
      <c r="S27" s="150"/>
      <c r="T27" s="150"/>
      <c r="U27" s="150"/>
      <c r="V27" s="150"/>
      <c r="W27" s="150"/>
      <c r="Y27" s="150"/>
      <c r="Z27" s="5"/>
      <c r="AA27" s="5"/>
      <c r="AB27" s="5"/>
      <c r="AE27" s="2"/>
      <c r="AF27" s="2"/>
    </row>
    <row r="28" spans="1:39" ht="22.5" customHeight="1">
      <c r="A28" s="113" t="s">
        <v>401</v>
      </c>
      <c r="B28" s="150"/>
      <c r="C28" s="150"/>
      <c r="D28" s="150"/>
      <c r="E28" s="150"/>
      <c r="G28" s="150"/>
      <c r="H28" s="150"/>
      <c r="I28" s="150"/>
      <c r="J28" s="150"/>
      <c r="K28" s="150"/>
      <c r="M28" s="150"/>
      <c r="N28" s="150"/>
      <c r="O28" s="150"/>
      <c r="P28" s="150"/>
      <c r="Q28" s="150"/>
      <c r="S28" s="150"/>
      <c r="T28" s="150"/>
      <c r="U28" s="150"/>
      <c r="V28" s="150"/>
      <c r="W28" s="150"/>
      <c r="Y28" s="150"/>
      <c r="AE28" s="2"/>
      <c r="AF28" s="2"/>
    </row>
    <row r="29" spans="1:39" ht="14.5">
      <c r="A29" s="113" t="s">
        <v>402</v>
      </c>
      <c r="B29" s="150"/>
      <c r="C29" s="150"/>
      <c r="D29" s="150"/>
      <c r="E29" s="150"/>
      <c r="G29" s="150"/>
      <c r="H29" s="150"/>
      <c r="I29" s="150"/>
      <c r="J29" s="150"/>
      <c r="K29" s="150"/>
      <c r="M29" s="150"/>
      <c r="N29" s="150"/>
      <c r="O29" s="150"/>
      <c r="P29" s="150"/>
      <c r="Q29" s="150"/>
      <c r="S29" s="150"/>
      <c r="T29" s="150"/>
      <c r="U29" s="150"/>
      <c r="V29" s="150"/>
      <c r="W29" s="150"/>
      <c r="Y29" s="150"/>
      <c r="AE29" s="2"/>
      <c r="AF29" s="2"/>
    </row>
    <row r="30" spans="1:39" ht="20.9" customHeight="1">
      <c r="A30" s="29" t="s">
        <v>403</v>
      </c>
      <c r="B30" s="29"/>
      <c r="C30" s="29"/>
      <c r="D30" s="29"/>
      <c r="E30" s="29"/>
      <c r="G30" s="29"/>
      <c r="H30" s="29"/>
      <c r="I30" s="29"/>
      <c r="J30" s="29"/>
      <c r="AB30" s="5"/>
      <c r="AE30" s="2"/>
      <c r="AF30" s="2"/>
    </row>
    <row r="31" spans="1:39" ht="22.4" customHeight="1">
      <c r="A31" s="113" t="s">
        <v>404</v>
      </c>
      <c r="AE31" s="2"/>
      <c r="AF31" s="2"/>
    </row>
    <row r="32" spans="1:39" ht="21.4" customHeight="1">
      <c r="A32" s="113" t="s">
        <v>405</v>
      </c>
      <c r="B32" s="29"/>
      <c r="C32" s="29"/>
      <c r="D32" s="29"/>
      <c r="E32" s="29"/>
      <c r="G32" s="29"/>
      <c r="H32" s="29"/>
      <c r="I32" s="29"/>
      <c r="J32" s="29"/>
      <c r="AE32" s="2"/>
      <c r="AF32" s="2"/>
    </row>
    <row r="33" spans="1:35" ht="20.9" customHeight="1">
      <c r="A33" s="155" t="s">
        <v>406</v>
      </c>
      <c r="B33" s="154"/>
      <c r="C33" s="154"/>
      <c r="D33" s="154"/>
      <c r="E33" s="154"/>
      <c r="G33" s="154"/>
      <c r="H33" s="154"/>
      <c r="I33" s="154"/>
      <c r="J33" s="154"/>
      <c r="K33" s="154"/>
      <c r="M33" s="154"/>
      <c r="N33" s="154"/>
      <c r="O33" s="154"/>
      <c r="P33" s="154"/>
      <c r="Q33" s="154"/>
      <c r="S33" s="154"/>
      <c r="T33" s="154"/>
      <c r="U33" s="154"/>
      <c r="V33" s="154"/>
      <c r="W33" s="154"/>
      <c r="Y33" s="154"/>
    </row>
    <row r="34" spans="1:35">
      <c r="A34" s="155" t="s">
        <v>407</v>
      </c>
      <c r="B34" s="154"/>
      <c r="C34" s="154"/>
      <c r="D34" s="154"/>
      <c r="E34" s="154"/>
      <c r="G34" s="154"/>
      <c r="H34" s="154"/>
      <c r="I34" s="154"/>
      <c r="J34" s="154"/>
      <c r="K34" s="154"/>
      <c r="M34" s="154"/>
      <c r="N34" s="154"/>
      <c r="O34" s="154"/>
      <c r="P34" s="154"/>
      <c r="Q34" s="154"/>
      <c r="S34" s="154"/>
      <c r="T34" s="154"/>
      <c r="U34" s="154"/>
      <c r="V34" s="154"/>
      <c r="W34" s="154"/>
      <c r="Y34" s="154"/>
    </row>
    <row r="35" spans="1:35" ht="19.149999999999999" customHeight="1">
      <c r="A35" s="155" t="s">
        <v>408</v>
      </c>
      <c r="B35" s="154"/>
      <c r="C35" s="154"/>
      <c r="D35" s="154"/>
      <c r="E35" s="154"/>
      <c r="G35" s="154"/>
      <c r="H35" s="154"/>
      <c r="I35" s="154"/>
      <c r="J35" s="154"/>
      <c r="K35" s="154"/>
      <c r="M35" s="154"/>
      <c r="N35" s="154"/>
      <c r="O35" s="154"/>
      <c r="P35" s="154"/>
      <c r="Q35" s="154"/>
      <c r="S35" s="154"/>
      <c r="T35" s="154"/>
      <c r="U35" s="154"/>
      <c r="V35" s="154"/>
      <c r="W35" s="154"/>
      <c r="Y35" s="154"/>
    </row>
    <row r="36" spans="1:35">
      <c r="A36" s="155" t="s">
        <v>409</v>
      </c>
      <c r="B36" s="154"/>
      <c r="C36" s="154"/>
      <c r="D36" s="154"/>
      <c r="E36" s="154"/>
      <c r="G36" s="154"/>
      <c r="H36" s="154"/>
      <c r="I36" s="154"/>
      <c r="J36" s="154"/>
      <c r="K36" s="154"/>
      <c r="M36" s="154"/>
      <c r="N36" s="154"/>
      <c r="O36" s="154"/>
      <c r="P36" s="154"/>
      <c r="Q36" s="154"/>
      <c r="S36" s="154"/>
      <c r="T36" s="154"/>
      <c r="U36" s="154"/>
      <c r="V36" s="154"/>
      <c r="W36" s="154"/>
      <c r="Y36" s="154"/>
    </row>
    <row r="37" spans="1:35">
      <c r="A37" s="155" t="s">
        <v>410</v>
      </c>
      <c r="B37" s="154"/>
      <c r="C37" s="154"/>
      <c r="D37" s="154"/>
      <c r="E37" s="154"/>
      <c r="G37" s="154"/>
      <c r="H37" s="154"/>
      <c r="I37" s="154"/>
      <c r="J37" s="154"/>
      <c r="K37" s="154"/>
      <c r="M37" s="154"/>
      <c r="N37" s="154"/>
      <c r="O37" s="154"/>
      <c r="P37" s="154"/>
      <c r="Q37" s="154"/>
      <c r="S37" s="154"/>
      <c r="T37" s="154"/>
      <c r="U37" s="154"/>
      <c r="V37" s="154"/>
      <c r="W37" s="154"/>
      <c r="Y37" s="154"/>
    </row>
    <row r="38" spans="1:35">
      <c r="A38" s="155" t="s">
        <v>3333</v>
      </c>
      <c r="B38" s="154"/>
      <c r="C38" s="154"/>
      <c r="D38" s="154"/>
      <c r="E38" s="154"/>
      <c r="G38" s="154"/>
      <c r="H38" s="154"/>
      <c r="I38" s="154"/>
      <c r="J38" s="154"/>
      <c r="K38" s="154"/>
      <c r="M38" s="154"/>
      <c r="N38" s="154"/>
      <c r="O38" s="154"/>
      <c r="P38" s="154"/>
      <c r="Q38" s="154"/>
      <c r="S38" s="154"/>
      <c r="T38" s="154"/>
      <c r="U38" s="154"/>
      <c r="V38" s="154"/>
      <c r="W38" s="154"/>
      <c r="Y38" s="154"/>
    </row>
    <row r="39" spans="1:35" ht="20.5" customHeight="1">
      <c r="A39" s="51" t="s">
        <v>36</v>
      </c>
      <c r="B39" s="52" t="str">
        <f>Contents!$C$16</f>
        <v>30 Mar 2023</v>
      </c>
      <c r="G39" s="5"/>
      <c r="H39" s="5"/>
      <c r="N39" s="5"/>
    </row>
    <row r="40" spans="1:35">
      <c r="A40" s="51" t="s">
        <v>283</v>
      </c>
      <c r="B40" s="52" t="str">
        <f>Contents!$D$16</f>
        <v>Spring 2025</v>
      </c>
      <c r="E40" s="5"/>
      <c r="G40" s="5"/>
      <c r="H40" s="5"/>
    </row>
    <row r="41" spans="1:35">
      <c r="D41" s="5"/>
      <c r="G41" s="5"/>
      <c r="H41" s="109"/>
      <c r="I41" s="35"/>
      <c r="J41" s="19"/>
      <c r="K41" s="5"/>
      <c r="M41" s="5"/>
      <c r="N41" s="5"/>
      <c r="O41" s="19"/>
    </row>
    <row r="42" spans="1:35">
      <c r="A42" s="108"/>
      <c r="B42" s="106"/>
      <c r="C42" s="106"/>
      <c r="D42" s="106"/>
      <c r="E42" s="108"/>
      <c r="G42" s="108"/>
      <c r="H42" s="108"/>
      <c r="I42" s="108"/>
      <c r="J42" s="108"/>
      <c r="K42" s="108"/>
      <c r="M42" s="108"/>
      <c r="N42" s="108"/>
      <c r="O42" s="108"/>
      <c r="P42" s="108"/>
      <c r="Q42" s="108"/>
      <c r="S42" s="108"/>
      <c r="T42" s="108"/>
      <c r="U42" s="108"/>
      <c r="V42" s="108"/>
      <c r="W42" s="108"/>
      <c r="Y42" s="108"/>
      <c r="Z42" s="108"/>
      <c r="AA42" s="108"/>
      <c r="AB42" s="108"/>
    </row>
    <row r="43" spans="1:35">
      <c r="B43" s="80"/>
      <c r="C43" s="80"/>
      <c r="D43" s="80"/>
      <c r="E43" s="80"/>
      <c r="G43" s="80"/>
      <c r="H43" s="80"/>
      <c r="I43" s="80"/>
      <c r="J43" s="80"/>
      <c r="K43" s="80"/>
      <c r="M43" s="80"/>
      <c r="N43" s="80"/>
      <c r="O43" s="80"/>
      <c r="P43" s="80"/>
      <c r="Q43" s="80"/>
      <c r="S43" s="80"/>
      <c r="T43" s="80"/>
      <c r="U43" s="80"/>
      <c r="V43" s="80"/>
      <c r="W43" s="80"/>
      <c r="Y43" s="80"/>
      <c r="Z43" s="80"/>
      <c r="AA43" s="80"/>
      <c r="AB43" s="80"/>
    </row>
    <row r="44" spans="1:35">
      <c r="B44" s="421"/>
      <c r="C44" s="421"/>
      <c r="D44" s="421"/>
      <c r="E44" s="421"/>
      <c r="F44" s="421"/>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row>
    <row r="45" spans="1:35">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row>
    <row r="46" spans="1:35">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row>
    <row r="47" spans="1:35">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row>
    <row r="48" spans="1:35">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row>
    <row r="49" spans="1:35">
      <c r="B49" s="421"/>
      <c r="C49" s="421"/>
      <c r="D49" s="421"/>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row>
    <row r="50" spans="1:35">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row>
    <row r="51" spans="1:35">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row>
    <row r="52" spans="1:35">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row>
    <row r="53" spans="1:35" ht="13">
      <c r="A53" s="110"/>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row>
    <row r="54" spans="1:35">
      <c r="F54" s="2"/>
      <c r="L54" s="2"/>
      <c r="R54" s="2"/>
      <c r="X54" s="2"/>
      <c r="AC54" s="2"/>
      <c r="AD54" s="2"/>
      <c r="AE54" s="2"/>
      <c r="AF54" s="2"/>
    </row>
  </sheetData>
  <phoneticPr fontId="240"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7D26-64B8-49B5-8BA3-1C80560486B8}">
  <sheetPr>
    <tabColor theme="4" tint="0.79998168889431442"/>
  </sheetPr>
  <dimension ref="A1:AV31"/>
  <sheetViews>
    <sheetView showGridLines="0" zoomScaleNormal="100" workbookViewId="0"/>
  </sheetViews>
  <sheetFormatPr defaultRowHeight="12.5"/>
  <cols>
    <col min="1" max="1" width="24.1796875" customWidth="1"/>
    <col min="2" max="2" width="36.81640625" customWidth="1"/>
    <col min="3" max="3" width="17.81640625" customWidth="1"/>
    <col min="4" max="4" width="20.453125" customWidth="1"/>
    <col min="5" max="5" width="22.54296875" customWidth="1"/>
    <col min="6" max="6" width="20.453125" customWidth="1"/>
    <col min="7" max="7" width="9" customWidth="1"/>
    <col min="8" max="8" width="23.54296875" customWidth="1"/>
    <col min="9" max="9" width="37.453125" bestFit="1" customWidth="1"/>
    <col min="10" max="10" width="18.54296875" customWidth="1"/>
    <col min="11" max="11" width="22.453125" customWidth="1"/>
    <col min="12" max="12" width="24.54296875" customWidth="1"/>
    <col min="13" max="13" width="21" customWidth="1"/>
    <col min="15" max="15" width="22.81640625" customWidth="1"/>
    <col min="16" max="16" width="40.453125" customWidth="1"/>
    <col min="17" max="17" width="18.453125" customWidth="1"/>
    <col min="18" max="18" width="21.81640625" customWidth="1"/>
    <col min="19" max="19" width="24" customWidth="1"/>
    <col min="20" max="20" width="21.7265625" customWidth="1"/>
    <col min="22" max="22" width="23.81640625" customWidth="1"/>
    <col min="23" max="23" width="39.54296875" customWidth="1"/>
    <col min="24" max="24" width="19.54296875" customWidth="1"/>
    <col min="25" max="25" width="22.1796875" customWidth="1"/>
    <col min="26" max="26" width="25" customWidth="1"/>
    <col min="27" max="27" width="20.7265625" customWidth="1"/>
    <col min="29" max="29" width="22.26953125" customWidth="1"/>
    <col min="30" max="30" width="25.54296875" bestFit="1" customWidth="1"/>
    <col min="31" max="31" width="19.1796875" customWidth="1"/>
    <col min="32" max="32" width="23.1796875" customWidth="1"/>
    <col min="33" max="33" width="20.453125" customWidth="1"/>
    <col min="34" max="34" width="22.453125" customWidth="1"/>
    <col min="36" max="36" width="22.26953125" customWidth="1"/>
    <col min="37" max="37" width="34.453125" bestFit="1" customWidth="1"/>
    <col min="38" max="38" width="16.81640625" customWidth="1"/>
    <col min="39" max="39" width="21.453125" customWidth="1"/>
    <col min="40" max="40" width="21.81640625" customWidth="1"/>
    <col min="41" max="41" width="22.453125" customWidth="1"/>
  </cols>
  <sheetData>
    <row r="1" spans="1:48" s="2" customFormat="1" ht="27.75" customHeight="1">
      <c r="A1" s="518" t="s">
        <v>411</v>
      </c>
      <c r="H1" s="518"/>
    </row>
    <row r="2" spans="1:48" s="2" customFormat="1" ht="15.5">
      <c r="A2" s="441" t="s">
        <v>412</v>
      </c>
      <c r="B2" s="22"/>
      <c r="C2" s="22"/>
      <c r="D2" s="22"/>
      <c r="E2" s="135"/>
      <c r="F2" s="135"/>
      <c r="G2" s="135"/>
      <c r="H2" s="441"/>
      <c r="I2" s="22"/>
      <c r="J2" s="22"/>
      <c r="K2" s="135"/>
      <c r="L2" s="135"/>
      <c r="M2" s="135"/>
    </row>
    <row r="3" spans="1:48" s="2" customFormat="1" ht="15.5">
      <c r="A3" s="441" t="s">
        <v>413</v>
      </c>
      <c r="B3" s="22"/>
      <c r="C3" s="22"/>
      <c r="D3" s="22"/>
      <c r="E3" s="135"/>
      <c r="F3" s="135"/>
      <c r="G3" s="135"/>
      <c r="H3" s="441"/>
      <c r="I3" s="22"/>
      <c r="J3" s="22"/>
      <c r="K3" s="135"/>
      <c r="L3" s="135"/>
      <c r="M3" s="135"/>
    </row>
    <row r="4" spans="1:48" s="2" customFormat="1" ht="15.5">
      <c r="A4" s="441" t="s">
        <v>414</v>
      </c>
      <c r="B4" s="22"/>
      <c r="C4" s="22"/>
      <c r="D4" s="22"/>
      <c r="E4" s="135"/>
      <c r="F4" s="135"/>
      <c r="G4" s="135"/>
      <c r="H4" s="441"/>
      <c r="I4" s="22"/>
      <c r="J4" s="22"/>
      <c r="K4" s="135"/>
      <c r="L4" s="135"/>
      <c r="M4" s="135"/>
    </row>
    <row r="5" spans="1:48" s="2" customFormat="1" ht="15.5">
      <c r="A5" s="441" t="s">
        <v>249</v>
      </c>
      <c r="B5" s="22"/>
      <c r="C5" s="22"/>
      <c r="D5" s="22"/>
      <c r="E5" s="135"/>
      <c r="F5" s="135"/>
      <c r="G5" s="135"/>
      <c r="H5" s="441"/>
      <c r="I5" s="22"/>
      <c r="J5" s="22"/>
      <c r="K5" s="135"/>
      <c r="L5" s="135"/>
      <c r="M5" s="135"/>
    </row>
    <row r="6" spans="1:48" s="2" customFormat="1" ht="15.5">
      <c r="A6" s="441" t="s">
        <v>415</v>
      </c>
      <c r="B6" s="22"/>
      <c r="C6" s="22"/>
      <c r="D6" s="22"/>
      <c r="E6" s="135"/>
      <c r="F6" s="135"/>
      <c r="G6" s="135"/>
      <c r="H6" s="441"/>
      <c r="I6" s="22"/>
      <c r="J6" s="22"/>
      <c r="K6" s="135"/>
      <c r="L6" s="135"/>
      <c r="M6" s="135"/>
    </row>
    <row r="7" spans="1:48" s="2" customFormat="1" ht="15.5">
      <c r="A7" s="441" t="s">
        <v>416</v>
      </c>
      <c r="B7" s="22"/>
      <c r="C7" s="22"/>
      <c r="D7" s="22"/>
      <c r="E7" s="135"/>
      <c r="F7" s="135"/>
      <c r="G7" s="135"/>
      <c r="H7" s="441"/>
      <c r="I7" s="22"/>
      <c r="J7" s="22"/>
      <c r="K7" s="135"/>
      <c r="L7" s="135"/>
      <c r="M7" s="135"/>
    </row>
    <row r="8" spans="1:48" s="2" customFormat="1" ht="26.5" customHeight="1"/>
    <row r="9" spans="1:48" ht="18">
      <c r="A9" s="184" t="s">
        <v>417</v>
      </c>
      <c r="H9" s="533" t="s">
        <v>418</v>
      </c>
      <c r="I9" s="536"/>
      <c r="J9" s="536"/>
      <c r="K9" s="536"/>
      <c r="L9" s="536"/>
      <c r="M9" s="536"/>
      <c r="N9" s="536"/>
      <c r="O9" s="533" t="s">
        <v>419</v>
      </c>
      <c r="P9" s="536"/>
      <c r="Q9" s="536"/>
      <c r="R9" s="536"/>
      <c r="S9" s="536"/>
      <c r="T9" s="536"/>
      <c r="U9" s="536"/>
      <c r="V9" s="533" t="s">
        <v>420</v>
      </c>
      <c r="W9" s="536"/>
      <c r="X9" s="536"/>
      <c r="Y9" s="536"/>
      <c r="Z9" s="536"/>
      <c r="AA9" s="536"/>
      <c r="AB9" s="536"/>
      <c r="AC9" s="184" t="s">
        <v>421</v>
      </c>
      <c r="AD9" s="404"/>
      <c r="AE9" s="404"/>
      <c r="AF9" s="404"/>
      <c r="AG9" s="404"/>
      <c r="AH9" s="474"/>
      <c r="AI9" s="535"/>
      <c r="AJ9" s="184" t="s">
        <v>422</v>
      </c>
      <c r="AK9" s="404"/>
      <c r="AL9" s="404"/>
      <c r="AM9" s="404"/>
      <c r="AN9" s="404"/>
      <c r="AO9" s="474"/>
      <c r="AP9" s="535"/>
      <c r="AQ9" s="535"/>
      <c r="AR9" s="535"/>
      <c r="AS9" s="535"/>
      <c r="AT9" s="535"/>
      <c r="AU9" s="535"/>
      <c r="AV9" s="535"/>
    </row>
    <row r="10" spans="1:48" ht="67" customHeight="1">
      <c r="A10" s="916" t="s">
        <v>423</v>
      </c>
      <c r="B10" s="917" t="s">
        <v>424</v>
      </c>
      <c r="C10" s="918" t="s">
        <v>425</v>
      </c>
      <c r="D10" s="918" t="s">
        <v>426</v>
      </c>
      <c r="E10" s="919" t="s">
        <v>427</v>
      </c>
      <c r="F10" s="919" t="s">
        <v>428</v>
      </c>
      <c r="G10" s="516"/>
      <c r="H10" s="917" t="s">
        <v>423</v>
      </c>
      <c r="I10" s="917" t="s">
        <v>424</v>
      </c>
      <c r="J10" s="918" t="s">
        <v>425</v>
      </c>
      <c r="K10" s="918" t="s">
        <v>426</v>
      </c>
      <c r="L10" s="919" t="s">
        <v>427</v>
      </c>
      <c r="M10" s="919" t="s">
        <v>428</v>
      </c>
      <c r="N10" s="526"/>
      <c r="O10" s="917" t="s">
        <v>423</v>
      </c>
      <c r="P10" s="917" t="s">
        <v>424</v>
      </c>
      <c r="Q10" s="918" t="s">
        <v>425</v>
      </c>
      <c r="R10" s="918" t="s">
        <v>426</v>
      </c>
      <c r="S10" s="919" t="s">
        <v>427</v>
      </c>
      <c r="T10" s="919" t="s">
        <v>428</v>
      </c>
      <c r="U10" s="526"/>
      <c r="V10" s="917" t="s">
        <v>423</v>
      </c>
      <c r="W10" s="917" t="s">
        <v>424</v>
      </c>
      <c r="X10" s="918" t="s">
        <v>425</v>
      </c>
      <c r="Y10" s="918" t="s">
        <v>426</v>
      </c>
      <c r="Z10" s="919" t="s">
        <v>427</v>
      </c>
      <c r="AA10" s="919" t="s">
        <v>428</v>
      </c>
      <c r="AB10" s="535"/>
      <c r="AC10" s="537" t="s">
        <v>423</v>
      </c>
      <c r="AD10" s="537" t="s">
        <v>424</v>
      </c>
      <c r="AE10" s="918" t="s">
        <v>425</v>
      </c>
      <c r="AF10" s="918" t="s">
        <v>426</v>
      </c>
      <c r="AG10" s="919" t="s">
        <v>427</v>
      </c>
      <c r="AH10" s="919" t="s">
        <v>428</v>
      </c>
      <c r="AI10" s="535"/>
      <c r="AJ10" s="537" t="s">
        <v>423</v>
      </c>
      <c r="AK10" s="537" t="s">
        <v>424</v>
      </c>
      <c r="AL10" s="918" t="s">
        <v>425</v>
      </c>
      <c r="AM10" s="918" t="s">
        <v>429</v>
      </c>
      <c r="AN10" s="919" t="s">
        <v>430</v>
      </c>
      <c r="AO10" s="919" t="s">
        <v>431</v>
      </c>
      <c r="AP10" s="535"/>
      <c r="AQ10" s="535"/>
      <c r="AR10" s="535"/>
      <c r="AS10" s="535"/>
      <c r="AT10" s="535"/>
      <c r="AU10" s="535"/>
      <c r="AV10" s="535"/>
    </row>
    <row r="11" spans="1:48" ht="15.5">
      <c r="A11" s="521" t="s">
        <v>432</v>
      </c>
      <c r="B11" s="521" t="s">
        <v>433</v>
      </c>
      <c r="C11" s="522">
        <v>12304</v>
      </c>
      <c r="D11" s="523">
        <v>29.044160920716021</v>
      </c>
      <c r="E11" s="524">
        <v>5.6252008339761793E-3</v>
      </c>
      <c r="F11" s="525">
        <v>1186900</v>
      </c>
      <c r="G11" s="516"/>
      <c r="H11" s="521" t="s">
        <v>432</v>
      </c>
      <c r="I11" s="521" t="s">
        <v>433</v>
      </c>
      <c r="J11" s="522">
        <v>9027</v>
      </c>
      <c r="K11" s="523">
        <v>19.67682454126264</v>
      </c>
      <c r="L11" s="524">
        <v>3.7560730688174591E-3</v>
      </c>
      <c r="M11" s="525">
        <v>800500</v>
      </c>
      <c r="N11" s="526"/>
      <c r="O11" s="521" t="s">
        <v>432</v>
      </c>
      <c r="P11" s="521" t="s">
        <v>433</v>
      </c>
      <c r="Q11" s="522">
        <v>13280</v>
      </c>
      <c r="R11" s="523">
        <v>23.053563313742249</v>
      </c>
      <c r="S11" s="524">
        <v>4.3059724172070293E-3</v>
      </c>
      <c r="T11" s="525">
        <v>847200</v>
      </c>
      <c r="U11" s="526"/>
      <c r="V11" s="521" t="s">
        <v>432</v>
      </c>
      <c r="W11" s="521" t="s">
        <v>433</v>
      </c>
      <c r="X11" s="522">
        <v>2744</v>
      </c>
      <c r="Y11" s="523">
        <v>5.1516512492111213</v>
      </c>
      <c r="Z11" s="524">
        <v>1.161730190788619E-3</v>
      </c>
      <c r="AA11" s="525">
        <v>302100</v>
      </c>
      <c r="AB11" s="535"/>
      <c r="AC11" s="521" t="s">
        <v>432</v>
      </c>
      <c r="AD11" s="521" t="s">
        <v>432</v>
      </c>
      <c r="AE11" s="522">
        <v>33485</v>
      </c>
      <c r="AF11" s="523">
        <v>80</v>
      </c>
      <c r="AG11" s="524">
        <v>1.5900000000000001E-2</v>
      </c>
      <c r="AH11" s="525">
        <v>3193000</v>
      </c>
      <c r="AI11" s="535"/>
      <c r="AJ11" s="521" t="s">
        <v>432</v>
      </c>
      <c r="AK11" s="521" t="s">
        <v>433</v>
      </c>
      <c r="AL11" s="522">
        <v>14480</v>
      </c>
      <c r="AM11" s="523">
        <v>31.690000000000005</v>
      </c>
      <c r="AN11" s="524">
        <v>6.2000000000000006E-3</v>
      </c>
      <c r="AO11" s="525">
        <v>1493900</v>
      </c>
      <c r="AP11" s="535"/>
      <c r="AQ11" s="535"/>
      <c r="AR11" s="535"/>
      <c r="AS11" s="535"/>
      <c r="AT11" s="535"/>
      <c r="AU11" s="535"/>
      <c r="AV11" s="535"/>
    </row>
    <row r="12" spans="1:48" ht="15.5">
      <c r="A12" s="526" t="s">
        <v>432</v>
      </c>
      <c r="B12" s="526" t="s">
        <v>389</v>
      </c>
      <c r="C12" s="527">
        <v>1925</v>
      </c>
      <c r="D12" s="528">
        <v>2.6192956137077621</v>
      </c>
      <c r="E12" s="529">
        <v>5.0231286491386892E-4</v>
      </c>
      <c r="F12" s="527">
        <v>109200</v>
      </c>
      <c r="G12" s="516"/>
      <c r="H12" s="526" t="s">
        <v>432</v>
      </c>
      <c r="I12" s="526" t="s">
        <v>389</v>
      </c>
      <c r="J12" s="527">
        <v>565</v>
      </c>
      <c r="K12" s="528">
        <v>0.81361787095344262</v>
      </c>
      <c r="L12" s="529">
        <v>1.606097986285765E-4</v>
      </c>
      <c r="M12" s="527">
        <v>38700</v>
      </c>
      <c r="N12" s="526"/>
      <c r="O12" s="526" t="s">
        <v>432</v>
      </c>
      <c r="P12" s="526" t="s">
        <v>389</v>
      </c>
      <c r="Q12" s="527">
        <v>1402</v>
      </c>
      <c r="R12" s="528">
        <v>2.3403579796361131</v>
      </c>
      <c r="S12" s="529">
        <v>4.3785793758589948E-4</v>
      </c>
      <c r="T12" s="527">
        <v>86800</v>
      </c>
      <c r="U12" s="526"/>
      <c r="V12" s="526" t="s">
        <v>432</v>
      </c>
      <c r="W12" s="526" t="s">
        <v>389</v>
      </c>
      <c r="X12" s="527">
        <v>308</v>
      </c>
      <c r="Y12" s="528">
        <v>0.46965676388609251</v>
      </c>
      <c r="Z12" s="529">
        <v>1.153193691923942E-4</v>
      </c>
      <c r="AA12" s="527">
        <v>38300</v>
      </c>
      <c r="AB12" s="535"/>
      <c r="AC12" s="526" t="s">
        <v>432</v>
      </c>
      <c r="AD12" s="526" t="s">
        <v>389</v>
      </c>
      <c r="AE12" s="527">
        <v>4418</v>
      </c>
      <c r="AF12" s="528">
        <v>9.4545999999999992</v>
      </c>
      <c r="AG12" s="529">
        <v>1.8E-3</v>
      </c>
      <c r="AH12" s="527">
        <v>380000</v>
      </c>
      <c r="AI12" s="535"/>
      <c r="AJ12" s="526" t="s">
        <v>432</v>
      </c>
      <c r="AK12" s="526" t="s">
        <v>389</v>
      </c>
      <c r="AL12" s="527">
        <v>2725</v>
      </c>
      <c r="AM12" s="528">
        <v>3.89</v>
      </c>
      <c r="AN12" s="529">
        <v>8.0000000000000004E-4</v>
      </c>
      <c r="AO12" s="527">
        <v>198600</v>
      </c>
      <c r="AP12" s="535"/>
      <c r="AQ12" s="535"/>
      <c r="AR12" s="535"/>
      <c r="AS12" s="535"/>
      <c r="AT12" s="535"/>
      <c r="AU12" s="535"/>
      <c r="AV12" s="535"/>
    </row>
    <row r="13" spans="1:48" ht="15.5">
      <c r="A13" s="526" t="s">
        <v>432</v>
      </c>
      <c r="B13" s="526" t="s">
        <v>396</v>
      </c>
      <c r="C13" s="527">
        <v>6340</v>
      </c>
      <c r="D13" s="528">
        <v>24.31041073727998</v>
      </c>
      <c r="E13" s="529">
        <v>4.7158387437122549E-3</v>
      </c>
      <c r="F13" s="527">
        <v>989100</v>
      </c>
      <c r="G13" s="516"/>
      <c r="H13" s="526" t="s">
        <v>432</v>
      </c>
      <c r="I13" s="526" t="s">
        <v>396</v>
      </c>
      <c r="J13" s="527">
        <v>3958</v>
      </c>
      <c r="K13" s="528">
        <v>16.481164268648321</v>
      </c>
      <c r="L13" s="529">
        <v>3.1394598267368099E-3</v>
      </c>
      <c r="M13" s="527">
        <v>665600</v>
      </c>
      <c r="N13" s="526"/>
      <c r="O13" s="526" t="s">
        <v>432</v>
      </c>
      <c r="P13" s="526" t="s">
        <v>396</v>
      </c>
      <c r="Q13" s="527">
        <v>3669</v>
      </c>
      <c r="R13" s="528">
        <v>16.323011014348221</v>
      </c>
      <c r="S13" s="529">
        <v>3.0463037332220128E-3</v>
      </c>
      <c r="T13" s="527">
        <v>596900</v>
      </c>
      <c r="U13" s="526"/>
      <c r="V13" s="526" t="s">
        <v>432</v>
      </c>
      <c r="W13" s="526" t="s">
        <v>396</v>
      </c>
      <c r="X13" s="527">
        <v>1263</v>
      </c>
      <c r="Y13" s="528">
        <v>3.996734222143167</v>
      </c>
      <c r="Z13" s="529">
        <v>8.8480577876607562E-4</v>
      </c>
      <c r="AA13" s="527">
        <v>216100</v>
      </c>
      <c r="AB13" s="535"/>
      <c r="AC13" s="538" t="s">
        <v>432</v>
      </c>
      <c r="AD13" s="526" t="s">
        <v>396</v>
      </c>
      <c r="AE13" s="527">
        <v>11565</v>
      </c>
      <c r="AF13" s="528">
        <v>60</v>
      </c>
      <c r="AG13" s="529">
        <v>1.18E-2</v>
      </c>
      <c r="AH13" s="527">
        <v>2346000</v>
      </c>
      <c r="AI13" s="557"/>
      <c r="AJ13" s="538" t="s">
        <v>432</v>
      </c>
      <c r="AK13" s="526" t="s">
        <v>396</v>
      </c>
      <c r="AL13" s="527">
        <v>5426</v>
      </c>
      <c r="AM13" s="528">
        <v>24.410000000000004</v>
      </c>
      <c r="AN13" s="529">
        <v>4.8000000000000004E-3</v>
      </c>
      <c r="AO13" s="527">
        <v>1150300</v>
      </c>
      <c r="AP13" s="535"/>
      <c r="AQ13" s="535"/>
      <c r="AR13" s="535"/>
      <c r="AS13" s="535"/>
      <c r="AT13" s="535"/>
      <c r="AU13" s="535"/>
      <c r="AV13" s="535"/>
    </row>
    <row r="14" spans="1:48" ht="15.5">
      <c r="A14" s="526" t="s">
        <v>432</v>
      </c>
      <c r="B14" s="526" t="s">
        <v>392</v>
      </c>
      <c r="C14" s="527">
        <v>2794</v>
      </c>
      <c r="D14" s="528">
        <v>1.373320001942236</v>
      </c>
      <c r="E14" s="529">
        <v>2.6521559826997551E-4</v>
      </c>
      <c r="F14" s="527">
        <v>57800</v>
      </c>
      <c r="G14" s="516"/>
      <c r="H14" s="526" t="s">
        <v>432</v>
      </c>
      <c r="I14" s="526" t="s">
        <v>392</v>
      </c>
      <c r="J14" s="527">
        <v>3052</v>
      </c>
      <c r="K14" s="528">
        <v>1.5361162897547931</v>
      </c>
      <c r="L14" s="529">
        <v>2.9642315501058491E-4</v>
      </c>
      <c r="M14" s="527">
        <v>63500</v>
      </c>
      <c r="N14" s="526"/>
      <c r="O14" s="526" t="s">
        <v>432</v>
      </c>
      <c r="P14" s="526" t="s">
        <v>392</v>
      </c>
      <c r="Q14" s="527">
        <v>5762</v>
      </c>
      <c r="R14" s="528">
        <v>2.9241965813497819</v>
      </c>
      <c r="S14" s="529">
        <v>5.4776714964230549E-4</v>
      </c>
      <c r="T14" s="527">
        <v>109000</v>
      </c>
      <c r="U14" s="526"/>
      <c r="V14" s="526" t="s">
        <v>432</v>
      </c>
      <c r="W14" s="526" t="s">
        <v>392</v>
      </c>
      <c r="X14" s="527">
        <v>1023</v>
      </c>
      <c r="Y14" s="528">
        <v>0.5860937587408207</v>
      </c>
      <c r="Z14" s="529">
        <v>1.3921181465312789E-4</v>
      </c>
      <c r="AA14" s="527">
        <v>41100</v>
      </c>
      <c r="AB14" s="535"/>
      <c r="AC14" s="526" t="s">
        <v>432</v>
      </c>
      <c r="AD14" s="526" t="s">
        <v>392</v>
      </c>
      <c r="AE14" s="527">
        <v>15575</v>
      </c>
      <c r="AF14" s="528">
        <v>9.9445999999999994</v>
      </c>
      <c r="AG14" s="529">
        <v>1.9E-3</v>
      </c>
      <c r="AH14" s="527">
        <v>394400</v>
      </c>
      <c r="AI14" s="535"/>
      <c r="AJ14" s="526" t="s">
        <v>432</v>
      </c>
      <c r="AK14" s="526" t="s">
        <v>392</v>
      </c>
      <c r="AL14" s="527">
        <v>6132</v>
      </c>
      <c r="AM14" s="528">
        <v>3.1999999999999997</v>
      </c>
      <c r="AN14" s="529">
        <v>5.9999999999999995E-4</v>
      </c>
      <c r="AO14" s="527">
        <v>136600</v>
      </c>
      <c r="AP14" s="535"/>
      <c r="AQ14" s="535"/>
      <c r="AR14" s="535"/>
      <c r="AS14" s="535"/>
      <c r="AT14" s="535"/>
      <c r="AU14" s="535"/>
      <c r="AV14" s="535"/>
    </row>
    <row r="15" spans="1:48" ht="25.5" customHeight="1">
      <c r="A15" s="526" t="s">
        <v>432</v>
      </c>
      <c r="B15" s="526" t="s">
        <v>434</v>
      </c>
      <c r="C15" s="527">
        <v>848</v>
      </c>
      <c r="D15" s="528">
        <v>0.43261228694153131</v>
      </c>
      <c r="E15" s="529">
        <v>8.2584952598902897E-5</v>
      </c>
      <c r="F15" s="527">
        <v>17800</v>
      </c>
      <c r="G15" s="516"/>
      <c r="H15" s="526" t="s">
        <v>432</v>
      </c>
      <c r="I15" s="526" t="s">
        <v>434</v>
      </c>
      <c r="J15" s="527">
        <v>939</v>
      </c>
      <c r="K15" s="528">
        <v>0.44871909989262732</v>
      </c>
      <c r="L15" s="529">
        <v>8.4224224215924715E-5</v>
      </c>
      <c r="M15" s="527">
        <v>16900</v>
      </c>
      <c r="N15" s="526"/>
      <c r="O15" s="526" t="s">
        <v>432</v>
      </c>
      <c r="P15" s="526" t="s">
        <v>434</v>
      </c>
      <c r="Q15" s="527">
        <v>1578</v>
      </c>
      <c r="R15" s="528">
        <v>0.7910869337553712</v>
      </c>
      <c r="S15" s="529">
        <v>1.4815296882059211E-4</v>
      </c>
      <c r="T15" s="527">
        <v>29600</v>
      </c>
      <c r="U15" s="526"/>
      <c r="V15" s="526" t="s">
        <v>432</v>
      </c>
      <c r="W15" s="526" t="s">
        <v>434</v>
      </c>
      <c r="X15" s="527">
        <v>105</v>
      </c>
      <c r="Y15" s="528">
        <v>6.0816410544981117E-2</v>
      </c>
      <c r="Z15" s="529">
        <v>1.3946297307498631E-5</v>
      </c>
      <c r="AA15" s="527">
        <v>4100</v>
      </c>
      <c r="AB15" s="535"/>
      <c r="AC15" s="539" t="s">
        <v>432</v>
      </c>
      <c r="AD15" s="526" t="s">
        <v>435</v>
      </c>
      <c r="AE15" s="527">
        <v>1927</v>
      </c>
      <c r="AF15" s="528">
        <v>1.8986000000000001</v>
      </c>
      <c r="AG15" s="529">
        <v>4.0000000000000002E-4</v>
      </c>
      <c r="AH15" s="527">
        <v>72800</v>
      </c>
      <c r="AI15" s="535"/>
      <c r="AJ15" s="526" t="s">
        <v>432</v>
      </c>
      <c r="AK15" s="526" t="s">
        <v>435</v>
      </c>
      <c r="AL15" s="527">
        <v>197</v>
      </c>
      <c r="AM15" s="528">
        <v>0.19</v>
      </c>
      <c r="AN15" s="529">
        <v>0</v>
      </c>
      <c r="AO15" s="527">
        <v>8400</v>
      </c>
      <c r="AP15" s="535"/>
      <c r="AQ15" s="535"/>
      <c r="AR15" s="535"/>
      <c r="AS15" s="535"/>
      <c r="AT15" s="535"/>
      <c r="AU15" s="535"/>
      <c r="AV15" s="535"/>
    </row>
    <row r="16" spans="1:48" ht="20.149999999999999" customHeight="1">
      <c r="A16" s="526" t="s">
        <v>432</v>
      </c>
      <c r="B16" s="526" t="s">
        <v>435</v>
      </c>
      <c r="C16" s="527">
        <v>397</v>
      </c>
      <c r="D16" s="528">
        <v>0.30852228084450251</v>
      </c>
      <c r="E16" s="529">
        <v>5.9248674481176598E-5</v>
      </c>
      <c r="F16" s="527">
        <v>12900</v>
      </c>
      <c r="G16" s="516"/>
      <c r="H16" s="526" t="s">
        <v>432</v>
      </c>
      <c r="I16" s="526" t="s">
        <v>435</v>
      </c>
      <c r="J16" s="527">
        <v>513</v>
      </c>
      <c r="K16" s="528">
        <v>0.39720701201345732</v>
      </c>
      <c r="L16" s="529">
        <v>7.5356064225562316E-5</v>
      </c>
      <c r="M16" s="527">
        <v>15800</v>
      </c>
      <c r="N16" s="526"/>
      <c r="O16" s="526" t="s">
        <v>432</v>
      </c>
      <c r="P16" s="526" t="s">
        <v>435</v>
      </c>
      <c r="Q16" s="527">
        <v>869</v>
      </c>
      <c r="R16" s="528">
        <v>0.67491080465276265</v>
      </c>
      <c r="S16" s="529">
        <v>1.2589062793621841E-4</v>
      </c>
      <c r="T16" s="527">
        <v>25000</v>
      </c>
      <c r="U16" s="526"/>
      <c r="V16" s="526" t="s">
        <v>432</v>
      </c>
      <c r="W16" s="526" t="s">
        <v>435</v>
      </c>
      <c r="X16" s="527">
        <v>45</v>
      </c>
      <c r="Y16" s="528">
        <v>3.8350093896060353E-2</v>
      </c>
      <c r="Z16" s="529">
        <v>8.4469308695232059E-6</v>
      </c>
      <c r="AA16" s="527">
        <v>2500</v>
      </c>
      <c r="AB16" s="535"/>
      <c r="AC16" s="532" t="s">
        <v>436</v>
      </c>
      <c r="AD16" s="532" t="s">
        <v>436</v>
      </c>
      <c r="AE16" s="522">
        <v>12445</v>
      </c>
      <c r="AF16" s="523">
        <v>40</v>
      </c>
      <c r="AG16" s="531">
        <v>7.9000000000000008E-3</v>
      </c>
      <c r="AH16" s="522">
        <v>640600</v>
      </c>
      <c r="AI16" s="535"/>
      <c r="AJ16" s="530" t="s">
        <v>436</v>
      </c>
      <c r="AK16" s="530" t="s">
        <v>437</v>
      </c>
      <c r="AL16" s="522">
        <v>661</v>
      </c>
      <c r="AM16" s="523">
        <v>4.82</v>
      </c>
      <c r="AN16" s="531">
        <v>1.2000000000000001E-3</v>
      </c>
      <c r="AO16" s="522">
        <v>387500</v>
      </c>
      <c r="AP16" s="535"/>
      <c r="AQ16" s="535"/>
      <c r="AR16" s="535"/>
      <c r="AS16" s="535"/>
      <c r="AT16" s="535"/>
      <c r="AU16" s="535"/>
      <c r="AV16" s="535"/>
    </row>
    <row r="17" spans="1:48" ht="15.5">
      <c r="A17" s="530" t="s">
        <v>438</v>
      </c>
      <c r="B17" s="530" t="s">
        <v>439</v>
      </c>
      <c r="C17" s="522">
        <v>1134</v>
      </c>
      <c r="D17" s="523">
        <v>6.1274988591833859</v>
      </c>
      <c r="E17" s="531">
        <v>1.2796647365712959E-3</v>
      </c>
      <c r="F17" s="522">
        <v>274200</v>
      </c>
      <c r="G17" s="516"/>
      <c r="H17" s="530" t="s">
        <v>438</v>
      </c>
      <c r="I17" s="530" t="s">
        <v>439</v>
      </c>
      <c r="J17" s="522">
        <v>1732</v>
      </c>
      <c r="K17" s="523">
        <v>8.8147746592456642</v>
      </c>
      <c r="L17" s="531">
        <v>1.6274242638509081E-3</v>
      </c>
      <c r="M17" s="522">
        <v>187300</v>
      </c>
      <c r="N17" s="526"/>
      <c r="O17" s="530" t="s">
        <v>438</v>
      </c>
      <c r="P17" s="530" t="s">
        <v>439</v>
      </c>
      <c r="Q17" s="522">
        <v>371</v>
      </c>
      <c r="R17" s="523">
        <v>1.6844344194863159</v>
      </c>
      <c r="S17" s="531">
        <v>2.4392115135557469E-4</v>
      </c>
      <c r="T17" s="522">
        <v>-25900</v>
      </c>
      <c r="U17" s="526"/>
      <c r="V17" s="530" t="s">
        <v>438</v>
      </c>
      <c r="W17" s="530" t="s">
        <v>439</v>
      </c>
      <c r="X17" s="522">
        <v>708</v>
      </c>
      <c r="Y17" s="523">
        <v>4.2554457701961921</v>
      </c>
      <c r="Z17" s="531">
        <v>1.002091189920297E-3</v>
      </c>
      <c r="AA17" s="522">
        <v>259200</v>
      </c>
      <c r="AB17" s="535"/>
      <c r="AC17" s="526" t="s">
        <v>436</v>
      </c>
      <c r="AD17" s="526" t="s">
        <v>440</v>
      </c>
      <c r="AE17" s="527">
        <v>4960</v>
      </c>
      <c r="AF17" s="528">
        <v>40</v>
      </c>
      <c r="AG17" s="529">
        <v>7.0000000000000001E-3</v>
      </c>
      <c r="AH17" s="527">
        <v>461400</v>
      </c>
      <c r="AI17" s="535"/>
      <c r="AJ17" s="526" t="s">
        <v>436</v>
      </c>
      <c r="AK17" s="526" t="s">
        <v>440</v>
      </c>
      <c r="AL17" s="527">
        <v>660</v>
      </c>
      <c r="AM17" s="528">
        <v>4.82</v>
      </c>
      <c r="AN17" s="529">
        <v>1.2000000000000001E-3</v>
      </c>
      <c r="AO17" s="527">
        <v>387500</v>
      </c>
      <c r="AP17" s="535"/>
      <c r="AQ17" s="535"/>
      <c r="AR17" s="535"/>
      <c r="AS17" s="535"/>
      <c r="AT17" s="535"/>
      <c r="AU17" s="535"/>
      <c r="AV17" s="535"/>
    </row>
    <row r="18" spans="1:48" s="519" customFormat="1" ht="25.5" customHeight="1">
      <c r="A18" s="526" t="s">
        <v>438</v>
      </c>
      <c r="B18" s="526" t="s">
        <v>440</v>
      </c>
      <c r="C18" s="527">
        <v>1052</v>
      </c>
      <c r="D18" s="528">
        <v>6.0845857963441077</v>
      </c>
      <c r="E18" s="529">
        <v>1.271214413151162E-3</v>
      </c>
      <c r="F18" s="527">
        <v>272200</v>
      </c>
      <c r="G18" s="520"/>
      <c r="H18" s="526" t="s">
        <v>438</v>
      </c>
      <c r="I18" s="526" t="s">
        <v>440</v>
      </c>
      <c r="J18" s="527">
        <v>1706</v>
      </c>
      <c r="K18" s="528">
        <v>8.800633290316302</v>
      </c>
      <c r="L18" s="529">
        <v>1.6247619830598E-3</v>
      </c>
      <c r="M18" s="527">
        <v>186800</v>
      </c>
      <c r="N18" s="530"/>
      <c r="O18" s="526" t="s">
        <v>438</v>
      </c>
      <c r="P18" s="526" t="s">
        <v>440</v>
      </c>
      <c r="Q18" s="527">
        <v>307</v>
      </c>
      <c r="R18" s="528">
        <v>1.6491342717761459</v>
      </c>
      <c r="S18" s="529">
        <v>2.3732672763807761E-4</v>
      </c>
      <c r="T18" s="527">
        <v>-27200</v>
      </c>
      <c r="U18" s="530"/>
      <c r="V18" s="526" t="s">
        <v>438</v>
      </c>
      <c r="W18" s="526" t="s">
        <v>440</v>
      </c>
      <c r="X18" s="527">
        <v>687</v>
      </c>
      <c r="Y18" s="528">
        <v>4.2455984372716191</v>
      </c>
      <c r="Z18" s="529">
        <v>9.9954287867909993E-4</v>
      </c>
      <c r="AA18" s="527">
        <v>258200</v>
      </c>
      <c r="AB18" s="534"/>
      <c r="AC18" s="526" t="s">
        <v>436</v>
      </c>
      <c r="AD18" s="526" t="s">
        <v>441</v>
      </c>
      <c r="AE18" s="527">
        <v>7485</v>
      </c>
      <c r="AF18" s="528">
        <v>4.6463000000000001</v>
      </c>
      <c r="AG18" s="529">
        <v>8.9999999999999998E-4</v>
      </c>
      <c r="AH18" s="527">
        <v>179300</v>
      </c>
      <c r="AI18" s="534"/>
      <c r="AJ18" s="526" t="s">
        <v>436</v>
      </c>
      <c r="AK18" s="526" t="s">
        <v>441</v>
      </c>
      <c r="AL18" s="527">
        <v>1</v>
      </c>
      <c r="AM18" s="528">
        <v>0</v>
      </c>
      <c r="AN18" s="529">
        <v>0</v>
      </c>
      <c r="AO18" s="527">
        <v>0</v>
      </c>
      <c r="AP18" s="534"/>
      <c r="AQ18" s="534"/>
      <c r="AR18" s="534"/>
      <c r="AS18" s="534"/>
      <c r="AT18" s="534"/>
      <c r="AU18" s="534"/>
      <c r="AV18" s="534"/>
    </row>
    <row r="19" spans="1:48" ht="25.5" customHeight="1">
      <c r="A19" s="526" t="s">
        <v>438</v>
      </c>
      <c r="B19" s="526" t="s">
        <v>441</v>
      </c>
      <c r="C19" s="527">
        <v>82</v>
      </c>
      <c r="D19" s="528">
        <v>4.2913062839278489E-2</v>
      </c>
      <c r="E19" s="529">
        <v>8.4503234201331587E-6</v>
      </c>
      <c r="F19" s="527">
        <v>2000</v>
      </c>
      <c r="G19" s="516"/>
      <c r="H19" s="526" t="s">
        <v>438</v>
      </c>
      <c r="I19" s="526" t="s">
        <v>441</v>
      </c>
      <c r="J19" s="527">
        <v>26</v>
      </c>
      <c r="K19" s="528">
        <v>1.414136892936169E-2</v>
      </c>
      <c r="L19" s="529">
        <v>2.6622807911080079E-6</v>
      </c>
      <c r="M19" s="527">
        <v>500</v>
      </c>
      <c r="N19" s="526"/>
      <c r="O19" s="526" t="s">
        <v>438</v>
      </c>
      <c r="P19" s="526" t="s">
        <v>441</v>
      </c>
      <c r="Q19" s="527">
        <v>64</v>
      </c>
      <c r="R19" s="528">
        <v>3.5300147710169788E-2</v>
      </c>
      <c r="S19" s="529">
        <v>6.5944237174971773E-6</v>
      </c>
      <c r="T19" s="527">
        <v>1300</v>
      </c>
      <c r="U19" s="526"/>
      <c r="V19" s="526" t="s">
        <v>438</v>
      </c>
      <c r="W19" s="526" t="s">
        <v>441</v>
      </c>
      <c r="X19" s="527">
        <v>21</v>
      </c>
      <c r="Y19" s="528">
        <v>9.8473329245731649E-3</v>
      </c>
      <c r="Z19" s="529">
        <v>2.5483112411971789E-6</v>
      </c>
      <c r="AA19" s="527">
        <v>900</v>
      </c>
      <c r="AB19" s="535"/>
      <c r="AC19" s="537" t="s">
        <v>442</v>
      </c>
      <c r="AD19" s="537" t="s">
        <v>443</v>
      </c>
      <c r="AE19" s="522">
        <v>3419</v>
      </c>
      <c r="AF19" s="523">
        <v>1.9158999999999999</v>
      </c>
      <c r="AG19" s="531">
        <v>4.0000000000000002E-4</v>
      </c>
      <c r="AH19" s="522">
        <v>74000</v>
      </c>
      <c r="AI19" s="535"/>
      <c r="AJ19" s="530" t="s">
        <v>444</v>
      </c>
      <c r="AK19" s="530" t="s">
        <v>445</v>
      </c>
      <c r="AL19" s="522">
        <v>500</v>
      </c>
      <c r="AM19" s="523">
        <v>0.22</v>
      </c>
      <c r="AN19" s="531">
        <v>0</v>
      </c>
      <c r="AO19" s="522">
        <v>9900</v>
      </c>
      <c r="AP19" s="535"/>
      <c r="AQ19" s="535"/>
      <c r="AR19" s="535"/>
      <c r="AS19" s="535"/>
      <c r="AT19" s="535"/>
      <c r="AU19" s="535"/>
      <c r="AV19" s="535"/>
    </row>
    <row r="20" spans="1:48" ht="25" customHeight="1">
      <c r="A20" s="530" t="s">
        <v>444</v>
      </c>
      <c r="B20" s="532" t="s">
        <v>445</v>
      </c>
      <c r="C20" s="522">
        <v>1074</v>
      </c>
      <c r="D20" s="523">
        <v>0.5518181100659314</v>
      </c>
      <c r="E20" s="531">
        <v>1.094494226476585E-4</v>
      </c>
      <c r="F20" s="522">
        <v>23100</v>
      </c>
      <c r="G20" s="516"/>
      <c r="H20" s="530" t="s">
        <v>444</v>
      </c>
      <c r="I20" s="532" t="s">
        <v>445</v>
      </c>
      <c r="J20" s="522">
        <v>1304</v>
      </c>
      <c r="K20" s="523">
        <v>0.72275176962302135</v>
      </c>
      <c r="L20" s="531">
        <v>1.4319529276013611E-4</v>
      </c>
      <c r="M20" s="522">
        <v>29300</v>
      </c>
      <c r="N20" s="526"/>
      <c r="O20" s="530" t="s">
        <v>444</v>
      </c>
      <c r="P20" s="532" t="s">
        <v>445</v>
      </c>
      <c r="Q20" s="522">
        <v>1157</v>
      </c>
      <c r="R20" s="523">
        <v>0.79389489903527721</v>
      </c>
      <c r="S20" s="531">
        <v>1.4785718433273231E-4</v>
      </c>
      <c r="T20" s="522">
        <v>28100</v>
      </c>
      <c r="U20" s="526"/>
      <c r="V20" s="530" t="s">
        <v>444</v>
      </c>
      <c r="W20" s="532" t="s">
        <v>445</v>
      </c>
      <c r="X20" s="522">
        <v>100</v>
      </c>
      <c r="Y20" s="523">
        <v>6.3169825436478005E-2</v>
      </c>
      <c r="Z20" s="531">
        <v>1.4510639605666911E-5</v>
      </c>
      <c r="AA20" s="522">
        <v>3500</v>
      </c>
      <c r="AB20" s="535"/>
      <c r="AC20" s="521" t="s">
        <v>287</v>
      </c>
      <c r="AD20" s="521" t="s">
        <v>446</v>
      </c>
      <c r="AE20" s="525">
        <v>49349</v>
      </c>
      <c r="AF20" s="920">
        <v>130</v>
      </c>
      <c r="AG20" s="524">
        <v>2.41E-2</v>
      </c>
      <c r="AH20" s="525">
        <v>3908000</v>
      </c>
      <c r="AI20" s="535"/>
      <c r="AJ20" s="530" t="s">
        <v>447</v>
      </c>
      <c r="AK20" s="530" t="s">
        <v>448</v>
      </c>
      <c r="AL20" s="522">
        <v>5340</v>
      </c>
      <c r="AM20" s="523">
        <v>2.7600000000000002</v>
      </c>
      <c r="AN20" s="531">
        <v>6.0000000000000006E-4</v>
      </c>
      <c r="AO20" s="522">
        <v>158800</v>
      </c>
      <c r="AP20" s="535"/>
      <c r="AQ20" s="535"/>
      <c r="AR20" s="535"/>
      <c r="AS20" s="535"/>
      <c r="AT20" s="535"/>
      <c r="AU20" s="535"/>
      <c r="AV20" s="535"/>
    </row>
    <row r="21" spans="1:48" ht="17.5" customHeight="1">
      <c r="A21" s="530" t="s">
        <v>447</v>
      </c>
      <c r="B21" s="530" t="s">
        <v>448</v>
      </c>
      <c r="C21" s="522">
        <v>1865</v>
      </c>
      <c r="D21" s="523">
        <v>0.83721903279529508</v>
      </c>
      <c r="E21" s="531">
        <v>1.6109362199465309E-4</v>
      </c>
      <c r="F21" s="522">
        <v>35000</v>
      </c>
      <c r="G21" s="516"/>
      <c r="H21" s="530" t="s">
        <v>447</v>
      </c>
      <c r="I21" s="530" t="s">
        <v>448</v>
      </c>
      <c r="J21" s="522">
        <v>1927</v>
      </c>
      <c r="K21" s="523">
        <v>0.75215906958082668</v>
      </c>
      <c r="L21" s="531">
        <v>1.432352240844994E-4</v>
      </c>
      <c r="M21" s="522">
        <v>29900</v>
      </c>
      <c r="N21" s="526"/>
      <c r="O21" s="530" t="s">
        <v>447</v>
      </c>
      <c r="P21" s="530" t="s">
        <v>448</v>
      </c>
      <c r="Q21" s="522">
        <v>1498</v>
      </c>
      <c r="R21" s="523">
        <v>0.76175416921585848</v>
      </c>
      <c r="S21" s="531">
        <v>1.444438040303266E-4</v>
      </c>
      <c r="T21" s="522">
        <v>30500</v>
      </c>
      <c r="U21" s="526"/>
      <c r="V21" s="530" t="s">
        <v>447</v>
      </c>
      <c r="W21" s="530" t="s">
        <v>448</v>
      </c>
      <c r="X21" s="522">
        <v>312</v>
      </c>
      <c r="Y21" s="523">
        <v>0.17761738901097021</v>
      </c>
      <c r="Z21" s="531">
        <v>4.2557433569156562E-5</v>
      </c>
      <c r="AA21" s="522">
        <v>13200</v>
      </c>
      <c r="AB21" s="535"/>
      <c r="AC21" s="535"/>
      <c r="AD21" s="535"/>
      <c r="AE21" s="535"/>
      <c r="AF21" s="535"/>
      <c r="AG21" s="535"/>
      <c r="AH21" s="535"/>
      <c r="AI21" s="535"/>
      <c r="AJ21" s="530" t="s">
        <v>449</v>
      </c>
      <c r="AK21" s="530" t="s">
        <v>450</v>
      </c>
      <c r="AL21" s="522">
        <v>3685</v>
      </c>
      <c r="AM21" s="523">
        <v>1.6500000000000001</v>
      </c>
      <c r="AN21" s="531">
        <v>5.0000000000000001E-4</v>
      </c>
      <c r="AO21" s="522">
        <v>299600</v>
      </c>
      <c r="AP21" s="535"/>
      <c r="AQ21" s="535"/>
      <c r="AR21" s="535"/>
      <c r="AS21" s="535"/>
      <c r="AT21" s="535"/>
      <c r="AU21" s="535"/>
      <c r="AV21" s="535"/>
    </row>
    <row r="22" spans="1:48" ht="17.5" customHeight="1">
      <c r="A22" s="530" t="s">
        <v>449</v>
      </c>
      <c r="B22" s="530" t="s">
        <v>450</v>
      </c>
      <c r="C22" s="522">
        <v>7032</v>
      </c>
      <c r="D22" s="523">
        <v>3.8667563914811329</v>
      </c>
      <c r="E22" s="531">
        <v>1.145874755171311E-3</v>
      </c>
      <c r="F22" s="522">
        <v>674900</v>
      </c>
      <c r="G22" s="516"/>
      <c r="H22" s="530" t="s">
        <v>449</v>
      </c>
      <c r="I22" s="530" t="s">
        <v>450</v>
      </c>
      <c r="J22" s="522">
        <v>12046</v>
      </c>
      <c r="K22" s="523">
        <v>6.9864174219415469</v>
      </c>
      <c r="L22" s="531">
        <v>2.0683049122088531E-3</v>
      </c>
      <c r="M22" s="522">
        <v>1216700</v>
      </c>
      <c r="N22" s="526"/>
      <c r="O22" s="530" t="s">
        <v>449</v>
      </c>
      <c r="P22" s="530" t="s">
        <v>450</v>
      </c>
      <c r="Q22" s="522">
        <v>10634</v>
      </c>
      <c r="R22" s="523">
        <v>5.9491827032628164</v>
      </c>
      <c r="S22" s="531">
        <v>1.764381099668394E-3</v>
      </c>
      <c r="T22" s="522">
        <v>1039900</v>
      </c>
      <c r="U22" s="526"/>
      <c r="V22" s="530" t="s">
        <v>449</v>
      </c>
      <c r="W22" s="530" t="s">
        <v>450</v>
      </c>
      <c r="X22" s="522">
        <v>1890</v>
      </c>
      <c r="Y22" s="523">
        <v>1.2096080845111981</v>
      </c>
      <c r="Z22" s="531">
        <v>3.5815789820658821E-4</v>
      </c>
      <c r="AA22" s="522">
        <v>211000</v>
      </c>
      <c r="AB22" s="535"/>
      <c r="AC22" s="535"/>
      <c r="AD22" s="535"/>
      <c r="AE22" s="535"/>
      <c r="AF22" s="535"/>
      <c r="AG22" s="535"/>
      <c r="AH22" s="535"/>
      <c r="AI22" s="535"/>
      <c r="AJ22" s="526" t="s">
        <v>449</v>
      </c>
      <c r="AK22" s="526" t="s">
        <v>451</v>
      </c>
      <c r="AL22" s="527">
        <v>2726</v>
      </c>
      <c r="AM22" s="528">
        <v>1.58</v>
      </c>
      <c r="AN22" s="529">
        <v>5.0000000000000001E-4</v>
      </c>
      <c r="AO22" s="527">
        <v>274200</v>
      </c>
      <c r="AP22" s="535"/>
      <c r="AQ22" s="535"/>
      <c r="AR22" s="535"/>
      <c r="AS22" s="535"/>
      <c r="AT22" s="535"/>
      <c r="AU22" s="535"/>
      <c r="AV22" s="535"/>
    </row>
    <row r="23" spans="1:48" ht="17.5" customHeight="1">
      <c r="A23" s="526" t="s">
        <v>449</v>
      </c>
      <c r="B23" s="526" t="s">
        <v>451</v>
      </c>
      <c r="C23" s="527">
        <v>6734</v>
      </c>
      <c r="D23" s="528">
        <v>3.8451873514485522</v>
      </c>
      <c r="E23" s="529">
        <v>1.136661633487028E-3</v>
      </c>
      <c r="F23" s="527">
        <v>667400</v>
      </c>
      <c r="G23" s="516"/>
      <c r="H23" s="526" t="s">
        <v>449</v>
      </c>
      <c r="I23" s="526" t="s">
        <v>451</v>
      </c>
      <c r="J23" s="527">
        <v>11743</v>
      </c>
      <c r="K23" s="528">
        <v>6.9637866022812656</v>
      </c>
      <c r="L23" s="529">
        <v>2.0585392416892761E-3</v>
      </c>
      <c r="M23" s="527">
        <v>1208800</v>
      </c>
      <c r="N23" s="526"/>
      <c r="O23" s="526" t="s">
        <v>449</v>
      </c>
      <c r="P23" s="526" t="s">
        <v>451</v>
      </c>
      <c r="Q23" s="527">
        <v>10117</v>
      </c>
      <c r="R23" s="528">
        <v>5.9108715012876649</v>
      </c>
      <c r="S23" s="529">
        <v>1.74729089688036E-3</v>
      </c>
      <c r="T23" s="527">
        <v>1026000</v>
      </c>
      <c r="U23" s="526"/>
      <c r="V23" s="526" t="s">
        <v>449</v>
      </c>
      <c r="W23" s="526" t="s">
        <v>451</v>
      </c>
      <c r="X23" s="527">
        <v>1776</v>
      </c>
      <c r="Y23" s="528">
        <v>1.201096794708272</v>
      </c>
      <c r="Z23" s="529">
        <v>3.5505178808383072E-4</v>
      </c>
      <c r="AA23" s="527">
        <v>208500</v>
      </c>
      <c r="AB23" s="535"/>
      <c r="AC23" s="535"/>
      <c r="AD23" s="535"/>
      <c r="AE23" s="535"/>
      <c r="AF23" s="535"/>
      <c r="AG23" s="535"/>
      <c r="AH23" s="535"/>
      <c r="AI23" s="535"/>
      <c r="AJ23" s="526" t="s">
        <v>449</v>
      </c>
      <c r="AK23" s="526" t="s">
        <v>452</v>
      </c>
      <c r="AL23" s="527">
        <v>959</v>
      </c>
      <c r="AM23" s="528">
        <v>7.0000000000000007E-2</v>
      </c>
      <c r="AN23" s="529">
        <v>0</v>
      </c>
      <c r="AO23" s="527">
        <v>25400</v>
      </c>
      <c r="AP23" s="535"/>
      <c r="AQ23" s="535"/>
      <c r="AR23" s="535"/>
      <c r="AS23" s="535"/>
      <c r="AT23" s="535"/>
      <c r="AU23" s="535"/>
      <c r="AV23" s="535"/>
    </row>
    <row r="24" spans="1:48" ht="17.5" customHeight="1">
      <c r="A24" s="526" t="s">
        <v>449</v>
      </c>
      <c r="B24" s="526" t="s">
        <v>452</v>
      </c>
      <c r="C24" s="527">
        <v>298</v>
      </c>
      <c r="D24" s="528">
        <v>2.156904003258122E-2</v>
      </c>
      <c r="E24" s="529">
        <v>9.2131216842835852E-6</v>
      </c>
      <c r="F24" s="527">
        <v>7400</v>
      </c>
      <c r="G24" s="516"/>
      <c r="H24" s="526" t="s">
        <v>449</v>
      </c>
      <c r="I24" s="526" t="s">
        <v>452</v>
      </c>
      <c r="J24" s="527">
        <v>303</v>
      </c>
      <c r="K24" s="528">
        <v>2.2630819660281021E-2</v>
      </c>
      <c r="L24" s="529">
        <v>9.7656705195769639E-6</v>
      </c>
      <c r="M24" s="527">
        <v>7900</v>
      </c>
      <c r="N24" s="526"/>
      <c r="O24" s="526" t="s">
        <v>449</v>
      </c>
      <c r="P24" s="526" t="s">
        <v>452</v>
      </c>
      <c r="Q24" s="527">
        <v>517</v>
      </c>
      <c r="R24" s="528">
        <v>3.8311201975151872E-2</v>
      </c>
      <c r="S24" s="529">
        <v>1.709020278803406E-5</v>
      </c>
      <c r="T24" s="527">
        <v>13900</v>
      </c>
      <c r="U24" s="526"/>
      <c r="V24" s="526" t="s">
        <v>449</v>
      </c>
      <c r="W24" s="526" t="s">
        <v>452</v>
      </c>
      <c r="X24" s="527">
        <v>114</v>
      </c>
      <c r="Y24" s="528">
        <v>8.5112898029262272E-3</v>
      </c>
      <c r="Z24" s="529">
        <v>3.1061101227575599E-6</v>
      </c>
      <c r="AA24" s="527">
        <v>2500</v>
      </c>
      <c r="AB24" s="535"/>
      <c r="AC24" s="535"/>
      <c r="AD24" s="535"/>
      <c r="AE24" s="535"/>
      <c r="AF24" s="535"/>
      <c r="AG24" s="535"/>
      <c r="AH24" s="535"/>
      <c r="AI24" s="535"/>
      <c r="AJ24" s="521" t="s">
        <v>287</v>
      </c>
      <c r="AK24" s="521" t="s">
        <v>446</v>
      </c>
      <c r="AL24" s="525">
        <v>24666</v>
      </c>
      <c r="AM24" s="920">
        <v>41.139999999999993</v>
      </c>
      <c r="AN24" s="524">
        <v>8.4999999999999989E-3</v>
      </c>
      <c r="AO24" s="525">
        <v>2349700</v>
      </c>
      <c r="AP24" s="535"/>
      <c r="AQ24" s="535"/>
      <c r="AR24" s="535"/>
      <c r="AS24" s="535"/>
      <c r="AT24" s="535"/>
      <c r="AU24" s="535"/>
      <c r="AV24" s="535"/>
    </row>
    <row r="25" spans="1:48" ht="17.5" customHeight="1">
      <c r="A25" s="521" t="s">
        <v>287</v>
      </c>
      <c r="B25" s="521" t="s">
        <v>446</v>
      </c>
      <c r="C25" s="525">
        <v>23409</v>
      </c>
      <c r="D25" s="920">
        <v>40.427453314241767</v>
      </c>
      <c r="E25" s="524">
        <v>8.3212833703610982E-3</v>
      </c>
      <c r="F25" s="525">
        <v>2194100</v>
      </c>
      <c r="G25" s="516"/>
      <c r="H25" s="521" t="s">
        <v>287</v>
      </c>
      <c r="I25" s="521" t="s">
        <v>446</v>
      </c>
      <c r="J25" s="525">
        <v>26036</v>
      </c>
      <c r="K25" s="920">
        <v>36.952927461653701</v>
      </c>
      <c r="L25" s="524">
        <v>7.7382327617218551E-3</v>
      </c>
      <c r="M25" s="525">
        <v>2263600</v>
      </c>
      <c r="N25" s="526"/>
      <c r="O25" s="521" t="s">
        <v>287</v>
      </c>
      <c r="P25" s="521" t="s">
        <v>446</v>
      </c>
      <c r="Q25" s="525">
        <v>26940</v>
      </c>
      <c r="R25" s="920">
        <v>32.242829504742517</v>
      </c>
      <c r="S25" s="524">
        <v>6.6065756565940569E-3</v>
      </c>
      <c r="T25" s="525">
        <v>1919800</v>
      </c>
      <c r="U25" s="526"/>
      <c r="V25" s="521" t="s">
        <v>287</v>
      </c>
      <c r="W25" s="521" t="s">
        <v>446</v>
      </c>
      <c r="X25" s="525">
        <v>5754</v>
      </c>
      <c r="Y25" s="920">
        <v>10.85749231836596</v>
      </c>
      <c r="Z25" s="524">
        <v>2.5790473520903275E-3</v>
      </c>
      <c r="AA25" s="525">
        <v>788900</v>
      </c>
      <c r="AB25" s="535"/>
      <c r="AC25" s="535"/>
      <c r="AD25" s="535"/>
      <c r="AE25" s="535"/>
      <c r="AF25" s="535"/>
      <c r="AG25" s="535"/>
      <c r="AH25" s="535"/>
      <c r="AI25" s="535"/>
      <c r="AJ25" s="535"/>
      <c r="AK25" s="535"/>
      <c r="AL25" s="535"/>
      <c r="AM25" s="535"/>
      <c r="AN25" s="535"/>
      <c r="AO25" s="535"/>
      <c r="AP25" s="535"/>
      <c r="AQ25" s="535"/>
      <c r="AR25" s="535"/>
      <c r="AS25" s="535"/>
      <c r="AT25" s="535"/>
      <c r="AU25" s="535"/>
      <c r="AV25" s="535"/>
    </row>
    <row r="26" spans="1:48" ht="17.5" customHeight="1">
      <c r="H26" s="20"/>
    </row>
    <row r="27" spans="1:48" ht="17.5" customHeight="1">
      <c r="A27" t="s">
        <v>453</v>
      </c>
      <c r="H27" s="20"/>
    </row>
    <row r="28" spans="1:48" ht="17.5" customHeight="1">
      <c r="A28" t="s">
        <v>454</v>
      </c>
      <c r="H28" s="20"/>
    </row>
    <row r="29" spans="1:48" ht="17.5" customHeight="1">
      <c r="A29" t="s">
        <v>455</v>
      </c>
      <c r="H29" s="20"/>
    </row>
    <row r="30" spans="1:48">
      <c r="A30" s="51" t="s">
        <v>36</v>
      </c>
      <c r="B30" s="559" t="str">
        <f>Contents!$C$15</f>
        <v>28 Mar 2024</v>
      </c>
    </row>
    <row r="31" spans="1:48">
      <c r="A31" s="51" t="s">
        <v>283</v>
      </c>
      <c r="B31" s="559" t="str">
        <f>Contents!$D$15</f>
        <v>Spring 2025</v>
      </c>
    </row>
  </sheetData>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7660-C027-42C9-9B34-D0DBE656492B}">
  <sheetPr>
    <tabColor theme="4" tint="0.79998168889431442"/>
    <pageSetUpPr fitToPage="1"/>
  </sheetPr>
  <dimension ref="A1:R90"/>
  <sheetViews>
    <sheetView zoomScaleNormal="100" workbookViewId="0"/>
  </sheetViews>
  <sheetFormatPr defaultColWidth="8.7265625" defaultRowHeight="12.5"/>
  <cols>
    <col min="1" max="1" width="56.26953125" style="39" customWidth="1"/>
    <col min="2" max="12" width="24.54296875" style="39" customWidth="1"/>
    <col min="13" max="13" width="24.54296875" style="40" customWidth="1"/>
    <col min="14" max="15" width="24.54296875" style="39" customWidth="1"/>
    <col min="16" max="17" width="8.7265625" style="39" customWidth="1"/>
    <col min="18" max="16384" width="8.7265625" style="39"/>
  </cols>
  <sheetData>
    <row r="1" spans="1:15" ht="28">
      <c r="A1" s="118" t="s">
        <v>456</v>
      </c>
      <c r="B1" s="445"/>
      <c r="C1" s="445"/>
      <c r="D1" s="445"/>
      <c r="E1" s="446"/>
      <c r="F1" s="446"/>
      <c r="G1" s="77"/>
      <c r="H1" s="445"/>
      <c r="I1" s="445"/>
      <c r="J1" s="445"/>
      <c r="K1" s="445"/>
      <c r="L1" s="445"/>
      <c r="M1" s="445"/>
    </row>
    <row r="2" spans="1:15" s="2" customFormat="1" ht="15.5">
      <c r="A2" s="441" t="s">
        <v>457</v>
      </c>
      <c r="B2" s="22"/>
      <c r="C2" s="22"/>
      <c r="D2" s="22"/>
      <c r="E2" s="22"/>
      <c r="F2" s="135"/>
      <c r="G2" s="135"/>
      <c r="H2" s="135"/>
      <c r="I2" s="135"/>
      <c r="J2" s="135"/>
      <c r="K2" s="135"/>
      <c r="L2" s="135"/>
      <c r="M2" s="135"/>
      <c r="N2" s="135"/>
      <c r="O2" s="135"/>
    </row>
    <row r="3" spans="1:15" s="2" customFormat="1" ht="15.5">
      <c r="A3" s="441" t="s">
        <v>458</v>
      </c>
      <c r="B3" s="22"/>
      <c r="C3" s="22"/>
      <c r="D3" s="22"/>
      <c r="E3" s="22"/>
      <c r="F3" s="135"/>
      <c r="G3" s="135"/>
      <c r="H3" s="135"/>
      <c r="I3" s="135"/>
      <c r="J3" s="135"/>
      <c r="K3" s="135"/>
      <c r="L3" s="135"/>
      <c r="M3" s="135"/>
      <c r="N3" s="135"/>
      <c r="O3" s="135"/>
    </row>
    <row r="4" spans="1:15" s="2" customFormat="1" ht="15.5">
      <c r="A4" s="441" t="s">
        <v>248</v>
      </c>
      <c r="B4" s="22"/>
      <c r="C4" s="22"/>
      <c r="D4" s="22"/>
      <c r="E4" s="22"/>
      <c r="F4" s="135"/>
      <c r="G4" s="135"/>
      <c r="H4" s="135"/>
      <c r="I4" s="135"/>
      <c r="J4" s="135"/>
      <c r="K4" s="135"/>
      <c r="L4" s="135"/>
      <c r="M4" s="135"/>
      <c r="N4" s="135"/>
      <c r="O4" s="135"/>
    </row>
    <row r="5" spans="1:15" s="2" customFormat="1" ht="15.5">
      <c r="A5" s="441" t="s">
        <v>249</v>
      </c>
      <c r="B5" s="22"/>
      <c r="C5" s="22"/>
      <c r="D5" s="22"/>
      <c r="E5" s="22"/>
      <c r="F5" s="135"/>
      <c r="G5" s="135"/>
      <c r="H5" s="135"/>
      <c r="I5" s="135"/>
      <c r="J5" s="135"/>
      <c r="K5" s="135"/>
      <c r="L5" s="135"/>
      <c r="M5" s="135"/>
      <c r="N5" s="135"/>
      <c r="O5" s="135"/>
    </row>
    <row r="6" spans="1:15" s="2" customFormat="1" ht="15.5">
      <c r="A6" s="441" t="s">
        <v>459</v>
      </c>
      <c r="B6" s="22"/>
      <c r="C6" s="22"/>
      <c r="D6" s="22"/>
      <c r="E6" s="22"/>
      <c r="F6" s="135"/>
      <c r="G6" s="135"/>
      <c r="H6" s="135"/>
      <c r="I6" s="135"/>
      <c r="J6" s="135"/>
      <c r="K6" s="135"/>
      <c r="L6" s="135"/>
      <c r="M6" s="135"/>
      <c r="N6" s="135"/>
      <c r="O6" s="135"/>
    </row>
    <row r="7" spans="1:15" s="2" customFormat="1" ht="15.5">
      <c r="A7" s="441" t="s">
        <v>251</v>
      </c>
      <c r="B7" s="22"/>
      <c r="C7" s="22"/>
      <c r="D7" s="22"/>
      <c r="E7" s="22"/>
      <c r="F7" s="135"/>
      <c r="G7" s="135"/>
      <c r="H7" s="135"/>
      <c r="I7" s="135"/>
      <c r="J7" s="135"/>
      <c r="K7" s="135"/>
      <c r="L7" s="135"/>
      <c r="M7" s="135"/>
      <c r="N7" s="135"/>
      <c r="O7" s="135"/>
    </row>
    <row r="8" spans="1:15" s="492" customFormat="1" ht="46.5">
      <c r="A8" s="490" t="s">
        <v>460</v>
      </c>
      <c r="B8" s="491" t="s">
        <v>461</v>
      </c>
      <c r="C8" s="491" t="s">
        <v>462</v>
      </c>
      <c r="D8" s="143" t="s">
        <v>463</v>
      </c>
      <c r="E8" s="210" t="s">
        <v>464</v>
      </c>
      <c r="F8" s="143" t="s">
        <v>465</v>
      </c>
      <c r="G8" s="143" t="s">
        <v>466</v>
      </c>
      <c r="H8" s="143" t="s">
        <v>467</v>
      </c>
      <c r="I8" s="143" t="s">
        <v>468</v>
      </c>
      <c r="J8" s="143" t="s">
        <v>469</v>
      </c>
      <c r="K8" s="143" t="s">
        <v>470</v>
      </c>
      <c r="L8" s="143" t="s">
        <v>471</v>
      </c>
      <c r="M8" s="143" t="s">
        <v>472</v>
      </c>
      <c r="N8" s="854" t="s">
        <v>473</v>
      </c>
      <c r="O8" s="854" t="s">
        <v>474</v>
      </c>
    </row>
    <row r="9" spans="1:15" s="16" customFormat="1" ht="25" customHeight="1">
      <c r="A9" s="226" t="s">
        <v>475</v>
      </c>
      <c r="B9" s="142">
        <v>2040</v>
      </c>
      <c r="C9" s="219">
        <v>2.1</v>
      </c>
      <c r="D9" s="142">
        <v>1044919</v>
      </c>
      <c r="E9" s="219">
        <v>27.4</v>
      </c>
      <c r="F9" s="142">
        <v>4418</v>
      </c>
      <c r="G9" s="219">
        <v>9</v>
      </c>
      <c r="H9" s="142">
        <v>3892</v>
      </c>
      <c r="I9" s="219">
        <v>5</v>
      </c>
      <c r="J9" s="142">
        <v>333</v>
      </c>
      <c r="K9" s="219">
        <v>4.7</v>
      </c>
      <c r="L9" s="142">
        <v>3472</v>
      </c>
      <c r="M9" s="219">
        <v>12.1</v>
      </c>
      <c r="N9" s="142">
        <v>2335</v>
      </c>
      <c r="O9" s="219">
        <v>58.2</v>
      </c>
    </row>
    <row r="10" spans="1:15" ht="15.5">
      <c r="A10" s="147" t="s">
        <v>396</v>
      </c>
      <c r="B10" s="141">
        <v>47431</v>
      </c>
      <c r="C10" s="219">
        <v>49.4</v>
      </c>
      <c r="D10" s="141">
        <v>231567</v>
      </c>
      <c r="E10" s="219">
        <v>6.1</v>
      </c>
      <c r="F10" s="141">
        <v>10952</v>
      </c>
      <c r="G10" s="219">
        <v>22.2</v>
      </c>
      <c r="H10" s="141">
        <v>10746</v>
      </c>
      <c r="I10" s="219">
        <v>13.8</v>
      </c>
      <c r="J10" s="141">
        <v>314</v>
      </c>
      <c r="K10" s="219">
        <v>4.4000000000000004</v>
      </c>
      <c r="L10" s="141">
        <v>6101</v>
      </c>
      <c r="M10" s="219">
        <v>21.2</v>
      </c>
      <c r="N10" s="141">
        <v>275</v>
      </c>
      <c r="O10" s="219">
        <v>6.9</v>
      </c>
    </row>
    <row r="11" spans="1:15" ht="15.5">
      <c r="A11" s="147" t="s">
        <v>392</v>
      </c>
      <c r="B11" s="141">
        <v>3023</v>
      </c>
      <c r="C11" s="219">
        <v>3.2</v>
      </c>
      <c r="D11" s="141">
        <v>648899</v>
      </c>
      <c r="E11" s="219">
        <v>17</v>
      </c>
      <c r="F11" s="141">
        <v>13951</v>
      </c>
      <c r="G11" s="219">
        <v>28.3</v>
      </c>
      <c r="H11" s="141">
        <v>11732</v>
      </c>
      <c r="I11" s="219">
        <v>15.1</v>
      </c>
      <c r="J11" s="141">
        <v>1130</v>
      </c>
      <c r="K11" s="219">
        <v>15.8</v>
      </c>
      <c r="L11" s="141">
        <v>7080</v>
      </c>
      <c r="M11" s="219">
        <v>24.6</v>
      </c>
      <c r="N11" s="141">
        <v>582</v>
      </c>
      <c r="O11" s="219">
        <v>14.5</v>
      </c>
    </row>
    <row r="12" spans="1:15" ht="15.5">
      <c r="A12" s="147" t="s">
        <v>476</v>
      </c>
      <c r="B12" s="141">
        <v>575</v>
      </c>
      <c r="C12" s="219">
        <v>0.6</v>
      </c>
      <c r="D12" s="141">
        <v>70426</v>
      </c>
      <c r="E12" s="219">
        <v>1.8</v>
      </c>
      <c r="F12" s="141">
        <v>763</v>
      </c>
      <c r="G12" s="219">
        <v>1.5</v>
      </c>
      <c r="H12" s="141">
        <v>2380</v>
      </c>
      <c r="I12" s="219">
        <v>3.1</v>
      </c>
      <c r="J12" s="141">
        <v>50</v>
      </c>
      <c r="K12" s="219">
        <v>0.7</v>
      </c>
      <c r="L12" s="141">
        <v>71</v>
      </c>
      <c r="M12" s="219">
        <v>0.2</v>
      </c>
      <c r="N12" s="141">
        <v>5</v>
      </c>
      <c r="O12" s="219">
        <v>0.1</v>
      </c>
    </row>
    <row r="13" spans="1:15" ht="15.5">
      <c r="A13" s="147" t="s">
        <v>477</v>
      </c>
      <c r="B13" s="141">
        <v>271</v>
      </c>
      <c r="C13" s="219">
        <v>0.3</v>
      </c>
      <c r="D13" s="141">
        <v>4879</v>
      </c>
      <c r="E13" s="219">
        <v>0.1</v>
      </c>
      <c r="F13" s="141">
        <v>861</v>
      </c>
      <c r="G13" s="219">
        <v>1.7</v>
      </c>
      <c r="H13" s="141">
        <v>861</v>
      </c>
      <c r="I13" s="219">
        <v>1.1000000000000001</v>
      </c>
      <c r="J13" s="141">
        <v>57</v>
      </c>
      <c r="K13" s="219">
        <v>0.8</v>
      </c>
      <c r="L13" s="141">
        <v>122</v>
      </c>
      <c r="M13" s="219">
        <v>0.4</v>
      </c>
      <c r="N13" s="141">
        <v>26</v>
      </c>
      <c r="O13" s="219">
        <v>0.6</v>
      </c>
    </row>
    <row r="14" spans="1:15" ht="15.5">
      <c r="A14" s="147" t="s">
        <v>435</v>
      </c>
      <c r="B14" s="141">
        <v>979</v>
      </c>
      <c r="C14" s="219">
        <v>1</v>
      </c>
      <c r="D14" s="141">
        <v>145834</v>
      </c>
      <c r="E14" s="219">
        <v>3.8</v>
      </c>
      <c r="F14" s="141">
        <v>1927</v>
      </c>
      <c r="G14" s="219">
        <v>3.9</v>
      </c>
      <c r="H14" s="141">
        <v>1779</v>
      </c>
      <c r="I14" s="219">
        <v>2.2999999999999998</v>
      </c>
      <c r="J14" s="141">
        <v>49</v>
      </c>
      <c r="K14" s="219">
        <v>0.7</v>
      </c>
      <c r="L14" s="141">
        <v>285</v>
      </c>
      <c r="M14" s="219">
        <v>1</v>
      </c>
      <c r="N14" s="141">
        <v>21</v>
      </c>
      <c r="O14" s="219">
        <v>0.5</v>
      </c>
    </row>
    <row r="15" spans="1:15" s="16" customFormat="1" ht="15.5">
      <c r="A15" s="147" t="s">
        <v>395</v>
      </c>
      <c r="B15" s="141">
        <v>782</v>
      </c>
      <c r="C15" s="219">
        <v>0.8</v>
      </c>
      <c r="D15" s="141">
        <v>3132</v>
      </c>
      <c r="E15" s="219">
        <v>0.1</v>
      </c>
      <c r="F15" s="141">
        <v>0</v>
      </c>
      <c r="G15" s="219">
        <v>0</v>
      </c>
      <c r="H15" s="141">
        <v>0</v>
      </c>
      <c r="I15" s="219">
        <v>0</v>
      </c>
      <c r="J15" s="141">
        <v>0</v>
      </c>
      <c r="K15" s="219">
        <v>0</v>
      </c>
      <c r="L15" s="141">
        <v>1</v>
      </c>
      <c r="M15" s="219">
        <v>0</v>
      </c>
      <c r="N15" s="141">
        <v>40</v>
      </c>
      <c r="O15" s="219">
        <v>1</v>
      </c>
    </row>
    <row r="16" spans="1:15" ht="15.5">
      <c r="A16" s="147" t="s">
        <v>478</v>
      </c>
      <c r="B16" s="215">
        <v>0</v>
      </c>
      <c r="C16" s="219">
        <v>0</v>
      </c>
      <c r="D16" s="215">
        <v>1011</v>
      </c>
      <c r="E16" s="219">
        <v>0</v>
      </c>
      <c r="F16" s="215">
        <v>613</v>
      </c>
      <c r="G16" s="219">
        <v>1.2</v>
      </c>
      <c r="H16" s="215">
        <v>3221</v>
      </c>
      <c r="I16" s="219">
        <v>4.0999999999999996</v>
      </c>
      <c r="J16" s="215">
        <v>1007</v>
      </c>
      <c r="K16" s="219">
        <v>14.1</v>
      </c>
      <c r="L16" s="215">
        <v>0</v>
      </c>
      <c r="M16" s="219">
        <v>0</v>
      </c>
      <c r="N16" s="215">
        <v>0</v>
      </c>
      <c r="O16" s="219">
        <v>0</v>
      </c>
    </row>
    <row r="17" spans="1:15" ht="15.5">
      <c r="A17" s="220" t="s">
        <v>479</v>
      </c>
      <c r="B17" s="215">
        <v>25307</v>
      </c>
      <c r="C17" s="219">
        <v>26.4</v>
      </c>
      <c r="D17" s="215">
        <v>849945</v>
      </c>
      <c r="E17" s="219">
        <v>22.3</v>
      </c>
      <c r="F17" s="215">
        <v>0</v>
      </c>
      <c r="G17" s="219">
        <v>0</v>
      </c>
      <c r="H17" s="215">
        <v>0</v>
      </c>
      <c r="I17" s="219">
        <v>0</v>
      </c>
      <c r="J17" s="215">
        <v>0</v>
      </c>
      <c r="K17" s="219">
        <v>0</v>
      </c>
      <c r="L17" s="215">
        <v>0</v>
      </c>
      <c r="M17" s="219">
        <v>0</v>
      </c>
      <c r="N17" s="215">
        <v>0</v>
      </c>
      <c r="O17" s="219">
        <v>0</v>
      </c>
    </row>
    <row r="18" spans="1:15" ht="15.5">
      <c r="A18" s="214" t="s">
        <v>480</v>
      </c>
      <c r="B18" s="215">
        <v>6</v>
      </c>
      <c r="C18" s="219">
        <v>0</v>
      </c>
      <c r="D18" s="215">
        <v>14979</v>
      </c>
      <c r="E18" s="219">
        <v>0.4</v>
      </c>
      <c r="F18" s="215">
        <v>3966</v>
      </c>
      <c r="G18" s="219">
        <v>8</v>
      </c>
      <c r="H18" s="215">
        <v>2008</v>
      </c>
      <c r="I18" s="219">
        <v>2.6</v>
      </c>
      <c r="J18" s="215">
        <v>825</v>
      </c>
      <c r="K18" s="219">
        <v>11.5</v>
      </c>
      <c r="L18" s="215">
        <v>465</v>
      </c>
      <c r="M18" s="219">
        <v>1.6</v>
      </c>
      <c r="N18" s="215">
        <v>0</v>
      </c>
      <c r="O18" s="219">
        <v>0</v>
      </c>
    </row>
    <row r="19" spans="1:15" ht="15.5">
      <c r="A19" s="147" t="s">
        <v>481</v>
      </c>
      <c r="B19" s="215">
        <v>6</v>
      </c>
      <c r="C19" s="219">
        <v>0</v>
      </c>
      <c r="D19" s="215">
        <v>25</v>
      </c>
      <c r="E19" s="219">
        <v>0</v>
      </c>
      <c r="F19" s="215">
        <v>31</v>
      </c>
      <c r="G19" s="219">
        <v>0.1</v>
      </c>
      <c r="H19" s="215">
        <v>16</v>
      </c>
      <c r="I19" s="219">
        <v>0</v>
      </c>
      <c r="J19" s="215">
        <v>4</v>
      </c>
      <c r="K19" s="219">
        <v>0.1</v>
      </c>
      <c r="L19" s="215">
        <v>328</v>
      </c>
      <c r="M19" s="219">
        <v>1.1000000000000001</v>
      </c>
      <c r="N19" s="215">
        <v>0</v>
      </c>
      <c r="O19" s="219">
        <v>0</v>
      </c>
    </row>
    <row r="20" spans="1:15" s="16" customFormat="1" ht="15.5">
      <c r="A20" s="214" t="s">
        <v>482</v>
      </c>
      <c r="B20" s="215">
        <v>0</v>
      </c>
      <c r="C20" s="219">
        <v>0</v>
      </c>
      <c r="D20" s="215">
        <v>0</v>
      </c>
      <c r="E20" s="219">
        <v>0</v>
      </c>
      <c r="F20" s="215">
        <v>963</v>
      </c>
      <c r="G20" s="219">
        <v>2</v>
      </c>
      <c r="H20" s="215">
        <v>1041</v>
      </c>
      <c r="I20" s="219">
        <v>1.3</v>
      </c>
      <c r="J20" s="215">
        <v>0</v>
      </c>
      <c r="K20" s="219">
        <v>0</v>
      </c>
      <c r="L20" s="215">
        <v>20</v>
      </c>
      <c r="M20" s="219">
        <v>0.1</v>
      </c>
      <c r="N20" s="215">
        <v>0</v>
      </c>
      <c r="O20" s="219">
        <v>0</v>
      </c>
    </row>
    <row r="21" spans="1:15" ht="15.5">
      <c r="A21" s="214" t="s">
        <v>483</v>
      </c>
      <c r="B21" s="215">
        <v>12</v>
      </c>
      <c r="C21" s="219">
        <v>0</v>
      </c>
      <c r="D21" s="215">
        <v>12</v>
      </c>
      <c r="E21" s="219">
        <v>0</v>
      </c>
      <c r="F21" s="215">
        <v>6</v>
      </c>
      <c r="G21" s="219">
        <v>0</v>
      </c>
      <c r="H21" s="215">
        <v>0</v>
      </c>
      <c r="I21" s="219">
        <v>0</v>
      </c>
      <c r="J21" s="215">
        <v>0</v>
      </c>
      <c r="K21" s="219">
        <v>0</v>
      </c>
      <c r="L21" s="215">
        <v>0</v>
      </c>
      <c r="M21" s="219">
        <v>0</v>
      </c>
      <c r="N21" s="215">
        <v>0</v>
      </c>
      <c r="O21" s="219">
        <v>0</v>
      </c>
    </row>
    <row r="22" spans="1:15" ht="15.5">
      <c r="A22" s="214" t="s">
        <v>441</v>
      </c>
      <c r="B22" s="215">
        <v>12</v>
      </c>
      <c r="C22" s="219">
        <v>0</v>
      </c>
      <c r="D22" s="215">
        <v>0</v>
      </c>
      <c r="E22" s="219">
        <v>0</v>
      </c>
      <c r="F22" s="215">
        <v>7485</v>
      </c>
      <c r="G22" s="219">
        <v>15.2</v>
      </c>
      <c r="H22" s="215">
        <v>172</v>
      </c>
      <c r="I22" s="219">
        <v>0.2</v>
      </c>
      <c r="J22" s="215">
        <v>23</v>
      </c>
      <c r="K22" s="219">
        <v>0.3</v>
      </c>
      <c r="L22" s="215">
        <v>1</v>
      </c>
      <c r="M22" s="219">
        <v>0</v>
      </c>
      <c r="N22" s="215">
        <v>0</v>
      </c>
      <c r="O22" s="219">
        <v>0</v>
      </c>
    </row>
    <row r="23" spans="1:15" ht="15.5">
      <c r="A23" s="147" t="s">
        <v>484</v>
      </c>
      <c r="B23" s="141">
        <v>6080</v>
      </c>
      <c r="C23" s="219">
        <v>6.3</v>
      </c>
      <c r="D23" s="141">
        <v>16811</v>
      </c>
      <c r="E23" s="219">
        <v>0.4</v>
      </c>
      <c r="F23" s="141">
        <v>0</v>
      </c>
      <c r="G23" s="219">
        <v>0</v>
      </c>
      <c r="H23" s="141">
        <v>28594</v>
      </c>
      <c r="I23" s="219">
        <v>36.700000000000003</v>
      </c>
      <c r="J23" s="141">
        <v>2031</v>
      </c>
      <c r="K23" s="219">
        <v>28.4</v>
      </c>
      <c r="L23" s="141">
        <v>3080</v>
      </c>
      <c r="M23" s="219">
        <v>10.7</v>
      </c>
      <c r="N23" s="141">
        <v>0</v>
      </c>
      <c r="O23" s="219">
        <v>0</v>
      </c>
    </row>
    <row r="24" spans="1:15" ht="15.5">
      <c r="A24" s="214" t="s">
        <v>394</v>
      </c>
      <c r="B24" s="141">
        <v>3621</v>
      </c>
      <c r="C24" s="219">
        <v>3.8</v>
      </c>
      <c r="D24" s="141">
        <v>97579</v>
      </c>
      <c r="E24" s="219">
        <v>2.6</v>
      </c>
      <c r="F24" s="141">
        <v>0</v>
      </c>
      <c r="G24" s="219">
        <v>0</v>
      </c>
      <c r="H24" s="141">
        <v>1128</v>
      </c>
      <c r="I24" s="219">
        <v>1.4</v>
      </c>
      <c r="J24" s="141">
        <v>715</v>
      </c>
      <c r="K24" s="219">
        <v>10</v>
      </c>
      <c r="L24" s="141">
        <v>334</v>
      </c>
      <c r="M24" s="219">
        <v>1.2</v>
      </c>
      <c r="N24" s="141">
        <v>0</v>
      </c>
      <c r="O24" s="219">
        <v>0</v>
      </c>
    </row>
    <row r="25" spans="1:15" ht="15.5">
      <c r="A25" s="214" t="s">
        <v>444</v>
      </c>
      <c r="B25" s="141">
        <v>1778</v>
      </c>
      <c r="C25" s="219">
        <v>1.9</v>
      </c>
      <c r="D25" s="141">
        <v>675186</v>
      </c>
      <c r="E25" s="219">
        <v>17.7</v>
      </c>
      <c r="F25" s="141">
        <v>1133</v>
      </c>
      <c r="G25" s="219">
        <v>2.2999999999999998</v>
      </c>
      <c r="H25" s="141">
        <v>3535</v>
      </c>
      <c r="I25" s="219">
        <v>4.5</v>
      </c>
      <c r="J25" s="141">
        <v>154</v>
      </c>
      <c r="K25" s="219">
        <v>2.2000000000000002</v>
      </c>
      <c r="L25" s="141">
        <v>606</v>
      </c>
      <c r="M25" s="219">
        <v>2.1</v>
      </c>
      <c r="N25" s="141">
        <v>727</v>
      </c>
      <c r="O25" s="219">
        <v>18.100000000000001</v>
      </c>
    </row>
    <row r="26" spans="1:15" s="16" customFormat="1" ht="15.5">
      <c r="A26" s="214" t="s">
        <v>447</v>
      </c>
      <c r="B26" s="141">
        <v>2329</v>
      </c>
      <c r="C26" s="219">
        <v>2.4</v>
      </c>
      <c r="D26" s="141">
        <v>6560</v>
      </c>
      <c r="E26" s="219">
        <v>0.2</v>
      </c>
      <c r="F26" s="141">
        <v>2286</v>
      </c>
      <c r="G26" s="219">
        <v>4.5999999999999996</v>
      </c>
      <c r="H26" s="141">
        <v>5290</v>
      </c>
      <c r="I26" s="219">
        <v>6.8</v>
      </c>
      <c r="J26" s="141">
        <v>340</v>
      </c>
      <c r="K26" s="219">
        <v>4.8</v>
      </c>
      <c r="L26" s="141">
        <v>5815</v>
      </c>
      <c r="M26" s="219">
        <v>20.2</v>
      </c>
      <c r="N26" s="141">
        <v>0</v>
      </c>
      <c r="O26" s="219">
        <v>0</v>
      </c>
    </row>
    <row r="27" spans="1:15" ht="15.5">
      <c r="A27" s="214" t="s">
        <v>442</v>
      </c>
      <c r="B27" s="141">
        <v>1707</v>
      </c>
      <c r="C27" s="219">
        <v>1.8</v>
      </c>
      <c r="D27" s="141">
        <v>0</v>
      </c>
      <c r="E27" s="219">
        <v>0</v>
      </c>
      <c r="F27" s="141">
        <v>0</v>
      </c>
      <c r="G27" s="219">
        <v>0</v>
      </c>
      <c r="H27" s="141">
        <v>1427</v>
      </c>
      <c r="I27" s="219">
        <v>1.8</v>
      </c>
      <c r="J27" s="141">
        <v>114</v>
      </c>
      <c r="K27" s="219">
        <v>1.6</v>
      </c>
      <c r="L27" s="141">
        <v>993</v>
      </c>
      <c r="M27" s="219">
        <v>3.5</v>
      </c>
      <c r="N27" s="141">
        <v>0</v>
      </c>
      <c r="O27" s="219">
        <v>0</v>
      </c>
    </row>
    <row r="28" spans="1:15" ht="20.9" customHeight="1">
      <c r="A28" s="747" t="s">
        <v>485</v>
      </c>
      <c r="B28" s="645">
        <v>95959</v>
      </c>
      <c r="C28" s="646"/>
      <c r="D28" s="645">
        <v>3811764</v>
      </c>
      <c r="E28" s="646"/>
      <c r="F28" s="645">
        <v>49355</v>
      </c>
      <c r="G28" s="646"/>
      <c r="H28" s="645">
        <v>77822</v>
      </c>
      <c r="I28" s="646"/>
      <c r="J28" s="645">
        <v>7146</v>
      </c>
      <c r="K28" s="646"/>
      <c r="L28" s="645">
        <v>28774</v>
      </c>
      <c r="M28" s="646"/>
      <c r="N28" s="645">
        <v>4011</v>
      </c>
      <c r="O28" s="646"/>
    </row>
    <row r="29" spans="1:15" ht="20.9" customHeight="1">
      <c r="A29" s="383" t="s">
        <v>486</v>
      </c>
      <c r="B29" s="384">
        <v>79484</v>
      </c>
      <c r="C29" s="385"/>
      <c r="D29" s="384">
        <v>2464553</v>
      </c>
      <c r="E29" s="385"/>
      <c r="F29" s="384">
        <v>43168</v>
      </c>
      <c r="G29" s="385"/>
      <c r="H29" s="384">
        <v>58892</v>
      </c>
      <c r="I29" s="385"/>
      <c r="J29" s="384">
        <v>4419</v>
      </c>
      <c r="K29" s="385"/>
      <c r="L29" s="384">
        <v>15130</v>
      </c>
      <c r="M29" s="385"/>
      <c r="N29" s="384">
        <v>3284</v>
      </c>
      <c r="O29" s="385"/>
    </row>
    <row r="30" spans="1:15" ht="16.899999999999999" customHeight="1">
      <c r="A30" s="157" t="s">
        <v>487</v>
      </c>
      <c r="B30" s="156"/>
      <c r="C30" s="156"/>
      <c r="K30" s="219"/>
      <c r="M30" s="39"/>
    </row>
    <row r="31" spans="1:15">
      <c r="A31" s="157" t="s">
        <v>488</v>
      </c>
      <c r="B31" s="156"/>
      <c r="C31" s="156"/>
      <c r="M31" s="39"/>
    </row>
    <row r="32" spans="1:15">
      <c r="A32" s="157" t="s">
        <v>3346</v>
      </c>
      <c r="B32" s="156"/>
      <c r="C32" s="156"/>
      <c r="M32" s="39"/>
    </row>
    <row r="33" spans="1:13">
      <c r="A33" s="157" t="s">
        <v>489</v>
      </c>
      <c r="B33" s="156"/>
      <c r="C33" s="156"/>
      <c r="M33" s="39"/>
    </row>
    <row r="34" spans="1:13">
      <c r="A34" s="39" t="s">
        <v>490</v>
      </c>
      <c r="B34" s="149"/>
      <c r="C34" s="149"/>
      <c r="M34" s="39"/>
    </row>
    <row r="35" spans="1:13">
      <c r="A35" s="447" t="s">
        <v>491</v>
      </c>
      <c r="B35" s="447"/>
      <c r="C35" s="447"/>
      <c r="M35" s="39"/>
    </row>
    <row r="36" spans="1:13" s="16" customFormat="1" ht="14.25" customHeight="1">
      <c r="A36" s="447" t="s">
        <v>492</v>
      </c>
      <c r="B36" s="447"/>
      <c r="C36" s="447"/>
    </row>
    <row r="37" spans="1:13">
      <c r="A37" s="29" t="s">
        <v>493</v>
      </c>
      <c r="B37" s="149"/>
      <c r="C37" s="149"/>
      <c r="M37" s="39"/>
    </row>
    <row r="38" spans="1:13">
      <c r="A38" s="2" t="s">
        <v>494</v>
      </c>
      <c r="B38" s="149"/>
      <c r="C38" s="422"/>
      <c r="M38" s="39"/>
    </row>
    <row r="39" spans="1:13">
      <c r="A39" s="2" t="s">
        <v>495</v>
      </c>
      <c r="B39" s="2"/>
      <c r="M39" s="39"/>
    </row>
    <row r="40" spans="1:13">
      <c r="A40" s="2" t="s">
        <v>496</v>
      </c>
      <c r="B40" s="2"/>
      <c r="M40" s="39"/>
    </row>
    <row r="41" spans="1:13">
      <c r="A41" s="2" t="s">
        <v>497</v>
      </c>
      <c r="B41" s="2"/>
      <c r="M41" s="39"/>
    </row>
    <row r="42" spans="1:13">
      <c r="A42" s="2" t="s">
        <v>498</v>
      </c>
      <c r="B42" s="2"/>
      <c r="M42" s="39"/>
    </row>
    <row r="43" spans="1:13">
      <c r="A43" s="2" t="s">
        <v>3338</v>
      </c>
      <c r="B43" s="2"/>
      <c r="M43" s="39"/>
    </row>
    <row r="44" spans="1:13">
      <c r="A44" s="51" t="s">
        <v>36</v>
      </c>
      <c r="B44" s="52" t="str">
        <f>Contents!$C$18</f>
        <v>28 Mar 2024</v>
      </c>
      <c r="C44" s="52"/>
      <c r="M44" s="39"/>
    </row>
    <row r="45" spans="1:13">
      <c r="A45" s="51" t="s">
        <v>283</v>
      </c>
      <c r="B45" s="52" t="str">
        <f>Contents!$D$18</f>
        <v>Spring 2025</v>
      </c>
      <c r="C45" s="52"/>
      <c r="M45" s="39"/>
    </row>
    <row r="46" spans="1:13">
      <c r="M46" s="39"/>
    </row>
    <row r="47" spans="1:13">
      <c r="M47" s="39"/>
    </row>
    <row r="48" spans="1:13">
      <c r="M48" s="39"/>
    </row>
    <row r="49" spans="1:13">
      <c r="M49" s="39"/>
    </row>
    <row r="50" spans="1:13">
      <c r="M50" s="39"/>
    </row>
    <row r="51" spans="1:13">
      <c r="M51" s="39"/>
    </row>
    <row r="52" spans="1:13">
      <c r="M52" s="39"/>
    </row>
    <row r="53" spans="1:13">
      <c r="M53" s="39"/>
    </row>
    <row r="54" spans="1:13">
      <c r="M54" s="39"/>
    </row>
    <row r="55" spans="1:13">
      <c r="M55" s="39"/>
    </row>
    <row r="56" spans="1:13">
      <c r="M56" s="39"/>
    </row>
    <row r="57" spans="1:13">
      <c r="M57" s="39"/>
    </row>
    <row r="58" spans="1:13" s="16" customFormat="1" ht="25" customHeight="1">
      <c r="A58" s="39"/>
      <c r="B58" s="39"/>
      <c r="C58" s="39"/>
    </row>
    <row r="59" spans="1:13">
      <c r="M59" s="39"/>
    </row>
    <row r="60" spans="1:13">
      <c r="M60" s="39"/>
    </row>
    <row r="61" spans="1:13">
      <c r="M61" s="39"/>
    </row>
    <row r="62" spans="1:13">
      <c r="M62" s="39"/>
    </row>
    <row r="63" spans="1:13">
      <c r="M63" s="39"/>
    </row>
    <row r="64" spans="1:13">
      <c r="M64" s="39"/>
    </row>
    <row r="65" spans="1:18">
      <c r="M65" s="39"/>
    </row>
    <row r="66" spans="1:18" s="16" customFormat="1" ht="25" customHeight="1">
      <c r="A66" s="39"/>
      <c r="B66" s="39"/>
      <c r="C66" s="39"/>
    </row>
    <row r="67" spans="1:18">
      <c r="M67" s="39"/>
    </row>
    <row r="68" spans="1:18">
      <c r="M68" s="39"/>
    </row>
    <row r="69" spans="1:18">
      <c r="M69" s="39"/>
    </row>
    <row r="70" spans="1:18">
      <c r="M70" s="39"/>
    </row>
    <row r="71" spans="1:18" s="41" customFormat="1">
      <c r="A71" s="39"/>
      <c r="B71" s="39"/>
      <c r="C71" s="39"/>
    </row>
    <row r="72" spans="1:18" s="378" customFormat="1" ht="25" customHeight="1">
      <c r="A72" s="39"/>
      <c r="B72" s="39"/>
      <c r="C72" s="39"/>
    </row>
    <row r="73" spans="1:18" s="41" customFormat="1">
      <c r="A73" s="39"/>
      <c r="B73" s="39"/>
      <c r="C73" s="39"/>
    </row>
    <row r="74" spans="1:18" s="41" customFormat="1">
      <c r="A74" s="39"/>
      <c r="B74" s="39"/>
      <c r="C74" s="39"/>
    </row>
    <row r="75" spans="1:18" s="41" customFormat="1" ht="26.9" customHeight="1">
      <c r="A75" s="39"/>
      <c r="B75" s="39"/>
      <c r="C75" s="39"/>
    </row>
    <row r="76" spans="1:18" s="41" customFormat="1" ht="26.9" customHeight="1">
      <c r="A76" s="39"/>
      <c r="B76" s="39"/>
      <c r="C76" s="39"/>
    </row>
    <row r="77" spans="1:18" s="41" customFormat="1" ht="33.75" customHeight="1">
      <c r="A77" s="39"/>
      <c r="B77" s="39"/>
      <c r="C77" s="39"/>
      <c r="D77" s="156"/>
      <c r="E77" s="156"/>
      <c r="F77" s="156"/>
      <c r="G77" s="156"/>
      <c r="H77" s="156"/>
      <c r="I77" s="156"/>
      <c r="J77" s="156"/>
      <c r="K77" s="156"/>
      <c r="L77" s="156"/>
      <c r="M77" s="156"/>
    </row>
    <row r="78" spans="1:18" s="41" customFormat="1" ht="20.149999999999999" customHeight="1">
      <c r="A78" s="39"/>
      <c r="B78" s="39"/>
      <c r="C78" s="39"/>
      <c r="D78" s="156"/>
      <c r="E78" s="156"/>
      <c r="F78" s="156"/>
      <c r="G78" s="156"/>
      <c r="H78" s="156"/>
      <c r="I78" s="156"/>
      <c r="J78" s="156"/>
      <c r="K78" s="156"/>
      <c r="L78" s="156"/>
      <c r="M78" s="216"/>
    </row>
    <row r="79" spans="1:18" s="41" customFormat="1" ht="20.149999999999999" customHeight="1">
      <c r="A79" s="39"/>
      <c r="B79" s="39"/>
      <c r="C79" s="39"/>
      <c r="D79" s="149"/>
      <c r="E79" s="149"/>
      <c r="F79" s="149"/>
      <c r="H79" s="426"/>
      <c r="I79" s="426"/>
      <c r="J79" s="426"/>
      <c r="K79" s="426"/>
      <c r="L79" s="426"/>
      <c r="M79" s="427"/>
      <c r="N79" s="427"/>
      <c r="O79" s="427"/>
      <c r="P79" s="427"/>
      <c r="Q79" s="427"/>
      <c r="R79" s="428"/>
    </row>
    <row r="80" spans="1:18" s="41" customFormat="1" ht="20.149999999999999" customHeight="1">
      <c r="A80" s="39"/>
      <c r="B80" s="39"/>
      <c r="C80" s="39"/>
      <c r="D80" s="447"/>
      <c r="E80" s="447"/>
      <c r="F80" s="447"/>
      <c r="G80" s="447"/>
      <c r="H80" s="426"/>
      <c r="I80" s="426"/>
      <c r="J80" s="426"/>
      <c r="K80" s="426"/>
      <c r="L80" s="426"/>
      <c r="M80" s="427"/>
      <c r="N80" s="427"/>
      <c r="O80" s="427"/>
      <c r="P80" s="427"/>
      <c r="Q80" s="427"/>
      <c r="R80" s="428"/>
    </row>
    <row r="81" spans="1:18" s="41" customFormat="1" ht="20.149999999999999" customHeight="1">
      <c r="A81" s="39"/>
      <c r="B81" s="39"/>
      <c r="C81" s="39"/>
      <c r="D81" s="447"/>
      <c r="E81" s="447"/>
      <c r="F81" s="447"/>
      <c r="G81" s="447"/>
      <c r="H81" s="426"/>
      <c r="I81" s="426"/>
      <c r="J81" s="426"/>
      <c r="K81" s="426"/>
      <c r="L81" s="426"/>
      <c r="M81" s="427"/>
      <c r="N81" s="427"/>
      <c r="O81" s="427"/>
      <c r="P81" s="427"/>
      <c r="Q81" s="427"/>
      <c r="R81" s="428"/>
    </row>
    <row r="82" spans="1:18" s="2" customFormat="1" ht="17.5" customHeight="1">
      <c r="A82" s="39"/>
      <c r="B82" s="39"/>
      <c r="C82" s="39"/>
      <c r="D82" s="199"/>
      <c r="E82" s="199"/>
      <c r="F82" s="199"/>
      <c r="G82" s="199"/>
      <c r="H82" s="199"/>
      <c r="I82" s="199"/>
      <c r="J82" s="199"/>
      <c r="K82" s="199"/>
      <c r="L82" s="199"/>
      <c r="M82" s="199"/>
      <c r="N82" s="199"/>
      <c r="O82" s="199"/>
      <c r="P82" s="199"/>
    </row>
    <row r="83" spans="1:18" ht="13">
      <c r="F83" s="42"/>
      <c r="G83" s="423"/>
      <c r="M83" s="39"/>
      <c r="O83" s="424"/>
    </row>
    <row r="84" spans="1:18">
      <c r="D84" s="422"/>
      <c r="E84" s="422"/>
      <c r="F84" s="422"/>
      <c r="G84" s="422"/>
      <c r="M84" s="39"/>
    </row>
    <row r="85" spans="1:18">
      <c r="D85" s="422"/>
      <c r="E85" s="422"/>
      <c r="F85" s="422"/>
      <c r="G85" s="422"/>
      <c r="M85" s="39"/>
    </row>
    <row r="86" spans="1:18" s="41" customFormat="1">
      <c r="A86" s="39"/>
      <c r="B86" s="39"/>
      <c r="C86" s="39"/>
      <c r="D86" s="448"/>
      <c r="E86" s="448"/>
      <c r="F86" s="448"/>
      <c r="G86" s="448"/>
      <c r="H86" s="448"/>
      <c r="I86" s="448"/>
      <c r="J86" s="448"/>
      <c r="K86" s="448"/>
      <c r="L86" s="448"/>
    </row>
    <row r="87" spans="1:18" s="41" customFormat="1" ht="20.149999999999999" customHeight="1">
      <c r="A87" s="39"/>
      <c r="B87" s="39"/>
      <c r="C87" s="39"/>
      <c r="D87" s="447"/>
      <c r="E87" s="447"/>
      <c r="F87" s="447"/>
      <c r="G87" s="447"/>
      <c r="H87" s="426"/>
      <c r="I87" s="426"/>
      <c r="J87" s="426"/>
      <c r="K87" s="426"/>
      <c r="L87" s="426"/>
      <c r="M87" s="427"/>
      <c r="N87" s="427"/>
      <c r="O87" s="427"/>
      <c r="P87" s="427"/>
      <c r="Q87" s="427"/>
      <c r="R87" s="428"/>
    </row>
    <row r="88" spans="1:18" ht="21.4" customHeight="1">
      <c r="D88" s="449"/>
      <c r="E88" s="449"/>
    </row>
    <row r="89" spans="1:18" ht="12.75" customHeight="1">
      <c r="D89" s="923"/>
      <c r="E89" s="923"/>
      <c r="F89" s="923"/>
      <c r="G89" s="923"/>
      <c r="H89" s="923"/>
      <c r="I89" s="923"/>
      <c r="J89" s="923"/>
      <c r="K89" s="923"/>
      <c r="L89" s="923"/>
      <c r="M89" s="923"/>
    </row>
    <row r="90" spans="1:18">
      <c r="D90" s="923"/>
      <c r="E90" s="923"/>
      <c r="F90" s="923"/>
      <c r="G90" s="923"/>
      <c r="H90" s="923"/>
      <c r="I90" s="923"/>
      <c r="J90" s="923"/>
      <c r="K90" s="923"/>
      <c r="L90" s="923"/>
      <c r="M90" s="923"/>
    </row>
  </sheetData>
  <mergeCells count="1">
    <mergeCell ref="D89:M90"/>
  </mergeCells>
  <phoneticPr fontId="240" type="noConversion"/>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1DBF-1287-412A-8F3D-8DCF807D6D58}">
  <sheetPr>
    <tabColor theme="4" tint="0.79998168889431442"/>
    <pageSetUpPr fitToPage="1"/>
  </sheetPr>
  <dimension ref="A1:W441"/>
  <sheetViews>
    <sheetView zoomScaleNormal="100" workbookViewId="0">
      <pane ySplit="9" topLeftCell="A10" activePane="bottomLeft" state="frozen"/>
      <selection activeCell="A22" sqref="A22"/>
      <selection pane="bottomLeft" activeCell="A10" sqref="A10"/>
    </sheetView>
  </sheetViews>
  <sheetFormatPr defaultColWidth="8.7265625" defaultRowHeight="12.5"/>
  <cols>
    <col min="1" max="1" width="14.453125" style="9" customWidth="1"/>
    <col min="2" max="2" width="29.453125" style="9" bestFit="1" customWidth="1"/>
    <col min="3" max="3" width="46.81640625" style="9" bestFit="1" customWidth="1"/>
    <col min="4" max="4" width="44.54296875" style="9" bestFit="1" customWidth="1"/>
    <col min="5" max="17" width="21.81640625" style="13" customWidth="1"/>
    <col min="18" max="23" width="21.81640625" style="9" customWidth="1"/>
    <col min="24" max="16384" width="8.7265625" style="9"/>
  </cols>
  <sheetData>
    <row r="1" spans="1:23" ht="28">
      <c r="A1" s="118" t="s">
        <v>609</v>
      </c>
    </row>
    <row r="2" spans="1:23" s="2" customFormat="1" ht="15.5">
      <c r="A2" s="441" t="s">
        <v>246</v>
      </c>
      <c r="B2" s="22"/>
      <c r="C2" s="22"/>
      <c r="D2" s="22"/>
      <c r="E2" s="135"/>
      <c r="F2" s="135"/>
      <c r="G2" s="135"/>
      <c r="H2" s="135"/>
      <c r="I2" s="135"/>
      <c r="J2" s="135"/>
      <c r="K2" s="135"/>
      <c r="L2" s="135"/>
      <c r="M2" s="135"/>
      <c r="N2" s="135"/>
      <c r="O2" s="135"/>
      <c r="P2" s="135"/>
      <c r="Q2" s="135"/>
    </row>
    <row r="3" spans="1:23" s="2" customFormat="1" ht="15.5">
      <c r="A3" s="441" t="s">
        <v>610</v>
      </c>
      <c r="B3" s="22"/>
      <c r="C3" s="22"/>
      <c r="D3" s="22"/>
      <c r="E3" s="135"/>
      <c r="F3" s="135"/>
      <c r="G3" s="135"/>
      <c r="H3" s="135"/>
      <c r="I3" s="135"/>
      <c r="J3" s="135"/>
      <c r="K3" s="135"/>
      <c r="L3" s="135"/>
      <c r="M3" s="135"/>
      <c r="N3" s="135"/>
      <c r="O3" s="135"/>
      <c r="P3" s="135"/>
      <c r="Q3" s="135"/>
    </row>
    <row r="4" spans="1:23" s="2" customFormat="1" ht="15.5">
      <c r="A4" s="441" t="s">
        <v>3339</v>
      </c>
      <c r="B4" s="22"/>
      <c r="C4" s="22"/>
      <c r="D4" s="22"/>
      <c r="E4" s="135"/>
      <c r="F4" s="135"/>
      <c r="G4" s="135"/>
      <c r="H4" s="135"/>
      <c r="I4" s="135"/>
      <c r="J4" s="135"/>
      <c r="K4" s="135"/>
      <c r="L4" s="135"/>
      <c r="M4" s="135"/>
      <c r="N4" s="135"/>
      <c r="O4" s="135"/>
      <c r="P4" s="135"/>
      <c r="Q4" s="135"/>
    </row>
    <row r="5" spans="1:23" s="2" customFormat="1" ht="15.5">
      <c r="A5" s="441" t="s">
        <v>3340</v>
      </c>
      <c r="B5" s="22"/>
      <c r="C5" s="22"/>
      <c r="D5" s="22"/>
      <c r="E5" s="135"/>
      <c r="F5" s="135"/>
      <c r="G5" s="135"/>
      <c r="H5" s="135"/>
      <c r="I5" s="135"/>
      <c r="J5" s="135"/>
      <c r="K5" s="135"/>
      <c r="L5" s="135"/>
      <c r="M5" s="135"/>
      <c r="N5" s="135"/>
      <c r="O5" s="135"/>
      <c r="P5" s="135"/>
      <c r="Q5" s="135"/>
    </row>
    <row r="6" spans="1:23" s="2" customFormat="1" ht="15.5">
      <c r="A6" s="441" t="s">
        <v>249</v>
      </c>
      <c r="B6" s="22"/>
      <c r="C6" s="22"/>
      <c r="D6" s="22"/>
      <c r="E6" s="135"/>
      <c r="F6" s="135"/>
      <c r="G6" s="135"/>
      <c r="H6" s="135"/>
      <c r="I6" s="135"/>
      <c r="J6" s="135"/>
      <c r="K6" s="135"/>
      <c r="L6" s="135"/>
      <c r="M6" s="135"/>
      <c r="N6" s="135"/>
      <c r="O6" s="135"/>
      <c r="P6" s="135"/>
      <c r="Q6" s="135"/>
    </row>
    <row r="7" spans="1:23" s="2" customFormat="1" ht="15.5">
      <c r="A7" s="441" t="s">
        <v>611</v>
      </c>
      <c r="B7" s="339"/>
      <c r="C7" s="339"/>
      <c r="D7" s="339"/>
      <c r="E7" s="135"/>
      <c r="F7" s="135"/>
      <c r="G7" s="135"/>
      <c r="H7" s="339"/>
      <c r="I7" s="135"/>
      <c r="J7" s="135"/>
      <c r="K7" s="339"/>
      <c r="L7" s="135"/>
      <c r="M7" s="135"/>
      <c r="N7" s="339"/>
      <c r="O7" s="135"/>
      <c r="P7" s="135"/>
      <c r="Q7" s="339"/>
    </row>
    <row r="8" spans="1:23" s="2" customFormat="1" ht="15.5">
      <c r="A8" s="441" t="s">
        <v>251</v>
      </c>
      <c r="B8" s="22"/>
      <c r="C8" s="22"/>
      <c r="D8" s="22"/>
      <c r="E8" s="135"/>
      <c r="F8" s="135"/>
      <c r="G8" s="135"/>
      <c r="H8" s="135"/>
      <c r="I8" s="135"/>
      <c r="J8" s="135"/>
      <c r="K8" s="135"/>
      <c r="L8" s="135"/>
      <c r="M8" s="135"/>
      <c r="N8" s="135"/>
      <c r="O8" s="135"/>
      <c r="P8" s="135"/>
      <c r="Q8" s="135"/>
    </row>
    <row r="9" spans="1:23" ht="66" customHeight="1">
      <c r="A9" s="647" t="s">
        <v>612</v>
      </c>
      <c r="B9" s="647" t="s">
        <v>613</v>
      </c>
      <c r="C9" s="647" t="s">
        <v>614</v>
      </c>
      <c r="D9" s="647" t="s">
        <v>615</v>
      </c>
      <c r="E9" s="648" t="s">
        <v>616</v>
      </c>
      <c r="F9" s="630" t="s">
        <v>617</v>
      </c>
      <c r="G9" s="649" t="s">
        <v>618</v>
      </c>
      <c r="H9" s="650" t="s">
        <v>619</v>
      </c>
      <c r="I9" s="650" t="s">
        <v>620</v>
      </c>
      <c r="J9" s="649" t="s">
        <v>621</v>
      </c>
      <c r="K9" s="650" t="s">
        <v>622</v>
      </c>
      <c r="L9" s="630" t="s">
        <v>623</v>
      </c>
      <c r="M9" s="649" t="s">
        <v>624</v>
      </c>
      <c r="N9" s="650" t="s">
        <v>625</v>
      </c>
      <c r="O9" s="630" t="s">
        <v>626</v>
      </c>
      <c r="P9" s="649" t="s">
        <v>627</v>
      </c>
      <c r="Q9" s="650" t="s">
        <v>628</v>
      </c>
      <c r="R9" s="630" t="s">
        <v>629</v>
      </c>
      <c r="S9" s="649" t="s">
        <v>630</v>
      </c>
      <c r="T9" s="650" t="s">
        <v>631</v>
      </c>
      <c r="U9" s="630" t="s">
        <v>632</v>
      </c>
      <c r="V9" s="649" t="s">
        <v>633</v>
      </c>
      <c r="W9" s="650" t="s">
        <v>634</v>
      </c>
    </row>
    <row r="10" spans="1:23" ht="24.75" customHeight="1">
      <c r="A10" s="239" t="s">
        <v>635</v>
      </c>
      <c r="B10" s="263" t="s">
        <v>636</v>
      </c>
      <c r="C10" s="264"/>
      <c r="D10" s="264"/>
      <c r="E10" s="255">
        <v>27040276</v>
      </c>
      <c r="F10" s="255">
        <v>3811764</v>
      </c>
      <c r="G10" s="439">
        <v>100</v>
      </c>
      <c r="H10" s="254">
        <v>141</v>
      </c>
      <c r="I10" s="255">
        <v>49355</v>
      </c>
      <c r="J10" s="439">
        <v>100</v>
      </c>
      <c r="K10" s="254">
        <v>1.8</v>
      </c>
      <c r="L10" s="255">
        <v>77822</v>
      </c>
      <c r="M10" s="439">
        <v>100</v>
      </c>
      <c r="N10" s="254">
        <v>2.9</v>
      </c>
      <c r="O10" s="255">
        <v>6413</v>
      </c>
      <c r="P10" s="439">
        <v>100</v>
      </c>
      <c r="Q10" s="254">
        <v>0.2</v>
      </c>
      <c r="R10" s="255">
        <v>24990</v>
      </c>
      <c r="S10" s="439">
        <v>100</v>
      </c>
      <c r="T10" s="254">
        <v>0.9</v>
      </c>
      <c r="U10" s="255">
        <v>4011</v>
      </c>
      <c r="V10" s="439">
        <v>100</v>
      </c>
      <c r="W10" s="254">
        <v>0.1</v>
      </c>
    </row>
    <row r="11" spans="1:23" ht="24.75" customHeight="1">
      <c r="A11" s="239" t="s">
        <v>637</v>
      </c>
      <c r="B11" s="263" t="s">
        <v>638</v>
      </c>
      <c r="C11" s="264"/>
      <c r="D11" s="264"/>
      <c r="E11" s="255">
        <v>23204246</v>
      </c>
      <c r="F11" s="255">
        <v>3157198</v>
      </c>
      <c r="G11" s="439">
        <v>82.8</v>
      </c>
      <c r="H11" s="254">
        <v>136.1</v>
      </c>
      <c r="I11" s="255">
        <v>49355</v>
      </c>
      <c r="J11" s="439">
        <v>100</v>
      </c>
      <c r="K11" s="254">
        <v>2.1</v>
      </c>
      <c r="L11" s="255">
        <v>77822</v>
      </c>
      <c r="M11" s="439">
        <v>100</v>
      </c>
      <c r="N11" s="254">
        <v>3.4</v>
      </c>
      <c r="O11" s="255">
        <v>6413</v>
      </c>
      <c r="P11" s="439">
        <v>100</v>
      </c>
      <c r="Q11" s="254">
        <v>0.3</v>
      </c>
      <c r="R11" s="255">
        <v>24990</v>
      </c>
      <c r="S11" s="439">
        <v>100</v>
      </c>
      <c r="T11" s="254">
        <v>1.1000000000000001</v>
      </c>
      <c r="U11" s="255">
        <v>3639</v>
      </c>
      <c r="V11" s="439">
        <v>90.7</v>
      </c>
      <c r="W11" s="254">
        <v>0.2</v>
      </c>
    </row>
    <row r="12" spans="1:23" ht="24.75" customHeight="1">
      <c r="A12" s="266" t="s">
        <v>639</v>
      </c>
      <c r="B12" s="263" t="s">
        <v>640</v>
      </c>
      <c r="C12" s="264"/>
      <c r="D12" s="264"/>
      <c r="E12" s="255">
        <v>1165088</v>
      </c>
      <c r="F12" s="255">
        <v>233803</v>
      </c>
      <c r="G12" s="439">
        <v>6.1</v>
      </c>
      <c r="H12" s="254">
        <v>200.7</v>
      </c>
      <c r="I12" s="255">
        <v>2519</v>
      </c>
      <c r="J12" s="439">
        <v>5.0999999999999996</v>
      </c>
      <c r="K12" s="254">
        <v>2.2000000000000002</v>
      </c>
      <c r="L12" s="255">
        <v>6330</v>
      </c>
      <c r="M12" s="439">
        <v>8.1</v>
      </c>
      <c r="N12" s="254">
        <v>5.4</v>
      </c>
      <c r="O12" s="255">
        <v>148</v>
      </c>
      <c r="P12" s="439">
        <v>2.2999999999999998</v>
      </c>
      <c r="Q12" s="254">
        <v>0.1</v>
      </c>
      <c r="R12" s="255">
        <v>3517</v>
      </c>
      <c r="S12" s="439">
        <v>14.1</v>
      </c>
      <c r="T12" s="254">
        <v>3</v>
      </c>
      <c r="U12" s="255">
        <v>311</v>
      </c>
      <c r="V12" s="439">
        <v>7.8</v>
      </c>
      <c r="W12" s="254">
        <v>0.3</v>
      </c>
    </row>
    <row r="13" spans="1:23" ht="24.75" customHeight="1">
      <c r="A13" s="266" t="s">
        <v>641</v>
      </c>
      <c r="B13" s="264" t="s">
        <v>640</v>
      </c>
      <c r="C13" s="263" t="s">
        <v>642</v>
      </c>
      <c r="D13" s="264"/>
      <c r="E13" s="257">
        <v>232449</v>
      </c>
      <c r="F13" s="257">
        <v>50783</v>
      </c>
      <c r="G13" s="440">
        <v>1.3</v>
      </c>
      <c r="H13" s="256">
        <v>218.5</v>
      </c>
      <c r="I13" s="257">
        <v>448</v>
      </c>
      <c r="J13" s="440">
        <v>0.9</v>
      </c>
      <c r="K13" s="256">
        <v>1.9</v>
      </c>
      <c r="L13" s="257">
        <v>2008</v>
      </c>
      <c r="M13" s="440">
        <v>2.6</v>
      </c>
      <c r="N13" s="256">
        <v>8.6</v>
      </c>
      <c r="O13" s="257" t="s">
        <v>643</v>
      </c>
      <c r="P13" s="440" t="s">
        <v>643</v>
      </c>
      <c r="Q13" s="256" t="s">
        <v>643</v>
      </c>
      <c r="R13" s="257">
        <v>2342</v>
      </c>
      <c r="S13" s="440">
        <v>9.4</v>
      </c>
      <c r="T13" s="256">
        <v>10.1</v>
      </c>
      <c r="U13" s="257">
        <v>100</v>
      </c>
      <c r="V13" s="440">
        <v>2.5</v>
      </c>
      <c r="W13" s="256">
        <v>0.4</v>
      </c>
    </row>
    <row r="14" spans="1:23" ht="15.75" customHeight="1">
      <c r="A14" s="266" t="s">
        <v>644</v>
      </c>
      <c r="B14" s="264" t="s">
        <v>640</v>
      </c>
      <c r="C14" s="263" t="s">
        <v>645</v>
      </c>
      <c r="D14" s="263"/>
      <c r="E14" s="257">
        <v>47823</v>
      </c>
      <c r="F14" s="257">
        <v>8744</v>
      </c>
      <c r="G14" s="440">
        <v>0.2</v>
      </c>
      <c r="H14" s="256">
        <v>182.8</v>
      </c>
      <c r="I14" s="257">
        <v>102</v>
      </c>
      <c r="J14" s="440">
        <v>0.2</v>
      </c>
      <c r="K14" s="256">
        <v>2.1</v>
      </c>
      <c r="L14" s="257">
        <v>885</v>
      </c>
      <c r="M14" s="440">
        <v>1.1000000000000001</v>
      </c>
      <c r="N14" s="256">
        <v>18.5</v>
      </c>
      <c r="O14" s="257">
        <v>13</v>
      </c>
      <c r="P14" s="440">
        <v>0.2</v>
      </c>
      <c r="Q14" s="256">
        <v>0.3</v>
      </c>
      <c r="R14" s="257">
        <v>98</v>
      </c>
      <c r="S14" s="440">
        <v>0.4</v>
      </c>
      <c r="T14" s="256">
        <v>2</v>
      </c>
      <c r="U14" s="257" t="s">
        <v>646</v>
      </c>
      <c r="V14" s="440" t="s">
        <v>646</v>
      </c>
      <c r="W14" s="256" t="s">
        <v>646</v>
      </c>
    </row>
    <row r="15" spans="1:23" ht="15.75" customHeight="1">
      <c r="A15" s="266" t="s">
        <v>647</v>
      </c>
      <c r="B15" s="264" t="s">
        <v>640</v>
      </c>
      <c r="C15" s="263" t="s">
        <v>648</v>
      </c>
      <c r="D15" s="263"/>
      <c r="E15" s="257">
        <v>41696</v>
      </c>
      <c r="F15" s="257">
        <v>16037</v>
      </c>
      <c r="G15" s="440">
        <v>0.4</v>
      </c>
      <c r="H15" s="256">
        <v>384.6</v>
      </c>
      <c r="I15" s="257">
        <v>130</v>
      </c>
      <c r="J15" s="440">
        <v>0.3</v>
      </c>
      <c r="K15" s="256">
        <v>3.1</v>
      </c>
      <c r="L15" s="257">
        <v>422</v>
      </c>
      <c r="M15" s="440">
        <v>0.5</v>
      </c>
      <c r="N15" s="256">
        <v>10.1</v>
      </c>
      <c r="O15" s="257">
        <v>32</v>
      </c>
      <c r="P15" s="440">
        <v>0.5</v>
      </c>
      <c r="Q15" s="256">
        <v>0.8</v>
      </c>
      <c r="R15" s="257">
        <v>195</v>
      </c>
      <c r="S15" s="440">
        <v>0.8</v>
      </c>
      <c r="T15" s="256">
        <v>4.7</v>
      </c>
      <c r="U15" s="257" t="s">
        <v>643</v>
      </c>
      <c r="V15" s="440" t="s">
        <v>643</v>
      </c>
      <c r="W15" s="256" t="s">
        <v>643</v>
      </c>
    </row>
    <row r="16" spans="1:23" ht="15.75" customHeight="1">
      <c r="A16" s="266" t="s">
        <v>649</v>
      </c>
      <c r="B16" s="264" t="s">
        <v>640</v>
      </c>
      <c r="C16" s="263" t="s">
        <v>650</v>
      </c>
      <c r="D16" s="263"/>
      <c r="E16" s="257">
        <v>57162</v>
      </c>
      <c r="F16" s="257">
        <v>17907</v>
      </c>
      <c r="G16" s="440">
        <v>0.5</v>
      </c>
      <c r="H16" s="256">
        <v>313.3</v>
      </c>
      <c r="I16" s="257">
        <v>220</v>
      </c>
      <c r="J16" s="440">
        <v>0.4</v>
      </c>
      <c r="K16" s="256">
        <v>3.8</v>
      </c>
      <c r="L16" s="257">
        <v>110</v>
      </c>
      <c r="M16" s="440">
        <v>0.1</v>
      </c>
      <c r="N16" s="256">
        <v>1.9</v>
      </c>
      <c r="O16" s="257" t="s">
        <v>643</v>
      </c>
      <c r="P16" s="440" t="s">
        <v>643</v>
      </c>
      <c r="Q16" s="256" t="s">
        <v>643</v>
      </c>
      <c r="R16" s="257">
        <v>0</v>
      </c>
      <c r="S16" s="440">
        <v>0</v>
      </c>
      <c r="T16" s="256">
        <v>0</v>
      </c>
      <c r="U16" s="257">
        <v>10</v>
      </c>
      <c r="V16" s="440">
        <v>0.2</v>
      </c>
      <c r="W16" s="256">
        <v>0.2</v>
      </c>
    </row>
    <row r="17" spans="1:23" ht="15.75" customHeight="1">
      <c r="A17" s="266" t="s">
        <v>651</v>
      </c>
      <c r="B17" s="264" t="s">
        <v>640</v>
      </c>
      <c r="C17" s="263" t="s">
        <v>652</v>
      </c>
      <c r="D17" s="263"/>
      <c r="E17" s="257">
        <v>143262</v>
      </c>
      <c r="F17" s="257">
        <v>23174</v>
      </c>
      <c r="G17" s="440">
        <v>0.6</v>
      </c>
      <c r="H17" s="256">
        <v>161.80000000000001</v>
      </c>
      <c r="I17" s="257">
        <v>280</v>
      </c>
      <c r="J17" s="440">
        <v>0.6</v>
      </c>
      <c r="K17" s="256">
        <v>2</v>
      </c>
      <c r="L17" s="257">
        <v>377</v>
      </c>
      <c r="M17" s="440">
        <v>0.5</v>
      </c>
      <c r="N17" s="256">
        <v>2.6</v>
      </c>
      <c r="O17" s="257">
        <v>0</v>
      </c>
      <c r="P17" s="440">
        <v>0</v>
      </c>
      <c r="Q17" s="256">
        <v>0</v>
      </c>
      <c r="R17" s="257">
        <v>349</v>
      </c>
      <c r="S17" s="440">
        <v>1.4</v>
      </c>
      <c r="T17" s="256">
        <v>2.4</v>
      </c>
      <c r="U17" s="257">
        <v>27</v>
      </c>
      <c r="V17" s="440">
        <v>0.7</v>
      </c>
      <c r="W17" s="256">
        <v>0.2</v>
      </c>
    </row>
    <row r="18" spans="1:23" ht="15.75" customHeight="1">
      <c r="A18" s="266" t="s">
        <v>653</v>
      </c>
      <c r="B18" s="264" t="s">
        <v>640</v>
      </c>
      <c r="C18" s="263" t="s">
        <v>654</v>
      </c>
      <c r="D18" s="263"/>
      <c r="E18" s="257">
        <v>61864</v>
      </c>
      <c r="F18" s="257">
        <v>16307</v>
      </c>
      <c r="G18" s="440">
        <v>0.4</v>
      </c>
      <c r="H18" s="256">
        <v>263.60000000000002</v>
      </c>
      <c r="I18" s="257">
        <v>167</v>
      </c>
      <c r="J18" s="440">
        <v>0.3</v>
      </c>
      <c r="K18" s="256">
        <v>2.7</v>
      </c>
      <c r="L18" s="257">
        <v>258</v>
      </c>
      <c r="M18" s="440">
        <v>0.3</v>
      </c>
      <c r="N18" s="256">
        <v>4.2</v>
      </c>
      <c r="O18" s="257">
        <v>35</v>
      </c>
      <c r="P18" s="440">
        <v>0.5</v>
      </c>
      <c r="Q18" s="256">
        <v>0.6</v>
      </c>
      <c r="R18" s="257">
        <v>17</v>
      </c>
      <c r="S18" s="440">
        <v>0.1</v>
      </c>
      <c r="T18" s="256">
        <v>0.3</v>
      </c>
      <c r="U18" s="257">
        <v>13</v>
      </c>
      <c r="V18" s="440">
        <v>0.3</v>
      </c>
      <c r="W18" s="256">
        <v>0.2</v>
      </c>
    </row>
    <row r="19" spans="1:23" ht="15.75" customHeight="1">
      <c r="A19" s="266" t="s">
        <v>655</v>
      </c>
      <c r="B19" s="264" t="s">
        <v>640</v>
      </c>
      <c r="C19" s="263" t="s">
        <v>656</v>
      </c>
      <c r="D19" s="263"/>
      <c r="E19" s="257">
        <v>82137</v>
      </c>
      <c r="F19" s="257">
        <v>17991</v>
      </c>
      <c r="G19" s="440">
        <v>0.5</v>
      </c>
      <c r="H19" s="256">
        <v>219</v>
      </c>
      <c r="I19" s="257">
        <v>208</v>
      </c>
      <c r="J19" s="440">
        <v>0.4</v>
      </c>
      <c r="K19" s="256">
        <v>2.5</v>
      </c>
      <c r="L19" s="257">
        <v>143</v>
      </c>
      <c r="M19" s="440">
        <v>0.2</v>
      </c>
      <c r="N19" s="256">
        <v>1.7</v>
      </c>
      <c r="O19" s="257">
        <v>25</v>
      </c>
      <c r="P19" s="440">
        <v>0.4</v>
      </c>
      <c r="Q19" s="256">
        <v>0.3</v>
      </c>
      <c r="R19" s="257">
        <v>0</v>
      </c>
      <c r="S19" s="440">
        <v>0</v>
      </c>
      <c r="T19" s="256">
        <v>0</v>
      </c>
      <c r="U19" s="257">
        <v>36</v>
      </c>
      <c r="V19" s="440">
        <v>0.9</v>
      </c>
      <c r="W19" s="256">
        <v>0.4</v>
      </c>
    </row>
    <row r="20" spans="1:23" ht="24.75" customHeight="1">
      <c r="A20" s="266" t="s">
        <v>657</v>
      </c>
      <c r="B20" s="264" t="s">
        <v>640</v>
      </c>
      <c r="C20" s="263" t="s">
        <v>658</v>
      </c>
      <c r="D20" s="264"/>
      <c r="E20" s="257">
        <v>498694</v>
      </c>
      <c r="F20" s="257">
        <v>82860</v>
      </c>
      <c r="G20" s="440">
        <v>2.2000000000000002</v>
      </c>
      <c r="H20" s="256">
        <v>166.2</v>
      </c>
      <c r="I20" s="257">
        <v>964</v>
      </c>
      <c r="J20" s="440">
        <v>2</v>
      </c>
      <c r="K20" s="256">
        <v>1.9</v>
      </c>
      <c r="L20" s="257">
        <v>2127</v>
      </c>
      <c r="M20" s="440">
        <v>2.7</v>
      </c>
      <c r="N20" s="256">
        <v>4.3</v>
      </c>
      <c r="O20" s="257">
        <v>36</v>
      </c>
      <c r="P20" s="440">
        <v>0.6</v>
      </c>
      <c r="Q20" s="256">
        <v>0.1</v>
      </c>
      <c r="R20" s="257">
        <v>516</v>
      </c>
      <c r="S20" s="440">
        <v>2.1</v>
      </c>
      <c r="T20" s="256">
        <v>1</v>
      </c>
      <c r="U20" s="257">
        <v>115</v>
      </c>
      <c r="V20" s="440">
        <v>2.9</v>
      </c>
      <c r="W20" s="256">
        <v>0.2</v>
      </c>
    </row>
    <row r="21" spans="1:23" ht="15" customHeight="1">
      <c r="A21" s="246" t="s">
        <v>659</v>
      </c>
      <c r="B21" s="264" t="s">
        <v>640</v>
      </c>
      <c r="C21" s="264" t="s">
        <v>658</v>
      </c>
      <c r="D21" s="264" t="s">
        <v>660</v>
      </c>
      <c r="E21" s="257">
        <v>90011</v>
      </c>
      <c r="F21" s="257">
        <v>15397</v>
      </c>
      <c r="G21" s="440">
        <v>0.4</v>
      </c>
      <c r="H21" s="256">
        <v>171.1</v>
      </c>
      <c r="I21" s="257">
        <v>158</v>
      </c>
      <c r="J21" s="440">
        <v>0.3</v>
      </c>
      <c r="K21" s="256">
        <v>1.8</v>
      </c>
      <c r="L21" s="257" t="s">
        <v>643</v>
      </c>
      <c r="M21" s="440" t="s">
        <v>643</v>
      </c>
      <c r="N21" s="256" t="s">
        <v>643</v>
      </c>
      <c r="O21" s="257">
        <v>0</v>
      </c>
      <c r="P21" s="440">
        <v>0</v>
      </c>
      <c r="Q21" s="256">
        <v>0</v>
      </c>
      <c r="R21" s="257">
        <v>0</v>
      </c>
      <c r="S21" s="440">
        <v>0</v>
      </c>
      <c r="T21" s="256">
        <v>0</v>
      </c>
      <c r="U21" s="257">
        <v>13</v>
      </c>
      <c r="V21" s="440">
        <v>0.3</v>
      </c>
      <c r="W21" s="256">
        <v>0.1</v>
      </c>
    </row>
    <row r="22" spans="1:23" ht="15" customHeight="1">
      <c r="A22" s="246" t="s">
        <v>661</v>
      </c>
      <c r="B22" s="264" t="s">
        <v>640</v>
      </c>
      <c r="C22" s="264" t="s">
        <v>658</v>
      </c>
      <c r="D22" s="264" t="s">
        <v>662</v>
      </c>
      <c r="E22" s="257">
        <v>123523</v>
      </c>
      <c r="F22" s="257">
        <v>20638</v>
      </c>
      <c r="G22" s="440">
        <v>0.5</v>
      </c>
      <c r="H22" s="256">
        <v>167.1</v>
      </c>
      <c r="I22" s="257">
        <v>259</v>
      </c>
      <c r="J22" s="440">
        <v>0.5</v>
      </c>
      <c r="K22" s="256">
        <v>2.1</v>
      </c>
      <c r="L22" s="257">
        <v>391</v>
      </c>
      <c r="M22" s="440">
        <v>0.5</v>
      </c>
      <c r="N22" s="256">
        <v>3.2</v>
      </c>
      <c r="O22" s="257">
        <v>36</v>
      </c>
      <c r="P22" s="440">
        <v>0.6</v>
      </c>
      <c r="Q22" s="256">
        <v>0.3</v>
      </c>
      <c r="R22" s="257">
        <v>123</v>
      </c>
      <c r="S22" s="440">
        <v>0.5</v>
      </c>
      <c r="T22" s="256">
        <v>1</v>
      </c>
      <c r="U22" s="257">
        <v>28</v>
      </c>
      <c r="V22" s="440">
        <v>0.7</v>
      </c>
      <c r="W22" s="256">
        <v>0.2</v>
      </c>
    </row>
    <row r="23" spans="1:23" ht="15" customHeight="1">
      <c r="A23" s="246" t="s">
        <v>663</v>
      </c>
      <c r="B23" s="264" t="s">
        <v>640</v>
      </c>
      <c r="C23" s="264" t="s">
        <v>658</v>
      </c>
      <c r="D23" s="264" t="s">
        <v>664</v>
      </c>
      <c r="E23" s="257">
        <v>94453</v>
      </c>
      <c r="F23" s="257">
        <v>11688</v>
      </c>
      <c r="G23" s="440">
        <v>0.3</v>
      </c>
      <c r="H23" s="256">
        <v>123.7</v>
      </c>
      <c r="I23" s="257">
        <v>180</v>
      </c>
      <c r="J23" s="440">
        <v>0.4</v>
      </c>
      <c r="K23" s="256">
        <v>1.9</v>
      </c>
      <c r="L23" s="257">
        <v>910</v>
      </c>
      <c r="M23" s="440">
        <v>1.2</v>
      </c>
      <c r="N23" s="256">
        <v>9.6</v>
      </c>
      <c r="O23" s="257">
        <v>0</v>
      </c>
      <c r="P23" s="440">
        <v>0</v>
      </c>
      <c r="Q23" s="256">
        <v>0</v>
      </c>
      <c r="R23" s="257">
        <v>0</v>
      </c>
      <c r="S23" s="440">
        <v>0</v>
      </c>
      <c r="T23" s="256">
        <v>0</v>
      </c>
      <c r="U23" s="257">
        <v>15</v>
      </c>
      <c r="V23" s="440">
        <v>0.4</v>
      </c>
      <c r="W23" s="256">
        <v>0.2</v>
      </c>
    </row>
    <row r="24" spans="1:23" ht="15" customHeight="1">
      <c r="A24" s="246" t="s">
        <v>665</v>
      </c>
      <c r="B24" s="264" t="s">
        <v>640</v>
      </c>
      <c r="C24" s="264" t="s">
        <v>658</v>
      </c>
      <c r="D24" s="264" t="s">
        <v>666</v>
      </c>
      <c r="E24" s="257">
        <v>69009</v>
      </c>
      <c r="F24" s="257">
        <v>10779</v>
      </c>
      <c r="G24" s="440">
        <v>0.3</v>
      </c>
      <c r="H24" s="256">
        <v>156.19999999999999</v>
      </c>
      <c r="I24" s="257">
        <v>139</v>
      </c>
      <c r="J24" s="440">
        <v>0.3</v>
      </c>
      <c r="K24" s="256">
        <v>2</v>
      </c>
      <c r="L24" s="257">
        <v>437</v>
      </c>
      <c r="M24" s="440">
        <v>0.6</v>
      </c>
      <c r="N24" s="256">
        <v>6.3</v>
      </c>
      <c r="O24" s="257">
        <v>0</v>
      </c>
      <c r="P24" s="440">
        <v>0</v>
      </c>
      <c r="Q24" s="256">
        <v>0</v>
      </c>
      <c r="R24" s="257">
        <v>0</v>
      </c>
      <c r="S24" s="440">
        <v>0</v>
      </c>
      <c r="T24" s="256">
        <v>0</v>
      </c>
      <c r="U24" s="257">
        <v>9</v>
      </c>
      <c r="V24" s="440">
        <v>0.2</v>
      </c>
      <c r="W24" s="256">
        <v>0.1</v>
      </c>
    </row>
    <row r="25" spans="1:23" ht="15" customHeight="1">
      <c r="A25" s="246" t="s">
        <v>667</v>
      </c>
      <c r="B25" s="264" t="s">
        <v>640</v>
      </c>
      <c r="C25" s="264" t="s">
        <v>658</v>
      </c>
      <c r="D25" s="264" t="s">
        <v>668</v>
      </c>
      <c r="E25" s="257">
        <v>121698</v>
      </c>
      <c r="F25" s="257">
        <v>24358</v>
      </c>
      <c r="G25" s="440">
        <v>0.6</v>
      </c>
      <c r="H25" s="256">
        <v>200.2</v>
      </c>
      <c r="I25" s="257">
        <v>228</v>
      </c>
      <c r="J25" s="440">
        <v>0.5</v>
      </c>
      <c r="K25" s="256">
        <v>1.9</v>
      </c>
      <c r="L25" s="257">
        <v>388</v>
      </c>
      <c r="M25" s="440">
        <v>0.5</v>
      </c>
      <c r="N25" s="256">
        <v>3.2</v>
      </c>
      <c r="O25" s="257">
        <v>0</v>
      </c>
      <c r="P25" s="440">
        <v>0</v>
      </c>
      <c r="Q25" s="256">
        <v>0</v>
      </c>
      <c r="R25" s="257">
        <v>393</v>
      </c>
      <c r="S25" s="440">
        <v>1.6</v>
      </c>
      <c r="T25" s="256">
        <v>3.2</v>
      </c>
      <c r="U25" s="257">
        <v>50</v>
      </c>
      <c r="V25" s="440">
        <v>1.2</v>
      </c>
      <c r="W25" s="256">
        <v>0.4</v>
      </c>
    </row>
    <row r="26" spans="1:23" s="10" customFormat="1" ht="24.75" customHeight="1">
      <c r="A26" s="266" t="s">
        <v>669</v>
      </c>
      <c r="B26" s="263" t="s">
        <v>670</v>
      </c>
      <c r="C26" s="263"/>
      <c r="D26" s="263"/>
      <c r="E26" s="255">
        <v>3120644</v>
      </c>
      <c r="F26" s="255">
        <v>685261</v>
      </c>
      <c r="G26" s="439">
        <v>18</v>
      </c>
      <c r="H26" s="254">
        <v>219.6</v>
      </c>
      <c r="I26" s="255">
        <v>7013</v>
      </c>
      <c r="J26" s="439">
        <v>14.2</v>
      </c>
      <c r="K26" s="254">
        <v>2.2000000000000002</v>
      </c>
      <c r="L26" s="255">
        <v>15182</v>
      </c>
      <c r="M26" s="439">
        <v>19.5</v>
      </c>
      <c r="N26" s="254">
        <v>4.9000000000000004</v>
      </c>
      <c r="O26" s="255">
        <v>740</v>
      </c>
      <c r="P26" s="439">
        <v>11.5</v>
      </c>
      <c r="Q26" s="254">
        <v>0.2</v>
      </c>
      <c r="R26" s="255">
        <v>4832</v>
      </c>
      <c r="S26" s="439">
        <v>19.3</v>
      </c>
      <c r="T26" s="254">
        <v>1.5</v>
      </c>
      <c r="U26" s="255">
        <v>438</v>
      </c>
      <c r="V26" s="439">
        <v>10.9</v>
      </c>
      <c r="W26" s="254">
        <v>0.1</v>
      </c>
    </row>
    <row r="27" spans="1:23" ht="24.75" customHeight="1">
      <c r="A27" s="266" t="s">
        <v>671</v>
      </c>
      <c r="B27" s="264" t="s">
        <v>670</v>
      </c>
      <c r="C27" s="263" t="s">
        <v>672</v>
      </c>
      <c r="D27" s="264"/>
      <c r="E27" s="257">
        <v>57235</v>
      </c>
      <c r="F27" s="257">
        <v>28428</v>
      </c>
      <c r="G27" s="440">
        <v>0.7</v>
      </c>
      <c r="H27" s="256">
        <v>496.7</v>
      </c>
      <c r="I27" s="257">
        <v>278</v>
      </c>
      <c r="J27" s="440">
        <v>0.6</v>
      </c>
      <c r="K27" s="256">
        <v>4.9000000000000004</v>
      </c>
      <c r="L27" s="257">
        <v>823</v>
      </c>
      <c r="M27" s="440">
        <v>1.1000000000000001</v>
      </c>
      <c r="N27" s="256">
        <v>14.4</v>
      </c>
      <c r="O27" s="257">
        <v>8</v>
      </c>
      <c r="P27" s="440">
        <v>0.1</v>
      </c>
      <c r="Q27" s="256">
        <v>0.1</v>
      </c>
      <c r="R27" s="257">
        <v>0</v>
      </c>
      <c r="S27" s="440">
        <v>0</v>
      </c>
      <c r="T27" s="256">
        <v>0</v>
      </c>
      <c r="U27" s="257" t="s">
        <v>646</v>
      </c>
      <c r="V27" s="440" t="s">
        <v>646</v>
      </c>
      <c r="W27" s="256" t="s">
        <v>646</v>
      </c>
    </row>
    <row r="28" spans="1:23" ht="15.75" customHeight="1">
      <c r="A28" s="266" t="s">
        <v>673</v>
      </c>
      <c r="B28" s="264" t="s">
        <v>670</v>
      </c>
      <c r="C28" s="263" t="s">
        <v>674</v>
      </c>
      <c r="D28" s="264"/>
      <c r="E28" s="257">
        <v>62891</v>
      </c>
      <c r="F28" s="257">
        <v>27944</v>
      </c>
      <c r="G28" s="440">
        <v>0.7</v>
      </c>
      <c r="H28" s="256">
        <v>444.3</v>
      </c>
      <c r="I28" s="257">
        <v>122</v>
      </c>
      <c r="J28" s="440">
        <v>0.2</v>
      </c>
      <c r="K28" s="256">
        <v>1.9</v>
      </c>
      <c r="L28" s="257">
        <v>315</v>
      </c>
      <c r="M28" s="440">
        <v>0.4</v>
      </c>
      <c r="N28" s="256">
        <v>5</v>
      </c>
      <c r="O28" s="257">
        <v>32</v>
      </c>
      <c r="P28" s="440">
        <v>0.5</v>
      </c>
      <c r="Q28" s="256">
        <v>0.5</v>
      </c>
      <c r="R28" s="257">
        <v>0</v>
      </c>
      <c r="S28" s="440">
        <v>0</v>
      </c>
      <c r="T28" s="256">
        <v>0</v>
      </c>
      <c r="U28" s="257">
        <v>27</v>
      </c>
      <c r="V28" s="440">
        <v>0.7</v>
      </c>
      <c r="W28" s="256">
        <v>0.4</v>
      </c>
    </row>
    <row r="29" spans="1:23" ht="15.75" customHeight="1">
      <c r="A29" s="266" t="s">
        <v>675</v>
      </c>
      <c r="B29" s="264" t="s">
        <v>670</v>
      </c>
      <c r="C29" s="263" t="s">
        <v>676</v>
      </c>
      <c r="D29" s="264"/>
      <c r="E29" s="257">
        <v>166568</v>
      </c>
      <c r="F29" s="257">
        <v>16207</v>
      </c>
      <c r="G29" s="440">
        <v>0.4</v>
      </c>
      <c r="H29" s="256">
        <v>97.3</v>
      </c>
      <c r="I29" s="257">
        <v>220</v>
      </c>
      <c r="J29" s="440">
        <v>0.4</v>
      </c>
      <c r="K29" s="256">
        <v>1.3</v>
      </c>
      <c r="L29" s="257">
        <v>498</v>
      </c>
      <c r="M29" s="440">
        <v>0.6</v>
      </c>
      <c r="N29" s="256">
        <v>3</v>
      </c>
      <c r="O29" s="257">
        <v>72</v>
      </c>
      <c r="P29" s="440">
        <v>1.1000000000000001</v>
      </c>
      <c r="Q29" s="256">
        <v>0.4</v>
      </c>
      <c r="R29" s="257">
        <v>278</v>
      </c>
      <c r="S29" s="440">
        <v>1.1000000000000001</v>
      </c>
      <c r="T29" s="256">
        <v>1.7</v>
      </c>
      <c r="U29" s="257">
        <v>16</v>
      </c>
      <c r="V29" s="440">
        <v>0.4</v>
      </c>
      <c r="W29" s="256">
        <v>0.1</v>
      </c>
    </row>
    <row r="30" spans="1:23" ht="15.75" customHeight="1">
      <c r="A30" s="266" t="s">
        <v>677</v>
      </c>
      <c r="B30" s="264" t="s">
        <v>670</v>
      </c>
      <c r="C30" s="263" t="s">
        <v>678</v>
      </c>
      <c r="D30" s="264"/>
      <c r="E30" s="257">
        <v>147480</v>
      </c>
      <c r="F30" s="257">
        <v>16126</v>
      </c>
      <c r="G30" s="440">
        <v>0.4</v>
      </c>
      <c r="H30" s="256">
        <v>109.3</v>
      </c>
      <c r="I30" s="257">
        <v>217</v>
      </c>
      <c r="J30" s="440">
        <v>0.4</v>
      </c>
      <c r="K30" s="256">
        <v>1.5</v>
      </c>
      <c r="L30" s="257">
        <v>265</v>
      </c>
      <c r="M30" s="440">
        <v>0.3</v>
      </c>
      <c r="N30" s="256">
        <v>1.8</v>
      </c>
      <c r="O30" s="257">
        <v>8</v>
      </c>
      <c r="P30" s="440">
        <v>0.1</v>
      </c>
      <c r="Q30" s="256">
        <v>0.1</v>
      </c>
      <c r="R30" s="257">
        <v>297</v>
      </c>
      <c r="S30" s="440">
        <v>1.2</v>
      </c>
      <c r="T30" s="256">
        <v>2</v>
      </c>
      <c r="U30" s="257">
        <v>31</v>
      </c>
      <c r="V30" s="440">
        <v>0.8</v>
      </c>
      <c r="W30" s="256">
        <v>0.2</v>
      </c>
    </row>
    <row r="31" spans="1:23" ht="15.75" customHeight="1">
      <c r="A31" s="266" t="s">
        <v>679</v>
      </c>
      <c r="B31" s="264" t="s">
        <v>670</v>
      </c>
      <c r="C31" s="263" t="s">
        <v>680</v>
      </c>
      <c r="D31" s="264"/>
      <c r="E31" s="257">
        <v>122588</v>
      </c>
      <c r="F31" s="257">
        <v>16785</v>
      </c>
      <c r="G31" s="440">
        <v>0.4</v>
      </c>
      <c r="H31" s="256">
        <v>136.9</v>
      </c>
      <c r="I31" s="257">
        <v>133</v>
      </c>
      <c r="J31" s="440">
        <v>0.3</v>
      </c>
      <c r="K31" s="256">
        <v>1.1000000000000001</v>
      </c>
      <c r="L31" s="257">
        <v>701</v>
      </c>
      <c r="M31" s="440">
        <v>0.9</v>
      </c>
      <c r="N31" s="256">
        <v>5.7</v>
      </c>
      <c r="O31" s="257">
        <v>163</v>
      </c>
      <c r="P31" s="440">
        <v>2.5</v>
      </c>
      <c r="Q31" s="256">
        <v>1.3</v>
      </c>
      <c r="R31" s="257">
        <v>419</v>
      </c>
      <c r="S31" s="440">
        <v>1.7</v>
      </c>
      <c r="T31" s="256">
        <v>3.4</v>
      </c>
      <c r="U31" s="257">
        <v>20</v>
      </c>
      <c r="V31" s="440">
        <v>0.5</v>
      </c>
      <c r="W31" s="256">
        <v>0.2</v>
      </c>
    </row>
    <row r="32" spans="1:23" ht="15.75" customHeight="1">
      <c r="A32" s="266" t="s">
        <v>681</v>
      </c>
      <c r="B32" s="264" t="s">
        <v>670</v>
      </c>
      <c r="C32" s="263" t="s">
        <v>682</v>
      </c>
      <c r="D32" s="264"/>
      <c r="E32" s="257">
        <v>55252</v>
      </c>
      <c r="F32" s="257">
        <v>10401</v>
      </c>
      <c r="G32" s="440">
        <v>0.3</v>
      </c>
      <c r="H32" s="256">
        <v>188.2</v>
      </c>
      <c r="I32" s="257">
        <v>47</v>
      </c>
      <c r="J32" s="440">
        <v>0.1</v>
      </c>
      <c r="K32" s="256">
        <v>0.9</v>
      </c>
      <c r="L32" s="257">
        <v>693</v>
      </c>
      <c r="M32" s="440">
        <v>0.9</v>
      </c>
      <c r="N32" s="256">
        <v>12.5</v>
      </c>
      <c r="O32" s="257">
        <v>25</v>
      </c>
      <c r="P32" s="440">
        <v>0.4</v>
      </c>
      <c r="Q32" s="256">
        <v>0.5</v>
      </c>
      <c r="R32" s="257">
        <v>53</v>
      </c>
      <c r="S32" s="440">
        <v>0.2</v>
      </c>
      <c r="T32" s="256">
        <v>1</v>
      </c>
      <c r="U32" s="257" t="s">
        <v>643</v>
      </c>
      <c r="V32" s="440" t="s">
        <v>643</v>
      </c>
      <c r="W32" s="256" t="s">
        <v>643</v>
      </c>
    </row>
    <row r="33" spans="1:23" ht="15.75" customHeight="1">
      <c r="A33" s="266" t="s">
        <v>683</v>
      </c>
      <c r="B33" s="264" t="s">
        <v>670</v>
      </c>
      <c r="C33" s="263" t="s">
        <v>684</v>
      </c>
      <c r="D33" s="264"/>
      <c r="E33" s="257">
        <v>90098</v>
      </c>
      <c r="F33" s="257">
        <v>10755</v>
      </c>
      <c r="G33" s="440">
        <v>0.3</v>
      </c>
      <c r="H33" s="256">
        <v>119.4</v>
      </c>
      <c r="I33" s="257">
        <v>92</v>
      </c>
      <c r="J33" s="440">
        <v>0.2</v>
      </c>
      <c r="K33" s="256">
        <v>1</v>
      </c>
      <c r="L33" s="257">
        <v>436</v>
      </c>
      <c r="M33" s="440">
        <v>0.6</v>
      </c>
      <c r="N33" s="256">
        <v>4.8</v>
      </c>
      <c r="O33" s="257">
        <v>0</v>
      </c>
      <c r="P33" s="440">
        <v>0</v>
      </c>
      <c r="Q33" s="256">
        <v>0</v>
      </c>
      <c r="R33" s="257">
        <v>0</v>
      </c>
      <c r="S33" s="440">
        <v>0</v>
      </c>
      <c r="T33" s="256">
        <v>0</v>
      </c>
      <c r="U33" s="257">
        <v>17</v>
      </c>
      <c r="V33" s="440">
        <v>0.4</v>
      </c>
      <c r="W33" s="256">
        <v>0.2</v>
      </c>
    </row>
    <row r="34" spans="1:23" ht="15.75" customHeight="1">
      <c r="A34" s="266" t="s">
        <v>685</v>
      </c>
      <c r="B34" s="264" t="s">
        <v>670</v>
      </c>
      <c r="C34" s="263" t="s">
        <v>686</v>
      </c>
      <c r="D34" s="264"/>
      <c r="E34" s="257">
        <v>102804</v>
      </c>
      <c r="F34" s="257">
        <v>11336</v>
      </c>
      <c r="G34" s="440">
        <v>0.3</v>
      </c>
      <c r="H34" s="256">
        <v>110.3</v>
      </c>
      <c r="I34" s="257">
        <v>94</v>
      </c>
      <c r="J34" s="440">
        <v>0.2</v>
      </c>
      <c r="K34" s="256">
        <v>0.9</v>
      </c>
      <c r="L34" s="257">
        <v>700</v>
      </c>
      <c r="M34" s="440">
        <v>0.9</v>
      </c>
      <c r="N34" s="256">
        <v>6.8</v>
      </c>
      <c r="O34" s="257">
        <v>53</v>
      </c>
      <c r="P34" s="440">
        <v>0.8</v>
      </c>
      <c r="Q34" s="256">
        <v>0.5</v>
      </c>
      <c r="R34" s="257">
        <v>0</v>
      </c>
      <c r="S34" s="440">
        <v>0</v>
      </c>
      <c r="T34" s="256">
        <v>0</v>
      </c>
      <c r="U34" s="257">
        <v>16</v>
      </c>
      <c r="V34" s="440">
        <v>0.4</v>
      </c>
      <c r="W34" s="256">
        <v>0.2</v>
      </c>
    </row>
    <row r="35" spans="1:23" ht="24.75" customHeight="1">
      <c r="A35" s="266" t="s">
        <v>687</v>
      </c>
      <c r="B35" s="264" t="s">
        <v>670</v>
      </c>
      <c r="C35" s="263" t="s">
        <v>688</v>
      </c>
      <c r="D35" s="264"/>
      <c r="E35" s="257">
        <v>1175152</v>
      </c>
      <c r="F35" s="257">
        <v>281308</v>
      </c>
      <c r="G35" s="440">
        <v>7.4</v>
      </c>
      <c r="H35" s="256">
        <v>239.4</v>
      </c>
      <c r="I35" s="257">
        <v>3213</v>
      </c>
      <c r="J35" s="440">
        <v>6.5</v>
      </c>
      <c r="K35" s="256">
        <v>2.7</v>
      </c>
      <c r="L35" s="257">
        <v>2146</v>
      </c>
      <c r="M35" s="440">
        <v>2.8</v>
      </c>
      <c r="N35" s="256">
        <v>1.8</v>
      </c>
      <c r="O35" s="257">
        <v>0</v>
      </c>
      <c r="P35" s="440">
        <v>0</v>
      </c>
      <c r="Q35" s="256">
        <v>0</v>
      </c>
      <c r="R35" s="257">
        <v>1640</v>
      </c>
      <c r="S35" s="440">
        <v>6.6</v>
      </c>
      <c r="T35" s="256">
        <v>1.4</v>
      </c>
      <c r="U35" s="257">
        <v>174</v>
      </c>
      <c r="V35" s="440">
        <v>4.3</v>
      </c>
      <c r="W35" s="256">
        <v>0.1</v>
      </c>
    </row>
    <row r="36" spans="1:23" ht="15" customHeight="1">
      <c r="A36" s="246" t="s">
        <v>689</v>
      </c>
      <c r="B36" s="264" t="s">
        <v>670</v>
      </c>
      <c r="C36" s="264" t="s">
        <v>688</v>
      </c>
      <c r="D36" s="264" t="s">
        <v>690</v>
      </c>
      <c r="E36" s="257">
        <v>119587</v>
      </c>
      <c r="F36" s="257">
        <v>32444</v>
      </c>
      <c r="G36" s="440">
        <v>0.9</v>
      </c>
      <c r="H36" s="256">
        <v>271.3</v>
      </c>
      <c r="I36" s="257">
        <v>534</v>
      </c>
      <c r="J36" s="440">
        <v>1.1000000000000001</v>
      </c>
      <c r="K36" s="256">
        <v>4.5</v>
      </c>
      <c r="L36" s="257">
        <v>272</v>
      </c>
      <c r="M36" s="440">
        <v>0.3</v>
      </c>
      <c r="N36" s="256">
        <v>2.2999999999999998</v>
      </c>
      <c r="O36" s="257">
        <v>0</v>
      </c>
      <c r="P36" s="440">
        <v>0</v>
      </c>
      <c r="Q36" s="256">
        <v>0</v>
      </c>
      <c r="R36" s="257">
        <v>0</v>
      </c>
      <c r="S36" s="440">
        <v>0</v>
      </c>
      <c r="T36" s="256">
        <v>0</v>
      </c>
      <c r="U36" s="257">
        <v>12</v>
      </c>
      <c r="V36" s="440">
        <v>0.3</v>
      </c>
      <c r="W36" s="256">
        <v>0.1</v>
      </c>
    </row>
    <row r="37" spans="1:23" ht="15" customHeight="1">
      <c r="A37" s="246" t="s">
        <v>691</v>
      </c>
      <c r="B37" s="264" t="s">
        <v>670</v>
      </c>
      <c r="C37" s="264" t="s">
        <v>688</v>
      </c>
      <c r="D37" s="264" t="s">
        <v>692</v>
      </c>
      <c r="E37" s="257">
        <v>80611</v>
      </c>
      <c r="F37" s="257">
        <v>18370</v>
      </c>
      <c r="G37" s="440">
        <v>0.5</v>
      </c>
      <c r="H37" s="256">
        <v>227.9</v>
      </c>
      <c r="I37" s="257">
        <v>295</v>
      </c>
      <c r="J37" s="440">
        <v>0.6</v>
      </c>
      <c r="K37" s="256">
        <v>3.7</v>
      </c>
      <c r="L37" s="257">
        <v>111</v>
      </c>
      <c r="M37" s="440">
        <v>0.1</v>
      </c>
      <c r="N37" s="256">
        <v>1.4</v>
      </c>
      <c r="O37" s="257">
        <v>0</v>
      </c>
      <c r="P37" s="440">
        <v>0</v>
      </c>
      <c r="Q37" s="256">
        <v>0</v>
      </c>
      <c r="R37" s="257">
        <v>532</v>
      </c>
      <c r="S37" s="440">
        <v>2.1</v>
      </c>
      <c r="T37" s="256">
        <v>6.6</v>
      </c>
      <c r="U37" s="257">
        <v>16</v>
      </c>
      <c r="V37" s="440">
        <v>0.4</v>
      </c>
      <c r="W37" s="256">
        <v>0.2</v>
      </c>
    </row>
    <row r="38" spans="1:23" ht="15" customHeight="1">
      <c r="A38" s="246" t="s">
        <v>693</v>
      </c>
      <c r="B38" s="264" t="s">
        <v>670</v>
      </c>
      <c r="C38" s="264" t="s">
        <v>688</v>
      </c>
      <c r="D38" s="264" t="s">
        <v>694</v>
      </c>
      <c r="E38" s="257">
        <v>215595</v>
      </c>
      <c r="F38" s="257">
        <v>59843</v>
      </c>
      <c r="G38" s="440">
        <v>1.6</v>
      </c>
      <c r="H38" s="256">
        <v>277.60000000000002</v>
      </c>
      <c r="I38" s="257">
        <v>600</v>
      </c>
      <c r="J38" s="440">
        <v>1.2</v>
      </c>
      <c r="K38" s="256">
        <v>2.8</v>
      </c>
      <c r="L38" s="257">
        <v>330</v>
      </c>
      <c r="M38" s="440">
        <v>0.4</v>
      </c>
      <c r="N38" s="256">
        <v>1.5</v>
      </c>
      <c r="O38" s="257">
        <v>0</v>
      </c>
      <c r="P38" s="440">
        <v>0</v>
      </c>
      <c r="Q38" s="256">
        <v>0</v>
      </c>
      <c r="R38" s="257">
        <v>479</v>
      </c>
      <c r="S38" s="440">
        <v>1.9</v>
      </c>
      <c r="T38" s="256">
        <v>2.2000000000000002</v>
      </c>
      <c r="U38" s="257">
        <v>15</v>
      </c>
      <c r="V38" s="440">
        <v>0.4</v>
      </c>
      <c r="W38" s="256">
        <v>0.1</v>
      </c>
    </row>
    <row r="39" spans="1:23" ht="15" customHeight="1">
      <c r="A39" s="246" t="s">
        <v>695</v>
      </c>
      <c r="B39" s="264" t="s">
        <v>670</v>
      </c>
      <c r="C39" s="264" t="s">
        <v>688</v>
      </c>
      <c r="D39" s="264" t="s">
        <v>696</v>
      </c>
      <c r="E39" s="257">
        <v>93128</v>
      </c>
      <c r="F39" s="257">
        <v>35561</v>
      </c>
      <c r="G39" s="440">
        <v>0.9</v>
      </c>
      <c r="H39" s="256">
        <v>381.9</v>
      </c>
      <c r="I39" s="257">
        <v>345</v>
      </c>
      <c r="J39" s="440">
        <v>0.7</v>
      </c>
      <c r="K39" s="256">
        <v>3.7</v>
      </c>
      <c r="L39" s="257">
        <v>474</v>
      </c>
      <c r="M39" s="440">
        <v>0.6</v>
      </c>
      <c r="N39" s="256">
        <v>5.0999999999999996</v>
      </c>
      <c r="O39" s="257">
        <v>0</v>
      </c>
      <c r="P39" s="440">
        <v>0</v>
      </c>
      <c r="Q39" s="256">
        <v>0</v>
      </c>
      <c r="R39" s="257">
        <v>199</v>
      </c>
      <c r="S39" s="440">
        <v>0.8</v>
      </c>
      <c r="T39" s="256">
        <v>2.1</v>
      </c>
      <c r="U39" s="257">
        <v>27</v>
      </c>
      <c r="V39" s="440">
        <v>0.7</v>
      </c>
      <c r="W39" s="256">
        <v>0.3</v>
      </c>
    </row>
    <row r="40" spans="1:23" ht="15" customHeight="1">
      <c r="A40" s="246" t="s">
        <v>697</v>
      </c>
      <c r="B40" s="264" t="s">
        <v>670</v>
      </c>
      <c r="C40" s="264" t="s">
        <v>688</v>
      </c>
      <c r="D40" s="264" t="s">
        <v>698</v>
      </c>
      <c r="E40" s="257">
        <v>91196</v>
      </c>
      <c r="F40" s="257">
        <v>24951</v>
      </c>
      <c r="G40" s="440">
        <v>0.7</v>
      </c>
      <c r="H40" s="256">
        <v>273.60000000000002</v>
      </c>
      <c r="I40" s="257">
        <v>308</v>
      </c>
      <c r="J40" s="440">
        <v>0.6</v>
      </c>
      <c r="K40" s="256">
        <v>3.4</v>
      </c>
      <c r="L40" s="257">
        <v>133</v>
      </c>
      <c r="M40" s="440">
        <v>0.2</v>
      </c>
      <c r="N40" s="256">
        <v>1.5</v>
      </c>
      <c r="O40" s="257">
        <v>0</v>
      </c>
      <c r="P40" s="440">
        <v>0</v>
      </c>
      <c r="Q40" s="256">
        <v>0</v>
      </c>
      <c r="R40" s="257">
        <v>32</v>
      </c>
      <c r="S40" s="440">
        <v>0.1</v>
      </c>
      <c r="T40" s="256">
        <v>0.4</v>
      </c>
      <c r="U40" s="257">
        <v>12</v>
      </c>
      <c r="V40" s="440">
        <v>0.3</v>
      </c>
      <c r="W40" s="256">
        <v>0.1</v>
      </c>
    </row>
    <row r="41" spans="1:23" ht="15" customHeight="1">
      <c r="A41" s="246" t="s">
        <v>699</v>
      </c>
      <c r="B41" s="264" t="s">
        <v>670</v>
      </c>
      <c r="C41" s="264" t="s">
        <v>688</v>
      </c>
      <c r="D41" s="264" t="s">
        <v>700</v>
      </c>
      <c r="E41" s="257">
        <v>112275</v>
      </c>
      <c r="F41" s="257">
        <v>21506</v>
      </c>
      <c r="G41" s="440">
        <v>0.6</v>
      </c>
      <c r="H41" s="256">
        <v>191.5</v>
      </c>
      <c r="I41" s="257">
        <v>194</v>
      </c>
      <c r="J41" s="440">
        <v>0.4</v>
      </c>
      <c r="K41" s="256">
        <v>1.7</v>
      </c>
      <c r="L41" s="257">
        <v>109</v>
      </c>
      <c r="M41" s="440">
        <v>0.1</v>
      </c>
      <c r="N41" s="256">
        <v>1</v>
      </c>
      <c r="O41" s="257">
        <v>0</v>
      </c>
      <c r="P41" s="440">
        <v>0</v>
      </c>
      <c r="Q41" s="256">
        <v>0</v>
      </c>
      <c r="R41" s="257">
        <v>297</v>
      </c>
      <c r="S41" s="440">
        <v>1.2</v>
      </c>
      <c r="T41" s="256">
        <v>2.6</v>
      </c>
      <c r="U41" s="257" t="s">
        <v>646</v>
      </c>
      <c r="V41" s="440" t="s">
        <v>646</v>
      </c>
      <c r="W41" s="256" t="s">
        <v>646</v>
      </c>
    </row>
    <row r="42" spans="1:23" ht="15" customHeight="1">
      <c r="A42" s="246" t="s">
        <v>701</v>
      </c>
      <c r="B42" s="264" t="s">
        <v>670</v>
      </c>
      <c r="C42" s="264" t="s">
        <v>688</v>
      </c>
      <c r="D42" s="264" t="s">
        <v>702</v>
      </c>
      <c r="E42" s="257">
        <v>125410</v>
      </c>
      <c r="F42" s="257">
        <v>21418</v>
      </c>
      <c r="G42" s="440">
        <v>0.6</v>
      </c>
      <c r="H42" s="256">
        <v>170.8</v>
      </c>
      <c r="I42" s="257">
        <v>234</v>
      </c>
      <c r="J42" s="440">
        <v>0.5</v>
      </c>
      <c r="K42" s="256">
        <v>1.9</v>
      </c>
      <c r="L42" s="257">
        <v>103</v>
      </c>
      <c r="M42" s="440">
        <v>0.1</v>
      </c>
      <c r="N42" s="256">
        <v>0.8</v>
      </c>
      <c r="O42" s="257">
        <v>0</v>
      </c>
      <c r="P42" s="440">
        <v>0</v>
      </c>
      <c r="Q42" s="256">
        <v>0</v>
      </c>
      <c r="R42" s="257">
        <v>49</v>
      </c>
      <c r="S42" s="440">
        <v>0.2</v>
      </c>
      <c r="T42" s="256">
        <v>0.4</v>
      </c>
      <c r="U42" s="257">
        <v>35</v>
      </c>
      <c r="V42" s="440">
        <v>0.9</v>
      </c>
      <c r="W42" s="256">
        <v>0.3</v>
      </c>
    </row>
    <row r="43" spans="1:23" ht="15" customHeight="1">
      <c r="A43" s="246" t="s">
        <v>703</v>
      </c>
      <c r="B43" s="264" t="s">
        <v>670</v>
      </c>
      <c r="C43" s="264" t="s">
        <v>688</v>
      </c>
      <c r="D43" s="264" t="s">
        <v>704</v>
      </c>
      <c r="E43" s="257">
        <v>97728</v>
      </c>
      <c r="F43" s="257">
        <v>24565</v>
      </c>
      <c r="G43" s="440">
        <v>0.6</v>
      </c>
      <c r="H43" s="256">
        <v>251.4</v>
      </c>
      <c r="I43" s="257">
        <v>276</v>
      </c>
      <c r="J43" s="440">
        <v>0.6</v>
      </c>
      <c r="K43" s="256">
        <v>2.8</v>
      </c>
      <c r="L43" s="257">
        <v>118</v>
      </c>
      <c r="M43" s="440">
        <v>0.2</v>
      </c>
      <c r="N43" s="256">
        <v>1.2</v>
      </c>
      <c r="O43" s="257">
        <v>0</v>
      </c>
      <c r="P43" s="440">
        <v>0</v>
      </c>
      <c r="Q43" s="256">
        <v>0</v>
      </c>
      <c r="R43" s="257" t="s">
        <v>643</v>
      </c>
      <c r="S43" s="440" t="s">
        <v>643</v>
      </c>
      <c r="T43" s="256" t="s">
        <v>643</v>
      </c>
      <c r="U43" s="257">
        <v>40</v>
      </c>
      <c r="V43" s="440">
        <v>1</v>
      </c>
      <c r="W43" s="256">
        <v>0.4</v>
      </c>
    </row>
    <row r="44" spans="1:23" ht="15" customHeight="1">
      <c r="A44" s="246" t="s">
        <v>705</v>
      </c>
      <c r="B44" s="264" t="s">
        <v>670</v>
      </c>
      <c r="C44" s="264" t="s">
        <v>688</v>
      </c>
      <c r="D44" s="264" t="s">
        <v>706</v>
      </c>
      <c r="E44" s="257">
        <v>96973</v>
      </c>
      <c r="F44" s="257">
        <v>16791</v>
      </c>
      <c r="G44" s="440">
        <v>0.4</v>
      </c>
      <c r="H44" s="256">
        <v>173.2</v>
      </c>
      <c r="I44" s="257">
        <v>232</v>
      </c>
      <c r="J44" s="440">
        <v>0.5</v>
      </c>
      <c r="K44" s="256">
        <v>2.4</v>
      </c>
      <c r="L44" s="257">
        <v>295</v>
      </c>
      <c r="M44" s="440">
        <v>0.4</v>
      </c>
      <c r="N44" s="256">
        <v>3</v>
      </c>
      <c r="O44" s="257">
        <v>0</v>
      </c>
      <c r="P44" s="440">
        <v>0</v>
      </c>
      <c r="Q44" s="256">
        <v>0</v>
      </c>
      <c r="R44" s="257" t="s">
        <v>646</v>
      </c>
      <c r="S44" s="440" t="s">
        <v>646</v>
      </c>
      <c r="T44" s="256" t="s">
        <v>646</v>
      </c>
      <c r="U44" s="257" t="s">
        <v>643</v>
      </c>
      <c r="V44" s="440" t="s">
        <v>643</v>
      </c>
      <c r="W44" s="256" t="s">
        <v>643</v>
      </c>
    </row>
    <row r="45" spans="1:23" ht="15" customHeight="1">
      <c r="A45" s="246" t="s">
        <v>707</v>
      </c>
      <c r="B45" s="264" t="s">
        <v>670</v>
      </c>
      <c r="C45" s="264" t="s">
        <v>688</v>
      </c>
      <c r="D45" s="264" t="s">
        <v>708</v>
      </c>
      <c r="E45" s="257">
        <v>142650</v>
      </c>
      <c r="F45" s="257">
        <v>25859</v>
      </c>
      <c r="G45" s="440">
        <v>0.7</v>
      </c>
      <c r="H45" s="256">
        <v>181.3</v>
      </c>
      <c r="I45" s="257">
        <v>195</v>
      </c>
      <c r="J45" s="440">
        <v>0.4</v>
      </c>
      <c r="K45" s="256">
        <v>1.4</v>
      </c>
      <c r="L45" s="257">
        <v>201</v>
      </c>
      <c r="M45" s="440">
        <v>0.3</v>
      </c>
      <c r="N45" s="256">
        <v>1.4</v>
      </c>
      <c r="O45" s="257">
        <v>0</v>
      </c>
      <c r="P45" s="440">
        <v>0</v>
      </c>
      <c r="Q45" s="256">
        <v>0</v>
      </c>
      <c r="R45" s="257">
        <v>42</v>
      </c>
      <c r="S45" s="440">
        <v>0.2</v>
      </c>
      <c r="T45" s="256">
        <v>0.3</v>
      </c>
      <c r="U45" s="257">
        <v>8</v>
      </c>
      <c r="V45" s="440">
        <v>0.2</v>
      </c>
      <c r="W45" s="256">
        <v>0.1</v>
      </c>
    </row>
    <row r="46" spans="1:23" ht="24.75" customHeight="1">
      <c r="A46" s="266" t="s">
        <v>709</v>
      </c>
      <c r="B46" s="264" t="s">
        <v>670</v>
      </c>
      <c r="C46" s="263" t="s">
        <v>710</v>
      </c>
      <c r="D46" s="263"/>
      <c r="E46" s="257">
        <v>515825</v>
      </c>
      <c r="F46" s="257">
        <v>115297</v>
      </c>
      <c r="G46" s="440">
        <v>3</v>
      </c>
      <c r="H46" s="256">
        <v>223.5</v>
      </c>
      <c r="I46" s="257">
        <v>1237</v>
      </c>
      <c r="J46" s="440">
        <v>2.5</v>
      </c>
      <c r="K46" s="256">
        <v>2.4</v>
      </c>
      <c r="L46" s="257">
        <v>2877</v>
      </c>
      <c r="M46" s="440">
        <v>3.7</v>
      </c>
      <c r="N46" s="256">
        <v>5.6</v>
      </c>
      <c r="O46" s="257">
        <v>213</v>
      </c>
      <c r="P46" s="440">
        <v>3.3</v>
      </c>
      <c r="Q46" s="256">
        <v>0.4</v>
      </c>
      <c r="R46" s="257">
        <v>116</v>
      </c>
      <c r="S46" s="440">
        <v>0.5</v>
      </c>
      <c r="T46" s="256">
        <v>0.2</v>
      </c>
      <c r="U46" s="257">
        <v>66</v>
      </c>
      <c r="V46" s="440">
        <v>1.6</v>
      </c>
      <c r="W46" s="256">
        <v>0.1</v>
      </c>
    </row>
    <row r="47" spans="1:23" ht="15" customHeight="1">
      <c r="A47" s="246" t="s">
        <v>711</v>
      </c>
      <c r="B47" s="264" t="s">
        <v>670</v>
      </c>
      <c r="C47" s="264" t="s">
        <v>710</v>
      </c>
      <c r="D47" s="264" t="s">
        <v>712</v>
      </c>
      <c r="E47" s="257">
        <v>37952</v>
      </c>
      <c r="F47" s="257">
        <v>14808</v>
      </c>
      <c r="G47" s="440">
        <v>0.4</v>
      </c>
      <c r="H47" s="256">
        <v>390.2</v>
      </c>
      <c r="I47" s="257">
        <v>125</v>
      </c>
      <c r="J47" s="440">
        <v>0.3</v>
      </c>
      <c r="K47" s="256">
        <v>3.3</v>
      </c>
      <c r="L47" s="257">
        <v>590</v>
      </c>
      <c r="M47" s="440">
        <v>0.8</v>
      </c>
      <c r="N47" s="256">
        <v>15.5</v>
      </c>
      <c r="O47" s="257">
        <v>16</v>
      </c>
      <c r="P47" s="440">
        <v>0.2</v>
      </c>
      <c r="Q47" s="256">
        <v>0.4</v>
      </c>
      <c r="R47" s="257">
        <v>0</v>
      </c>
      <c r="S47" s="440">
        <v>0</v>
      </c>
      <c r="T47" s="256">
        <v>0</v>
      </c>
      <c r="U47" s="257">
        <v>10</v>
      </c>
      <c r="V47" s="440">
        <v>0.2</v>
      </c>
      <c r="W47" s="256">
        <v>0.3</v>
      </c>
    </row>
    <row r="48" spans="1:23" ht="15" customHeight="1">
      <c r="A48" s="246" t="s">
        <v>713</v>
      </c>
      <c r="B48" s="264" t="s">
        <v>670</v>
      </c>
      <c r="C48" s="264" t="s">
        <v>710</v>
      </c>
      <c r="D48" s="264" t="s">
        <v>714</v>
      </c>
      <c r="E48" s="257">
        <v>49552</v>
      </c>
      <c r="F48" s="257">
        <v>7623</v>
      </c>
      <c r="G48" s="440">
        <v>0.2</v>
      </c>
      <c r="H48" s="256">
        <v>153.80000000000001</v>
      </c>
      <c r="I48" s="257">
        <v>61</v>
      </c>
      <c r="J48" s="440">
        <v>0.1</v>
      </c>
      <c r="K48" s="256">
        <v>1.2</v>
      </c>
      <c r="L48" s="257" t="s">
        <v>643</v>
      </c>
      <c r="M48" s="440" t="s">
        <v>643</v>
      </c>
      <c r="N48" s="256" t="s">
        <v>643</v>
      </c>
      <c r="O48" s="257">
        <v>10</v>
      </c>
      <c r="P48" s="440">
        <v>0.2</v>
      </c>
      <c r="Q48" s="256">
        <v>0.2</v>
      </c>
      <c r="R48" s="257">
        <v>0</v>
      </c>
      <c r="S48" s="440">
        <v>0</v>
      </c>
      <c r="T48" s="256">
        <v>0</v>
      </c>
      <c r="U48" s="257">
        <v>0</v>
      </c>
      <c r="V48" s="440">
        <v>0</v>
      </c>
      <c r="W48" s="256">
        <v>0</v>
      </c>
    </row>
    <row r="49" spans="1:23" ht="15" customHeight="1">
      <c r="A49" s="246" t="s">
        <v>715</v>
      </c>
      <c r="B49" s="264" t="s">
        <v>670</v>
      </c>
      <c r="C49" s="264" t="s">
        <v>710</v>
      </c>
      <c r="D49" s="264" t="s">
        <v>716</v>
      </c>
      <c r="E49" s="257">
        <v>37660</v>
      </c>
      <c r="F49" s="257">
        <v>6630</v>
      </c>
      <c r="G49" s="440">
        <v>0.2</v>
      </c>
      <c r="H49" s="256">
        <v>176</v>
      </c>
      <c r="I49" s="257">
        <v>53</v>
      </c>
      <c r="J49" s="440">
        <v>0.1</v>
      </c>
      <c r="K49" s="256">
        <v>1.4</v>
      </c>
      <c r="L49" s="257">
        <v>16</v>
      </c>
      <c r="M49" s="440">
        <v>0</v>
      </c>
      <c r="N49" s="256">
        <v>0.4</v>
      </c>
      <c r="O49" s="257">
        <v>0</v>
      </c>
      <c r="P49" s="440">
        <v>0</v>
      </c>
      <c r="Q49" s="256">
        <v>0</v>
      </c>
      <c r="R49" s="257">
        <v>0</v>
      </c>
      <c r="S49" s="440">
        <v>0</v>
      </c>
      <c r="T49" s="256">
        <v>0</v>
      </c>
      <c r="U49" s="257" t="s">
        <v>643</v>
      </c>
      <c r="V49" s="440" t="s">
        <v>643</v>
      </c>
      <c r="W49" s="256" t="s">
        <v>643</v>
      </c>
    </row>
    <row r="50" spans="1:23" ht="15" customHeight="1">
      <c r="A50" s="246" t="s">
        <v>717</v>
      </c>
      <c r="B50" s="264" t="s">
        <v>670</v>
      </c>
      <c r="C50" s="264" t="s">
        <v>710</v>
      </c>
      <c r="D50" s="264" t="s">
        <v>718</v>
      </c>
      <c r="E50" s="257">
        <v>34896</v>
      </c>
      <c r="F50" s="257">
        <v>12498</v>
      </c>
      <c r="G50" s="440">
        <v>0.3</v>
      </c>
      <c r="H50" s="256">
        <v>358.1</v>
      </c>
      <c r="I50" s="257">
        <v>122</v>
      </c>
      <c r="J50" s="440">
        <v>0.2</v>
      </c>
      <c r="K50" s="256">
        <v>3.5</v>
      </c>
      <c r="L50" s="257">
        <v>326</v>
      </c>
      <c r="M50" s="440">
        <v>0.4</v>
      </c>
      <c r="N50" s="256">
        <v>9.3000000000000007</v>
      </c>
      <c r="O50" s="257" t="s">
        <v>643</v>
      </c>
      <c r="P50" s="440" t="s">
        <v>643</v>
      </c>
      <c r="Q50" s="256" t="s">
        <v>643</v>
      </c>
      <c r="R50" s="257">
        <v>0</v>
      </c>
      <c r="S50" s="440">
        <v>0</v>
      </c>
      <c r="T50" s="256">
        <v>0</v>
      </c>
      <c r="U50" s="257" t="s">
        <v>643</v>
      </c>
      <c r="V50" s="440" t="s">
        <v>643</v>
      </c>
      <c r="W50" s="256" t="s">
        <v>643</v>
      </c>
    </row>
    <row r="51" spans="1:23" s="10" customFormat="1" ht="15" customHeight="1">
      <c r="A51" s="246" t="s">
        <v>719</v>
      </c>
      <c r="B51" s="264" t="s">
        <v>670</v>
      </c>
      <c r="C51" s="264" t="s">
        <v>710</v>
      </c>
      <c r="D51" s="264" t="s">
        <v>720</v>
      </c>
      <c r="E51" s="257">
        <v>59590</v>
      </c>
      <c r="F51" s="257">
        <v>9766</v>
      </c>
      <c r="G51" s="440">
        <v>0.3</v>
      </c>
      <c r="H51" s="256">
        <v>163.9</v>
      </c>
      <c r="I51" s="257">
        <v>88</v>
      </c>
      <c r="J51" s="440">
        <v>0.2</v>
      </c>
      <c r="K51" s="256">
        <v>1.5</v>
      </c>
      <c r="L51" s="257">
        <v>304</v>
      </c>
      <c r="M51" s="440">
        <v>0.4</v>
      </c>
      <c r="N51" s="256">
        <v>5.0999999999999996</v>
      </c>
      <c r="O51" s="257">
        <v>58</v>
      </c>
      <c r="P51" s="440">
        <v>0.9</v>
      </c>
      <c r="Q51" s="256">
        <v>1</v>
      </c>
      <c r="R51" s="257">
        <v>0</v>
      </c>
      <c r="S51" s="440">
        <v>0</v>
      </c>
      <c r="T51" s="256">
        <v>0</v>
      </c>
      <c r="U51" s="257">
        <v>11</v>
      </c>
      <c r="V51" s="440">
        <v>0.3</v>
      </c>
      <c r="W51" s="256">
        <v>0.2</v>
      </c>
    </row>
    <row r="52" spans="1:23" ht="15" customHeight="1">
      <c r="A52" s="246" t="s">
        <v>721</v>
      </c>
      <c r="B52" s="264" t="s">
        <v>670</v>
      </c>
      <c r="C52" s="264" t="s">
        <v>710</v>
      </c>
      <c r="D52" s="264" t="s">
        <v>722</v>
      </c>
      <c r="E52" s="257">
        <v>38425</v>
      </c>
      <c r="F52" s="257">
        <v>17057</v>
      </c>
      <c r="G52" s="440">
        <v>0.4</v>
      </c>
      <c r="H52" s="256">
        <v>443.9</v>
      </c>
      <c r="I52" s="257">
        <v>151</v>
      </c>
      <c r="J52" s="440">
        <v>0.3</v>
      </c>
      <c r="K52" s="256">
        <v>3.9</v>
      </c>
      <c r="L52" s="257">
        <v>744</v>
      </c>
      <c r="M52" s="440">
        <v>1</v>
      </c>
      <c r="N52" s="256">
        <v>19.399999999999999</v>
      </c>
      <c r="O52" s="257">
        <v>12</v>
      </c>
      <c r="P52" s="440">
        <v>0.2</v>
      </c>
      <c r="Q52" s="256">
        <v>0.3</v>
      </c>
      <c r="R52" s="257">
        <v>0</v>
      </c>
      <c r="S52" s="440">
        <v>0</v>
      </c>
      <c r="T52" s="256">
        <v>0</v>
      </c>
      <c r="U52" s="257">
        <v>6</v>
      </c>
      <c r="V52" s="440">
        <v>0.1</v>
      </c>
      <c r="W52" s="256">
        <v>0.2</v>
      </c>
    </row>
    <row r="53" spans="1:23" ht="15" customHeight="1">
      <c r="A53" s="246" t="s">
        <v>723</v>
      </c>
      <c r="B53" s="264" t="s">
        <v>670</v>
      </c>
      <c r="C53" s="264" t="s">
        <v>710</v>
      </c>
      <c r="D53" s="264" t="s">
        <v>724</v>
      </c>
      <c r="E53" s="257">
        <v>58079</v>
      </c>
      <c r="F53" s="257">
        <v>15077</v>
      </c>
      <c r="G53" s="440">
        <v>0.4</v>
      </c>
      <c r="H53" s="256">
        <v>259.60000000000002</v>
      </c>
      <c r="I53" s="257">
        <v>276</v>
      </c>
      <c r="J53" s="440">
        <v>0.6</v>
      </c>
      <c r="K53" s="256">
        <v>4.8</v>
      </c>
      <c r="L53" s="257" t="s">
        <v>643</v>
      </c>
      <c r="M53" s="440" t="s">
        <v>643</v>
      </c>
      <c r="N53" s="256" t="s">
        <v>643</v>
      </c>
      <c r="O53" s="257">
        <v>7</v>
      </c>
      <c r="P53" s="440">
        <v>0.1</v>
      </c>
      <c r="Q53" s="256">
        <v>0.1</v>
      </c>
      <c r="R53" s="257">
        <v>0</v>
      </c>
      <c r="S53" s="440">
        <v>0</v>
      </c>
      <c r="T53" s="256">
        <v>0</v>
      </c>
      <c r="U53" s="257">
        <v>12</v>
      </c>
      <c r="V53" s="440">
        <v>0.3</v>
      </c>
      <c r="W53" s="256">
        <v>0.2</v>
      </c>
    </row>
    <row r="54" spans="1:23" ht="15" customHeight="1">
      <c r="A54" s="246" t="s">
        <v>725</v>
      </c>
      <c r="B54" s="264" t="s">
        <v>670</v>
      </c>
      <c r="C54" s="264" t="s">
        <v>710</v>
      </c>
      <c r="D54" s="264" t="s">
        <v>726</v>
      </c>
      <c r="E54" s="257">
        <v>26003</v>
      </c>
      <c r="F54" s="257">
        <v>2288</v>
      </c>
      <c r="G54" s="440">
        <v>0.1</v>
      </c>
      <c r="H54" s="256">
        <v>88</v>
      </c>
      <c r="I54" s="257">
        <v>30</v>
      </c>
      <c r="J54" s="440">
        <v>0.1</v>
      </c>
      <c r="K54" s="256">
        <v>1.2</v>
      </c>
      <c r="L54" s="257" t="s">
        <v>643</v>
      </c>
      <c r="M54" s="440" t="s">
        <v>643</v>
      </c>
      <c r="N54" s="256" t="s">
        <v>643</v>
      </c>
      <c r="O54" s="257">
        <v>13</v>
      </c>
      <c r="P54" s="440">
        <v>0.2</v>
      </c>
      <c r="Q54" s="256">
        <v>0.5</v>
      </c>
      <c r="R54" s="257">
        <v>0</v>
      </c>
      <c r="S54" s="440">
        <v>0</v>
      </c>
      <c r="T54" s="256">
        <v>0</v>
      </c>
      <c r="U54" s="257">
        <v>0</v>
      </c>
      <c r="V54" s="440">
        <v>0</v>
      </c>
      <c r="W54" s="256">
        <v>0</v>
      </c>
    </row>
    <row r="55" spans="1:23" ht="15" customHeight="1">
      <c r="A55" s="246" t="s">
        <v>727</v>
      </c>
      <c r="B55" s="264" t="s">
        <v>670</v>
      </c>
      <c r="C55" s="264" t="s">
        <v>710</v>
      </c>
      <c r="D55" s="264" t="s">
        <v>728</v>
      </c>
      <c r="E55" s="257">
        <v>30489</v>
      </c>
      <c r="F55" s="257">
        <v>6143</v>
      </c>
      <c r="G55" s="440">
        <v>0.2</v>
      </c>
      <c r="H55" s="256">
        <v>201.5</v>
      </c>
      <c r="I55" s="257">
        <v>83</v>
      </c>
      <c r="J55" s="440">
        <v>0.2</v>
      </c>
      <c r="K55" s="256">
        <v>2.7</v>
      </c>
      <c r="L55" s="257">
        <v>318</v>
      </c>
      <c r="M55" s="440">
        <v>0.4</v>
      </c>
      <c r="N55" s="256">
        <v>10.4</v>
      </c>
      <c r="O55" s="257">
        <v>10</v>
      </c>
      <c r="P55" s="440">
        <v>0.2</v>
      </c>
      <c r="Q55" s="256">
        <v>0.3</v>
      </c>
      <c r="R55" s="257">
        <v>0</v>
      </c>
      <c r="S55" s="440">
        <v>0</v>
      </c>
      <c r="T55" s="256">
        <v>0</v>
      </c>
      <c r="U55" s="257" t="s">
        <v>643</v>
      </c>
      <c r="V55" s="440" t="s">
        <v>643</v>
      </c>
      <c r="W55" s="256" t="s">
        <v>643</v>
      </c>
    </row>
    <row r="56" spans="1:23" ht="15" customHeight="1">
      <c r="A56" s="246" t="s">
        <v>729</v>
      </c>
      <c r="B56" s="264" t="s">
        <v>670</v>
      </c>
      <c r="C56" s="264" t="s">
        <v>710</v>
      </c>
      <c r="D56" s="264" t="s">
        <v>730</v>
      </c>
      <c r="E56" s="257">
        <v>47414</v>
      </c>
      <c r="F56" s="257">
        <v>6604</v>
      </c>
      <c r="G56" s="440">
        <v>0.2</v>
      </c>
      <c r="H56" s="256">
        <v>139.30000000000001</v>
      </c>
      <c r="I56" s="257">
        <v>72</v>
      </c>
      <c r="J56" s="440">
        <v>0.1</v>
      </c>
      <c r="K56" s="256">
        <v>1.5</v>
      </c>
      <c r="L56" s="257" t="s">
        <v>643</v>
      </c>
      <c r="M56" s="440" t="s">
        <v>643</v>
      </c>
      <c r="N56" s="256" t="s">
        <v>643</v>
      </c>
      <c r="O56" s="257" t="s">
        <v>643</v>
      </c>
      <c r="P56" s="440" t="s">
        <v>643</v>
      </c>
      <c r="Q56" s="256" t="s">
        <v>643</v>
      </c>
      <c r="R56" s="257">
        <v>0</v>
      </c>
      <c r="S56" s="440">
        <v>0</v>
      </c>
      <c r="T56" s="256">
        <v>0</v>
      </c>
      <c r="U56" s="257">
        <v>9</v>
      </c>
      <c r="V56" s="440">
        <v>0.2</v>
      </c>
      <c r="W56" s="256">
        <v>0.2</v>
      </c>
    </row>
    <row r="57" spans="1:23" ht="15" customHeight="1">
      <c r="A57" s="246" t="s">
        <v>731</v>
      </c>
      <c r="B57" s="264" t="s">
        <v>670</v>
      </c>
      <c r="C57" s="264" t="s">
        <v>710</v>
      </c>
      <c r="D57" s="264" t="s">
        <v>732</v>
      </c>
      <c r="E57" s="257">
        <v>46530</v>
      </c>
      <c r="F57" s="257">
        <v>7236</v>
      </c>
      <c r="G57" s="440">
        <v>0.2</v>
      </c>
      <c r="H57" s="256">
        <v>155.5</v>
      </c>
      <c r="I57" s="257">
        <v>100</v>
      </c>
      <c r="J57" s="440">
        <v>0.2</v>
      </c>
      <c r="K57" s="256">
        <v>2.1</v>
      </c>
      <c r="L57" s="257">
        <v>31</v>
      </c>
      <c r="M57" s="440">
        <v>0</v>
      </c>
      <c r="N57" s="256">
        <v>0.7</v>
      </c>
      <c r="O57" s="257">
        <v>29</v>
      </c>
      <c r="P57" s="440">
        <v>0.5</v>
      </c>
      <c r="Q57" s="256">
        <v>0.6</v>
      </c>
      <c r="R57" s="257">
        <v>0</v>
      </c>
      <c r="S57" s="440">
        <v>0</v>
      </c>
      <c r="T57" s="256">
        <v>0</v>
      </c>
      <c r="U57" s="257">
        <v>8</v>
      </c>
      <c r="V57" s="440">
        <v>0.2</v>
      </c>
      <c r="W57" s="256">
        <v>0.2</v>
      </c>
    </row>
    <row r="58" spans="1:23" ht="15" customHeight="1">
      <c r="A58" s="246" t="s">
        <v>733</v>
      </c>
      <c r="B58" s="264" t="s">
        <v>670</v>
      </c>
      <c r="C58" s="264" t="s">
        <v>710</v>
      </c>
      <c r="D58" s="264" t="s">
        <v>734</v>
      </c>
      <c r="E58" s="257">
        <v>49235</v>
      </c>
      <c r="F58" s="257">
        <v>9567</v>
      </c>
      <c r="G58" s="440">
        <v>0.3</v>
      </c>
      <c r="H58" s="256">
        <v>194.3</v>
      </c>
      <c r="I58" s="257">
        <v>76</v>
      </c>
      <c r="J58" s="440">
        <v>0.2</v>
      </c>
      <c r="K58" s="256">
        <v>1.5</v>
      </c>
      <c r="L58" s="257" t="s">
        <v>643</v>
      </c>
      <c r="M58" s="440" t="s">
        <v>643</v>
      </c>
      <c r="N58" s="256" t="s">
        <v>643</v>
      </c>
      <c r="O58" s="257">
        <v>50</v>
      </c>
      <c r="P58" s="440">
        <v>0.8</v>
      </c>
      <c r="Q58" s="256">
        <v>1</v>
      </c>
      <c r="R58" s="257">
        <v>116</v>
      </c>
      <c r="S58" s="440">
        <v>0.5</v>
      </c>
      <c r="T58" s="256">
        <v>2.4</v>
      </c>
      <c r="U58" s="257" t="s">
        <v>643</v>
      </c>
      <c r="V58" s="440" t="s">
        <v>643</v>
      </c>
      <c r="W58" s="256" t="s">
        <v>643</v>
      </c>
    </row>
    <row r="59" spans="1:23" ht="24.75" customHeight="1">
      <c r="A59" s="266" t="s">
        <v>735</v>
      </c>
      <c r="B59" s="263" t="s">
        <v>670</v>
      </c>
      <c r="C59" s="263" t="s">
        <v>736</v>
      </c>
      <c r="D59" s="263"/>
      <c r="E59" s="257">
        <v>624751</v>
      </c>
      <c r="F59" s="257">
        <v>150674</v>
      </c>
      <c r="G59" s="440">
        <v>4</v>
      </c>
      <c r="H59" s="256">
        <v>241.2</v>
      </c>
      <c r="I59" s="257">
        <v>1360</v>
      </c>
      <c r="J59" s="440">
        <v>2.8</v>
      </c>
      <c r="K59" s="256">
        <v>2.2000000000000002</v>
      </c>
      <c r="L59" s="257">
        <v>5690</v>
      </c>
      <c r="M59" s="440">
        <v>7.3</v>
      </c>
      <c r="N59" s="256">
        <v>9.1</v>
      </c>
      <c r="O59" s="257">
        <v>164</v>
      </c>
      <c r="P59" s="440">
        <v>2.6</v>
      </c>
      <c r="Q59" s="256">
        <v>0.3</v>
      </c>
      <c r="R59" s="257">
        <v>2029</v>
      </c>
      <c r="S59" s="440">
        <v>8.1</v>
      </c>
      <c r="T59" s="256">
        <v>3.2</v>
      </c>
      <c r="U59" s="257">
        <v>55</v>
      </c>
      <c r="V59" s="440">
        <v>1.4</v>
      </c>
      <c r="W59" s="256">
        <v>0.1</v>
      </c>
    </row>
    <row r="60" spans="1:23" ht="15" customHeight="1">
      <c r="A60" s="246" t="s">
        <v>737</v>
      </c>
      <c r="B60" s="264" t="s">
        <v>670</v>
      </c>
      <c r="C60" s="264" t="s">
        <v>736</v>
      </c>
      <c r="D60" s="264" t="s">
        <v>738</v>
      </c>
      <c r="E60" s="257">
        <v>62874</v>
      </c>
      <c r="F60" s="257">
        <v>16259</v>
      </c>
      <c r="G60" s="440">
        <v>0.4</v>
      </c>
      <c r="H60" s="256">
        <v>258.60000000000002</v>
      </c>
      <c r="I60" s="257">
        <v>130</v>
      </c>
      <c r="J60" s="440">
        <v>0.3</v>
      </c>
      <c r="K60" s="256">
        <v>2.1</v>
      </c>
      <c r="L60" s="257">
        <v>436</v>
      </c>
      <c r="M60" s="440">
        <v>0.6</v>
      </c>
      <c r="N60" s="256">
        <v>6.9</v>
      </c>
      <c r="O60" s="257">
        <v>80</v>
      </c>
      <c r="P60" s="440">
        <v>1.2</v>
      </c>
      <c r="Q60" s="256">
        <v>1.3</v>
      </c>
      <c r="R60" s="257">
        <v>1108</v>
      </c>
      <c r="S60" s="440">
        <v>4.4000000000000004</v>
      </c>
      <c r="T60" s="256">
        <v>17.600000000000001</v>
      </c>
      <c r="U60" s="257" t="s">
        <v>643</v>
      </c>
      <c r="V60" s="440" t="s">
        <v>643</v>
      </c>
      <c r="W60" s="256" t="s">
        <v>643</v>
      </c>
    </row>
    <row r="61" spans="1:23" ht="15" customHeight="1">
      <c r="A61" s="246" t="s">
        <v>739</v>
      </c>
      <c r="B61" s="264" t="s">
        <v>670</v>
      </c>
      <c r="C61" s="264" t="s">
        <v>736</v>
      </c>
      <c r="D61" s="264" t="s">
        <v>740</v>
      </c>
      <c r="E61" s="257">
        <v>219214</v>
      </c>
      <c r="F61" s="257">
        <v>51587</v>
      </c>
      <c r="G61" s="440">
        <v>1.4</v>
      </c>
      <c r="H61" s="256">
        <v>235.3</v>
      </c>
      <c r="I61" s="257">
        <v>502</v>
      </c>
      <c r="J61" s="440">
        <v>1</v>
      </c>
      <c r="K61" s="256">
        <v>2.2999999999999998</v>
      </c>
      <c r="L61" s="257">
        <v>2458</v>
      </c>
      <c r="M61" s="440">
        <v>3.2</v>
      </c>
      <c r="N61" s="256">
        <v>11.2</v>
      </c>
      <c r="O61" s="257">
        <v>16</v>
      </c>
      <c r="P61" s="440">
        <v>0.2</v>
      </c>
      <c r="Q61" s="256">
        <v>0.1</v>
      </c>
      <c r="R61" s="257">
        <v>273</v>
      </c>
      <c r="S61" s="440">
        <v>1.1000000000000001</v>
      </c>
      <c r="T61" s="256">
        <v>1.2</v>
      </c>
      <c r="U61" s="257">
        <v>7</v>
      </c>
      <c r="V61" s="440">
        <v>0.2</v>
      </c>
      <c r="W61" s="256">
        <v>0</v>
      </c>
    </row>
    <row r="62" spans="1:23" ht="15" customHeight="1">
      <c r="A62" s="246" t="s">
        <v>741</v>
      </c>
      <c r="B62" s="264" t="s">
        <v>670</v>
      </c>
      <c r="C62" s="264" t="s">
        <v>736</v>
      </c>
      <c r="D62" s="264" t="s">
        <v>742</v>
      </c>
      <c r="E62" s="257">
        <v>120341</v>
      </c>
      <c r="F62" s="257">
        <v>32194</v>
      </c>
      <c r="G62" s="440">
        <v>0.8</v>
      </c>
      <c r="H62" s="256">
        <v>267.5</v>
      </c>
      <c r="I62" s="257">
        <v>348</v>
      </c>
      <c r="J62" s="440">
        <v>0.7</v>
      </c>
      <c r="K62" s="256">
        <v>2.9</v>
      </c>
      <c r="L62" s="257">
        <v>629</v>
      </c>
      <c r="M62" s="440">
        <v>0.8</v>
      </c>
      <c r="N62" s="256">
        <v>5.2</v>
      </c>
      <c r="O62" s="257">
        <v>39</v>
      </c>
      <c r="P62" s="440">
        <v>0.6</v>
      </c>
      <c r="Q62" s="256">
        <v>0.3</v>
      </c>
      <c r="R62" s="257">
        <v>531</v>
      </c>
      <c r="S62" s="440">
        <v>2.1</v>
      </c>
      <c r="T62" s="256">
        <v>4.4000000000000004</v>
      </c>
      <c r="U62" s="257">
        <v>32</v>
      </c>
      <c r="V62" s="440">
        <v>0.8</v>
      </c>
      <c r="W62" s="256">
        <v>0.3</v>
      </c>
    </row>
    <row r="63" spans="1:23" ht="15" customHeight="1">
      <c r="A63" s="246" t="s">
        <v>743</v>
      </c>
      <c r="B63" s="264" t="s">
        <v>670</v>
      </c>
      <c r="C63" s="264" t="s">
        <v>736</v>
      </c>
      <c r="D63" s="264" t="s">
        <v>744</v>
      </c>
      <c r="E63" s="257">
        <v>79040</v>
      </c>
      <c r="F63" s="257">
        <v>13743</v>
      </c>
      <c r="G63" s="440">
        <v>0.4</v>
      </c>
      <c r="H63" s="256">
        <v>173.9</v>
      </c>
      <c r="I63" s="257">
        <v>96</v>
      </c>
      <c r="J63" s="440">
        <v>0.2</v>
      </c>
      <c r="K63" s="256">
        <v>1.2</v>
      </c>
      <c r="L63" s="257" t="s">
        <v>643</v>
      </c>
      <c r="M63" s="440" t="s">
        <v>643</v>
      </c>
      <c r="N63" s="256" t="s">
        <v>643</v>
      </c>
      <c r="O63" s="257">
        <v>14</v>
      </c>
      <c r="P63" s="440">
        <v>0.2</v>
      </c>
      <c r="Q63" s="256">
        <v>0.2</v>
      </c>
      <c r="R63" s="257">
        <v>0</v>
      </c>
      <c r="S63" s="440">
        <v>0</v>
      </c>
      <c r="T63" s="256">
        <v>0</v>
      </c>
      <c r="U63" s="257" t="s">
        <v>646</v>
      </c>
      <c r="V63" s="440" t="s">
        <v>646</v>
      </c>
      <c r="W63" s="256" t="s">
        <v>646</v>
      </c>
    </row>
    <row r="64" spans="1:23" s="10" customFormat="1" ht="15" customHeight="1">
      <c r="A64" s="246" t="s">
        <v>745</v>
      </c>
      <c r="B64" s="264" t="s">
        <v>670</v>
      </c>
      <c r="C64" s="264" t="s">
        <v>736</v>
      </c>
      <c r="D64" s="264" t="s">
        <v>746</v>
      </c>
      <c r="E64" s="257">
        <v>143281</v>
      </c>
      <c r="F64" s="257">
        <v>36891</v>
      </c>
      <c r="G64" s="440">
        <v>1</v>
      </c>
      <c r="H64" s="256">
        <v>257.5</v>
      </c>
      <c r="I64" s="257">
        <v>284</v>
      </c>
      <c r="J64" s="440">
        <v>0.6</v>
      </c>
      <c r="K64" s="256">
        <v>2</v>
      </c>
      <c r="L64" s="257">
        <v>1408</v>
      </c>
      <c r="M64" s="440">
        <v>1.8</v>
      </c>
      <c r="N64" s="256">
        <v>9.8000000000000007</v>
      </c>
      <c r="O64" s="257">
        <v>15</v>
      </c>
      <c r="P64" s="440">
        <v>0.2</v>
      </c>
      <c r="Q64" s="256">
        <v>0.1</v>
      </c>
      <c r="R64" s="257">
        <v>117</v>
      </c>
      <c r="S64" s="440">
        <v>0.5</v>
      </c>
      <c r="T64" s="256">
        <v>0.8</v>
      </c>
      <c r="U64" s="257">
        <v>7</v>
      </c>
      <c r="V64" s="440">
        <v>0.2</v>
      </c>
      <c r="W64" s="256">
        <v>0</v>
      </c>
    </row>
    <row r="65" spans="1:23" ht="24.75" customHeight="1">
      <c r="A65" s="266" t="s">
        <v>747</v>
      </c>
      <c r="B65" s="263" t="s">
        <v>748</v>
      </c>
      <c r="C65" s="263"/>
      <c r="D65" s="263"/>
      <c r="E65" s="255">
        <v>2305932</v>
      </c>
      <c r="F65" s="255">
        <v>477983</v>
      </c>
      <c r="G65" s="439">
        <v>12.5</v>
      </c>
      <c r="H65" s="254">
        <v>207.3</v>
      </c>
      <c r="I65" s="255">
        <v>5305</v>
      </c>
      <c r="J65" s="439">
        <v>10.7</v>
      </c>
      <c r="K65" s="254">
        <v>2.2999999999999998</v>
      </c>
      <c r="L65" s="255">
        <v>6209</v>
      </c>
      <c r="M65" s="439">
        <v>8</v>
      </c>
      <c r="N65" s="254">
        <v>2.7</v>
      </c>
      <c r="O65" s="255">
        <v>563</v>
      </c>
      <c r="P65" s="439">
        <v>8.8000000000000007</v>
      </c>
      <c r="Q65" s="254">
        <v>0.2</v>
      </c>
      <c r="R65" s="255">
        <v>2507</v>
      </c>
      <c r="S65" s="439">
        <v>10</v>
      </c>
      <c r="T65" s="254">
        <v>1.1000000000000001</v>
      </c>
      <c r="U65" s="255">
        <v>651</v>
      </c>
      <c r="V65" s="439">
        <v>16.2</v>
      </c>
      <c r="W65" s="254">
        <v>0.3</v>
      </c>
    </row>
    <row r="66" spans="1:23" ht="24.75" customHeight="1">
      <c r="A66" s="266" t="s">
        <v>749</v>
      </c>
      <c r="B66" s="264" t="s">
        <v>748</v>
      </c>
      <c r="C66" s="263" t="s">
        <v>750</v>
      </c>
      <c r="D66" s="264"/>
      <c r="E66" s="257">
        <v>147462</v>
      </c>
      <c r="F66" s="257">
        <v>17600</v>
      </c>
      <c r="G66" s="440">
        <v>0.5</v>
      </c>
      <c r="H66" s="256">
        <v>119.4</v>
      </c>
      <c r="I66" s="257">
        <v>249</v>
      </c>
      <c r="J66" s="440">
        <v>0.5</v>
      </c>
      <c r="K66" s="256">
        <v>1.7</v>
      </c>
      <c r="L66" s="257">
        <v>23</v>
      </c>
      <c r="M66" s="440">
        <v>0</v>
      </c>
      <c r="N66" s="256">
        <v>0.2</v>
      </c>
      <c r="O66" s="257">
        <v>97</v>
      </c>
      <c r="P66" s="440">
        <v>1.5</v>
      </c>
      <c r="Q66" s="256">
        <v>0.7</v>
      </c>
      <c r="R66" s="257">
        <v>0</v>
      </c>
      <c r="S66" s="440">
        <v>0</v>
      </c>
      <c r="T66" s="256">
        <v>0</v>
      </c>
      <c r="U66" s="257">
        <v>25</v>
      </c>
      <c r="V66" s="440">
        <v>0.6</v>
      </c>
      <c r="W66" s="256">
        <v>0.2</v>
      </c>
    </row>
    <row r="67" spans="1:23" ht="15.75" customHeight="1">
      <c r="A67" s="266" t="s">
        <v>751</v>
      </c>
      <c r="B67" s="264" t="s">
        <v>748</v>
      </c>
      <c r="C67" s="263" t="s">
        <v>752</v>
      </c>
      <c r="D67" s="264"/>
      <c r="E67" s="257">
        <v>113367</v>
      </c>
      <c r="F67" s="257">
        <v>16461</v>
      </c>
      <c r="G67" s="440">
        <v>0.4</v>
      </c>
      <c r="H67" s="256">
        <v>145.19999999999999</v>
      </c>
      <c r="I67" s="257">
        <v>218</v>
      </c>
      <c r="J67" s="440">
        <v>0.4</v>
      </c>
      <c r="K67" s="256">
        <v>1.9</v>
      </c>
      <c r="L67" s="257">
        <v>150</v>
      </c>
      <c r="M67" s="440">
        <v>0.2</v>
      </c>
      <c r="N67" s="256">
        <v>1.3</v>
      </c>
      <c r="O67" s="257">
        <v>0</v>
      </c>
      <c r="P67" s="440">
        <v>0</v>
      </c>
      <c r="Q67" s="256">
        <v>0</v>
      </c>
      <c r="R67" s="257">
        <v>109</v>
      </c>
      <c r="S67" s="440">
        <v>0.4</v>
      </c>
      <c r="T67" s="256">
        <v>1</v>
      </c>
      <c r="U67" s="257">
        <v>202</v>
      </c>
      <c r="V67" s="440">
        <v>5</v>
      </c>
      <c r="W67" s="256">
        <v>1.8</v>
      </c>
    </row>
    <row r="68" spans="1:23" ht="15.75" customHeight="1">
      <c r="A68" s="266" t="s">
        <v>753</v>
      </c>
      <c r="B68" s="264" t="s">
        <v>748</v>
      </c>
      <c r="C68" s="263" t="s">
        <v>754</v>
      </c>
      <c r="D68" s="264"/>
      <c r="E68" s="257">
        <v>70528</v>
      </c>
      <c r="F68" s="257">
        <v>12004</v>
      </c>
      <c r="G68" s="440">
        <v>0.3</v>
      </c>
      <c r="H68" s="256">
        <v>170.2</v>
      </c>
      <c r="I68" s="257">
        <v>94</v>
      </c>
      <c r="J68" s="440">
        <v>0.2</v>
      </c>
      <c r="K68" s="256">
        <v>1.3</v>
      </c>
      <c r="L68" s="257">
        <v>135</v>
      </c>
      <c r="M68" s="440">
        <v>0.2</v>
      </c>
      <c r="N68" s="256">
        <v>1.9</v>
      </c>
      <c r="O68" s="257">
        <v>13</v>
      </c>
      <c r="P68" s="440">
        <v>0.2</v>
      </c>
      <c r="Q68" s="256">
        <v>0.2</v>
      </c>
      <c r="R68" s="257">
        <v>0</v>
      </c>
      <c r="S68" s="440">
        <v>0</v>
      </c>
      <c r="T68" s="256">
        <v>0</v>
      </c>
      <c r="U68" s="257">
        <v>6</v>
      </c>
      <c r="V68" s="440">
        <v>0.1</v>
      </c>
      <c r="W68" s="256">
        <v>0.1</v>
      </c>
    </row>
    <row r="69" spans="1:23" ht="15.75" customHeight="1">
      <c r="A69" s="266" t="s">
        <v>755</v>
      </c>
      <c r="B69" s="264" t="s">
        <v>748</v>
      </c>
      <c r="C69" s="263" t="s">
        <v>756</v>
      </c>
      <c r="D69" s="264"/>
      <c r="E69" s="257">
        <v>73004</v>
      </c>
      <c r="F69" s="257">
        <v>10052</v>
      </c>
      <c r="G69" s="440">
        <v>0.3</v>
      </c>
      <c r="H69" s="256">
        <v>137.69999999999999</v>
      </c>
      <c r="I69" s="257">
        <v>123</v>
      </c>
      <c r="J69" s="440">
        <v>0.2</v>
      </c>
      <c r="K69" s="256">
        <v>1.7</v>
      </c>
      <c r="L69" s="257">
        <v>372</v>
      </c>
      <c r="M69" s="440">
        <v>0.5</v>
      </c>
      <c r="N69" s="256">
        <v>5.0999999999999996</v>
      </c>
      <c r="O69" s="257">
        <v>56</v>
      </c>
      <c r="P69" s="440">
        <v>0.9</v>
      </c>
      <c r="Q69" s="256">
        <v>0.8</v>
      </c>
      <c r="R69" s="257">
        <v>0</v>
      </c>
      <c r="S69" s="440">
        <v>0</v>
      </c>
      <c r="T69" s="256">
        <v>0</v>
      </c>
      <c r="U69" s="257">
        <v>8</v>
      </c>
      <c r="V69" s="440">
        <v>0.2</v>
      </c>
      <c r="W69" s="256">
        <v>0.1</v>
      </c>
    </row>
    <row r="70" spans="1:23" ht="15.75" customHeight="1">
      <c r="A70" s="266" t="s">
        <v>757</v>
      </c>
      <c r="B70" s="264" t="s">
        <v>748</v>
      </c>
      <c r="C70" s="263" t="s">
        <v>758</v>
      </c>
      <c r="D70" s="264"/>
      <c r="E70" s="257">
        <v>269699</v>
      </c>
      <c r="F70" s="257">
        <v>25068</v>
      </c>
      <c r="G70" s="440">
        <v>0.7</v>
      </c>
      <c r="H70" s="256">
        <v>92.9</v>
      </c>
      <c r="I70" s="257">
        <v>499</v>
      </c>
      <c r="J70" s="440">
        <v>1</v>
      </c>
      <c r="K70" s="256">
        <v>1.9</v>
      </c>
      <c r="L70" s="257">
        <v>611</v>
      </c>
      <c r="M70" s="440">
        <v>0.8</v>
      </c>
      <c r="N70" s="256">
        <v>2.2999999999999998</v>
      </c>
      <c r="O70" s="257">
        <v>175</v>
      </c>
      <c r="P70" s="440">
        <v>2.7</v>
      </c>
      <c r="Q70" s="256">
        <v>0.6</v>
      </c>
      <c r="R70" s="257">
        <v>29</v>
      </c>
      <c r="S70" s="440">
        <v>0.1</v>
      </c>
      <c r="T70" s="256">
        <v>0.1</v>
      </c>
      <c r="U70" s="257">
        <v>60</v>
      </c>
      <c r="V70" s="440">
        <v>1.5</v>
      </c>
      <c r="W70" s="256">
        <v>0.2</v>
      </c>
    </row>
    <row r="71" spans="1:23" ht="15.75" customHeight="1">
      <c r="A71" s="266" t="s">
        <v>759</v>
      </c>
      <c r="B71" s="264" t="s">
        <v>748</v>
      </c>
      <c r="C71" s="263" t="s">
        <v>760</v>
      </c>
      <c r="D71" s="264"/>
      <c r="E71" s="257">
        <v>86939</v>
      </c>
      <c r="F71" s="257">
        <v>5277</v>
      </c>
      <c r="G71" s="440">
        <v>0.1</v>
      </c>
      <c r="H71" s="256">
        <v>60.7</v>
      </c>
      <c r="I71" s="257">
        <v>116</v>
      </c>
      <c r="J71" s="440">
        <v>0.2</v>
      </c>
      <c r="K71" s="256">
        <v>1.3</v>
      </c>
      <c r="L71" s="257">
        <v>281</v>
      </c>
      <c r="M71" s="440">
        <v>0.4</v>
      </c>
      <c r="N71" s="256">
        <v>3.2</v>
      </c>
      <c r="O71" s="257">
        <v>13</v>
      </c>
      <c r="P71" s="440">
        <v>0.2</v>
      </c>
      <c r="Q71" s="256">
        <v>0.1</v>
      </c>
      <c r="R71" s="257">
        <v>61</v>
      </c>
      <c r="S71" s="440">
        <v>0.2</v>
      </c>
      <c r="T71" s="256">
        <v>0.7</v>
      </c>
      <c r="U71" s="257">
        <v>10</v>
      </c>
      <c r="V71" s="440">
        <v>0.2</v>
      </c>
      <c r="W71" s="256">
        <v>0.1</v>
      </c>
    </row>
    <row r="72" spans="1:23" ht="24.75" customHeight="1">
      <c r="A72" s="266" t="s">
        <v>761</v>
      </c>
      <c r="B72" s="264" t="s">
        <v>748</v>
      </c>
      <c r="C72" s="263" t="s">
        <v>762</v>
      </c>
      <c r="D72" s="263"/>
      <c r="E72" s="257">
        <v>591015</v>
      </c>
      <c r="F72" s="257">
        <v>119096</v>
      </c>
      <c r="G72" s="440">
        <v>3.1</v>
      </c>
      <c r="H72" s="256">
        <v>201.5</v>
      </c>
      <c r="I72" s="257">
        <v>1261</v>
      </c>
      <c r="J72" s="440">
        <v>2.6</v>
      </c>
      <c r="K72" s="256">
        <v>2.1</v>
      </c>
      <c r="L72" s="257">
        <v>1784</v>
      </c>
      <c r="M72" s="440">
        <v>2.2999999999999998</v>
      </c>
      <c r="N72" s="256">
        <v>3</v>
      </c>
      <c r="O72" s="257" t="s">
        <v>646</v>
      </c>
      <c r="P72" s="440" t="s">
        <v>646</v>
      </c>
      <c r="Q72" s="256" t="s">
        <v>646</v>
      </c>
      <c r="R72" s="257">
        <v>1019</v>
      </c>
      <c r="S72" s="440">
        <v>4.0999999999999996</v>
      </c>
      <c r="T72" s="256">
        <v>1.7</v>
      </c>
      <c r="U72" s="257">
        <v>175</v>
      </c>
      <c r="V72" s="440">
        <v>4.4000000000000004</v>
      </c>
      <c r="W72" s="256">
        <v>0.3</v>
      </c>
    </row>
    <row r="73" spans="1:23" ht="15" customHeight="1">
      <c r="A73" s="246" t="s">
        <v>763</v>
      </c>
      <c r="B73" s="264" t="s">
        <v>748</v>
      </c>
      <c r="C73" s="264" t="s">
        <v>762</v>
      </c>
      <c r="D73" s="264" t="s">
        <v>764</v>
      </c>
      <c r="E73" s="257">
        <v>107780</v>
      </c>
      <c r="F73" s="257">
        <v>14643</v>
      </c>
      <c r="G73" s="440">
        <v>0.4</v>
      </c>
      <c r="H73" s="256">
        <v>135.9</v>
      </c>
      <c r="I73" s="257">
        <v>156</v>
      </c>
      <c r="J73" s="440">
        <v>0.3</v>
      </c>
      <c r="K73" s="256">
        <v>1.4</v>
      </c>
      <c r="L73" s="257">
        <v>247</v>
      </c>
      <c r="M73" s="440">
        <v>0.3</v>
      </c>
      <c r="N73" s="256">
        <v>2.2999999999999998</v>
      </c>
      <c r="O73" s="257" t="s">
        <v>643</v>
      </c>
      <c r="P73" s="440" t="s">
        <v>643</v>
      </c>
      <c r="Q73" s="256" t="s">
        <v>643</v>
      </c>
      <c r="R73" s="257" t="s">
        <v>646</v>
      </c>
      <c r="S73" s="440" t="s">
        <v>646</v>
      </c>
      <c r="T73" s="256" t="s">
        <v>646</v>
      </c>
      <c r="U73" s="257">
        <v>45</v>
      </c>
      <c r="V73" s="440">
        <v>1.1000000000000001</v>
      </c>
      <c r="W73" s="256">
        <v>0.4</v>
      </c>
    </row>
    <row r="74" spans="1:23" ht="15" customHeight="1">
      <c r="A74" s="246" t="s">
        <v>765</v>
      </c>
      <c r="B74" s="264" t="s">
        <v>748</v>
      </c>
      <c r="C74" s="264" t="s">
        <v>762</v>
      </c>
      <c r="D74" s="264" t="s">
        <v>766</v>
      </c>
      <c r="E74" s="257">
        <v>130400</v>
      </c>
      <c r="F74" s="257">
        <v>26171</v>
      </c>
      <c r="G74" s="440">
        <v>0.7</v>
      </c>
      <c r="H74" s="256">
        <v>200.7</v>
      </c>
      <c r="I74" s="257">
        <v>222</v>
      </c>
      <c r="J74" s="440">
        <v>0.4</v>
      </c>
      <c r="K74" s="256">
        <v>1.7</v>
      </c>
      <c r="L74" s="257">
        <v>453</v>
      </c>
      <c r="M74" s="440">
        <v>0.6</v>
      </c>
      <c r="N74" s="256">
        <v>3.5</v>
      </c>
      <c r="O74" s="257">
        <v>0</v>
      </c>
      <c r="P74" s="440">
        <v>0</v>
      </c>
      <c r="Q74" s="256">
        <v>0</v>
      </c>
      <c r="R74" s="257">
        <v>476</v>
      </c>
      <c r="S74" s="440">
        <v>1.9</v>
      </c>
      <c r="T74" s="256">
        <v>3.7</v>
      </c>
      <c r="U74" s="257">
        <v>25</v>
      </c>
      <c r="V74" s="440">
        <v>0.6</v>
      </c>
      <c r="W74" s="256">
        <v>0.2</v>
      </c>
    </row>
    <row r="75" spans="1:23" ht="15" customHeight="1">
      <c r="A75" s="246" t="s">
        <v>767</v>
      </c>
      <c r="B75" s="264" t="s">
        <v>748</v>
      </c>
      <c r="C75" s="264" t="s">
        <v>762</v>
      </c>
      <c r="D75" s="264" t="s">
        <v>768</v>
      </c>
      <c r="E75" s="257">
        <v>111358</v>
      </c>
      <c r="F75" s="257">
        <v>40075</v>
      </c>
      <c r="G75" s="440">
        <v>1.1000000000000001</v>
      </c>
      <c r="H75" s="256">
        <v>359.9</v>
      </c>
      <c r="I75" s="257">
        <v>196</v>
      </c>
      <c r="J75" s="440">
        <v>0.4</v>
      </c>
      <c r="K75" s="256">
        <v>1.8</v>
      </c>
      <c r="L75" s="257">
        <v>691</v>
      </c>
      <c r="M75" s="440">
        <v>0.9</v>
      </c>
      <c r="N75" s="256">
        <v>6.2</v>
      </c>
      <c r="O75" s="257">
        <v>0</v>
      </c>
      <c r="P75" s="440">
        <v>0</v>
      </c>
      <c r="Q75" s="256">
        <v>0</v>
      </c>
      <c r="R75" s="257">
        <v>457</v>
      </c>
      <c r="S75" s="440">
        <v>1.8</v>
      </c>
      <c r="T75" s="256">
        <v>4.0999999999999996</v>
      </c>
      <c r="U75" s="257">
        <v>29</v>
      </c>
      <c r="V75" s="440">
        <v>0.7</v>
      </c>
      <c r="W75" s="256">
        <v>0.3</v>
      </c>
    </row>
    <row r="76" spans="1:23" ht="15" customHeight="1">
      <c r="A76" s="246" t="s">
        <v>769</v>
      </c>
      <c r="B76" s="264" t="s">
        <v>748</v>
      </c>
      <c r="C76" s="264" t="s">
        <v>762</v>
      </c>
      <c r="D76" s="264" t="s">
        <v>770</v>
      </c>
      <c r="E76" s="257">
        <v>241477</v>
      </c>
      <c r="F76" s="257">
        <v>38207</v>
      </c>
      <c r="G76" s="440">
        <v>1</v>
      </c>
      <c r="H76" s="256">
        <v>158.19999999999999</v>
      </c>
      <c r="I76" s="257">
        <v>687</v>
      </c>
      <c r="J76" s="440">
        <v>1.4</v>
      </c>
      <c r="K76" s="256">
        <v>2.8</v>
      </c>
      <c r="L76" s="257" t="s">
        <v>643</v>
      </c>
      <c r="M76" s="440" t="s">
        <v>643</v>
      </c>
      <c r="N76" s="256" t="s">
        <v>643</v>
      </c>
      <c r="O76" s="257">
        <v>70</v>
      </c>
      <c r="P76" s="440">
        <v>1.1000000000000001</v>
      </c>
      <c r="Q76" s="256">
        <v>0.3</v>
      </c>
      <c r="R76" s="257" t="s">
        <v>643</v>
      </c>
      <c r="S76" s="440" t="s">
        <v>643</v>
      </c>
      <c r="T76" s="256" t="s">
        <v>643</v>
      </c>
      <c r="U76" s="257">
        <v>76</v>
      </c>
      <c r="V76" s="440">
        <v>1.9</v>
      </c>
      <c r="W76" s="256">
        <v>0.3</v>
      </c>
    </row>
    <row r="77" spans="1:23" ht="24.75" customHeight="1">
      <c r="A77" s="266" t="s">
        <v>771</v>
      </c>
      <c r="B77" s="264" t="s">
        <v>748</v>
      </c>
      <c r="C77" s="263" t="s">
        <v>772</v>
      </c>
      <c r="D77" s="263"/>
      <c r="E77" s="257">
        <v>953918</v>
      </c>
      <c r="F77" s="257">
        <v>272425</v>
      </c>
      <c r="G77" s="440">
        <v>7.1</v>
      </c>
      <c r="H77" s="256">
        <v>285.60000000000002</v>
      </c>
      <c r="I77" s="257">
        <v>2745</v>
      </c>
      <c r="J77" s="440">
        <v>5.6</v>
      </c>
      <c r="K77" s="256">
        <v>2.9</v>
      </c>
      <c r="L77" s="257">
        <v>2640</v>
      </c>
      <c r="M77" s="440">
        <v>3.4</v>
      </c>
      <c r="N77" s="256">
        <v>2.8</v>
      </c>
      <c r="O77" s="257" t="s">
        <v>643</v>
      </c>
      <c r="P77" s="440" t="s">
        <v>643</v>
      </c>
      <c r="Q77" s="256" t="s">
        <v>643</v>
      </c>
      <c r="R77" s="257">
        <v>1289</v>
      </c>
      <c r="S77" s="440">
        <v>5.2</v>
      </c>
      <c r="T77" s="256">
        <v>1.4</v>
      </c>
      <c r="U77" s="257">
        <v>165</v>
      </c>
      <c r="V77" s="440">
        <v>4.0999999999999996</v>
      </c>
      <c r="W77" s="256">
        <v>0.2</v>
      </c>
    </row>
    <row r="78" spans="1:23" ht="15" customHeight="1">
      <c r="A78" s="246" t="s">
        <v>773</v>
      </c>
      <c r="B78" s="264" t="s">
        <v>748</v>
      </c>
      <c r="C78" s="264" t="s">
        <v>772</v>
      </c>
      <c r="D78" s="264" t="s">
        <v>774</v>
      </c>
      <c r="E78" s="257">
        <v>202621</v>
      </c>
      <c r="F78" s="257">
        <v>116533</v>
      </c>
      <c r="G78" s="440">
        <v>3.1</v>
      </c>
      <c r="H78" s="256">
        <v>575.1</v>
      </c>
      <c r="I78" s="257">
        <v>970</v>
      </c>
      <c r="J78" s="440">
        <v>2</v>
      </c>
      <c r="K78" s="256">
        <v>4.8</v>
      </c>
      <c r="L78" s="257">
        <v>753</v>
      </c>
      <c r="M78" s="440">
        <v>1</v>
      </c>
      <c r="N78" s="256">
        <v>3.7</v>
      </c>
      <c r="O78" s="257">
        <v>0</v>
      </c>
      <c r="P78" s="440">
        <v>0</v>
      </c>
      <c r="Q78" s="256">
        <v>0</v>
      </c>
      <c r="R78" s="257">
        <v>296</v>
      </c>
      <c r="S78" s="440">
        <v>1.2</v>
      </c>
      <c r="T78" s="256">
        <v>1.5</v>
      </c>
      <c r="U78" s="257">
        <v>52</v>
      </c>
      <c r="V78" s="440">
        <v>1.3</v>
      </c>
      <c r="W78" s="256">
        <v>0.3</v>
      </c>
    </row>
    <row r="79" spans="1:23" ht="15" customHeight="1">
      <c r="A79" s="246" t="s">
        <v>775</v>
      </c>
      <c r="B79" s="264" t="s">
        <v>748</v>
      </c>
      <c r="C79" s="264" t="s">
        <v>772</v>
      </c>
      <c r="D79" s="264" t="s">
        <v>776</v>
      </c>
      <c r="E79" s="257">
        <v>92647</v>
      </c>
      <c r="F79" s="257">
        <v>22909</v>
      </c>
      <c r="G79" s="440">
        <v>0.6</v>
      </c>
      <c r="H79" s="256">
        <v>247.3</v>
      </c>
      <c r="I79" s="257">
        <v>173</v>
      </c>
      <c r="J79" s="440">
        <v>0.4</v>
      </c>
      <c r="K79" s="256">
        <v>1.9</v>
      </c>
      <c r="L79" s="257">
        <v>832</v>
      </c>
      <c r="M79" s="440">
        <v>1.1000000000000001</v>
      </c>
      <c r="N79" s="256">
        <v>9</v>
      </c>
      <c r="O79" s="257">
        <v>0</v>
      </c>
      <c r="P79" s="440">
        <v>0</v>
      </c>
      <c r="Q79" s="256">
        <v>0</v>
      </c>
      <c r="R79" s="257">
        <v>140</v>
      </c>
      <c r="S79" s="440">
        <v>0.6</v>
      </c>
      <c r="T79" s="256">
        <v>1.5</v>
      </c>
      <c r="U79" s="257">
        <v>5</v>
      </c>
      <c r="V79" s="440">
        <v>0.1</v>
      </c>
      <c r="W79" s="256">
        <v>0.1</v>
      </c>
    </row>
    <row r="80" spans="1:23" ht="15" customHeight="1">
      <c r="A80" s="246" t="s">
        <v>777</v>
      </c>
      <c r="B80" s="264" t="s">
        <v>748</v>
      </c>
      <c r="C80" s="264" t="s">
        <v>772</v>
      </c>
      <c r="D80" s="264" t="s">
        <v>778</v>
      </c>
      <c r="E80" s="257">
        <v>179424</v>
      </c>
      <c r="F80" s="257">
        <v>43935</v>
      </c>
      <c r="G80" s="440">
        <v>1.2</v>
      </c>
      <c r="H80" s="256">
        <v>244.9</v>
      </c>
      <c r="I80" s="257">
        <v>558</v>
      </c>
      <c r="J80" s="440">
        <v>1.1000000000000001</v>
      </c>
      <c r="K80" s="256">
        <v>3.1</v>
      </c>
      <c r="L80" s="257">
        <v>53</v>
      </c>
      <c r="M80" s="440">
        <v>0.1</v>
      </c>
      <c r="N80" s="256">
        <v>0.3</v>
      </c>
      <c r="O80" s="257">
        <v>0</v>
      </c>
      <c r="P80" s="440">
        <v>0</v>
      </c>
      <c r="Q80" s="256">
        <v>0</v>
      </c>
      <c r="R80" s="257">
        <v>162</v>
      </c>
      <c r="S80" s="440">
        <v>0.6</v>
      </c>
      <c r="T80" s="256">
        <v>0.9</v>
      </c>
      <c r="U80" s="257">
        <v>10</v>
      </c>
      <c r="V80" s="440">
        <v>0.2</v>
      </c>
      <c r="W80" s="256">
        <v>0.1</v>
      </c>
    </row>
    <row r="81" spans="1:23" ht="15" customHeight="1">
      <c r="A81" s="246" t="s">
        <v>779</v>
      </c>
      <c r="B81" s="264" t="s">
        <v>748</v>
      </c>
      <c r="C81" s="264" t="s">
        <v>772</v>
      </c>
      <c r="D81" s="264" t="s">
        <v>780</v>
      </c>
      <c r="E81" s="257">
        <v>330787</v>
      </c>
      <c r="F81" s="257">
        <v>70047</v>
      </c>
      <c r="G81" s="440">
        <v>1.8</v>
      </c>
      <c r="H81" s="256">
        <v>211.8</v>
      </c>
      <c r="I81" s="257">
        <v>760</v>
      </c>
      <c r="J81" s="440">
        <v>1.5</v>
      </c>
      <c r="K81" s="256">
        <v>2.2999999999999998</v>
      </c>
      <c r="L81" s="257">
        <v>887</v>
      </c>
      <c r="M81" s="440">
        <v>1.1000000000000001</v>
      </c>
      <c r="N81" s="256">
        <v>2.7</v>
      </c>
      <c r="O81" s="257">
        <v>0</v>
      </c>
      <c r="P81" s="440">
        <v>0</v>
      </c>
      <c r="Q81" s="256">
        <v>0</v>
      </c>
      <c r="R81" s="257">
        <v>99</v>
      </c>
      <c r="S81" s="440">
        <v>0.4</v>
      </c>
      <c r="T81" s="256">
        <v>0.3</v>
      </c>
      <c r="U81" s="257">
        <v>66</v>
      </c>
      <c r="V81" s="440">
        <v>1.6</v>
      </c>
      <c r="W81" s="256">
        <v>0.2</v>
      </c>
    </row>
    <row r="82" spans="1:23" ht="15" customHeight="1">
      <c r="A82" s="246" t="s">
        <v>781</v>
      </c>
      <c r="B82" s="264" t="s">
        <v>748</v>
      </c>
      <c r="C82" s="264" t="s">
        <v>772</v>
      </c>
      <c r="D82" s="264" t="s">
        <v>782</v>
      </c>
      <c r="E82" s="257">
        <v>148438</v>
      </c>
      <c r="F82" s="257">
        <v>19001</v>
      </c>
      <c r="G82" s="440">
        <v>0.5</v>
      </c>
      <c r="H82" s="256">
        <v>128</v>
      </c>
      <c r="I82" s="257">
        <v>284</v>
      </c>
      <c r="J82" s="440">
        <v>0.6</v>
      </c>
      <c r="K82" s="256">
        <v>1.9</v>
      </c>
      <c r="L82" s="257">
        <v>115</v>
      </c>
      <c r="M82" s="440">
        <v>0.1</v>
      </c>
      <c r="N82" s="256">
        <v>0.8</v>
      </c>
      <c r="O82" s="257" t="s">
        <v>643</v>
      </c>
      <c r="P82" s="440" t="s">
        <v>643</v>
      </c>
      <c r="Q82" s="256" t="s">
        <v>643</v>
      </c>
      <c r="R82" s="257">
        <v>592</v>
      </c>
      <c r="S82" s="440">
        <v>2.4</v>
      </c>
      <c r="T82" s="256">
        <v>4</v>
      </c>
      <c r="U82" s="257">
        <v>32</v>
      </c>
      <c r="V82" s="440">
        <v>0.8</v>
      </c>
      <c r="W82" s="256">
        <v>0.2</v>
      </c>
    </row>
    <row r="83" spans="1:23" ht="24.75" customHeight="1">
      <c r="A83" s="266" t="s">
        <v>783</v>
      </c>
      <c r="B83" s="263" t="s">
        <v>784</v>
      </c>
      <c r="C83" s="263"/>
      <c r="D83" s="263"/>
      <c r="E83" s="255">
        <v>2001987</v>
      </c>
      <c r="F83" s="255">
        <v>304323</v>
      </c>
      <c r="G83" s="439">
        <v>8</v>
      </c>
      <c r="H83" s="254">
        <v>152</v>
      </c>
      <c r="I83" s="255">
        <v>5343</v>
      </c>
      <c r="J83" s="439">
        <v>10.8</v>
      </c>
      <c r="K83" s="254">
        <v>2.7</v>
      </c>
      <c r="L83" s="255">
        <v>8301</v>
      </c>
      <c r="M83" s="439">
        <v>10.7</v>
      </c>
      <c r="N83" s="254">
        <v>4.0999999999999996</v>
      </c>
      <c r="O83" s="255">
        <v>918</v>
      </c>
      <c r="P83" s="439">
        <v>14.3</v>
      </c>
      <c r="Q83" s="254">
        <v>0.5</v>
      </c>
      <c r="R83" s="255">
        <v>2620</v>
      </c>
      <c r="S83" s="439">
        <v>10.5</v>
      </c>
      <c r="T83" s="254">
        <v>1.3</v>
      </c>
      <c r="U83" s="255">
        <v>193</v>
      </c>
      <c r="V83" s="439">
        <v>4.8</v>
      </c>
      <c r="W83" s="254">
        <v>0.1</v>
      </c>
    </row>
    <row r="84" spans="1:23" s="10" customFormat="1" ht="24.75" customHeight="1">
      <c r="A84" s="266" t="s">
        <v>785</v>
      </c>
      <c r="B84" s="264" t="s">
        <v>784</v>
      </c>
      <c r="C84" s="263" t="s">
        <v>786</v>
      </c>
      <c r="D84" s="263"/>
      <c r="E84" s="257">
        <v>104123</v>
      </c>
      <c r="F84" s="257">
        <v>26002</v>
      </c>
      <c r="G84" s="440">
        <v>0.7</v>
      </c>
      <c r="H84" s="256">
        <v>249.7</v>
      </c>
      <c r="I84" s="257">
        <v>483</v>
      </c>
      <c r="J84" s="440">
        <v>1</v>
      </c>
      <c r="K84" s="256">
        <v>4.5999999999999996</v>
      </c>
      <c r="L84" s="257">
        <v>265</v>
      </c>
      <c r="M84" s="440">
        <v>0.3</v>
      </c>
      <c r="N84" s="256">
        <v>2.5</v>
      </c>
      <c r="O84" s="257">
        <v>0</v>
      </c>
      <c r="P84" s="440">
        <v>0</v>
      </c>
      <c r="Q84" s="256">
        <v>0</v>
      </c>
      <c r="R84" s="257">
        <v>168</v>
      </c>
      <c r="S84" s="440">
        <v>0.7</v>
      </c>
      <c r="T84" s="256">
        <v>1.6</v>
      </c>
      <c r="U84" s="257">
        <v>10</v>
      </c>
      <c r="V84" s="440">
        <v>0.2</v>
      </c>
      <c r="W84" s="256">
        <v>0.1</v>
      </c>
    </row>
    <row r="85" spans="1:23" ht="15.75" customHeight="1">
      <c r="A85" s="266" t="s">
        <v>787</v>
      </c>
      <c r="B85" s="264" t="s">
        <v>784</v>
      </c>
      <c r="C85" s="263" t="s">
        <v>788</v>
      </c>
      <c r="D85" s="263"/>
      <c r="E85" s="257">
        <v>124633</v>
      </c>
      <c r="F85" s="257">
        <v>58599</v>
      </c>
      <c r="G85" s="440">
        <v>1.5</v>
      </c>
      <c r="H85" s="256">
        <v>470.2</v>
      </c>
      <c r="I85" s="257">
        <v>1131</v>
      </c>
      <c r="J85" s="440">
        <v>2.2999999999999998</v>
      </c>
      <c r="K85" s="256">
        <v>9.1</v>
      </c>
      <c r="L85" s="257">
        <v>813</v>
      </c>
      <c r="M85" s="440">
        <v>1</v>
      </c>
      <c r="N85" s="256">
        <v>6.5</v>
      </c>
      <c r="O85" s="257">
        <v>39</v>
      </c>
      <c r="P85" s="440">
        <v>0.6</v>
      </c>
      <c r="Q85" s="256">
        <v>0.3</v>
      </c>
      <c r="R85" s="257">
        <v>61</v>
      </c>
      <c r="S85" s="440">
        <v>0.2</v>
      </c>
      <c r="T85" s="256">
        <v>0.5</v>
      </c>
      <c r="U85" s="257">
        <v>38</v>
      </c>
      <c r="V85" s="440">
        <v>0.9</v>
      </c>
      <c r="W85" s="256">
        <v>0.3</v>
      </c>
    </row>
    <row r="86" spans="1:23" ht="15.75" customHeight="1">
      <c r="A86" s="266" t="s">
        <v>789</v>
      </c>
      <c r="B86" s="264" t="s">
        <v>784</v>
      </c>
      <c r="C86" s="263" t="s">
        <v>790</v>
      </c>
      <c r="D86" s="263"/>
      <c r="E86" s="257">
        <v>144129</v>
      </c>
      <c r="F86" s="257">
        <v>12745</v>
      </c>
      <c r="G86" s="440">
        <v>0.3</v>
      </c>
      <c r="H86" s="256">
        <v>88.4</v>
      </c>
      <c r="I86" s="257">
        <v>212</v>
      </c>
      <c r="J86" s="440">
        <v>0.4</v>
      </c>
      <c r="K86" s="256">
        <v>1.5</v>
      </c>
      <c r="L86" s="257" t="s">
        <v>643</v>
      </c>
      <c r="M86" s="440" t="s">
        <v>643</v>
      </c>
      <c r="N86" s="256" t="s">
        <v>643</v>
      </c>
      <c r="O86" s="257">
        <v>10</v>
      </c>
      <c r="P86" s="440">
        <v>0.2</v>
      </c>
      <c r="Q86" s="256">
        <v>0.1</v>
      </c>
      <c r="R86" s="257">
        <v>0</v>
      </c>
      <c r="S86" s="440">
        <v>0</v>
      </c>
      <c r="T86" s="256">
        <v>0</v>
      </c>
      <c r="U86" s="257">
        <v>17</v>
      </c>
      <c r="V86" s="440">
        <v>0.4</v>
      </c>
      <c r="W86" s="256">
        <v>0.1</v>
      </c>
    </row>
    <row r="87" spans="1:23" ht="15.75" customHeight="1">
      <c r="A87" s="266" t="s">
        <v>791</v>
      </c>
      <c r="B87" s="264" t="s">
        <v>784</v>
      </c>
      <c r="C87" s="263" t="s">
        <v>792</v>
      </c>
      <c r="D87" s="263"/>
      <c r="E87" s="257">
        <v>129930</v>
      </c>
      <c r="F87" s="257">
        <v>30749</v>
      </c>
      <c r="G87" s="440">
        <v>0.8</v>
      </c>
      <c r="H87" s="256">
        <v>236.7</v>
      </c>
      <c r="I87" s="257">
        <v>577</v>
      </c>
      <c r="J87" s="440">
        <v>1.2</v>
      </c>
      <c r="K87" s="256">
        <v>4.4000000000000004</v>
      </c>
      <c r="L87" s="257">
        <v>998</v>
      </c>
      <c r="M87" s="440">
        <v>1.3</v>
      </c>
      <c r="N87" s="256">
        <v>7.7</v>
      </c>
      <c r="O87" s="257">
        <v>11</v>
      </c>
      <c r="P87" s="440">
        <v>0.2</v>
      </c>
      <c r="Q87" s="256">
        <v>0.1</v>
      </c>
      <c r="R87" s="257">
        <v>256</v>
      </c>
      <c r="S87" s="440">
        <v>1</v>
      </c>
      <c r="T87" s="256">
        <v>2</v>
      </c>
      <c r="U87" s="257">
        <v>7</v>
      </c>
      <c r="V87" s="440">
        <v>0.2</v>
      </c>
      <c r="W87" s="256">
        <v>0.1</v>
      </c>
    </row>
    <row r="88" spans="1:23" ht="15.75" customHeight="1">
      <c r="A88" s="266" t="s">
        <v>793</v>
      </c>
      <c r="B88" s="264" t="s">
        <v>784</v>
      </c>
      <c r="C88" s="263" t="s">
        <v>794</v>
      </c>
      <c r="D88" s="263"/>
      <c r="E88" s="257">
        <v>16552</v>
      </c>
      <c r="F88" s="257">
        <v>1096</v>
      </c>
      <c r="G88" s="440">
        <v>0</v>
      </c>
      <c r="H88" s="256">
        <v>66.2</v>
      </c>
      <c r="I88" s="257">
        <v>46</v>
      </c>
      <c r="J88" s="440">
        <v>0.1</v>
      </c>
      <c r="K88" s="256">
        <v>2.8</v>
      </c>
      <c r="L88" s="257">
        <v>38</v>
      </c>
      <c r="M88" s="440">
        <v>0</v>
      </c>
      <c r="N88" s="256">
        <v>2.2999999999999998</v>
      </c>
      <c r="O88" s="257">
        <v>7</v>
      </c>
      <c r="P88" s="440">
        <v>0.1</v>
      </c>
      <c r="Q88" s="256">
        <v>0.4</v>
      </c>
      <c r="R88" s="257">
        <v>0</v>
      </c>
      <c r="S88" s="440">
        <v>0</v>
      </c>
      <c r="T88" s="256">
        <v>0</v>
      </c>
      <c r="U88" s="257">
        <v>0</v>
      </c>
      <c r="V88" s="440">
        <v>0</v>
      </c>
      <c r="W88" s="256">
        <v>0</v>
      </c>
    </row>
    <row r="89" spans="1:23" s="10" customFormat="1" ht="15.75" customHeight="1">
      <c r="A89" s="266" t="s">
        <v>795</v>
      </c>
      <c r="B89" s="264" t="s">
        <v>784</v>
      </c>
      <c r="C89" s="263" t="s">
        <v>796</v>
      </c>
      <c r="D89" s="263"/>
      <c r="E89" s="257">
        <v>165600</v>
      </c>
      <c r="F89" s="257">
        <v>13179</v>
      </c>
      <c r="G89" s="440">
        <v>0.3</v>
      </c>
      <c r="H89" s="256">
        <v>79.599999999999994</v>
      </c>
      <c r="I89" s="257">
        <v>327</v>
      </c>
      <c r="J89" s="440">
        <v>0.7</v>
      </c>
      <c r="K89" s="256">
        <v>2</v>
      </c>
      <c r="L89" s="257">
        <v>218</v>
      </c>
      <c r="M89" s="440">
        <v>0.3</v>
      </c>
      <c r="N89" s="256">
        <v>1.3</v>
      </c>
      <c r="O89" s="257">
        <v>33</v>
      </c>
      <c r="P89" s="440">
        <v>0.5</v>
      </c>
      <c r="Q89" s="256">
        <v>0.2</v>
      </c>
      <c r="R89" s="257">
        <v>989</v>
      </c>
      <c r="S89" s="440">
        <v>4</v>
      </c>
      <c r="T89" s="256">
        <v>6</v>
      </c>
      <c r="U89" s="257">
        <v>19</v>
      </c>
      <c r="V89" s="440">
        <v>0.5</v>
      </c>
      <c r="W89" s="256">
        <v>0.1</v>
      </c>
    </row>
    <row r="90" spans="1:23" ht="24.75" customHeight="1">
      <c r="A90" s="266" t="s">
        <v>797</v>
      </c>
      <c r="B90" s="264" t="s">
        <v>784</v>
      </c>
      <c r="C90" s="263" t="s">
        <v>798</v>
      </c>
      <c r="D90" s="263"/>
      <c r="E90" s="257">
        <v>350234</v>
      </c>
      <c r="F90" s="257">
        <v>41339</v>
      </c>
      <c r="G90" s="440">
        <v>1.1000000000000001</v>
      </c>
      <c r="H90" s="256">
        <v>118</v>
      </c>
      <c r="I90" s="257">
        <v>599</v>
      </c>
      <c r="J90" s="440">
        <v>1.2</v>
      </c>
      <c r="K90" s="256">
        <v>1.7</v>
      </c>
      <c r="L90" s="257">
        <v>1487</v>
      </c>
      <c r="M90" s="440">
        <v>1.9</v>
      </c>
      <c r="N90" s="256">
        <v>4.2</v>
      </c>
      <c r="O90" s="257">
        <v>86</v>
      </c>
      <c r="P90" s="440">
        <v>1.3</v>
      </c>
      <c r="Q90" s="256">
        <v>0.2</v>
      </c>
      <c r="R90" s="257">
        <v>497</v>
      </c>
      <c r="S90" s="440">
        <v>2</v>
      </c>
      <c r="T90" s="256">
        <v>1.4</v>
      </c>
      <c r="U90" s="257">
        <v>32</v>
      </c>
      <c r="V90" s="440">
        <v>0.8</v>
      </c>
      <c r="W90" s="256">
        <v>0.1</v>
      </c>
    </row>
    <row r="91" spans="1:23" ht="15" customHeight="1">
      <c r="A91" s="246" t="s">
        <v>799</v>
      </c>
      <c r="B91" s="264" t="s">
        <v>784</v>
      </c>
      <c r="C91" s="264" t="s">
        <v>798</v>
      </c>
      <c r="D91" s="264" t="s">
        <v>800</v>
      </c>
      <c r="E91" s="257">
        <v>55304</v>
      </c>
      <c r="F91" s="257">
        <v>6734</v>
      </c>
      <c r="G91" s="440">
        <v>0.2</v>
      </c>
      <c r="H91" s="256">
        <v>121.8</v>
      </c>
      <c r="I91" s="257">
        <v>104</v>
      </c>
      <c r="J91" s="440">
        <v>0.2</v>
      </c>
      <c r="K91" s="256">
        <v>1.9</v>
      </c>
      <c r="L91" s="257">
        <v>462</v>
      </c>
      <c r="M91" s="440">
        <v>0.6</v>
      </c>
      <c r="N91" s="256">
        <v>8.4</v>
      </c>
      <c r="O91" s="257">
        <v>8</v>
      </c>
      <c r="P91" s="440">
        <v>0.1</v>
      </c>
      <c r="Q91" s="256">
        <v>0.1</v>
      </c>
      <c r="R91" s="257">
        <v>201</v>
      </c>
      <c r="S91" s="440">
        <v>0.8</v>
      </c>
      <c r="T91" s="256">
        <v>3.6</v>
      </c>
      <c r="U91" s="257" t="s">
        <v>643</v>
      </c>
      <c r="V91" s="440" t="s">
        <v>643</v>
      </c>
      <c r="W91" s="256" t="s">
        <v>643</v>
      </c>
    </row>
    <row r="92" spans="1:23" ht="15" customHeight="1">
      <c r="A92" s="246" t="s">
        <v>801</v>
      </c>
      <c r="B92" s="264" t="s">
        <v>784</v>
      </c>
      <c r="C92" s="264" t="s">
        <v>798</v>
      </c>
      <c r="D92" s="264" t="s">
        <v>802</v>
      </c>
      <c r="E92" s="257">
        <v>34830</v>
      </c>
      <c r="F92" s="257">
        <v>5465</v>
      </c>
      <c r="G92" s="440">
        <v>0.1</v>
      </c>
      <c r="H92" s="256">
        <v>156.9</v>
      </c>
      <c r="I92" s="257">
        <v>50</v>
      </c>
      <c r="J92" s="440">
        <v>0.1</v>
      </c>
      <c r="K92" s="256">
        <v>1.4</v>
      </c>
      <c r="L92" s="257">
        <v>142</v>
      </c>
      <c r="M92" s="440">
        <v>0.2</v>
      </c>
      <c r="N92" s="256">
        <v>4.0999999999999996</v>
      </c>
      <c r="O92" s="257">
        <v>0</v>
      </c>
      <c r="P92" s="440">
        <v>0</v>
      </c>
      <c r="Q92" s="256">
        <v>0</v>
      </c>
      <c r="R92" s="257">
        <v>0</v>
      </c>
      <c r="S92" s="440">
        <v>0</v>
      </c>
      <c r="T92" s="256">
        <v>0</v>
      </c>
      <c r="U92" s="257" t="s">
        <v>643</v>
      </c>
      <c r="V92" s="440" t="s">
        <v>643</v>
      </c>
      <c r="W92" s="256" t="s">
        <v>643</v>
      </c>
    </row>
    <row r="93" spans="1:23" ht="15" customHeight="1">
      <c r="A93" s="246" t="s">
        <v>803</v>
      </c>
      <c r="B93" s="264" t="s">
        <v>784</v>
      </c>
      <c r="C93" s="264" t="s">
        <v>798</v>
      </c>
      <c r="D93" s="264" t="s">
        <v>804</v>
      </c>
      <c r="E93" s="257">
        <v>47873</v>
      </c>
      <c r="F93" s="257">
        <v>6618</v>
      </c>
      <c r="G93" s="440">
        <v>0.2</v>
      </c>
      <c r="H93" s="256">
        <v>138.19999999999999</v>
      </c>
      <c r="I93" s="257">
        <v>86</v>
      </c>
      <c r="J93" s="440">
        <v>0.2</v>
      </c>
      <c r="K93" s="256">
        <v>1.8</v>
      </c>
      <c r="L93" s="257">
        <v>78</v>
      </c>
      <c r="M93" s="440">
        <v>0.1</v>
      </c>
      <c r="N93" s="256">
        <v>1.6</v>
      </c>
      <c r="O93" s="257" t="s">
        <v>646</v>
      </c>
      <c r="P93" s="440" t="s">
        <v>646</v>
      </c>
      <c r="Q93" s="256" t="s">
        <v>646</v>
      </c>
      <c r="R93" s="257">
        <v>0</v>
      </c>
      <c r="S93" s="440">
        <v>0</v>
      </c>
      <c r="T93" s="256">
        <v>0</v>
      </c>
      <c r="U93" s="257" t="s">
        <v>643</v>
      </c>
      <c r="V93" s="440" t="s">
        <v>643</v>
      </c>
      <c r="W93" s="256" t="s">
        <v>643</v>
      </c>
    </row>
    <row r="94" spans="1:23" ht="15" customHeight="1">
      <c r="A94" s="246" t="s">
        <v>805</v>
      </c>
      <c r="B94" s="264" t="s">
        <v>784</v>
      </c>
      <c r="C94" s="264" t="s">
        <v>798</v>
      </c>
      <c r="D94" s="264" t="s">
        <v>806</v>
      </c>
      <c r="E94" s="257">
        <v>32015</v>
      </c>
      <c r="F94" s="257">
        <v>2225</v>
      </c>
      <c r="G94" s="440">
        <v>0.1</v>
      </c>
      <c r="H94" s="256">
        <v>69.5</v>
      </c>
      <c r="I94" s="257">
        <v>41</v>
      </c>
      <c r="J94" s="440">
        <v>0.1</v>
      </c>
      <c r="K94" s="256">
        <v>1.3</v>
      </c>
      <c r="L94" s="257">
        <v>163</v>
      </c>
      <c r="M94" s="440">
        <v>0.2</v>
      </c>
      <c r="N94" s="256">
        <v>5.0999999999999996</v>
      </c>
      <c r="O94" s="257">
        <v>55</v>
      </c>
      <c r="P94" s="440">
        <v>0.9</v>
      </c>
      <c r="Q94" s="256">
        <v>1.7</v>
      </c>
      <c r="R94" s="257">
        <v>0</v>
      </c>
      <c r="S94" s="440">
        <v>0</v>
      </c>
      <c r="T94" s="256">
        <v>0</v>
      </c>
      <c r="U94" s="257">
        <v>0</v>
      </c>
      <c r="V94" s="440">
        <v>0</v>
      </c>
      <c r="W94" s="256">
        <v>0</v>
      </c>
    </row>
    <row r="95" spans="1:23" ht="15" customHeight="1">
      <c r="A95" s="246" t="s">
        <v>807</v>
      </c>
      <c r="B95" s="264" t="s">
        <v>784</v>
      </c>
      <c r="C95" s="264" t="s">
        <v>798</v>
      </c>
      <c r="D95" s="264" t="s">
        <v>808</v>
      </c>
      <c r="E95" s="257">
        <v>50872</v>
      </c>
      <c r="F95" s="257">
        <v>6170</v>
      </c>
      <c r="G95" s="440">
        <v>0.2</v>
      </c>
      <c r="H95" s="256">
        <v>121.3</v>
      </c>
      <c r="I95" s="257">
        <v>87</v>
      </c>
      <c r="J95" s="440">
        <v>0.2</v>
      </c>
      <c r="K95" s="256">
        <v>1.7</v>
      </c>
      <c r="L95" s="257">
        <v>98</v>
      </c>
      <c r="M95" s="440">
        <v>0.1</v>
      </c>
      <c r="N95" s="256">
        <v>1.9</v>
      </c>
      <c r="O95" s="257" t="s">
        <v>643</v>
      </c>
      <c r="P95" s="440" t="s">
        <v>643</v>
      </c>
      <c r="Q95" s="256" t="s">
        <v>643</v>
      </c>
      <c r="R95" s="257">
        <v>13</v>
      </c>
      <c r="S95" s="440">
        <v>0.1</v>
      </c>
      <c r="T95" s="256">
        <v>0.3</v>
      </c>
      <c r="U95" s="257">
        <v>6</v>
      </c>
      <c r="V95" s="440">
        <v>0.1</v>
      </c>
      <c r="W95" s="256">
        <v>0.1</v>
      </c>
    </row>
    <row r="96" spans="1:23" ht="15" customHeight="1">
      <c r="A96" s="246" t="s">
        <v>809</v>
      </c>
      <c r="B96" s="264" t="s">
        <v>784</v>
      </c>
      <c r="C96" s="264" t="s">
        <v>798</v>
      </c>
      <c r="D96" s="264" t="s">
        <v>810</v>
      </c>
      <c r="E96" s="257">
        <v>40813</v>
      </c>
      <c r="F96" s="257">
        <v>3722</v>
      </c>
      <c r="G96" s="440">
        <v>0.1</v>
      </c>
      <c r="H96" s="256">
        <v>91.2</v>
      </c>
      <c r="I96" s="257">
        <v>72</v>
      </c>
      <c r="J96" s="440">
        <v>0.1</v>
      </c>
      <c r="K96" s="256">
        <v>1.8</v>
      </c>
      <c r="L96" s="257">
        <v>30</v>
      </c>
      <c r="M96" s="440">
        <v>0</v>
      </c>
      <c r="N96" s="256">
        <v>0.7</v>
      </c>
      <c r="O96" s="257">
        <v>0</v>
      </c>
      <c r="P96" s="440">
        <v>0</v>
      </c>
      <c r="Q96" s="256">
        <v>0</v>
      </c>
      <c r="R96" s="257">
        <v>0</v>
      </c>
      <c r="S96" s="440">
        <v>0</v>
      </c>
      <c r="T96" s="256">
        <v>0</v>
      </c>
      <c r="U96" s="257">
        <v>7</v>
      </c>
      <c r="V96" s="440">
        <v>0.2</v>
      </c>
      <c r="W96" s="256">
        <v>0.2</v>
      </c>
    </row>
    <row r="97" spans="1:23" ht="15" customHeight="1">
      <c r="A97" s="246" t="s">
        <v>811</v>
      </c>
      <c r="B97" s="264" t="s">
        <v>784</v>
      </c>
      <c r="C97" s="264" t="s">
        <v>798</v>
      </c>
      <c r="D97" s="264" t="s">
        <v>812</v>
      </c>
      <c r="E97" s="257">
        <v>44681</v>
      </c>
      <c r="F97" s="257">
        <v>5766</v>
      </c>
      <c r="G97" s="440">
        <v>0.2</v>
      </c>
      <c r="H97" s="256">
        <v>129</v>
      </c>
      <c r="I97" s="257">
        <v>87</v>
      </c>
      <c r="J97" s="440">
        <v>0.2</v>
      </c>
      <c r="K97" s="256">
        <v>1.9</v>
      </c>
      <c r="L97" s="257">
        <v>434</v>
      </c>
      <c r="M97" s="440">
        <v>0.6</v>
      </c>
      <c r="N97" s="256">
        <v>9.6999999999999993</v>
      </c>
      <c r="O97" s="257">
        <v>9</v>
      </c>
      <c r="P97" s="440">
        <v>0.1</v>
      </c>
      <c r="Q97" s="256">
        <v>0.2</v>
      </c>
      <c r="R97" s="257">
        <v>22</v>
      </c>
      <c r="S97" s="440">
        <v>0.1</v>
      </c>
      <c r="T97" s="256">
        <v>0.5</v>
      </c>
      <c r="U97" s="257" t="s">
        <v>643</v>
      </c>
      <c r="V97" s="440" t="s">
        <v>643</v>
      </c>
      <c r="W97" s="256" t="s">
        <v>643</v>
      </c>
    </row>
    <row r="98" spans="1:23" ht="15" customHeight="1">
      <c r="A98" s="246" t="s">
        <v>813</v>
      </c>
      <c r="B98" s="264" t="s">
        <v>784</v>
      </c>
      <c r="C98" s="264" t="s">
        <v>798</v>
      </c>
      <c r="D98" s="264" t="s">
        <v>814</v>
      </c>
      <c r="E98" s="257">
        <v>43846</v>
      </c>
      <c r="F98" s="257">
        <v>4639</v>
      </c>
      <c r="G98" s="440">
        <v>0.1</v>
      </c>
      <c r="H98" s="256">
        <v>105.8</v>
      </c>
      <c r="I98" s="257">
        <v>72</v>
      </c>
      <c r="J98" s="440">
        <v>0.1</v>
      </c>
      <c r="K98" s="256">
        <v>1.6</v>
      </c>
      <c r="L98" s="257">
        <v>80</v>
      </c>
      <c r="M98" s="440">
        <v>0.1</v>
      </c>
      <c r="N98" s="256">
        <v>1.8</v>
      </c>
      <c r="O98" s="257">
        <v>7</v>
      </c>
      <c r="P98" s="440">
        <v>0.1</v>
      </c>
      <c r="Q98" s="256">
        <v>0.2</v>
      </c>
      <c r="R98" s="257">
        <v>261</v>
      </c>
      <c r="S98" s="440">
        <v>1</v>
      </c>
      <c r="T98" s="256">
        <v>6</v>
      </c>
      <c r="U98" s="257">
        <v>7</v>
      </c>
      <c r="V98" s="440">
        <v>0.2</v>
      </c>
      <c r="W98" s="256">
        <v>0.2</v>
      </c>
    </row>
    <row r="99" spans="1:23" ht="24.75" customHeight="1">
      <c r="A99" s="266" t="s">
        <v>815</v>
      </c>
      <c r="B99" s="264" t="s">
        <v>784</v>
      </c>
      <c r="C99" s="263" t="s">
        <v>816</v>
      </c>
      <c r="D99" s="263"/>
      <c r="E99" s="257">
        <v>288792</v>
      </c>
      <c r="F99" s="257">
        <v>40129</v>
      </c>
      <c r="G99" s="440">
        <v>1.1000000000000001</v>
      </c>
      <c r="H99" s="256">
        <v>139</v>
      </c>
      <c r="I99" s="257">
        <v>660</v>
      </c>
      <c r="J99" s="440">
        <v>1.3</v>
      </c>
      <c r="K99" s="256">
        <v>2.2999999999999998</v>
      </c>
      <c r="L99" s="257">
        <v>1093</v>
      </c>
      <c r="M99" s="440">
        <v>1.4</v>
      </c>
      <c r="N99" s="256">
        <v>3.8</v>
      </c>
      <c r="O99" s="257">
        <v>45</v>
      </c>
      <c r="P99" s="440">
        <v>0.7</v>
      </c>
      <c r="Q99" s="256">
        <v>0.2</v>
      </c>
      <c r="R99" s="257">
        <v>24</v>
      </c>
      <c r="S99" s="440">
        <v>0.1</v>
      </c>
      <c r="T99" s="256">
        <v>0.1</v>
      </c>
      <c r="U99" s="257">
        <v>20</v>
      </c>
      <c r="V99" s="440">
        <v>0.5</v>
      </c>
      <c r="W99" s="256">
        <v>0.1</v>
      </c>
    </row>
    <row r="100" spans="1:23" ht="15" customHeight="1">
      <c r="A100" s="246" t="s">
        <v>817</v>
      </c>
      <c r="B100" s="264" t="s">
        <v>784</v>
      </c>
      <c r="C100" s="264" t="s">
        <v>816</v>
      </c>
      <c r="D100" s="264" t="s">
        <v>818</v>
      </c>
      <c r="E100" s="257">
        <v>41954</v>
      </c>
      <c r="F100" s="257">
        <v>6753</v>
      </c>
      <c r="G100" s="440">
        <v>0.2</v>
      </c>
      <c r="H100" s="256">
        <v>161</v>
      </c>
      <c r="I100" s="257">
        <v>113</v>
      </c>
      <c r="J100" s="440">
        <v>0.2</v>
      </c>
      <c r="K100" s="256">
        <v>2.7</v>
      </c>
      <c r="L100" s="257">
        <v>130</v>
      </c>
      <c r="M100" s="440">
        <v>0.2</v>
      </c>
      <c r="N100" s="256">
        <v>3.1</v>
      </c>
      <c r="O100" s="257" t="s">
        <v>643</v>
      </c>
      <c r="P100" s="440" t="s">
        <v>643</v>
      </c>
      <c r="Q100" s="256" t="s">
        <v>643</v>
      </c>
      <c r="R100" s="257" t="s">
        <v>646</v>
      </c>
      <c r="S100" s="440" t="s">
        <v>646</v>
      </c>
      <c r="T100" s="256" t="s">
        <v>646</v>
      </c>
      <c r="U100" s="257" t="s">
        <v>643</v>
      </c>
      <c r="V100" s="440" t="s">
        <v>643</v>
      </c>
      <c r="W100" s="256" t="s">
        <v>643</v>
      </c>
    </row>
    <row r="101" spans="1:23" ht="15" customHeight="1">
      <c r="A101" s="246" t="s">
        <v>819</v>
      </c>
      <c r="B101" s="264" t="s">
        <v>784</v>
      </c>
      <c r="C101" s="264" t="s">
        <v>816</v>
      </c>
      <c r="D101" s="264" t="s">
        <v>820</v>
      </c>
      <c r="E101" s="257">
        <v>72713</v>
      </c>
      <c r="F101" s="257">
        <v>10209</v>
      </c>
      <c r="G101" s="440">
        <v>0.3</v>
      </c>
      <c r="H101" s="256">
        <v>140.4</v>
      </c>
      <c r="I101" s="257">
        <v>179</v>
      </c>
      <c r="J101" s="440">
        <v>0.4</v>
      </c>
      <c r="K101" s="256">
        <v>2.5</v>
      </c>
      <c r="L101" s="257">
        <v>126</v>
      </c>
      <c r="M101" s="440">
        <v>0.2</v>
      </c>
      <c r="N101" s="256">
        <v>1.7</v>
      </c>
      <c r="O101" s="257" t="s">
        <v>643</v>
      </c>
      <c r="P101" s="440" t="s">
        <v>643</v>
      </c>
      <c r="Q101" s="256" t="s">
        <v>643</v>
      </c>
      <c r="R101" s="257" t="s">
        <v>643</v>
      </c>
      <c r="S101" s="440" t="s">
        <v>643</v>
      </c>
      <c r="T101" s="256" t="s">
        <v>643</v>
      </c>
      <c r="U101" s="257">
        <v>0</v>
      </c>
      <c r="V101" s="440">
        <v>0</v>
      </c>
      <c r="W101" s="256">
        <v>0</v>
      </c>
    </row>
    <row r="102" spans="1:23" s="10" customFormat="1" ht="15" customHeight="1">
      <c r="A102" s="246" t="s">
        <v>821</v>
      </c>
      <c r="B102" s="264" t="s">
        <v>784</v>
      </c>
      <c r="C102" s="264" t="s">
        <v>816</v>
      </c>
      <c r="D102" s="264" t="s">
        <v>822</v>
      </c>
      <c r="E102" s="257">
        <v>38278</v>
      </c>
      <c r="F102" s="257">
        <v>5061</v>
      </c>
      <c r="G102" s="440">
        <v>0.1</v>
      </c>
      <c r="H102" s="256">
        <v>132.19999999999999</v>
      </c>
      <c r="I102" s="257">
        <v>66</v>
      </c>
      <c r="J102" s="440">
        <v>0.1</v>
      </c>
      <c r="K102" s="256">
        <v>1.7</v>
      </c>
      <c r="L102" s="257">
        <v>180</v>
      </c>
      <c r="M102" s="440">
        <v>0.2</v>
      </c>
      <c r="N102" s="256">
        <v>4.7</v>
      </c>
      <c r="O102" s="257" t="s">
        <v>643</v>
      </c>
      <c r="P102" s="440" t="s">
        <v>643</v>
      </c>
      <c r="Q102" s="256" t="s">
        <v>643</v>
      </c>
      <c r="R102" s="257">
        <v>0</v>
      </c>
      <c r="S102" s="440">
        <v>0</v>
      </c>
      <c r="T102" s="256">
        <v>0</v>
      </c>
      <c r="U102" s="257">
        <v>0</v>
      </c>
      <c r="V102" s="440">
        <v>0</v>
      </c>
      <c r="W102" s="256">
        <v>0</v>
      </c>
    </row>
    <row r="103" spans="1:23" ht="15" customHeight="1">
      <c r="A103" s="246" t="s">
        <v>823</v>
      </c>
      <c r="B103" s="264" t="s">
        <v>784</v>
      </c>
      <c r="C103" s="264" t="s">
        <v>816</v>
      </c>
      <c r="D103" s="264" t="s">
        <v>824</v>
      </c>
      <c r="E103" s="257">
        <v>49401</v>
      </c>
      <c r="F103" s="257">
        <v>5240</v>
      </c>
      <c r="G103" s="440">
        <v>0.1</v>
      </c>
      <c r="H103" s="256">
        <v>106.1</v>
      </c>
      <c r="I103" s="257">
        <v>104</v>
      </c>
      <c r="J103" s="440">
        <v>0.2</v>
      </c>
      <c r="K103" s="256">
        <v>2.1</v>
      </c>
      <c r="L103" s="257">
        <v>111</v>
      </c>
      <c r="M103" s="440">
        <v>0.1</v>
      </c>
      <c r="N103" s="256">
        <v>2.2000000000000002</v>
      </c>
      <c r="O103" s="257">
        <v>7</v>
      </c>
      <c r="P103" s="440">
        <v>0.1</v>
      </c>
      <c r="Q103" s="256">
        <v>0.1</v>
      </c>
      <c r="R103" s="257">
        <v>0</v>
      </c>
      <c r="S103" s="440">
        <v>0</v>
      </c>
      <c r="T103" s="256">
        <v>0</v>
      </c>
      <c r="U103" s="257">
        <v>8</v>
      </c>
      <c r="V103" s="440">
        <v>0.2</v>
      </c>
      <c r="W103" s="256">
        <v>0.2</v>
      </c>
    </row>
    <row r="104" spans="1:23" ht="15" customHeight="1">
      <c r="A104" s="246" t="s">
        <v>825</v>
      </c>
      <c r="B104" s="264" t="s">
        <v>784</v>
      </c>
      <c r="C104" s="264" t="s">
        <v>816</v>
      </c>
      <c r="D104" s="264" t="s">
        <v>826</v>
      </c>
      <c r="E104" s="257">
        <v>22318</v>
      </c>
      <c r="F104" s="257">
        <v>2940</v>
      </c>
      <c r="G104" s="440">
        <v>0.1</v>
      </c>
      <c r="H104" s="256">
        <v>131.69999999999999</v>
      </c>
      <c r="I104" s="257">
        <v>24</v>
      </c>
      <c r="J104" s="440">
        <v>0</v>
      </c>
      <c r="K104" s="256">
        <v>1.1000000000000001</v>
      </c>
      <c r="L104" s="257">
        <v>103</v>
      </c>
      <c r="M104" s="440">
        <v>0.1</v>
      </c>
      <c r="N104" s="256">
        <v>4.5999999999999996</v>
      </c>
      <c r="O104" s="257">
        <v>14</v>
      </c>
      <c r="P104" s="440">
        <v>0.2</v>
      </c>
      <c r="Q104" s="256">
        <v>0.6</v>
      </c>
      <c r="R104" s="257">
        <v>0</v>
      </c>
      <c r="S104" s="440">
        <v>0</v>
      </c>
      <c r="T104" s="256">
        <v>0</v>
      </c>
      <c r="U104" s="257">
        <v>0</v>
      </c>
      <c r="V104" s="440">
        <v>0</v>
      </c>
      <c r="W104" s="256">
        <v>0</v>
      </c>
    </row>
    <row r="105" spans="1:23" ht="15" customHeight="1">
      <c r="A105" s="246" t="s">
        <v>827</v>
      </c>
      <c r="B105" s="264" t="s">
        <v>784</v>
      </c>
      <c r="C105" s="264" t="s">
        <v>816</v>
      </c>
      <c r="D105" s="264" t="s">
        <v>828</v>
      </c>
      <c r="E105" s="257">
        <v>43008</v>
      </c>
      <c r="F105" s="257">
        <v>4320</v>
      </c>
      <c r="G105" s="440">
        <v>0.1</v>
      </c>
      <c r="H105" s="256">
        <v>100.4</v>
      </c>
      <c r="I105" s="257">
        <v>71</v>
      </c>
      <c r="J105" s="440">
        <v>0.1</v>
      </c>
      <c r="K105" s="256">
        <v>1.7</v>
      </c>
      <c r="L105" s="257">
        <v>277</v>
      </c>
      <c r="M105" s="440">
        <v>0.4</v>
      </c>
      <c r="N105" s="256">
        <v>6.4</v>
      </c>
      <c r="O105" s="257">
        <v>14</v>
      </c>
      <c r="P105" s="440">
        <v>0.2</v>
      </c>
      <c r="Q105" s="256">
        <v>0.3</v>
      </c>
      <c r="R105" s="257">
        <v>0</v>
      </c>
      <c r="S105" s="440">
        <v>0</v>
      </c>
      <c r="T105" s="256">
        <v>0</v>
      </c>
      <c r="U105" s="257">
        <v>5</v>
      </c>
      <c r="V105" s="440">
        <v>0.1</v>
      </c>
      <c r="W105" s="256">
        <v>0.1</v>
      </c>
    </row>
    <row r="106" spans="1:23" ht="15" customHeight="1">
      <c r="A106" s="246" t="s">
        <v>829</v>
      </c>
      <c r="B106" s="264" t="s">
        <v>784</v>
      </c>
      <c r="C106" s="264" t="s">
        <v>816</v>
      </c>
      <c r="D106" s="264" t="s">
        <v>830</v>
      </c>
      <c r="E106" s="257">
        <v>21120</v>
      </c>
      <c r="F106" s="257">
        <v>5606</v>
      </c>
      <c r="G106" s="440">
        <v>0.1</v>
      </c>
      <c r="H106" s="256">
        <v>265.39999999999998</v>
      </c>
      <c r="I106" s="257">
        <v>103</v>
      </c>
      <c r="J106" s="440">
        <v>0.2</v>
      </c>
      <c r="K106" s="256">
        <v>4.9000000000000004</v>
      </c>
      <c r="L106" s="257">
        <v>166</v>
      </c>
      <c r="M106" s="440">
        <v>0.2</v>
      </c>
      <c r="N106" s="256">
        <v>7.9</v>
      </c>
      <c r="O106" s="257" t="s">
        <v>643</v>
      </c>
      <c r="P106" s="440" t="s">
        <v>643</v>
      </c>
      <c r="Q106" s="256" t="s">
        <v>643</v>
      </c>
      <c r="R106" s="257">
        <v>0</v>
      </c>
      <c r="S106" s="440">
        <v>0</v>
      </c>
      <c r="T106" s="256">
        <v>0</v>
      </c>
      <c r="U106" s="257" t="s">
        <v>643</v>
      </c>
      <c r="V106" s="440" t="s">
        <v>643</v>
      </c>
      <c r="W106" s="256" t="s">
        <v>643</v>
      </c>
    </row>
    <row r="107" spans="1:23" ht="25.5" customHeight="1">
      <c r="A107" s="266" t="s">
        <v>831</v>
      </c>
      <c r="B107" s="264" t="s">
        <v>784</v>
      </c>
      <c r="C107" s="263" t="s">
        <v>832</v>
      </c>
      <c r="D107" s="263"/>
      <c r="E107" s="257">
        <v>326146</v>
      </c>
      <c r="F107" s="257">
        <v>33930</v>
      </c>
      <c r="G107" s="440">
        <v>0.9</v>
      </c>
      <c r="H107" s="256">
        <v>104</v>
      </c>
      <c r="I107" s="257">
        <v>535</v>
      </c>
      <c r="J107" s="440">
        <v>1.1000000000000001</v>
      </c>
      <c r="K107" s="256">
        <v>1.6</v>
      </c>
      <c r="L107" s="257">
        <v>1910</v>
      </c>
      <c r="M107" s="440">
        <v>2.5</v>
      </c>
      <c r="N107" s="256">
        <v>5.9</v>
      </c>
      <c r="O107" s="257">
        <v>595</v>
      </c>
      <c r="P107" s="440">
        <v>9.3000000000000007</v>
      </c>
      <c r="Q107" s="256">
        <v>1.8</v>
      </c>
      <c r="R107" s="257">
        <v>0</v>
      </c>
      <c r="S107" s="440">
        <v>0</v>
      </c>
      <c r="T107" s="256">
        <v>0</v>
      </c>
      <c r="U107" s="257">
        <v>17</v>
      </c>
      <c r="V107" s="440">
        <v>0.4</v>
      </c>
      <c r="W107" s="256">
        <v>0.1</v>
      </c>
    </row>
    <row r="108" spans="1:23" ht="15" customHeight="1">
      <c r="A108" s="246" t="s">
        <v>833</v>
      </c>
      <c r="B108" s="264" t="s">
        <v>784</v>
      </c>
      <c r="C108" s="264" t="s">
        <v>832</v>
      </c>
      <c r="D108" s="264" t="s">
        <v>834</v>
      </c>
      <c r="E108" s="257">
        <v>28541</v>
      </c>
      <c r="F108" s="257">
        <v>3194</v>
      </c>
      <c r="G108" s="440">
        <v>0.1</v>
      </c>
      <c r="H108" s="256">
        <v>111.9</v>
      </c>
      <c r="I108" s="257">
        <v>32</v>
      </c>
      <c r="J108" s="440">
        <v>0.1</v>
      </c>
      <c r="K108" s="256">
        <v>1.1000000000000001</v>
      </c>
      <c r="L108" s="257">
        <v>132</v>
      </c>
      <c r="M108" s="440">
        <v>0.2</v>
      </c>
      <c r="N108" s="256">
        <v>4.5999999999999996</v>
      </c>
      <c r="O108" s="257">
        <v>103</v>
      </c>
      <c r="P108" s="440">
        <v>1.6</v>
      </c>
      <c r="Q108" s="256">
        <v>3.6</v>
      </c>
      <c r="R108" s="257">
        <v>0</v>
      </c>
      <c r="S108" s="440">
        <v>0</v>
      </c>
      <c r="T108" s="256">
        <v>0</v>
      </c>
      <c r="U108" s="257" t="s">
        <v>643</v>
      </c>
      <c r="V108" s="440" t="s">
        <v>643</v>
      </c>
      <c r="W108" s="256" t="s">
        <v>643</v>
      </c>
    </row>
    <row r="109" spans="1:23" ht="15" customHeight="1">
      <c r="A109" s="246" t="s">
        <v>835</v>
      </c>
      <c r="B109" s="264" t="s">
        <v>784</v>
      </c>
      <c r="C109" s="264" t="s">
        <v>832</v>
      </c>
      <c r="D109" s="264" t="s">
        <v>836</v>
      </c>
      <c r="E109" s="257">
        <v>64159</v>
      </c>
      <c r="F109" s="257">
        <v>10568</v>
      </c>
      <c r="G109" s="440">
        <v>0.3</v>
      </c>
      <c r="H109" s="256">
        <v>164.7</v>
      </c>
      <c r="I109" s="257">
        <v>118</v>
      </c>
      <c r="J109" s="440">
        <v>0.2</v>
      </c>
      <c r="K109" s="256">
        <v>1.8</v>
      </c>
      <c r="L109" s="257">
        <v>707</v>
      </c>
      <c r="M109" s="440">
        <v>0.9</v>
      </c>
      <c r="N109" s="256">
        <v>11</v>
      </c>
      <c r="O109" s="257">
        <v>210</v>
      </c>
      <c r="P109" s="440">
        <v>3.3</v>
      </c>
      <c r="Q109" s="256">
        <v>3.3</v>
      </c>
      <c r="R109" s="257">
        <v>0</v>
      </c>
      <c r="S109" s="440">
        <v>0</v>
      </c>
      <c r="T109" s="256">
        <v>0</v>
      </c>
      <c r="U109" s="257" t="s">
        <v>643</v>
      </c>
      <c r="V109" s="440" t="s">
        <v>643</v>
      </c>
      <c r="W109" s="256" t="s">
        <v>643</v>
      </c>
    </row>
    <row r="110" spans="1:23" ht="15" customHeight="1">
      <c r="A110" s="246" t="s">
        <v>837</v>
      </c>
      <c r="B110" s="264" t="s">
        <v>784</v>
      </c>
      <c r="C110" s="264" t="s">
        <v>832</v>
      </c>
      <c r="D110" s="264" t="s">
        <v>838</v>
      </c>
      <c r="E110" s="257">
        <v>41230</v>
      </c>
      <c r="F110" s="257">
        <v>3430</v>
      </c>
      <c r="G110" s="440">
        <v>0.1</v>
      </c>
      <c r="H110" s="256">
        <v>83.2</v>
      </c>
      <c r="I110" s="257">
        <v>42</v>
      </c>
      <c r="J110" s="440">
        <v>0.1</v>
      </c>
      <c r="K110" s="256">
        <v>1</v>
      </c>
      <c r="L110" s="257">
        <v>165</v>
      </c>
      <c r="M110" s="440">
        <v>0.2</v>
      </c>
      <c r="N110" s="256">
        <v>4</v>
      </c>
      <c r="O110" s="257">
        <v>6</v>
      </c>
      <c r="P110" s="440">
        <v>0.1</v>
      </c>
      <c r="Q110" s="256">
        <v>0.1</v>
      </c>
      <c r="R110" s="257">
        <v>0</v>
      </c>
      <c r="S110" s="440">
        <v>0</v>
      </c>
      <c r="T110" s="256">
        <v>0</v>
      </c>
      <c r="U110" s="257">
        <v>0</v>
      </c>
      <c r="V110" s="440">
        <v>0</v>
      </c>
      <c r="W110" s="256">
        <v>0</v>
      </c>
    </row>
    <row r="111" spans="1:23" s="10" customFormat="1" ht="15" customHeight="1">
      <c r="A111" s="246" t="s">
        <v>839</v>
      </c>
      <c r="B111" s="264" t="s">
        <v>784</v>
      </c>
      <c r="C111" s="264" t="s">
        <v>832</v>
      </c>
      <c r="D111" s="264" t="s">
        <v>840</v>
      </c>
      <c r="E111" s="257">
        <v>50010</v>
      </c>
      <c r="F111" s="257">
        <v>3923</v>
      </c>
      <c r="G111" s="440">
        <v>0.1</v>
      </c>
      <c r="H111" s="256">
        <v>78.400000000000006</v>
      </c>
      <c r="I111" s="257">
        <v>80</v>
      </c>
      <c r="J111" s="440">
        <v>0.2</v>
      </c>
      <c r="K111" s="256">
        <v>1.6</v>
      </c>
      <c r="L111" s="257">
        <v>115</v>
      </c>
      <c r="M111" s="440">
        <v>0.1</v>
      </c>
      <c r="N111" s="256">
        <v>2.2999999999999998</v>
      </c>
      <c r="O111" s="257">
        <v>74</v>
      </c>
      <c r="P111" s="440">
        <v>1.2</v>
      </c>
      <c r="Q111" s="256">
        <v>1.5</v>
      </c>
      <c r="R111" s="257">
        <v>0</v>
      </c>
      <c r="S111" s="440">
        <v>0</v>
      </c>
      <c r="T111" s="256">
        <v>0</v>
      </c>
      <c r="U111" s="257">
        <v>7</v>
      </c>
      <c r="V111" s="440">
        <v>0.2</v>
      </c>
      <c r="W111" s="256">
        <v>0.1</v>
      </c>
    </row>
    <row r="112" spans="1:23" ht="15" customHeight="1">
      <c r="A112" s="246" t="s">
        <v>841</v>
      </c>
      <c r="B112" s="264" t="s">
        <v>784</v>
      </c>
      <c r="C112" s="264" t="s">
        <v>832</v>
      </c>
      <c r="D112" s="264" t="s">
        <v>842</v>
      </c>
      <c r="E112" s="257">
        <v>39233</v>
      </c>
      <c r="F112" s="257">
        <v>4084</v>
      </c>
      <c r="G112" s="440">
        <v>0.1</v>
      </c>
      <c r="H112" s="256">
        <v>104.1</v>
      </c>
      <c r="I112" s="257">
        <v>63</v>
      </c>
      <c r="J112" s="440">
        <v>0.1</v>
      </c>
      <c r="K112" s="256">
        <v>1.6</v>
      </c>
      <c r="L112" s="257">
        <v>452</v>
      </c>
      <c r="M112" s="440">
        <v>0.6</v>
      </c>
      <c r="N112" s="256">
        <v>11.5</v>
      </c>
      <c r="O112" s="257">
        <v>126</v>
      </c>
      <c r="P112" s="440">
        <v>2</v>
      </c>
      <c r="Q112" s="256">
        <v>3.2</v>
      </c>
      <c r="R112" s="257">
        <v>0</v>
      </c>
      <c r="S112" s="440">
        <v>0</v>
      </c>
      <c r="T112" s="256">
        <v>0</v>
      </c>
      <c r="U112" s="257">
        <v>0</v>
      </c>
      <c r="V112" s="440">
        <v>0</v>
      </c>
      <c r="W112" s="256">
        <v>0</v>
      </c>
    </row>
    <row r="113" spans="1:23" ht="15" customHeight="1">
      <c r="A113" s="246" t="s">
        <v>843</v>
      </c>
      <c r="B113" s="264" t="s">
        <v>784</v>
      </c>
      <c r="C113" s="264" t="s">
        <v>832</v>
      </c>
      <c r="D113" s="264" t="s">
        <v>844</v>
      </c>
      <c r="E113" s="257">
        <v>61477</v>
      </c>
      <c r="F113" s="257">
        <v>4516</v>
      </c>
      <c r="G113" s="440">
        <v>0.1</v>
      </c>
      <c r="H113" s="256">
        <v>73.5</v>
      </c>
      <c r="I113" s="257">
        <v>100</v>
      </c>
      <c r="J113" s="440">
        <v>0.2</v>
      </c>
      <c r="K113" s="256">
        <v>1.6</v>
      </c>
      <c r="L113" s="257">
        <v>233</v>
      </c>
      <c r="M113" s="440">
        <v>0.3</v>
      </c>
      <c r="N113" s="256">
        <v>3.8</v>
      </c>
      <c r="O113" s="257">
        <v>43</v>
      </c>
      <c r="P113" s="440">
        <v>0.7</v>
      </c>
      <c r="Q113" s="256">
        <v>0.7</v>
      </c>
      <c r="R113" s="257">
        <v>0</v>
      </c>
      <c r="S113" s="440">
        <v>0</v>
      </c>
      <c r="T113" s="256">
        <v>0</v>
      </c>
      <c r="U113" s="257" t="s">
        <v>643</v>
      </c>
      <c r="V113" s="440" t="s">
        <v>643</v>
      </c>
      <c r="W113" s="256" t="s">
        <v>643</v>
      </c>
    </row>
    <row r="114" spans="1:23" ht="15" customHeight="1">
      <c r="A114" s="246" t="s">
        <v>845</v>
      </c>
      <c r="B114" s="264" t="s">
        <v>784</v>
      </c>
      <c r="C114" s="264" t="s">
        <v>832</v>
      </c>
      <c r="D114" s="264" t="s">
        <v>846</v>
      </c>
      <c r="E114" s="257">
        <v>41497</v>
      </c>
      <c r="F114" s="257">
        <v>4215</v>
      </c>
      <c r="G114" s="440">
        <v>0.1</v>
      </c>
      <c r="H114" s="256">
        <v>101.6</v>
      </c>
      <c r="I114" s="257">
        <v>100</v>
      </c>
      <c r="J114" s="440">
        <v>0.2</v>
      </c>
      <c r="K114" s="256">
        <v>2.4</v>
      </c>
      <c r="L114" s="257">
        <v>106</v>
      </c>
      <c r="M114" s="440">
        <v>0.1</v>
      </c>
      <c r="N114" s="256">
        <v>2.6</v>
      </c>
      <c r="O114" s="257">
        <v>33</v>
      </c>
      <c r="P114" s="440">
        <v>0.5</v>
      </c>
      <c r="Q114" s="256">
        <v>0.8</v>
      </c>
      <c r="R114" s="257">
        <v>0</v>
      </c>
      <c r="S114" s="440">
        <v>0</v>
      </c>
      <c r="T114" s="256">
        <v>0</v>
      </c>
      <c r="U114" s="257" t="s">
        <v>643</v>
      </c>
      <c r="V114" s="440" t="s">
        <v>643</v>
      </c>
      <c r="W114" s="256" t="s">
        <v>643</v>
      </c>
    </row>
    <row r="115" spans="1:23" ht="24.75" customHeight="1">
      <c r="A115" s="266" t="s">
        <v>847</v>
      </c>
      <c r="B115" s="264" t="s">
        <v>784</v>
      </c>
      <c r="C115" s="263" t="s">
        <v>848</v>
      </c>
      <c r="D115" s="263"/>
      <c r="E115" s="257">
        <v>351848</v>
      </c>
      <c r="F115" s="257">
        <v>46555</v>
      </c>
      <c r="G115" s="440">
        <v>1.2</v>
      </c>
      <c r="H115" s="256">
        <v>132.30000000000001</v>
      </c>
      <c r="I115" s="257">
        <v>773</v>
      </c>
      <c r="J115" s="440">
        <v>1.6</v>
      </c>
      <c r="K115" s="256">
        <v>2.2000000000000002</v>
      </c>
      <c r="L115" s="257">
        <v>1339</v>
      </c>
      <c r="M115" s="440">
        <v>1.7</v>
      </c>
      <c r="N115" s="256">
        <v>3.8</v>
      </c>
      <c r="O115" s="257">
        <v>77</v>
      </c>
      <c r="P115" s="440">
        <v>1.2</v>
      </c>
      <c r="Q115" s="256">
        <v>0.2</v>
      </c>
      <c r="R115" s="257">
        <v>625</v>
      </c>
      <c r="S115" s="440">
        <v>2.5</v>
      </c>
      <c r="T115" s="256">
        <v>1.8</v>
      </c>
      <c r="U115" s="257">
        <v>33</v>
      </c>
      <c r="V115" s="440">
        <v>0.8</v>
      </c>
      <c r="W115" s="256">
        <v>0.1</v>
      </c>
    </row>
    <row r="116" spans="1:23" ht="15" customHeight="1">
      <c r="A116" s="246" t="s">
        <v>849</v>
      </c>
      <c r="B116" s="264" t="s">
        <v>784</v>
      </c>
      <c r="C116" s="264" t="s">
        <v>848</v>
      </c>
      <c r="D116" s="264" t="s">
        <v>850</v>
      </c>
      <c r="E116" s="257">
        <v>54823</v>
      </c>
      <c r="F116" s="257">
        <v>8693</v>
      </c>
      <c r="G116" s="440">
        <v>0.2</v>
      </c>
      <c r="H116" s="256">
        <v>158.6</v>
      </c>
      <c r="I116" s="257">
        <v>102</v>
      </c>
      <c r="J116" s="440">
        <v>0.2</v>
      </c>
      <c r="K116" s="256">
        <v>1.9</v>
      </c>
      <c r="L116" s="257">
        <v>229</v>
      </c>
      <c r="M116" s="440">
        <v>0.3</v>
      </c>
      <c r="N116" s="256">
        <v>4.2</v>
      </c>
      <c r="O116" s="257">
        <v>10</v>
      </c>
      <c r="P116" s="440">
        <v>0.2</v>
      </c>
      <c r="Q116" s="256">
        <v>0.2</v>
      </c>
      <c r="R116" s="257">
        <v>347</v>
      </c>
      <c r="S116" s="440">
        <v>1.4</v>
      </c>
      <c r="T116" s="256">
        <v>6.3</v>
      </c>
      <c r="U116" s="257" t="s">
        <v>643</v>
      </c>
      <c r="V116" s="440" t="s">
        <v>643</v>
      </c>
      <c r="W116" s="256" t="s">
        <v>643</v>
      </c>
    </row>
    <row r="117" spans="1:23" ht="15" customHeight="1">
      <c r="A117" s="246" t="s">
        <v>851</v>
      </c>
      <c r="B117" s="264" t="s">
        <v>784</v>
      </c>
      <c r="C117" s="264" t="s">
        <v>848</v>
      </c>
      <c r="D117" s="264" t="s">
        <v>852</v>
      </c>
      <c r="E117" s="257">
        <v>49751</v>
      </c>
      <c r="F117" s="257">
        <v>9250</v>
      </c>
      <c r="G117" s="440">
        <v>0.2</v>
      </c>
      <c r="H117" s="256">
        <v>185.9</v>
      </c>
      <c r="I117" s="257">
        <v>76</v>
      </c>
      <c r="J117" s="440">
        <v>0.2</v>
      </c>
      <c r="K117" s="256">
        <v>1.5</v>
      </c>
      <c r="L117" s="257">
        <v>132</v>
      </c>
      <c r="M117" s="440">
        <v>0.2</v>
      </c>
      <c r="N117" s="256">
        <v>2.7</v>
      </c>
      <c r="O117" s="257">
        <v>23</v>
      </c>
      <c r="P117" s="440">
        <v>0.4</v>
      </c>
      <c r="Q117" s="256">
        <v>0.5</v>
      </c>
      <c r="R117" s="257" t="s">
        <v>643</v>
      </c>
      <c r="S117" s="440" t="s">
        <v>643</v>
      </c>
      <c r="T117" s="256" t="s">
        <v>643</v>
      </c>
      <c r="U117" s="257">
        <v>11</v>
      </c>
      <c r="V117" s="440">
        <v>0.3</v>
      </c>
      <c r="W117" s="256">
        <v>0.2</v>
      </c>
    </row>
    <row r="118" spans="1:23" ht="15" customHeight="1">
      <c r="A118" s="246" t="s">
        <v>853</v>
      </c>
      <c r="B118" s="264" t="s">
        <v>784</v>
      </c>
      <c r="C118" s="264" t="s">
        <v>848</v>
      </c>
      <c r="D118" s="264" t="s">
        <v>854</v>
      </c>
      <c r="E118" s="257">
        <v>48304</v>
      </c>
      <c r="F118" s="257">
        <v>4685</v>
      </c>
      <c r="G118" s="440">
        <v>0.1</v>
      </c>
      <c r="H118" s="256">
        <v>97</v>
      </c>
      <c r="I118" s="257">
        <v>115</v>
      </c>
      <c r="J118" s="440">
        <v>0.2</v>
      </c>
      <c r="K118" s="256">
        <v>2.4</v>
      </c>
      <c r="L118" s="257">
        <v>258</v>
      </c>
      <c r="M118" s="440">
        <v>0.3</v>
      </c>
      <c r="N118" s="256">
        <v>5.3</v>
      </c>
      <c r="O118" s="257" t="s">
        <v>643</v>
      </c>
      <c r="P118" s="440" t="s">
        <v>643</v>
      </c>
      <c r="Q118" s="256" t="s">
        <v>643</v>
      </c>
      <c r="R118" s="257">
        <v>0</v>
      </c>
      <c r="S118" s="440">
        <v>0</v>
      </c>
      <c r="T118" s="256">
        <v>0</v>
      </c>
      <c r="U118" s="257" t="s">
        <v>643</v>
      </c>
      <c r="V118" s="440" t="s">
        <v>643</v>
      </c>
      <c r="W118" s="256" t="s">
        <v>643</v>
      </c>
    </row>
    <row r="119" spans="1:23" s="10" customFormat="1" ht="15" customHeight="1">
      <c r="A119" s="246" t="s">
        <v>855</v>
      </c>
      <c r="B119" s="264" t="s">
        <v>784</v>
      </c>
      <c r="C119" s="264" t="s">
        <v>848</v>
      </c>
      <c r="D119" s="264" t="s">
        <v>856</v>
      </c>
      <c r="E119" s="257">
        <v>51614</v>
      </c>
      <c r="F119" s="257">
        <v>6955</v>
      </c>
      <c r="G119" s="440">
        <v>0.2</v>
      </c>
      <c r="H119" s="256">
        <v>134.80000000000001</v>
      </c>
      <c r="I119" s="257">
        <v>167</v>
      </c>
      <c r="J119" s="440">
        <v>0.3</v>
      </c>
      <c r="K119" s="256">
        <v>3.2</v>
      </c>
      <c r="L119" s="257">
        <v>122</v>
      </c>
      <c r="M119" s="440">
        <v>0.2</v>
      </c>
      <c r="N119" s="256">
        <v>2.4</v>
      </c>
      <c r="O119" s="257" t="s">
        <v>643</v>
      </c>
      <c r="P119" s="440" t="s">
        <v>643</v>
      </c>
      <c r="Q119" s="256" t="s">
        <v>643</v>
      </c>
      <c r="R119" s="257">
        <v>25</v>
      </c>
      <c r="S119" s="440">
        <v>0.1</v>
      </c>
      <c r="T119" s="256">
        <v>0.5</v>
      </c>
      <c r="U119" s="257">
        <v>8</v>
      </c>
      <c r="V119" s="440">
        <v>0.2</v>
      </c>
      <c r="W119" s="256">
        <v>0.2</v>
      </c>
    </row>
    <row r="120" spans="1:23" ht="15" customHeight="1">
      <c r="A120" s="246" t="s">
        <v>857</v>
      </c>
      <c r="B120" s="264" t="s">
        <v>784</v>
      </c>
      <c r="C120" s="264" t="s">
        <v>848</v>
      </c>
      <c r="D120" s="264" t="s">
        <v>858</v>
      </c>
      <c r="E120" s="257">
        <v>46844</v>
      </c>
      <c r="F120" s="257">
        <v>6510</v>
      </c>
      <c r="G120" s="440">
        <v>0.2</v>
      </c>
      <c r="H120" s="256">
        <v>139</v>
      </c>
      <c r="I120" s="257">
        <v>100</v>
      </c>
      <c r="J120" s="440">
        <v>0.2</v>
      </c>
      <c r="K120" s="256">
        <v>2.1</v>
      </c>
      <c r="L120" s="257">
        <v>241</v>
      </c>
      <c r="M120" s="440">
        <v>0.3</v>
      </c>
      <c r="N120" s="256">
        <v>5.0999999999999996</v>
      </c>
      <c r="O120" s="257">
        <v>0</v>
      </c>
      <c r="P120" s="440">
        <v>0</v>
      </c>
      <c r="Q120" s="256">
        <v>0</v>
      </c>
      <c r="R120" s="257" t="s">
        <v>643</v>
      </c>
      <c r="S120" s="440" t="s">
        <v>643</v>
      </c>
      <c r="T120" s="256" t="s">
        <v>643</v>
      </c>
      <c r="U120" s="257" t="s">
        <v>643</v>
      </c>
      <c r="V120" s="440" t="s">
        <v>643</v>
      </c>
      <c r="W120" s="256" t="s">
        <v>643</v>
      </c>
    </row>
    <row r="121" spans="1:23" ht="15" customHeight="1">
      <c r="A121" s="246" t="s">
        <v>859</v>
      </c>
      <c r="B121" s="264" t="s">
        <v>784</v>
      </c>
      <c r="C121" s="264" t="s">
        <v>848</v>
      </c>
      <c r="D121" s="264" t="s">
        <v>860</v>
      </c>
      <c r="E121" s="257">
        <v>52104</v>
      </c>
      <c r="F121" s="257">
        <v>6188</v>
      </c>
      <c r="G121" s="440">
        <v>0.2</v>
      </c>
      <c r="H121" s="256">
        <v>118.8</v>
      </c>
      <c r="I121" s="257">
        <v>105</v>
      </c>
      <c r="J121" s="440">
        <v>0.2</v>
      </c>
      <c r="K121" s="256">
        <v>2</v>
      </c>
      <c r="L121" s="257">
        <v>158</v>
      </c>
      <c r="M121" s="440">
        <v>0.2</v>
      </c>
      <c r="N121" s="256">
        <v>3</v>
      </c>
      <c r="O121" s="257">
        <v>22</v>
      </c>
      <c r="P121" s="440">
        <v>0.3</v>
      </c>
      <c r="Q121" s="256">
        <v>0.4</v>
      </c>
      <c r="R121" s="257">
        <v>33</v>
      </c>
      <c r="S121" s="440">
        <v>0.1</v>
      </c>
      <c r="T121" s="256">
        <v>0.6</v>
      </c>
      <c r="U121" s="257">
        <v>6</v>
      </c>
      <c r="V121" s="440">
        <v>0.1</v>
      </c>
      <c r="W121" s="256">
        <v>0.1</v>
      </c>
    </row>
    <row r="122" spans="1:23" ht="15" customHeight="1">
      <c r="A122" s="246" t="s">
        <v>861</v>
      </c>
      <c r="B122" s="264" t="s">
        <v>784</v>
      </c>
      <c r="C122" s="264" t="s">
        <v>848</v>
      </c>
      <c r="D122" s="264" t="s">
        <v>862</v>
      </c>
      <c r="E122" s="257">
        <v>48407</v>
      </c>
      <c r="F122" s="257">
        <v>4274</v>
      </c>
      <c r="G122" s="440">
        <v>0.1</v>
      </c>
      <c r="H122" s="256">
        <v>88.3</v>
      </c>
      <c r="I122" s="257">
        <v>108</v>
      </c>
      <c r="J122" s="440">
        <v>0.2</v>
      </c>
      <c r="K122" s="256">
        <v>2.2000000000000002</v>
      </c>
      <c r="L122" s="257">
        <v>198</v>
      </c>
      <c r="M122" s="440">
        <v>0.3</v>
      </c>
      <c r="N122" s="256">
        <v>4.0999999999999996</v>
      </c>
      <c r="O122" s="257">
        <v>14</v>
      </c>
      <c r="P122" s="440">
        <v>0.2</v>
      </c>
      <c r="Q122" s="256">
        <v>0.3</v>
      </c>
      <c r="R122" s="257">
        <v>214</v>
      </c>
      <c r="S122" s="440">
        <v>0.9</v>
      </c>
      <c r="T122" s="256">
        <v>4.4000000000000004</v>
      </c>
      <c r="U122" s="257" t="s">
        <v>643</v>
      </c>
      <c r="V122" s="440" t="s">
        <v>643</v>
      </c>
      <c r="W122" s="256" t="s">
        <v>643</v>
      </c>
    </row>
    <row r="123" spans="1:23" ht="24.75" customHeight="1">
      <c r="A123" s="266" t="s">
        <v>863</v>
      </c>
      <c r="B123" s="263" t="s">
        <v>864</v>
      </c>
      <c r="C123" s="263"/>
      <c r="D123" s="263"/>
      <c r="E123" s="255">
        <v>2403096</v>
      </c>
      <c r="F123" s="255">
        <v>481236</v>
      </c>
      <c r="G123" s="439">
        <v>12.6</v>
      </c>
      <c r="H123" s="254">
        <v>200.3</v>
      </c>
      <c r="I123" s="255">
        <v>6771</v>
      </c>
      <c r="J123" s="439">
        <v>13.7</v>
      </c>
      <c r="K123" s="254">
        <v>2.8</v>
      </c>
      <c r="L123" s="255">
        <v>6610</v>
      </c>
      <c r="M123" s="439">
        <v>8.5</v>
      </c>
      <c r="N123" s="254">
        <v>2.8</v>
      </c>
      <c r="O123" s="255">
        <v>516</v>
      </c>
      <c r="P123" s="439">
        <v>8</v>
      </c>
      <c r="Q123" s="254">
        <v>0.2</v>
      </c>
      <c r="R123" s="255">
        <v>3851</v>
      </c>
      <c r="S123" s="439">
        <v>15.4</v>
      </c>
      <c r="T123" s="254">
        <v>1.6</v>
      </c>
      <c r="U123" s="255">
        <v>390</v>
      </c>
      <c r="V123" s="439">
        <v>9.6999999999999993</v>
      </c>
      <c r="W123" s="254">
        <v>0.2</v>
      </c>
    </row>
    <row r="124" spans="1:23" ht="24.75" customHeight="1">
      <c r="A124" s="266" t="s">
        <v>865</v>
      </c>
      <c r="B124" s="264" t="s">
        <v>864</v>
      </c>
      <c r="C124" s="263" t="s">
        <v>866</v>
      </c>
      <c r="D124" s="263"/>
      <c r="E124" s="257">
        <v>82350</v>
      </c>
      <c r="F124" s="257">
        <v>7749</v>
      </c>
      <c r="G124" s="440">
        <v>0.2</v>
      </c>
      <c r="H124" s="256">
        <v>94.1</v>
      </c>
      <c r="I124" s="257">
        <v>183</v>
      </c>
      <c r="J124" s="440">
        <v>0.4</v>
      </c>
      <c r="K124" s="256">
        <v>2.2000000000000002</v>
      </c>
      <c r="L124" s="257">
        <v>107</v>
      </c>
      <c r="M124" s="440">
        <v>0.1</v>
      </c>
      <c r="N124" s="256">
        <v>1.3</v>
      </c>
      <c r="O124" s="257">
        <v>153</v>
      </c>
      <c r="P124" s="440">
        <v>2.4</v>
      </c>
      <c r="Q124" s="256">
        <v>1.9</v>
      </c>
      <c r="R124" s="257">
        <v>0</v>
      </c>
      <c r="S124" s="440">
        <v>0</v>
      </c>
      <c r="T124" s="256">
        <v>0</v>
      </c>
      <c r="U124" s="257" t="s">
        <v>643</v>
      </c>
      <c r="V124" s="440" t="s">
        <v>643</v>
      </c>
      <c r="W124" s="256" t="s">
        <v>643</v>
      </c>
    </row>
    <row r="125" spans="1:23" ht="15.75" customHeight="1">
      <c r="A125" s="266" t="s">
        <v>867</v>
      </c>
      <c r="B125" s="264" t="s">
        <v>864</v>
      </c>
      <c r="C125" s="263" t="s">
        <v>868</v>
      </c>
      <c r="D125" s="263"/>
      <c r="E125" s="257">
        <v>138998</v>
      </c>
      <c r="F125" s="257">
        <v>14654</v>
      </c>
      <c r="G125" s="440">
        <v>0.4</v>
      </c>
      <c r="H125" s="256">
        <v>105.4</v>
      </c>
      <c r="I125" s="257">
        <v>233</v>
      </c>
      <c r="J125" s="440">
        <v>0.5</v>
      </c>
      <c r="K125" s="256">
        <v>1.7</v>
      </c>
      <c r="L125" s="257">
        <v>298</v>
      </c>
      <c r="M125" s="440">
        <v>0.4</v>
      </c>
      <c r="N125" s="256">
        <v>2.1</v>
      </c>
      <c r="O125" s="257">
        <v>112</v>
      </c>
      <c r="P125" s="440">
        <v>1.7</v>
      </c>
      <c r="Q125" s="256">
        <v>0.8</v>
      </c>
      <c r="R125" s="257">
        <v>125</v>
      </c>
      <c r="S125" s="440">
        <v>0.5</v>
      </c>
      <c r="T125" s="256">
        <v>0.9</v>
      </c>
      <c r="U125" s="257">
        <v>11</v>
      </c>
      <c r="V125" s="440">
        <v>0.3</v>
      </c>
      <c r="W125" s="256">
        <v>0.1</v>
      </c>
    </row>
    <row r="126" spans="1:23" ht="15.75" customHeight="1">
      <c r="A126" s="266" t="s">
        <v>869</v>
      </c>
      <c r="B126" s="264" t="s">
        <v>864</v>
      </c>
      <c r="C126" s="263" t="s">
        <v>870</v>
      </c>
      <c r="D126" s="263"/>
      <c r="E126" s="257">
        <v>109695</v>
      </c>
      <c r="F126" s="257">
        <v>23877</v>
      </c>
      <c r="G126" s="440">
        <v>0.6</v>
      </c>
      <c r="H126" s="256">
        <v>217.7</v>
      </c>
      <c r="I126" s="257">
        <v>248</v>
      </c>
      <c r="J126" s="440">
        <v>0.5</v>
      </c>
      <c r="K126" s="256">
        <v>2.2999999999999998</v>
      </c>
      <c r="L126" s="257">
        <v>370</v>
      </c>
      <c r="M126" s="440">
        <v>0.5</v>
      </c>
      <c r="N126" s="256">
        <v>3.4</v>
      </c>
      <c r="O126" s="257">
        <v>0</v>
      </c>
      <c r="P126" s="440">
        <v>0</v>
      </c>
      <c r="Q126" s="256">
        <v>0</v>
      </c>
      <c r="R126" s="257">
        <v>74</v>
      </c>
      <c r="S126" s="440">
        <v>0.3</v>
      </c>
      <c r="T126" s="256">
        <v>0.7</v>
      </c>
      <c r="U126" s="257">
        <v>31</v>
      </c>
      <c r="V126" s="440">
        <v>0.8</v>
      </c>
      <c r="W126" s="256">
        <v>0.3</v>
      </c>
    </row>
    <row r="127" spans="1:23" s="10" customFormat="1" ht="15.75" customHeight="1">
      <c r="A127" s="266" t="s">
        <v>871</v>
      </c>
      <c r="B127" s="264" t="s">
        <v>864</v>
      </c>
      <c r="C127" s="263" t="s">
        <v>872</v>
      </c>
      <c r="D127" s="263"/>
      <c r="E127" s="257">
        <v>70539</v>
      </c>
      <c r="F127" s="257">
        <v>11241</v>
      </c>
      <c r="G127" s="440">
        <v>0.3</v>
      </c>
      <c r="H127" s="256">
        <v>159.4</v>
      </c>
      <c r="I127" s="257">
        <v>123</v>
      </c>
      <c r="J127" s="440">
        <v>0.2</v>
      </c>
      <c r="K127" s="256">
        <v>1.7</v>
      </c>
      <c r="L127" s="257">
        <v>228</v>
      </c>
      <c r="M127" s="440">
        <v>0.3</v>
      </c>
      <c r="N127" s="256">
        <v>3.2</v>
      </c>
      <c r="O127" s="257">
        <v>22</v>
      </c>
      <c r="P127" s="440">
        <v>0.3</v>
      </c>
      <c r="Q127" s="256">
        <v>0.3</v>
      </c>
      <c r="R127" s="257">
        <v>218</v>
      </c>
      <c r="S127" s="440">
        <v>0.9</v>
      </c>
      <c r="T127" s="256">
        <v>3.1</v>
      </c>
      <c r="U127" s="257" t="s">
        <v>646</v>
      </c>
      <c r="V127" s="440" t="s">
        <v>646</v>
      </c>
      <c r="W127" s="256" t="s">
        <v>646</v>
      </c>
    </row>
    <row r="128" spans="1:23" ht="24.75" customHeight="1">
      <c r="A128" s="266" t="s">
        <v>873</v>
      </c>
      <c r="B128" s="264" t="s">
        <v>864</v>
      </c>
      <c r="C128" s="263" t="s">
        <v>874</v>
      </c>
      <c r="D128" s="263"/>
      <c r="E128" s="257">
        <v>372277</v>
      </c>
      <c r="F128" s="257">
        <v>43976</v>
      </c>
      <c r="G128" s="440">
        <v>1.2</v>
      </c>
      <c r="H128" s="256">
        <v>118.1</v>
      </c>
      <c r="I128" s="257">
        <v>660</v>
      </c>
      <c r="J128" s="440">
        <v>1.3</v>
      </c>
      <c r="K128" s="256">
        <v>1.8</v>
      </c>
      <c r="L128" s="257">
        <v>807</v>
      </c>
      <c r="M128" s="440">
        <v>1</v>
      </c>
      <c r="N128" s="256">
        <v>2.2000000000000002</v>
      </c>
      <c r="O128" s="257">
        <v>55</v>
      </c>
      <c r="P128" s="440">
        <v>0.9</v>
      </c>
      <c r="Q128" s="256">
        <v>0.1</v>
      </c>
      <c r="R128" s="257">
        <v>394</v>
      </c>
      <c r="S128" s="440">
        <v>1.6</v>
      </c>
      <c r="T128" s="256">
        <v>1.1000000000000001</v>
      </c>
      <c r="U128" s="257">
        <v>51</v>
      </c>
      <c r="V128" s="440">
        <v>1.3</v>
      </c>
      <c r="W128" s="256">
        <v>0.1</v>
      </c>
    </row>
    <row r="129" spans="1:23" ht="15" customHeight="1">
      <c r="A129" s="246" t="s">
        <v>875</v>
      </c>
      <c r="B129" s="264" t="s">
        <v>864</v>
      </c>
      <c r="C129" s="264" t="s">
        <v>874</v>
      </c>
      <c r="D129" s="264" t="s">
        <v>876</v>
      </c>
      <c r="E129" s="257">
        <v>42982</v>
      </c>
      <c r="F129" s="257">
        <v>6397</v>
      </c>
      <c r="G129" s="440">
        <v>0.2</v>
      </c>
      <c r="H129" s="256">
        <v>148.80000000000001</v>
      </c>
      <c r="I129" s="257">
        <v>120</v>
      </c>
      <c r="J129" s="440">
        <v>0.2</v>
      </c>
      <c r="K129" s="256">
        <v>2.8</v>
      </c>
      <c r="L129" s="257">
        <v>90</v>
      </c>
      <c r="M129" s="440">
        <v>0.1</v>
      </c>
      <c r="N129" s="256">
        <v>2.1</v>
      </c>
      <c r="O129" s="257" t="s">
        <v>643</v>
      </c>
      <c r="P129" s="440" t="s">
        <v>643</v>
      </c>
      <c r="Q129" s="256" t="s">
        <v>643</v>
      </c>
      <c r="R129" s="257" t="s">
        <v>643</v>
      </c>
      <c r="S129" s="440" t="s">
        <v>643</v>
      </c>
      <c r="T129" s="256" t="s">
        <v>643</v>
      </c>
      <c r="U129" s="257" t="s">
        <v>643</v>
      </c>
      <c r="V129" s="440" t="s">
        <v>643</v>
      </c>
      <c r="W129" s="256" t="s">
        <v>643</v>
      </c>
    </row>
    <row r="130" spans="1:23" ht="15" customHeight="1">
      <c r="A130" s="246" t="s">
        <v>877</v>
      </c>
      <c r="B130" s="264" t="s">
        <v>864</v>
      </c>
      <c r="C130" s="264" t="s">
        <v>874</v>
      </c>
      <c r="D130" s="264" t="s">
        <v>878</v>
      </c>
      <c r="E130" s="257">
        <v>49774</v>
      </c>
      <c r="F130" s="257">
        <v>7811</v>
      </c>
      <c r="G130" s="440">
        <v>0.2</v>
      </c>
      <c r="H130" s="256">
        <v>156.9</v>
      </c>
      <c r="I130" s="257">
        <v>196</v>
      </c>
      <c r="J130" s="440">
        <v>0.4</v>
      </c>
      <c r="K130" s="256">
        <v>3.9</v>
      </c>
      <c r="L130" s="257">
        <v>106</v>
      </c>
      <c r="M130" s="440">
        <v>0.1</v>
      </c>
      <c r="N130" s="256">
        <v>2.1</v>
      </c>
      <c r="O130" s="257">
        <v>8</v>
      </c>
      <c r="P130" s="440">
        <v>0.1</v>
      </c>
      <c r="Q130" s="256">
        <v>0.2</v>
      </c>
      <c r="R130" s="257">
        <v>0</v>
      </c>
      <c r="S130" s="440">
        <v>0</v>
      </c>
      <c r="T130" s="256">
        <v>0</v>
      </c>
      <c r="U130" s="257">
        <v>18</v>
      </c>
      <c r="V130" s="440">
        <v>0.4</v>
      </c>
      <c r="W130" s="256">
        <v>0.4</v>
      </c>
    </row>
    <row r="131" spans="1:23" ht="15" customHeight="1">
      <c r="A131" s="246" t="s">
        <v>879</v>
      </c>
      <c r="B131" s="264" t="s">
        <v>864</v>
      </c>
      <c r="C131" s="264" t="s">
        <v>874</v>
      </c>
      <c r="D131" s="264" t="s">
        <v>880</v>
      </c>
      <c r="E131" s="257">
        <v>42991</v>
      </c>
      <c r="F131" s="257">
        <v>4496</v>
      </c>
      <c r="G131" s="440">
        <v>0.1</v>
      </c>
      <c r="H131" s="256">
        <v>104.6</v>
      </c>
      <c r="I131" s="257">
        <v>47</v>
      </c>
      <c r="J131" s="440">
        <v>0.1</v>
      </c>
      <c r="K131" s="256">
        <v>1.1000000000000001</v>
      </c>
      <c r="L131" s="257" t="s">
        <v>643</v>
      </c>
      <c r="M131" s="440" t="s">
        <v>643</v>
      </c>
      <c r="N131" s="256" t="s">
        <v>643</v>
      </c>
      <c r="O131" s="257" t="s">
        <v>643</v>
      </c>
      <c r="P131" s="440" t="s">
        <v>643</v>
      </c>
      <c r="Q131" s="256" t="s">
        <v>643</v>
      </c>
      <c r="R131" s="257">
        <v>0</v>
      </c>
      <c r="S131" s="440">
        <v>0</v>
      </c>
      <c r="T131" s="256">
        <v>0</v>
      </c>
      <c r="U131" s="257" t="s">
        <v>643</v>
      </c>
      <c r="V131" s="440" t="s">
        <v>643</v>
      </c>
      <c r="W131" s="256" t="s">
        <v>643</v>
      </c>
    </row>
    <row r="132" spans="1:23" ht="15" customHeight="1">
      <c r="A132" s="246" t="s">
        <v>881</v>
      </c>
      <c r="B132" s="264" t="s">
        <v>864</v>
      </c>
      <c r="C132" s="264" t="s">
        <v>874</v>
      </c>
      <c r="D132" s="264" t="s">
        <v>882</v>
      </c>
      <c r="E132" s="257">
        <v>55466</v>
      </c>
      <c r="F132" s="257">
        <v>7304</v>
      </c>
      <c r="G132" s="440">
        <v>0.2</v>
      </c>
      <c r="H132" s="256">
        <v>131.69999999999999</v>
      </c>
      <c r="I132" s="257">
        <v>65</v>
      </c>
      <c r="J132" s="440">
        <v>0.1</v>
      </c>
      <c r="K132" s="256">
        <v>1.2</v>
      </c>
      <c r="L132" s="257" t="s">
        <v>643</v>
      </c>
      <c r="M132" s="440" t="s">
        <v>643</v>
      </c>
      <c r="N132" s="256" t="s">
        <v>643</v>
      </c>
      <c r="O132" s="257" t="s">
        <v>643</v>
      </c>
      <c r="P132" s="440" t="s">
        <v>643</v>
      </c>
      <c r="Q132" s="256" t="s">
        <v>643</v>
      </c>
      <c r="R132" s="257">
        <v>72</v>
      </c>
      <c r="S132" s="440">
        <v>0.3</v>
      </c>
      <c r="T132" s="256">
        <v>1.3</v>
      </c>
      <c r="U132" s="257">
        <v>6</v>
      </c>
      <c r="V132" s="440">
        <v>0.1</v>
      </c>
      <c r="W132" s="256">
        <v>0.1</v>
      </c>
    </row>
    <row r="133" spans="1:23" ht="15" customHeight="1">
      <c r="A133" s="246" t="s">
        <v>883</v>
      </c>
      <c r="B133" s="264" t="s">
        <v>864</v>
      </c>
      <c r="C133" s="264" t="s">
        <v>874</v>
      </c>
      <c r="D133" s="264" t="s">
        <v>884</v>
      </c>
      <c r="E133" s="257">
        <v>46450</v>
      </c>
      <c r="F133" s="257">
        <v>4200</v>
      </c>
      <c r="G133" s="440">
        <v>0.1</v>
      </c>
      <c r="H133" s="256">
        <v>90.4</v>
      </c>
      <c r="I133" s="257">
        <v>51</v>
      </c>
      <c r="J133" s="440">
        <v>0.1</v>
      </c>
      <c r="K133" s="256">
        <v>1.1000000000000001</v>
      </c>
      <c r="L133" s="257" t="s">
        <v>643</v>
      </c>
      <c r="M133" s="440" t="s">
        <v>643</v>
      </c>
      <c r="N133" s="256" t="s">
        <v>643</v>
      </c>
      <c r="O133" s="257">
        <v>7</v>
      </c>
      <c r="P133" s="440">
        <v>0.1</v>
      </c>
      <c r="Q133" s="256">
        <v>0.2</v>
      </c>
      <c r="R133" s="257" t="s">
        <v>646</v>
      </c>
      <c r="S133" s="440" t="s">
        <v>646</v>
      </c>
      <c r="T133" s="256" t="s">
        <v>646</v>
      </c>
      <c r="U133" s="257">
        <v>10</v>
      </c>
      <c r="V133" s="440">
        <v>0.2</v>
      </c>
      <c r="W133" s="256">
        <v>0.2</v>
      </c>
    </row>
    <row r="134" spans="1:23" ht="15" customHeight="1">
      <c r="A134" s="246" t="s">
        <v>885</v>
      </c>
      <c r="B134" s="264" t="s">
        <v>864</v>
      </c>
      <c r="C134" s="264" t="s">
        <v>874</v>
      </c>
      <c r="D134" s="264" t="s">
        <v>886</v>
      </c>
      <c r="E134" s="257">
        <v>59157</v>
      </c>
      <c r="F134" s="257">
        <v>5032</v>
      </c>
      <c r="G134" s="440">
        <v>0.1</v>
      </c>
      <c r="H134" s="256">
        <v>85.1</v>
      </c>
      <c r="I134" s="257">
        <v>82</v>
      </c>
      <c r="J134" s="440">
        <v>0.2</v>
      </c>
      <c r="K134" s="256">
        <v>1.4</v>
      </c>
      <c r="L134" s="257">
        <v>163</v>
      </c>
      <c r="M134" s="440">
        <v>0.2</v>
      </c>
      <c r="N134" s="256">
        <v>2.8</v>
      </c>
      <c r="O134" s="257">
        <v>16</v>
      </c>
      <c r="P134" s="440">
        <v>0.2</v>
      </c>
      <c r="Q134" s="256">
        <v>0.3</v>
      </c>
      <c r="R134" s="257">
        <v>84</v>
      </c>
      <c r="S134" s="440">
        <v>0.3</v>
      </c>
      <c r="T134" s="256">
        <v>1.4</v>
      </c>
      <c r="U134" s="257" t="s">
        <v>643</v>
      </c>
      <c r="V134" s="440" t="s">
        <v>643</v>
      </c>
      <c r="W134" s="256" t="s">
        <v>643</v>
      </c>
    </row>
    <row r="135" spans="1:23" ht="15" customHeight="1">
      <c r="A135" s="246" t="s">
        <v>887</v>
      </c>
      <c r="B135" s="264" t="s">
        <v>864</v>
      </c>
      <c r="C135" s="264" t="s">
        <v>874</v>
      </c>
      <c r="D135" s="264" t="s">
        <v>888</v>
      </c>
      <c r="E135" s="257">
        <v>43222</v>
      </c>
      <c r="F135" s="257">
        <v>4775</v>
      </c>
      <c r="G135" s="440">
        <v>0.1</v>
      </c>
      <c r="H135" s="256">
        <v>110.5</v>
      </c>
      <c r="I135" s="257">
        <v>58</v>
      </c>
      <c r="J135" s="440">
        <v>0.1</v>
      </c>
      <c r="K135" s="256">
        <v>1.3</v>
      </c>
      <c r="L135" s="257">
        <v>120</v>
      </c>
      <c r="M135" s="440">
        <v>0.2</v>
      </c>
      <c r="N135" s="256">
        <v>2.8</v>
      </c>
      <c r="O135" s="257">
        <v>11</v>
      </c>
      <c r="P135" s="440">
        <v>0.2</v>
      </c>
      <c r="Q135" s="256">
        <v>0.3</v>
      </c>
      <c r="R135" s="257">
        <v>0</v>
      </c>
      <c r="S135" s="440">
        <v>0</v>
      </c>
      <c r="T135" s="256">
        <v>0</v>
      </c>
      <c r="U135" s="257" t="s">
        <v>643</v>
      </c>
      <c r="V135" s="440" t="s">
        <v>643</v>
      </c>
      <c r="W135" s="256" t="s">
        <v>643</v>
      </c>
    </row>
    <row r="136" spans="1:23" ht="15" customHeight="1">
      <c r="A136" s="246" t="s">
        <v>889</v>
      </c>
      <c r="B136" s="264" t="s">
        <v>864</v>
      </c>
      <c r="C136" s="264" t="s">
        <v>874</v>
      </c>
      <c r="D136" s="264" t="s">
        <v>890</v>
      </c>
      <c r="E136" s="257">
        <v>32234</v>
      </c>
      <c r="F136" s="257">
        <v>3961</v>
      </c>
      <c r="G136" s="440">
        <v>0.1</v>
      </c>
      <c r="H136" s="256">
        <v>122.9</v>
      </c>
      <c r="I136" s="257">
        <v>41</v>
      </c>
      <c r="J136" s="440">
        <v>0.1</v>
      </c>
      <c r="K136" s="256">
        <v>1.3</v>
      </c>
      <c r="L136" s="257">
        <v>80</v>
      </c>
      <c r="M136" s="440">
        <v>0.1</v>
      </c>
      <c r="N136" s="256">
        <v>2.5</v>
      </c>
      <c r="O136" s="257" t="s">
        <v>643</v>
      </c>
      <c r="P136" s="440" t="s">
        <v>643</v>
      </c>
      <c r="Q136" s="256" t="s">
        <v>643</v>
      </c>
      <c r="R136" s="257">
        <v>200</v>
      </c>
      <c r="S136" s="440">
        <v>0.8</v>
      </c>
      <c r="T136" s="256">
        <v>6.2</v>
      </c>
      <c r="U136" s="257" t="s">
        <v>643</v>
      </c>
      <c r="V136" s="440" t="s">
        <v>643</v>
      </c>
      <c r="W136" s="256" t="s">
        <v>643</v>
      </c>
    </row>
    <row r="137" spans="1:23" ht="24.75" customHeight="1">
      <c r="A137" s="266" t="s">
        <v>891</v>
      </c>
      <c r="B137" s="264" t="s">
        <v>864</v>
      </c>
      <c r="C137" s="263" t="s">
        <v>892</v>
      </c>
      <c r="D137" s="263"/>
      <c r="E137" s="257">
        <v>242246</v>
      </c>
      <c r="F137" s="257">
        <v>24425</v>
      </c>
      <c r="G137" s="440">
        <v>0.6</v>
      </c>
      <c r="H137" s="256">
        <v>100.8</v>
      </c>
      <c r="I137" s="257">
        <v>488</v>
      </c>
      <c r="J137" s="440">
        <v>1</v>
      </c>
      <c r="K137" s="256">
        <v>2</v>
      </c>
      <c r="L137" s="257">
        <v>894</v>
      </c>
      <c r="M137" s="440">
        <v>1.1000000000000001</v>
      </c>
      <c r="N137" s="256">
        <v>3.7</v>
      </c>
      <c r="O137" s="257">
        <v>67</v>
      </c>
      <c r="P137" s="440">
        <v>1</v>
      </c>
      <c r="Q137" s="256">
        <v>0.3</v>
      </c>
      <c r="R137" s="257">
        <v>783</v>
      </c>
      <c r="S137" s="440">
        <v>3.1</v>
      </c>
      <c r="T137" s="256">
        <v>3.2</v>
      </c>
      <c r="U137" s="257">
        <v>30</v>
      </c>
      <c r="V137" s="440">
        <v>0.7</v>
      </c>
      <c r="W137" s="256">
        <v>0.1</v>
      </c>
    </row>
    <row r="138" spans="1:23" ht="15" customHeight="1">
      <c r="A138" s="246" t="s">
        <v>893</v>
      </c>
      <c r="B138" s="264" t="s">
        <v>864</v>
      </c>
      <c r="C138" s="264" t="s">
        <v>892</v>
      </c>
      <c r="D138" s="264" t="s">
        <v>894</v>
      </c>
      <c r="E138" s="257">
        <v>27282</v>
      </c>
      <c r="F138" s="257">
        <v>3830</v>
      </c>
      <c r="G138" s="440">
        <v>0.1</v>
      </c>
      <c r="H138" s="256">
        <v>140.4</v>
      </c>
      <c r="I138" s="257">
        <v>40</v>
      </c>
      <c r="J138" s="440">
        <v>0.1</v>
      </c>
      <c r="K138" s="256">
        <v>1.5</v>
      </c>
      <c r="L138" s="257">
        <v>167</v>
      </c>
      <c r="M138" s="440">
        <v>0.2</v>
      </c>
      <c r="N138" s="256">
        <v>6.1</v>
      </c>
      <c r="O138" s="257">
        <v>13</v>
      </c>
      <c r="P138" s="440">
        <v>0.2</v>
      </c>
      <c r="Q138" s="256">
        <v>0.5</v>
      </c>
      <c r="R138" s="257">
        <v>0</v>
      </c>
      <c r="S138" s="440">
        <v>0</v>
      </c>
      <c r="T138" s="256">
        <v>0</v>
      </c>
      <c r="U138" s="257" t="s">
        <v>643</v>
      </c>
      <c r="V138" s="440" t="s">
        <v>643</v>
      </c>
      <c r="W138" s="256" t="s">
        <v>643</v>
      </c>
    </row>
    <row r="139" spans="1:23" ht="15" customHeight="1">
      <c r="A139" s="246" t="s">
        <v>895</v>
      </c>
      <c r="B139" s="264" t="s">
        <v>864</v>
      </c>
      <c r="C139" s="264" t="s">
        <v>892</v>
      </c>
      <c r="D139" s="264" t="s">
        <v>896</v>
      </c>
      <c r="E139" s="257">
        <v>54711</v>
      </c>
      <c r="F139" s="257">
        <v>8932</v>
      </c>
      <c r="G139" s="440">
        <v>0.2</v>
      </c>
      <c r="H139" s="256">
        <v>163.30000000000001</v>
      </c>
      <c r="I139" s="257">
        <v>198</v>
      </c>
      <c r="J139" s="440">
        <v>0.4</v>
      </c>
      <c r="K139" s="256">
        <v>3.6</v>
      </c>
      <c r="L139" s="257">
        <v>361</v>
      </c>
      <c r="M139" s="440">
        <v>0.5</v>
      </c>
      <c r="N139" s="256">
        <v>6.6</v>
      </c>
      <c r="O139" s="257">
        <v>10</v>
      </c>
      <c r="P139" s="440">
        <v>0.2</v>
      </c>
      <c r="Q139" s="256">
        <v>0.2</v>
      </c>
      <c r="R139" s="257">
        <v>279</v>
      </c>
      <c r="S139" s="440">
        <v>1.1000000000000001</v>
      </c>
      <c r="T139" s="256">
        <v>5.0999999999999996</v>
      </c>
      <c r="U139" s="257">
        <v>14</v>
      </c>
      <c r="V139" s="440">
        <v>0.3</v>
      </c>
      <c r="W139" s="256">
        <v>0.3</v>
      </c>
    </row>
    <row r="140" spans="1:23" s="10" customFormat="1" ht="15" customHeight="1">
      <c r="A140" s="246" t="s">
        <v>897</v>
      </c>
      <c r="B140" s="264" t="s">
        <v>864</v>
      </c>
      <c r="C140" s="264" t="s">
        <v>892</v>
      </c>
      <c r="D140" s="264" t="s">
        <v>898</v>
      </c>
      <c r="E140" s="257">
        <v>44632</v>
      </c>
      <c r="F140" s="257">
        <v>3627</v>
      </c>
      <c r="G140" s="440">
        <v>0.1</v>
      </c>
      <c r="H140" s="256">
        <v>81.3</v>
      </c>
      <c r="I140" s="257">
        <v>109</v>
      </c>
      <c r="J140" s="440">
        <v>0.2</v>
      </c>
      <c r="K140" s="256">
        <v>2.4</v>
      </c>
      <c r="L140" s="257">
        <v>45</v>
      </c>
      <c r="M140" s="440">
        <v>0.1</v>
      </c>
      <c r="N140" s="256">
        <v>1</v>
      </c>
      <c r="O140" s="257">
        <v>0</v>
      </c>
      <c r="P140" s="440">
        <v>0</v>
      </c>
      <c r="Q140" s="256">
        <v>0</v>
      </c>
      <c r="R140" s="257">
        <v>11</v>
      </c>
      <c r="S140" s="440">
        <v>0</v>
      </c>
      <c r="T140" s="256">
        <v>0.2</v>
      </c>
      <c r="U140" s="257">
        <v>8</v>
      </c>
      <c r="V140" s="440">
        <v>0.2</v>
      </c>
      <c r="W140" s="256">
        <v>0.2</v>
      </c>
    </row>
    <row r="141" spans="1:23" ht="15" customHeight="1">
      <c r="A141" s="246" t="s">
        <v>899</v>
      </c>
      <c r="B141" s="264" t="s">
        <v>864</v>
      </c>
      <c r="C141" s="264" t="s">
        <v>892</v>
      </c>
      <c r="D141" s="264" t="s">
        <v>900</v>
      </c>
      <c r="E141" s="257">
        <v>55299</v>
      </c>
      <c r="F141" s="257">
        <v>3869</v>
      </c>
      <c r="G141" s="440">
        <v>0.1</v>
      </c>
      <c r="H141" s="256">
        <v>70</v>
      </c>
      <c r="I141" s="257">
        <v>70</v>
      </c>
      <c r="J141" s="440">
        <v>0.1</v>
      </c>
      <c r="K141" s="256">
        <v>1.3</v>
      </c>
      <c r="L141" s="257">
        <v>73</v>
      </c>
      <c r="M141" s="440">
        <v>0.1</v>
      </c>
      <c r="N141" s="256">
        <v>1.3</v>
      </c>
      <c r="O141" s="257">
        <v>9</v>
      </c>
      <c r="P141" s="440">
        <v>0.1</v>
      </c>
      <c r="Q141" s="256">
        <v>0.2</v>
      </c>
      <c r="R141" s="257">
        <v>414</v>
      </c>
      <c r="S141" s="440">
        <v>1.7</v>
      </c>
      <c r="T141" s="256">
        <v>7.5</v>
      </c>
      <c r="U141" s="257" t="s">
        <v>643</v>
      </c>
      <c r="V141" s="440" t="s">
        <v>643</v>
      </c>
      <c r="W141" s="256" t="s">
        <v>643</v>
      </c>
    </row>
    <row r="142" spans="1:23" ht="15" customHeight="1">
      <c r="A142" s="246" t="s">
        <v>901</v>
      </c>
      <c r="B142" s="264" t="s">
        <v>864</v>
      </c>
      <c r="C142" s="264" t="s">
        <v>892</v>
      </c>
      <c r="D142" s="264" t="s">
        <v>902</v>
      </c>
      <c r="E142" s="257">
        <v>60323</v>
      </c>
      <c r="F142" s="257">
        <v>4167</v>
      </c>
      <c r="G142" s="440">
        <v>0.1</v>
      </c>
      <c r="H142" s="256">
        <v>69.099999999999994</v>
      </c>
      <c r="I142" s="257">
        <v>71</v>
      </c>
      <c r="J142" s="440">
        <v>0.1</v>
      </c>
      <c r="K142" s="256">
        <v>1.2</v>
      </c>
      <c r="L142" s="257">
        <v>248</v>
      </c>
      <c r="M142" s="440">
        <v>0.3</v>
      </c>
      <c r="N142" s="256">
        <v>4.0999999999999996</v>
      </c>
      <c r="O142" s="257">
        <v>35</v>
      </c>
      <c r="P142" s="440">
        <v>0.5</v>
      </c>
      <c r="Q142" s="256">
        <v>0.6</v>
      </c>
      <c r="R142" s="257">
        <v>79</v>
      </c>
      <c r="S142" s="440">
        <v>0.3</v>
      </c>
      <c r="T142" s="256">
        <v>1.3</v>
      </c>
      <c r="U142" s="257" t="s">
        <v>643</v>
      </c>
      <c r="V142" s="440" t="s">
        <v>643</v>
      </c>
      <c r="W142" s="256" t="s">
        <v>643</v>
      </c>
    </row>
    <row r="143" spans="1:23" ht="24.75" customHeight="1">
      <c r="A143" s="266" t="s">
        <v>903</v>
      </c>
      <c r="B143" s="264" t="s">
        <v>864</v>
      </c>
      <c r="C143" s="263" t="s">
        <v>904</v>
      </c>
      <c r="D143" s="263"/>
      <c r="E143" s="257">
        <v>1134319</v>
      </c>
      <c r="F143" s="257">
        <v>326652</v>
      </c>
      <c r="G143" s="440">
        <v>8.6</v>
      </c>
      <c r="H143" s="256">
        <v>288</v>
      </c>
      <c r="I143" s="257">
        <v>4392</v>
      </c>
      <c r="J143" s="440">
        <v>8.9</v>
      </c>
      <c r="K143" s="256">
        <v>3.9</v>
      </c>
      <c r="L143" s="257">
        <v>3116</v>
      </c>
      <c r="M143" s="440">
        <v>4</v>
      </c>
      <c r="N143" s="256">
        <v>2.7</v>
      </c>
      <c r="O143" s="257">
        <v>66</v>
      </c>
      <c r="P143" s="440">
        <v>1</v>
      </c>
      <c r="Q143" s="256">
        <v>0.1</v>
      </c>
      <c r="R143" s="257">
        <v>2186</v>
      </c>
      <c r="S143" s="440">
        <v>8.6999999999999993</v>
      </c>
      <c r="T143" s="256">
        <v>1.9</v>
      </c>
      <c r="U143" s="257">
        <v>231</v>
      </c>
      <c r="V143" s="440">
        <v>5.8</v>
      </c>
      <c r="W143" s="256">
        <v>0.2</v>
      </c>
    </row>
    <row r="144" spans="1:23" ht="15" customHeight="1">
      <c r="A144" s="246" t="s">
        <v>905</v>
      </c>
      <c r="B144" s="264" t="s">
        <v>864</v>
      </c>
      <c r="C144" s="264" t="s">
        <v>904</v>
      </c>
      <c r="D144" s="264" t="s">
        <v>906</v>
      </c>
      <c r="E144" s="257">
        <v>422460</v>
      </c>
      <c r="F144" s="257">
        <v>160940</v>
      </c>
      <c r="G144" s="440">
        <v>4.2</v>
      </c>
      <c r="H144" s="256">
        <v>381</v>
      </c>
      <c r="I144" s="257">
        <v>1970</v>
      </c>
      <c r="J144" s="440">
        <v>4</v>
      </c>
      <c r="K144" s="256">
        <v>4.7</v>
      </c>
      <c r="L144" s="257">
        <v>1234</v>
      </c>
      <c r="M144" s="440">
        <v>1.6</v>
      </c>
      <c r="N144" s="256">
        <v>2.9</v>
      </c>
      <c r="O144" s="257">
        <v>21</v>
      </c>
      <c r="P144" s="440">
        <v>0.3</v>
      </c>
      <c r="Q144" s="256">
        <v>0</v>
      </c>
      <c r="R144" s="257">
        <v>311</v>
      </c>
      <c r="S144" s="440">
        <v>1.2</v>
      </c>
      <c r="T144" s="256">
        <v>0.7</v>
      </c>
      <c r="U144" s="257">
        <v>153</v>
      </c>
      <c r="V144" s="440">
        <v>3.8</v>
      </c>
      <c r="W144" s="256">
        <v>0.4</v>
      </c>
    </row>
    <row r="145" spans="1:23" ht="15" customHeight="1">
      <c r="A145" s="246" t="s">
        <v>907</v>
      </c>
      <c r="B145" s="264" t="s">
        <v>864</v>
      </c>
      <c r="C145" s="264" t="s">
        <v>904</v>
      </c>
      <c r="D145" s="264" t="s">
        <v>908</v>
      </c>
      <c r="E145" s="257">
        <v>144851</v>
      </c>
      <c r="F145" s="257">
        <v>28154</v>
      </c>
      <c r="G145" s="440">
        <v>0.7</v>
      </c>
      <c r="H145" s="256">
        <v>194.4</v>
      </c>
      <c r="I145" s="257">
        <v>915</v>
      </c>
      <c r="J145" s="440">
        <v>1.9</v>
      </c>
      <c r="K145" s="256">
        <v>6.3</v>
      </c>
      <c r="L145" s="257">
        <v>275</v>
      </c>
      <c r="M145" s="440">
        <v>0.4</v>
      </c>
      <c r="N145" s="256">
        <v>1.9</v>
      </c>
      <c r="O145" s="257" t="s">
        <v>643</v>
      </c>
      <c r="P145" s="440" t="s">
        <v>643</v>
      </c>
      <c r="Q145" s="256" t="s">
        <v>643</v>
      </c>
      <c r="R145" s="257">
        <v>466</v>
      </c>
      <c r="S145" s="440">
        <v>1.9</v>
      </c>
      <c r="T145" s="256">
        <v>3.2</v>
      </c>
      <c r="U145" s="257">
        <v>19</v>
      </c>
      <c r="V145" s="440">
        <v>0.5</v>
      </c>
      <c r="W145" s="256">
        <v>0.1</v>
      </c>
    </row>
    <row r="146" spans="1:23" ht="15" customHeight="1">
      <c r="A146" s="246" t="s">
        <v>909</v>
      </c>
      <c r="B146" s="264" t="s">
        <v>864</v>
      </c>
      <c r="C146" s="264" t="s">
        <v>904</v>
      </c>
      <c r="D146" s="264" t="s">
        <v>910</v>
      </c>
      <c r="E146" s="257">
        <v>133541</v>
      </c>
      <c r="F146" s="257">
        <v>28184</v>
      </c>
      <c r="G146" s="440">
        <v>0.7</v>
      </c>
      <c r="H146" s="256">
        <v>211.1</v>
      </c>
      <c r="I146" s="257">
        <v>255</v>
      </c>
      <c r="J146" s="440">
        <v>0.5</v>
      </c>
      <c r="K146" s="256">
        <v>1.9</v>
      </c>
      <c r="L146" s="257" t="s">
        <v>646</v>
      </c>
      <c r="M146" s="440" t="s">
        <v>646</v>
      </c>
      <c r="N146" s="256" t="s">
        <v>646</v>
      </c>
      <c r="O146" s="257">
        <v>0</v>
      </c>
      <c r="P146" s="440">
        <v>0</v>
      </c>
      <c r="Q146" s="256">
        <v>0</v>
      </c>
      <c r="R146" s="257">
        <v>0</v>
      </c>
      <c r="S146" s="440">
        <v>0</v>
      </c>
      <c r="T146" s="256">
        <v>0</v>
      </c>
      <c r="U146" s="257">
        <v>9</v>
      </c>
      <c r="V146" s="440">
        <v>0.2</v>
      </c>
      <c r="W146" s="256">
        <v>0.1</v>
      </c>
    </row>
    <row r="147" spans="1:23" ht="15" customHeight="1">
      <c r="A147" s="246" t="s">
        <v>911</v>
      </c>
      <c r="B147" s="264" t="s">
        <v>864</v>
      </c>
      <c r="C147" s="264" t="s">
        <v>904</v>
      </c>
      <c r="D147" s="264" t="s">
        <v>912</v>
      </c>
      <c r="E147" s="257">
        <v>126246</v>
      </c>
      <c r="F147" s="257">
        <v>36261</v>
      </c>
      <c r="G147" s="440">
        <v>1</v>
      </c>
      <c r="H147" s="256">
        <v>287.2</v>
      </c>
      <c r="I147" s="257">
        <v>394</v>
      </c>
      <c r="J147" s="440">
        <v>0.8</v>
      </c>
      <c r="K147" s="256">
        <v>3.1</v>
      </c>
      <c r="L147" s="257" t="s">
        <v>643</v>
      </c>
      <c r="M147" s="440" t="s">
        <v>643</v>
      </c>
      <c r="N147" s="256" t="s">
        <v>643</v>
      </c>
      <c r="O147" s="257">
        <v>0</v>
      </c>
      <c r="P147" s="440">
        <v>0</v>
      </c>
      <c r="Q147" s="256">
        <v>0</v>
      </c>
      <c r="R147" s="257">
        <v>330</v>
      </c>
      <c r="S147" s="440">
        <v>1.3</v>
      </c>
      <c r="T147" s="256">
        <v>2.6</v>
      </c>
      <c r="U147" s="257">
        <v>17</v>
      </c>
      <c r="V147" s="440">
        <v>0.4</v>
      </c>
      <c r="W147" s="256">
        <v>0.1</v>
      </c>
    </row>
    <row r="148" spans="1:23" ht="15" customHeight="1">
      <c r="A148" s="246" t="s">
        <v>913</v>
      </c>
      <c r="B148" s="264" t="s">
        <v>864</v>
      </c>
      <c r="C148" s="264" t="s">
        <v>904</v>
      </c>
      <c r="D148" s="264" t="s">
        <v>914</v>
      </c>
      <c r="E148" s="257">
        <v>89735</v>
      </c>
      <c r="F148" s="257">
        <v>15223</v>
      </c>
      <c r="G148" s="440">
        <v>0.4</v>
      </c>
      <c r="H148" s="256">
        <v>169.6</v>
      </c>
      <c r="I148" s="257">
        <v>126</v>
      </c>
      <c r="J148" s="440">
        <v>0.3</v>
      </c>
      <c r="K148" s="256">
        <v>1.4</v>
      </c>
      <c r="L148" s="257">
        <v>142</v>
      </c>
      <c r="M148" s="440">
        <v>0.2</v>
      </c>
      <c r="N148" s="256">
        <v>1.6</v>
      </c>
      <c r="O148" s="257" t="s">
        <v>643</v>
      </c>
      <c r="P148" s="440" t="s">
        <v>643</v>
      </c>
      <c r="Q148" s="256" t="s">
        <v>643</v>
      </c>
      <c r="R148" s="257">
        <v>94</v>
      </c>
      <c r="S148" s="440">
        <v>0.4</v>
      </c>
      <c r="T148" s="256">
        <v>1</v>
      </c>
      <c r="U148" s="257">
        <v>6</v>
      </c>
      <c r="V148" s="440">
        <v>0.1</v>
      </c>
      <c r="W148" s="256">
        <v>0.1</v>
      </c>
    </row>
    <row r="149" spans="1:23" s="10" customFormat="1" ht="15" customHeight="1">
      <c r="A149" s="246" t="s">
        <v>915</v>
      </c>
      <c r="B149" s="264" t="s">
        <v>864</v>
      </c>
      <c r="C149" s="264" t="s">
        <v>904</v>
      </c>
      <c r="D149" s="264" t="s">
        <v>916</v>
      </c>
      <c r="E149" s="257">
        <v>111874</v>
      </c>
      <c r="F149" s="257">
        <v>33846</v>
      </c>
      <c r="G149" s="440">
        <v>0.9</v>
      </c>
      <c r="H149" s="256">
        <v>302.5</v>
      </c>
      <c r="I149" s="257">
        <v>345</v>
      </c>
      <c r="J149" s="440">
        <v>0.7</v>
      </c>
      <c r="K149" s="256">
        <v>3.1</v>
      </c>
      <c r="L149" s="257">
        <v>1072</v>
      </c>
      <c r="M149" s="440">
        <v>1.4</v>
      </c>
      <c r="N149" s="256">
        <v>9.6</v>
      </c>
      <c r="O149" s="257">
        <v>36</v>
      </c>
      <c r="P149" s="440">
        <v>0.6</v>
      </c>
      <c r="Q149" s="256">
        <v>0.3</v>
      </c>
      <c r="R149" s="257">
        <v>977</v>
      </c>
      <c r="S149" s="440">
        <v>3.9</v>
      </c>
      <c r="T149" s="256">
        <v>8.6999999999999993</v>
      </c>
      <c r="U149" s="257">
        <v>22</v>
      </c>
      <c r="V149" s="440">
        <v>0.5</v>
      </c>
      <c r="W149" s="256">
        <v>0.2</v>
      </c>
    </row>
    <row r="150" spans="1:23" ht="15" customHeight="1">
      <c r="A150" s="246" t="s">
        <v>917</v>
      </c>
      <c r="B150" s="264" t="s">
        <v>864</v>
      </c>
      <c r="C150" s="264" t="s">
        <v>904</v>
      </c>
      <c r="D150" s="264" t="s">
        <v>918</v>
      </c>
      <c r="E150" s="257">
        <v>105611</v>
      </c>
      <c r="F150" s="257">
        <v>24044</v>
      </c>
      <c r="G150" s="440">
        <v>0.6</v>
      </c>
      <c r="H150" s="256">
        <v>227.7</v>
      </c>
      <c r="I150" s="257">
        <v>387</v>
      </c>
      <c r="J150" s="440">
        <v>0.8</v>
      </c>
      <c r="K150" s="256">
        <v>3.7</v>
      </c>
      <c r="L150" s="257">
        <v>67</v>
      </c>
      <c r="M150" s="440">
        <v>0.1</v>
      </c>
      <c r="N150" s="256">
        <v>0.6</v>
      </c>
      <c r="O150" s="257" t="s">
        <v>643</v>
      </c>
      <c r="P150" s="440" t="s">
        <v>643</v>
      </c>
      <c r="Q150" s="256" t="s">
        <v>643</v>
      </c>
      <c r="R150" s="257">
        <v>8</v>
      </c>
      <c r="S150" s="440">
        <v>0</v>
      </c>
      <c r="T150" s="256">
        <v>0.1</v>
      </c>
      <c r="U150" s="257">
        <v>5</v>
      </c>
      <c r="V150" s="440">
        <v>0.1</v>
      </c>
      <c r="W150" s="256">
        <v>0</v>
      </c>
    </row>
    <row r="151" spans="1:23" ht="24.75" customHeight="1">
      <c r="A151" s="266" t="s">
        <v>919</v>
      </c>
      <c r="B151" s="264" t="s">
        <v>864</v>
      </c>
      <c r="C151" s="263" t="s">
        <v>920</v>
      </c>
      <c r="D151" s="263"/>
      <c r="E151" s="257">
        <v>252671</v>
      </c>
      <c r="F151" s="257">
        <v>28662</v>
      </c>
      <c r="G151" s="440">
        <v>0.8</v>
      </c>
      <c r="H151" s="256">
        <v>113.4</v>
      </c>
      <c r="I151" s="257">
        <v>444</v>
      </c>
      <c r="J151" s="440">
        <v>0.9</v>
      </c>
      <c r="K151" s="256">
        <v>1.8</v>
      </c>
      <c r="L151" s="257">
        <v>788</v>
      </c>
      <c r="M151" s="440">
        <v>1</v>
      </c>
      <c r="N151" s="256">
        <v>3.1</v>
      </c>
      <c r="O151" s="257">
        <v>41</v>
      </c>
      <c r="P151" s="440">
        <v>0.6</v>
      </c>
      <c r="Q151" s="256">
        <v>0.2</v>
      </c>
      <c r="R151" s="257">
        <v>71</v>
      </c>
      <c r="S151" s="440">
        <v>0.3</v>
      </c>
      <c r="T151" s="256">
        <v>0.3</v>
      </c>
      <c r="U151" s="257">
        <v>25</v>
      </c>
      <c r="V151" s="440">
        <v>0.6</v>
      </c>
      <c r="W151" s="256">
        <v>0.1</v>
      </c>
    </row>
    <row r="152" spans="1:23" ht="15" customHeight="1">
      <c r="A152" s="246" t="s">
        <v>921</v>
      </c>
      <c r="B152" s="264" t="s">
        <v>864</v>
      </c>
      <c r="C152" s="264" t="s">
        <v>920</v>
      </c>
      <c r="D152" s="264" t="s">
        <v>922</v>
      </c>
      <c r="E152" s="257">
        <v>40600</v>
      </c>
      <c r="F152" s="257">
        <v>4172</v>
      </c>
      <c r="G152" s="440">
        <v>0.1</v>
      </c>
      <c r="H152" s="256">
        <v>102.8</v>
      </c>
      <c r="I152" s="257">
        <v>87</v>
      </c>
      <c r="J152" s="440">
        <v>0.2</v>
      </c>
      <c r="K152" s="256">
        <v>2.1</v>
      </c>
      <c r="L152" s="257">
        <v>33</v>
      </c>
      <c r="M152" s="440">
        <v>0</v>
      </c>
      <c r="N152" s="256">
        <v>0.8</v>
      </c>
      <c r="O152" s="257">
        <v>0</v>
      </c>
      <c r="P152" s="440">
        <v>0</v>
      </c>
      <c r="Q152" s="256">
        <v>0</v>
      </c>
      <c r="R152" s="257">
        <v>0</v>
      </c>
      <c r="S152" s="440">
        <v>0</v>
      </c>
      <c r="T152" s="256">
        <v>0</v>
      </c>
      <c r="U152" s="257" t="s">
        <v>643</v>
      </c>
      <c r="V152" s="440" t="s">
        <v>643</v>
      </c>
      <c r="W152" s="256" t="s">
        <v>643</v>
      </c>
    </row>
    <row r="153" spans="1:23" ht="15" customHeight="1">
      <c r="A153" s="246" t="s">
        <v>923</v>
      </c>
      <c r="B153" s="264" t="s">
        <v>864</v>
      </c>
      <c r="C153" s="264" t="s">
        <v>920</v>
      </c>
      <c r="D153" s="264" t="s">
        <v>924</v>
      </c>
      <c r="E153" s="257">
        <v>34335</v>
      </c>
      <c r="F153" s="257">
        <v>2880</v>
      </c>
      <c r="G153" s="440">
        <v>0.1</v>
      </c>
      <c r="H153" s="256">
        <v>83.9</v>
      </c>
      <c r="I153" s="257">
        <v>77</v>
      </c>
      <c r="J153" s="440">
        <v>0.2</v>
      </c>
      <c r="K153" s="256">
        <v>2.2000000000000002</v>
      </c>
      <c r="L153" s="257">
        <v>132</v>
      </c>
      <c r="M153" s="440">
        <v>0.2</v>
      </c>
      <c r="N153" s="256">
        <v>3.8</v>
      </c>
      <c r="O153" s="257" t="s">
        <v>643</v>
      </c>
      <c r="P153" s="440" t="s">
        <v>643</v>
      </c>
      <c r="Q153" s="256" t="s">
        <v>643</v>
      </c>
      <c r="R153" s="257">
        <v>0</v>
      </c>
      <c r="S153" s="440">
        <v>0</v>
      </c>
      <c r="T153" s="256">
        <v>0</v>
      </c>
      <c r="U153" s="257" t="s">
        <v>643</v>
      </c>
      <c r="V153" s="440" t="s">
        <v>643</v>
      </c>
      <c r="W153" s="256" t="s">
        <v>643</v>
      </c>
    </row>
    <row r="154" spans="1:23" ht="15" customHeight="1">
      <c r="A154" s="246" t="s">
        <v>925</v>
      </c>
      <c r="B154" s="264" t="s">
        <v>864</v>
      </c>
      <c r="C154" s="264" t="s">
        <v>920</v>
      </c>
      <c r="D154" s="264" t="s">
        <v>926</v>
      </c>
      <c r="E154" s="257">
        <v>35124</v>
      </c>
      <c r="F154" s="257">
        <v>5854</v>
      </c>
      <c r="G154" s="440">
        <v>0.2</v>
      </c>
      <c r="H154" s="256">
        <v>166.7</v>
      </c>
      <c r="I154" s="257">
        <v>52</v>
      </c>
      <c r="J154" s="440">
        <v>0.1</v>
      </c>
      <c r="K154" s="256">
        <v>1.5</v>
      </c>
      <c r="L154" s="257">
        <v>86</v>
      </c>
      <c r="M154" s="440">
        <v>0.1</v>
      </c>
      <c r="N154" s="256">
        <v>2.4</v>
      </c>
      <c r="O154" s="257">
        <v>0</v>
      </c>
      <c r="P154" s="440">
        <v>0</v>
      </c>
      <c r="Q154" s="256">
        <v>0</v>
      </c>
      <c r="R154" s="257">
        <v>0</v>
      </c>
      <c r="S154" s="440">
        <v>0</v>
      </c>
      <c r="T154" s="256">
        <v>0</v>
      </c>
      <c r="U154" s="257">
        <v>6</v>
      </c>
      <c r="V154" s="440">
        <v>0.1</v>
      </c>
      <c r="W154" s="256">
        <v>0.2</v>
      </c>
    </row>
    <row r="155" spans="1:23" s="10" customFormat="1" ht="15" customHeight="1">
      <c r="A155" s="246" t="s">
        <v>927</v>
      </c>
      <c r="B155" s="264" t="s">
        <v>864</v>
      </c>
      <c r="C155" s="264" t="s">
        <v>920</v>
      </c>
      <c r="D155" s="264" t="s">
        <v>928</v>
      </c>
      <c r="E155" s="257">
        <v>43701</v>
      </c>
      <c r="F155" s="257">
        <v>5738</v>
      </c>
      <c r="G155" s="440">
        <v>0.2</v>
      </c>
      <c r="H155" s="256">
        <v>131.30000000000001</v>
      </c>
      <c r="I155" s="257">
        <v>71</v>
      </c>
      <c r="J155" s="440">
        <v>0.1</v>
      </c>
      <c r="K155" s="256">
        <v>1.6</v>
      </c>
      <c r="L155" s="257">
        <v>191</v>
      </c>
      <c r="M155" s="440">
        <v>0.2</v>
      </c>
      <c r="N155" s="256">
        <v>4.4000000000000004</v>
      </c>
      <c r="O155" s="257">
        <v>24</v>
      </c>
      <c r="P155" s="440">
        <v>0.4</v>
      </c>
      <c r="Q155" s="256">
        <v>0.5</v>
      </c>
      <c r="R155" s="257">
        <v>0</v>
      </c>
      <c r="S155" s="440">
        <v>0</v>
      </c>
      <c r="T155" s="256">
        <v>0</v>
      </c>
      <c r="U155" s="257" t="s">
        <v>643</v>
      </c>
      <c r="V155" s="440" t="s">
        <v>643</v>
      </c>
      <c r="W155" s="256" t="s">
        <v>643</v>
      </c>
    </row>
    <row r="156" spans="1:23" ht="15" customHeight="1">
      <c r="A156" s="246" t="s">
        <v>929</v>
      </c>
      <c r="B156" s="264" t="s">
        <v>864</v>
      </c>
      <c r="C156" s="264" t="s">
        <v>920</v>
      </c>
      <c r="D156" s="264" t="s">
        <v>930</v>
      </c>
      <c r="E156" s="257">
        <v>53856</v>
      </c>
      <c r="F156" s="257">
        <v>5500</v>
      </c>
      <c r="G156" s="440">
        <v>0.1</v>
      </c>
      <c r="H156" s="256">
        <v>102.1</v>
      </c>
      <c r="I156" s="257">
        <v>96</v>
      </c>
      <c r="J156" s="440">
        <v>0.2</v>
      </c>
      <c r="K156" s="256">
        <v>1.8</v>
      </c>
      <c r="L156" s="257">
        <v>266</v>
      </c>
      <c r="M156" s="440">
        <v>0.3</v>
      </c>
      <c r="N156" s="256">
        <v>4.9000000000000004</v>
      </c>
      <c r="O156" s="257">
        <v>9</v>
      </c>
      <c r="P156" s="440">
        <v>0.1</v>
      </c>
      <c r="Q156" s="256">
        <v>0.2</v>
      </c>
      <c r="R156" s="257">
        <v>0</v>
      </c>
      <c r="S156" s="440">
        <v>0</v>
      </c>
      <c r="T156" s="256">
        <v>0</v>
      </c>
      <c r="U156" s="257">
        <v>6</v>
      </c>
      <c r="V156" s="440">
        <v>0.1</v>
      </c>
      <c r="W156" s="256">
        <v>0.1</v>
      </c>
    </row>
    <row r="157" spans="1:23" ht="15" customHeight="1">
      <c r="A157" s="246" t="s">
        <v>931</v>
      </c>
      <c r="B157" s="264" t="s">
        <v>864</v>
      </c>
      <c r="C157" s="264" t="s">
        <v>920</v>
      </c>
      <c r="D157" s="264" t="s">
        <v>932</v>
      </c>
      <c r="E157" s="257">
        <v>45055</v>
      </c>
      <c r="F157" s="257">
        <v>4518</v>
      </c>
      <c r="G157" s="440">
        <v>0.1</v>
      </c>
      <c r="H157" s="256">
        <v>100.3</v>
      </c>
      <c r="I157" s="257">
        <v>61</v>
      </c>
      <c r="J157" s="440">
        <v>0.1</v>
      </c>
      <c r="K157" s="256">
        <v>1.4</v>
      </c>
      <c r="L157" s="257">
        <v>80</v>
      </c>
      <c r="M157" s="440">
        <v>0.1</v>
      </c>
      <c r="N157" s="256">
        <v>1.8</v>
      </c>
      <c r="O157" s="257" t="s">
        <v>643</v>
      </c>
      <c r="P157" s="440" t="s">
        <v>643</v>
      </c>
      <c r="Q157" s="256" t="s">
        <v>643</v>
      </c>
      <c r="R157" s="257">
        <v>71</v>
      </c>
      <c r="S157" s="440">
        <v>0.3</v>
      </c>
      <c r="T157" s="256">
        <v>1.6</v>
      </c>
      <c r="U157" s="257" t="s">
        <v>643</v>
      </c>
      <c r="V157" s="440" t="s">
        <v>643</v>
      </c>
      <c r="W157" s="256" t="s">
        <v>643</v>
      </c>
    </row>
    <row r="158" spans="1:23" ht="24.75" customHeight="1">
      <c r="A158" s="266" t="s">
        <v>933</v>
      </c>
      <c r="B158" s="263" t="s">
        <v>934</v>
      </c>
      <c r="C158" s="263"/>
      <c r="D158" s="263"/>
      <c r="E158" s="255">
        <v>2559883</v>
      </c>
      <c r="F158" s="255">
        <v>230539</v>
      </c>
      <c r="G158" s="439">
        <v>6</v>
      </c>
      <c r="H158" s="254">
        <v>90.1</v>
      </c>
      <c r="I158" s="255">
        <v>5906</v>
      </c>
      <c r="J158" s="439">
        <v>12</v>
      </c>
      <c r="K158" s="254">
        <v>2.2999999999999998</v>
      </c>
      <c r="L158" s="255">
        <v>6856</v>
      </c>
      <c r="M158" s="439">
        <v>8.8000000000000007</v>
      </c>
      <c r="N158" s="254">
        <v>2.7</v>
      </c>
      <c r="O158" s="255">
        <v>1121</v>
      </c>
      <c r="P158" s="439">
        <v>17.5</v>
      </c>
      <c r="Q158" s="254">
        <v>0.4</v>
      </c>
      <c r="R158" s="255">
        <v>3030</v>
      </c>
      <c r="S158" s="439">
        <v>12.1</v>
      </c>
      <c r="T158" s="254">
        <v>1.2</v>
      </c>
      <c r="U158" s="255">
        <v>349</v>
      </c>
      <c r="V158" s="439">
        <v>8.6999999999999993</v>
      </c>
      <c r="W158" s="254">
        <v>0.1</v>
      </c>
    </row>
    <row r="159" spans="1:23" ht="24.75" customHeight="1">
      <c r="A159" s="266" t="s">
        <v>935</v>
      </c>
      <c r="B159" s="264" t="s">
        <v>934</v>
      </c>
      <c r="C159" s="263" t="s">
        <v>936</v>
      </c>
      <c r="D159" s="263"/>
      <c r="E159" s="257">
        <v>69755</v>
      </c>
      <c r="F159" s="257">
        <v>8096</v>
      </c>
      <c r="G159" s="440">
        <v>0.2</v>
      </c>
      <c r="H159" s="256">
        <v>116.1</v>
      </c>
      <c r="I159" s="257">
        <v>162</v>
      </c>
      <c r="J159" s="440">
        <v>0.3</v>
      </c>
      <c r="K159" s="256">
        <v>2.2999999999999998</v>
      </c>
      <c r="L159" s="257">
        <v>112</v>
      </c>
      <c r="M159" s="440">
        <v>0.1</v>
      </c>
      <c r="N159" s="256">
        <v>1.6</v>
      </c>
      <c r="O159" s="257">
        <v>0</v>
      </c>
      <c r="P159" s="440">
        <v>0</v>
      </c>
      <c r="Q159" s="256">
        <v>0</v>
      </c>
      <c r="R159" s="257">
        <v>0</v>
      </c>
      <c r="S159" s="440">
        <v>0</v>
      </c>
      <c r="T159" s="256">
        <v>0</v>
      </c>
      <c r="U159" s="257">
        <v>44</v>
      </c>
      <c r="V159" s="440">
        <v>1.1000000000000001</v>
      </c>
      <c r="W159" s="256">
        <v>0.6</v>
      </c>
    </row>
    <row r="160" spans="1:23" ht="15.75" customHeight="1">
      <c r="A160" s="266" t="s">
        <v>937</v>
      </c>
      <c r="B160" s="264" t="s">
        <v>934</v>
      </c>
      <c r="C160" s="263" t="s">
        <v>938</v>
      </c>
      <c r="D160" s="263"/>
      <c r="E160" s="257">
        <v>116209</v>
      </c>
      <c r="F160" s="257">
        <v>6697</v>
      </c>
      <c r="G160" s="440">
        <v>0.2</v>
      </c>
      <c r="H160" s="256">
        <v>57.6</v>
      </c>
      <c r="I160" s="257">
        <v>167</v>
      </c>
      <c r="J160" s="440">
        <v>0.3</v>
      </c>
      <c r="K160" s="256">
        <v>1.4</v>
      </c>
      <c r="L160" s="257">
        <v>216</v>
      </c>
      <c r="M160" s="440">
        <v>0.3</v>
      </c>
      <c r="N160" s="256">
        <v>1.9</v>
      </c>
      <c r="O160" s="257">
        <v>92</v>
      </c>
      <c r="P160" s="440">
        <v>1.4</v>
      </c>
      <c r="Q160" s="256">
        <v>0.8</v>
      </c>
      <c r="R160" s="257">
        <v>0</v>
      </c>
      <c r="S160" s="440">
        <v>0</v>
      </c>
      <c r="T160" s="256">
        <v>0</v>
      </c>
      <c r="U160" s="257">
        <v>10</v>
      </c>
      <c r="V160" s="440">
        <v>0.2</v>
      </c>
      <c r="W160" s="256">
        <v>0.1</v>
      </c>
    </row>
    <row r="161" spans="1:23" ht="15.75" customHeight="1">
      <c r="A161" s="266" t="s">
        <v>939</v>
      </c>
      <c r="B161" s="264" t="s">
        <v>934</v>
      </c>
      <c r="C161" s="263" t="s">
        <v>940</v>
      </c>
      <c r="D161" s="263"/>
      <c r="E161" s="257">
        <v>77528</v>
      </c>
      <c r="F161" s="257">
        <v>32599</v>
      </c>
      <c r="G161" s="440">
        <v>0.9</v>
      </c>
      <c r="H161" s="256">
        <v>420.5</v>
      </c>
      <c r="I161" s="257">
        <v>1126</v>
      </c>
      <c r="J161" s="440">
        <v>2.2999999999999998</v>
      </c>
      <c r="K161" s="256">
        <v>14.5</v>
      </c>
      <c r="L161" s="257">
        <v>351</v>
      </c>
      <c r="M161" s="440">
        <v>0.5</v>
      </c>
      <c r="N161" s="256">
        <v>4.5</v>
      </c>
      <c r="O161" s="257">
        <v>0</v>
      </c>
      <c r="P161" s="440">
        <v>0</v>
      </c>
      <c r="Q161" s="256">
        <v>0</v>
      </c>
      <c r="R161" s="257">
        <v>0</v>
      </c>
      <c r="S161" s="440">
        <v>0</v>
      </c>
      <c r="T161" s="256">
        <v>0</v>
      </c>
      <c r="U161" s="257">
        <v>54</v>
      </c>
      <c r="V161" s="440">
        <v>1.3</v>
      </c>
      <c r="W161" s="256">
        <v>0.7</v>
      </c>
    </row>
    <row r="162" spans="1:23" ht="15.75" customHeight="1">
      <c r="A162" s="266" t="s">
        <v>941</v>
      </c>
      <c r="B162" s="264" t="s">
        <v>934</v>
      </c>
      <c r="C162" s="263" t="s">
        <v>942</v>
      </c>
      <c r="D162" s="263"/>
      <c r="E162" s="257">
        <v>78379</v>
      </c>
      <c r="F162" s="257">
        <v>14122</v>
      </c>
      <c r="G162" s="440">
        <v>0.4</v>
      </c>
      <c r="H162" s="256">
        <v>180.2</v>
      </c>
      <c r="I162" s="257">
        <v>207</v>
      </c>
      <c r="J162" s="440">
        <v>0.4</v>
      </c>
      <c r="K162" s="256">
        <v>2.6</v>
      </c>
      <c r="L162" s="257">
        <v>671</v>
      </c>
      <c r="M162" s="440">
        <v>0.9</v>
      </c>
      <c r="N162" s="256">
        <v>8.6</v>
      </c>
      <c r="O162" s="257">
        <v>24</v>
      </c>
      <c r="P162" s="440">
        <v>0.4</v>
      </c>
      <c r="Q162" s="256">
        <v>0.3</v>
      </c>
      <c r="R162" s="257">
        <v>0</v>
      </c>
      <c r="S162" s="440">
        <v>0</v>
      </c>
      <c r="T162" s="256">
        <v>0</v>
      </c>
      <c r="U162" s="257">
        <v>15</v>
      </c>
      <c r="V162" s="440">
        <v>0.4</v>
      </c>
      <c r="W162" s="256">
        <v>0.2</v>
      </c>
    </row>
    <row r="163" spans="1:23" s="10" customFormat="1" ht="15.75" customHeight="1">
      <c r="A163" s="266" t="s">
        <v>943</v>
      </c>
      <c r="B163" s="264" t="s">
        <v>934</v>
      </c>
      <c r="C163" s="263" t="s">
        <v>944</v>
      </c>
      <c r="D163" s="263"/>
      <c r="E163" s="257">
        <v>76942</v>
      </c>
      <c r="F163" s="257">
        <v>6052</v>
      </c>
      <c r="G163" s="440">
        <v>0.2</v>
      </c>
      <c r="H163" s="256">
        <v>78.7</v>
      </c>
      <c r="I163" s="257">
        <v>183</v>
      </c>
      <c r="J163" s="440">
        <v>0.4</v>
      </c>
      <c r="K163" s="256">
        <v>2.4</v>
      </c>
      <c r="L163" s="257">
        <v>407</v>
      </c>
      <c r="M163" s="440">
        <v>0.5</v>
      </c>
      <c r="N163" s="256">
        <v>5.3</v>
      </c>
      <c r="O163" s="257" t="s">
        <v>643</v>
      </c>
      <c r="P163" s="440" t="s">
        <v>643</v>
      </c>
      <c r="Q163" s="256" t="s">
        <v>643</v>
      </c>
      <c r="R163" s="257">
        <v>33</v>
      </c>
      <c r="S163" s="440">
        <v>0.1</v>
      </c>
      <c r="T163" s="256">
        <v>0.4</v>
      </c>
      <c r="U163" s="257" t="s">
        <v>643</v>
      </c>
      <c r="V163" s="440" t="s">
        <v>643</v>
      </c>
      <c r="W163" s="256" t="s">
        <v>643</v>
      </c>
    </row>
    <row r="164" spans="1:23" ht="15.75" customHeight="1">
      <c r="A164" s="266" t="s">
        <v>945</v>
      </c>
      <c r="B164" s="264" t="s">
        <v>934</v>
      </c>
      <c r="C164" s="263" t="s">
        <v>946</v>
      </c>
      <c r="D164" s="263"/>
      <c r="E164" s="257">
        <v>66148</v>
      </c>
      <c r="F164" s="257">
        <v>7328</v>
      </c>
      <c r="G164" s="440">
        <v>0.2</v>
      </c>
      <c r="H164" s="256">
        <v>110.8</v>
      </c>
      <c r="I164" s="257">
        <v>152</v>
      </c>
      <c r="J164" s="440">
        <v>0.3</v>
      </c>
      <c r="K164" s="256">
        <v>2.2999999999999998</v>
      </c>
      <c r="L164" s="257" t="s">
        <v>643</v>
      </c>
      <c r="M164" s="440" t="s">
        <v>643</v>
      </c>
      <c r="N164" s="256" t="s">
        <v>643</v>
      </c>
      <c r="O164" s="257" t="s">
        <v>643</v>
      </c>
      <c r="P164" s="440" t="s">
        <v>643</v>
      </c>
      <c r="Q164" s="256" t="s">
        <v>643</v>
      </c>
      <c r="R164" s="257">
        <v>269</v>
      </c>
      <c r="S164" s="440">
        <v>1.1000000000000001</v>
      </c>
      <c r="T164" s="256">
        <v>4.0999999999999996</v>
      </c>
      <c r="U164" s="257" t="s">
        <v>646</v>
      </c>
      <c r="V164" s="440" t="s">
        <v>646</v>
      </c>
      <c r="W164" s="256" t="s">
        <v>646</v>
      </c>
    </row>
    <row r="165" spans="1:23" ht="24.75" customHeight="1">
      <c r="A165" s="266" t="s">
        <v>947</v>
      </c>
      <c r="B165" s="264" t="s">
        <v>934</v>
      </c>
      <c r="C165" s="263" t="s">
        <v>948</v>
      </c>
      <c r="D165" s="263"/>
      <c r="E165" s="257">
        <v>262603</v>
      </c>
      <c r="F165" s="257">
        <v>18135</v>
      </c>
      <c r="G165" s="440">
        <v>0.5</v>
      </c>
      <c r="H165" s="256">
        <v>69.099999999999994</v>
      </c>
      <c r="I165" s="257">
        <v>535</v>
      </c>
      <c r="J165" s="440">
        <v>1.1000000000000001</v>
      </c>
      <c r="K165" s="256">
        <v>2</v>
      </c>
      <c r="L165" s="257">
        <v>276</v>
      </c>
      <c r="M165" s="440">
        <v>0.4</v>
      </c>
      <c r="N165" s="256">
        <v>1.1000000000000001</v>
      </c>
      <c r="O165" s="257">
        <v>95</v>
      </c>
      <c r="P165" s="440">
        <v>1.5</v>
      </c>
      <c r="Q165" s="256">
        <v>0.4</v>
      </c>
      <c r="R165" s="257">
        <v>866</v>
      </c>
      <c r="S165" s="440">
        <v>3.5</v>
      </c>
      <c r="T165" s="256">
        <v>3.3</v>
      </c>
      <c r="U165" s="257">
        <v>31</v>
      </c>
      <c r="V165" s="440">
        <v>0.8</v>
      </c>
      <c r="W165" s="256">
        <v>0.1</v>
      </c>
    </row>
    <row r="166" spans="1:23" ht="15" customHeight="1">
      <c r="A166" s="246" t="s">
        <v>949</v>
      </c>
      <c r="B166" s="264" t="s">
        <v>934</v>
      </c>
      <c r="C166" s="264" t="s">
        <v>948</v>
      </c>
      <c r="D166" s="264" t="s">
        <v>950</v>
      </c>
      <c r="E166" s="257">
        <v>44703</v>
      </c>
      <c r="F166" s="257">
        <v>2099</v>
      </c>
      <c r="G166" s="440">
        <v>0.1</v>
      </c>
      <c r="H166" s="256">
        <v>47</v>
      </c>
      <c r="I166" s="257">
        <v>91</v>
      </c>
      <c r="J166" s="440">
        <v>0.2</v>
      </c>
      <c r="K166" s="256">
        <v>2</v>
      </c>
      <c r="L166" s="257" t="s">
        <v>643</v>
      </c>
      <c r="M166" s="440" t="s">
        <v>643</v>
      </c>
      <c r="N166" s="256" t="s">
        <v>643</v>
      </c>
      <c r="O166" s="257" t="s">
        <v>643</v>
      </c>
      <c r="P166" s="440" t="s">
        <v>643</v>
      </c>
      <c r="Q166" s="256" t="s">
        <v>643</v>
      </c>
      <c r="R166" s="257">
        <v>21</v>
      </c>
      <c r="S166" s="440">
        <v>0.1</v>
      </c>
      <c r="T166" s="256">
        <v>0.5</v>
      </c>
      <c r="U166" s="257">
        <v>0</v>
      </c>
      <c r="V166" s="440">
        <v>0</v>
      </c>
      <c r="W166" s="256">
        <v>0</v>
      </c>
    </row>
    <row r="167" spans="1:23" ht="15" customHeight="1">
      <c r="A167" s="246" t="s">
        <v>951</v>
      </c>
      <c r="B167" s="264" t="s">
        <v>934</v>
      </c>
      <c r="C167" s="264" t="s">
        <v>948</v>
      </c>
      <c r="D167" s="264" t="s">
        <v>952</v>
      </c>
      <c r="E167" s="257">
        <v>37101</v>
      </c>
      <c r="F167" s="257">
        <v>2643</v>
      </c>
      <c r="G167" s="440">
        <v>0.1</v>
      </c>
      <c r="H167" s="256">
        <v>71.2</v>
      </c>
      <c r="I167" s="257">
        <v>80</v>
      </c>
      <c r="J167" s="440">
        <v>0.2</v>
      </c>
      <c r="K167" s="256">
        <v>2.2000000000000002</v>
      </c>
      <c r="L167" s="257" t="s">
        <v>643</v>
      </c>
      <c r="M167" s="440" t="s">
        <v>643</v>
      </c>
      <c r="N167" s="256" t="s">
        <v>643</v>
      </c>
      <c r="O167" s="257">
        <v>57</v>
      </c>
      <c r="P167" s="440">
        <v>0.9</v>
      </c>
      <c r="Q167" s="256">
        <v>1.5</v>
      </c>
      <c r="R167" s="257" t="s">
        <v>643</v>
      </c>
      <c r="S167" s="440" t="s">
        <v>643</v>
      </c>
      <c r="T167" s="256" t="s">
        <v>643</v>
      </c>
      <c r="U167" s="257">
        <v>0</v>
      </c>
      <c r="V167" s="440">
        <v>0</v>
      </c>
      <c r="W167" s="256">
        <v>0</v>
      </c>
    </row>
    <row r="168" spans="1:23" ht="15" customHeight="1">
      <c r="A168" s="246" t="s">
        <v>953</v>
      </c>
      <c r="B168" s="264" t="s">
        <v>934</v>
      </c>
      <c r="C168" s="264" t="s">
        <v>948</v>
      </c>
      <c r="D168" s="264" t="s">
        <v>954</v>
      </c>
      <c r="E168" s="257">
        <v>43135</v>
      </c>
      <c r="F168" s="257">
        <v>4290</v>
      </c>
      <c r="G168" s="440">
        <v>0.1</v>
      </c>
      <c r="H168" s="256">
        <v>99.5</v>
      </c>
      <c r="I168" s="257">
        <v>76</v>
      </c>
      <c r="J168" s="440">
        <v>0.2</v>
      </c>
      <c r="K168" s="256">
        <v>1.8</v>
      </c>
      <c r="L168" s="257">
        <v>16</v>
      </c>
      <c r="M168" s="440">
        <v>0</v>
      </c>
      <c r="N168" s="256">
        <v>0.4</v>
      </c>
      <c r="O168" s="257">
        <v>7</v>
      </c>
      <c r="P168" s="440">
        <v>0.1</v>
      </c>
      <c r="Q168" s="256">
        <v>0.2</v>
      </c>
      <c r="R168" s="257">
        <v>794</v>
      </c>
      <c r="S168" s="440">
        <v>3.2</v>
      </c>
      <c r="T168" s="256">
        <v>18.399999999999999</v>
      </c>
      <c r="U168" s="257" t="s">
        <v>643</v>
      </c>
      <c r="V168" s="440" t="s">
        <v>643</v>
      </c>
      <c r="W168" s="256" t="s">
        <v>643</v>
      </c>
    </row>
    <row r="169" spans="1:23" ht="15" customHeight="1">
      <c r="A169" s="246" t="s">
        <v>955</v>
      </c>
      <c r="B169" s="264" t="s">
        <v>934</v>
      </c>
      <c r="C169" s="264" t="s">
        <v>948</v>
      </c>
      <c r="D169" s="264" t="s">
        <v>956</v>
      </c>
      <c r="E169" s="257">
        <v>73915</v>
      </c>
      <c r="F169" s="257">
        <v>5368</v>
      </c>
      <c r="G169" s="440">
        <v>0.1</v>
      </c>
      <c r="H169" s="256">
        <v>72.599999999999994</v>
      </c>
      <c r="I169" s="257">
        <v>120</v>
      </c>
      <c r="J169" s="440">
        <v>0.2</v>
      </c>
      <c r="K169" s="256">
        <v>1.6</v>
      </c>
      <c r="L169" s="257" t="s">
        <v>643</v>
      </c>
      <c r="M169" s="440" t="s">
        <v>643</v>
      </c>
      <c r="N169" s="256" t="s">
        <v>643</v>
      </c>
      <c r="O169" s="257" t="s">
        <v>646</v>
      </c>
      <c r="P169" s="440" t="s">
        <v>646</v>
      </c>
      <c r="Q169" s="256" t="s">
        <v>646</v>
      </c>
      <c r="R169" s="257" t="s">
        <v>646</v>
      </c>
      <c r="S169" s="440" t="s">
        <v>646</v>
      </c>
      <c r="T169" s="256" t="s">
        <v>646</v>
      </c>
      <c r="U169" s="257" t="s">
        <v>646</v>
      </c>
      <c r="V169" s="440" t="s">
        <v>646</v>
      </c>
      <c r="W169" s="256" t="s">
        <v>646</v>
      </c>
    </row>
    <row r="170" spans="1:23" ht="15" customHeight="1">
      <c r="A170" s="246" t="s">
        <v>957</v>
      </c>
      <c r="B170" s="264" t="s">
        <v>934</v>
      </c>
      <c r="C170" s="264" t="s">
        <v>948</v>
      </c>
      <c r="D170" s="264" t="s">
        <v>958</v>
      </c>
      <c r="E170" s="257">
        <v>63750</v>
      </c>
      <c r="F170" s="257">
        <v>3735</v>
      </c>
      <c r="G170" s="440">
        <v>0.1</v>
      </c>
      <c r="H170" s="256">
        <v>58.6</v>
      </c>
      <c r="I170" s="257">
        <v>168</v>
      </c>
      <c r="J170" s="440">
        <v>0.3</v>
      </c>
      <c r="K170" s="256">
        <v>2.6</v>
      </c>
      <c r="L170" s="257">
        <v>34</v>
      </c>
      <c r="M170" s="440">
        <v>0</v>
      </c>
      <c r="N170" s="256">
        <v>0.5</v>
      </c>
      <c r="O170" s="257">
        <v>21</v>
      </c>
      <c r="P170" s="440">
        <v>0.3</v>
      </c>
      <c r="Q170" s="256">
        <v>0.3</v>
      </c>
      <c r="R170" s="257">
        <v>33</v>
      </c>
      <c r="S170" s="440">
        <v>0.1</v>
      </c>
      <c r="T170" s="256">
        <v>0.5</v>
      </c>
      <c r="U170" s="257" t="s">
        <v>643</v>
      </c>
      <c r="V170" s="440" t="s">
        <v>643</v>
      </c>
      <c r="W170" s="256" t="s">
        <v>643</v>
      </c>
    </row>
    <row r="171" spans="1:23" ht="24.75" customHeight="1">
      <c r="A171" s="266" t="s">
        <v>959</v>
      </c>
      <c r="B171" s="264" t="s">
        <v>934</v>
      </c>
      <c r="C171" s="263" t="s">
        <v>960</v>
      </c>
      <c r="D171" s="263"/>
      <c r="E171" s="257">
        <v>614034</v>
      </c>
      <c r="F171" s="257">
        <v>50071</v>
      </c>
      <c r="G171" s="440">
        <v>1.3</v>
      </c>
      <c r="H171" s="256">
        <v>81.5</v>
      </c>
      <c r="I171" s="257">
        <v>1467</v>
      </c>
      <c r="J171" s="440">
        <v>3</v>
      </c>
      <c r="K171" s="256">
        <v>2.4</v>
      </c>
      <c r="L171" s="257">
        <v>1503</v>
      </c>
      <c r="M171" s="440">
        <v>1.9</v>
      </c>
      <c r="N171" s="256">
        <v>2.4</v>
      </c>
      <c r="O171" s="257">
        <v>484</v>
      </c>
      <c r="P171" s="440">
        <v>7.5</v>
      </c>
      <c r="Q171" s="256">
        <v>0.8</v>
      </c>
      <c r="R171" s="257">
        <v>315</v>
      </c>
      <c r="S171" s="440">
        <v>1.3</v>
      </c>
      <c r="T171" s="256">
        <v>0.5</v>
      </c>
      <c r="U171" s="257">
        <v>91</v>
      </c>
      <c r="V171" s="440">
        <v>2.2999999999999998</v>
      </c>
      <c r="W171" s="256">
        <v>0.1</v>
      </c>
    </row>
    <row r="172" spans="1:23" ht="15" customHeight="1">
      <c r="A172" s="246" t="s">
        <v>961</v>
      </c>
      <c r="B172" s="264" t="s">
        <v>934</v>
      </c>
      <c r="C172" s="264" t="s">
        <v>960</v>
      </c>
      <c r="D172" s="264" t="s">
        <v>962</v>
      </c>
      <c r="E172" s="257">
        <v>76213</v>
      </c>
      <c r="F172" s="257">
        <v>6458</v>
      </c>
      <c r="G172" s="440">
        <v>0.2</v>
      </c>
      <c r="H172" s="256">
        <v>84.7</v>
      </c>
      <c r="I172" s="257">
        <v>183</v>
      </c>
      <c r="J172" s="440">
        <v>0.4</v>
      </c>
      <c r="K172" s="256">
        <v>2.4</v>
      </c>
      <c r="L172" s="257" t="s">
        <v>643</v>
      </c>
      <c r="M172" s="440" t="s">
        <v>643</v>
      </c>
      <c r="N172" s="256" t="s">
        <v>643</v>
      </c>
      <c r="O172" s="257">
        <v>9</v>
      </c>
      <c r="P172" s="440">
        <v>0.1</v>
      </c>
      <c r="Q172" s="256">
        <v>0.1</v>
      </c>
      <c r="R172" s="257">
        <v>0</v>
      </c>
      <c r="S172" s="440">
        <v>0</v>
      </c>
      <c r="T172" s="256">
        <v>0</v>
      </c>
      <c r="U172" s="257">
        <v>32</v>
      </c>
      <c r="V172" s="440">
        <v>0.8</v>
      </c>
      <c r="W172" s="256">
        <v>0.4</v>
      </c>
    </row>
    <row r="173" spans="1:23" ht="15" customHeight="1">
      <c r="A173" s="246" t="s">
        <v>963</v>
      </c>
      <c r="B173" s="264" t="s">
        <v>934</v>
      </c>
      <c r="C173" s="264" t="s">
        <v>960</v>
      </c>
      <c r="D173" s="264" t="s">
        <v>964</v>
      </c>
      <c r="E173" s="257">
        <v>63872</v>
      </c>
      <c r="F173" s="257">
        <v>4830</v>
      </c>
      <c r="G173" s="440">
        <v>0.1</v>
      </c>
      <c r="H173" s="256">
        <v>75.599999999999994</v>
      </c>
      <c r="I173" s="257">
        <v>127</v>
      </c>
      <c r="J173" s="440">
        <v>0.3</v>
      </c>
      <c r="K173" s="256">
        <v>2</v>
      </c>
      <c r="L173" s="257">
        <v>131</v>
      </c>
      <c r="M173" s="440">
        <v>0.2</v>
      </c>
      <c r="N173" s="256">
        <v>2.1</v>
      </c>
      <c r="O173" s="257">
        <v>38</v>
      </c>
      <c r="P173" s="440">
        <v>0.6</v>
      </c>
      <c r="Q173" s="256">
        <v>0.6</v>
      </c>
      <c r="R173" s="257">
        <v>148</v>
      </c>
      <c r="S173" s="440">
        <v>0.6</v>
      </c>
      <c r="T173" s="256">
        <v>2.2999999999999998</v>
      </c>
      <c r="U173" s="257" t="s">
        <v>643</v>
      </c>
      <c r="V173" s="440" t="s">
        <v>643</v>
      </c>
      <c r="W173" s="256" t="s">
        <v>643</v>
      </c>
    </row>
    <row r="174" spans="1:23" ht="15" customHeight="1">
      <c r="A174" s="246" t="s">
        <v>965</v>
      </c>
      <c r="B174" s="264" t="s">
        <v>934</v>
      </c>
      <c r="C174" s="264" t="s">
        <v>960</v>
      </c>
      <c r="D174" s="264" t="s">
        <v>966</v>
      </c>
      <c r="E174" s="257">
        <v>31509</v>
      </c>
      <c r="F174" s="257">
        <v>1565</v>
      </c>
      <c r="G174" s="440">
        <v>0</v>
      </c>
      <c r="H174" s="256">
        <v>49.7</v>
      </c>
      <c r="I174" s="257">
        <v>81</v>
      </c>
      <c r="J174" s="440">
        <v>0.2</v>
      </c>
      <c r="K174" s="256">
        <v>2.6</v>
      </c>
      <c r="L174" s="257">
        <v>48</v>
      </c>
      <c r="M174" s="440">
        <v>0.1</v>
      </c>
      <c r="N174" s="256">
        <v>1.5</v>
      </c>
      <c r="O174" s="257">
        <v>0</v>
      </c>
      <c r="P174" s="440">
        <v>0</v>
      </c>
      <c r="Q174" s="256">
        <v>0</v>
      </c>
      <c r="R174" s="257">
        <v>0</v>
      </c>
      <c r="S174" s="440">
        <v>0</v>
      </c>
      <c r="T174" s="256">
        <v>0</v>
      </c>
      <c r="U174" s="257" t="s">
        <v>643</v>
      </c>
      <c r="V174" s="440" t="s">
        <v>643</v>
      </c>
      <c r="W174" s="256" t="s">
        <v>643</v>
      </c>
    </row>
    <row r="175" spans="1:23" ht="15" customHeight="1">
      <c r="A175" s="246" t="s">
        <v>967</v>
      </c>
      <c r="B175" s="264" t="s">
        <v>934</v>
      </c>
      <c r="C175" s="264" t="s">
        <v>960</v>
      </c>
      <c r="D175" s="264" t="s">
        <v>968</v>
      </c>
      <c r="E175" s="257">
        <v>37157</v>
      </c>
      <c r="F175" s="257">
        <v>3595</v>
      </c>
      <c r="G175" s="440">
        <v>0.1</v>
      </c>
      <c r="H175" s="256">
        <v>96.8</v>
      </c>
      <c r="I175" s="257">
        <v>117</v>
      </c>
      <c r="J175" s="440">
        <v>0.2</v>
      </c>
      <c r="K175" s="256">
        <v>3.1</v>
      </c>
      <c r="L175" s="257">
        <v>290</v>
      </c>
      <c r="M175" s="440">
        <v>0.4</v>
      </c>
      <c r="N175" s="256">
        <v>7.8</v>
      </c>
      <c r="O175" s="257">
        <v>244</v>
      </c>
      <c r="P175" s="440">
        <v>3.8</v>
      </c>
      <c r="Q175" s="256">
        <v>6.6</v>
      </c>
      <c r="R175" s="257">
        <v>0</v>
      </c>
      <c r="S175" s="440">
        <v>0</v>
      </c>
      <c r="T175" s="256">
        <v>0</v>
      </c>
      <c r="U175" s="257">
        <v>19</v>
      </c>
      <c r="V175" s="440">
        <v>0.5</v>
      </c>
      <c r="W175" s="256">
        <v>0.5</v>
      </c>
    </row>
    <row r="176" spans="1:23" ht="15" customHeight="1">
      <c r="A176" s="246" t="s">
        <v>969</v>
      </c>
      <c r="B176" s="264" t="s">
        <v>934</v>
      </c>
      <c r="C176" s="264" t="s">
        <v>960</v>
      </c>
      <c r="D176" s="264" t="s">
        <v>970</v>
      </c>
      <c r="E176" s="257">
        <v>73215</v>
      </c>
      <c r="F176" s="257">
        <v>4806</v>
      </c>
      <c r="G176" s="440">
        <v>0.1</v>
      </c>
      <c r="H176" s="256">
        <v>65.599999999999994</v>
      </c>
      <c r="I176" s="257">
        <v>169</v>
      </c>
      <c r="J176" s="440">
        <v>0.3</v>
      </c>
      <c r="K176" s="256">
        <v>2.2999999999999998</v>
      </c>
      <c r="L176" s="257">
        <v>87</v>
      </c>
      <c r="M176" s="440">
        <v>0.1</v>
      </c>
      <c r="N176" s="256">
        <v>1.2</v>
      </c>
      <c r="O176" s="257" t="s">
        <v>646</v>
      </c>
      <c r="P176" s="440" t="s">
        <v>646</v>
      </c>
      <c r="Q176" s="256" t="s">
        <v>646</v>
      </c>
      <c r="R176" s="257">
        <v>17</v>
      </c>
      <c r="S176" s="440">
        <v>0.1</v>
      </c>
      <c r="T176" s="256">
        <v>0.2</v>
      </c>
      <c r="U176" s="257" t="s">
        <v>643</v>
      </c>
      <c r="V176" s="440" t="s">
        <v>643</v>
      </c>
      <c r="W176" s="256" t="s">
        <v>643</v>
      </c>
    </row>
    <row r="177" spans="1:23" s="10" customFormat="1" ht="15" customHeight="1">
      <c r="A177" s="246" t="s">
        <v>971</v>
      </c>
      <c r="B177" s="264" t="s">
        <v>934</v>
      </c>
      <c r="C177" s="264" t="s">
        <v>960</v>
      </c>
      <c r="D177" s="264" t="s">
        <v>972</v>
      </c>
      <c r="E177" s="257">
        <v>79335</v>
      </c>
      <c r="F177" s="257">
        <v>5507</v>
      </c>
      <c r="G177" s="440">
        <v>0.1</v>
      </c>
      <c r="H177" s="256">
        <v>69.400000000000006</v>
      </c>
      <c r="I177" s="257">
        <v>146</v>
      </c>
      <c r="J177" s="440">
        <v>0.3</v>
      </c>
      <c r="K177" s="256">
        <v>1.8</v>
      </c>
      <c r="L177" s="257" t="s">
        <v>643</v>
      </c>
      <c r="M177" s="440" t="s">
        <v>643</v>
      </c>
      <c r="N177" s="256" t="s">
        <v>643</v>
      </c>
      <c r="O177" s="257">
        <v>0</v>
      </c>
      <c r="P177" s="440">
        <v>0</v>
      </c>
      <c r="Q177" s="256">
        <v>0</v>
      </c>
      <c r="R177" s="257" t="s">
        <v>643</v>
      </c>
      <c r="S177" s="440" t="s">
        <v>643</v>
      </c>
      <c r="T177" s="256" t="s">
        <v>643</v>
      </c>
      <c r="U177" s="257">
        <v>5</v>
      </c>
      <c r="V177" s="440">
        <v>0.1</v>
      </c>
      <c r="W177" s="256">
        <v>0.1</v>
      </c>
    </row>
    <row r="178" spans="1:23" ht="15" customHeight="1">
      <c r="A178" s="246" t="s">
        <v>973</v>
      </c>
      <c r="B178" s="264" t="s">
        <v>934</v>
      </c>
      <c r="C178" s="264" t="s">
        <v>960</v>
      </c>
      <c r="D178" s="264" t="s">
        <v>974</v>
      </c>
      <c r="E178" s="257">
        <v>54075</v>
      </c>
      <c r="F178" s="257">
        <v>3665</v>
      </c>
      <c r="G178" s="440">
        <v>0.1</v>
      </c>
      <c r="H178" s="256">
        <v>67.8</v>
      </c>
      <c r="I178" s="257">
        <v>108</v>
      </c>
      <c r="J178" s="440">
        <v>0.2</v>
      </c>
      <c r="K178" s="256">
        <v>2</v>
      </c>
      <c r="L178" s="257">
        <v>85</v>
      </c>
      <c r="M178" s="440">
        <v>0.1</v>
      </c>
      <c r="N178" s="256">
        <v>1.6</v>
      </c>
      <c r="O178" s="257">
        <v>68</v>
      </c>
      <c r="P178" s="440">
        <v>1.1000000000000001</v>
      </c>
      <c r="Q178" s="256">
        <v>1.3</v>
      </c>
      <c r="R178" s="257">
        <v>0</v>
      </c>
      <c r="S178" s="440">
        <v>0</v>
      </c>
      <c r="T178" s="256">
        <v>0</v>
      </c>
      <c r="U178" s="257">
        <v>8</v>
      </c>
      <c r="V178" s="440">
        <v>0.2</v>
      </c>
      <c r="W178" s="256">
        <v>0.1</v>
      </c>
    </row>
    <row r="179" spans="1:23" ht="15" customHeight="1">
      <c r="A179" s="246" t="s">
        <v>975</v>
      </c>
      <c r="B179" s="264" t="s">
        <v>934</v>
      </c>
      <c r="C179" s="264" t="s">
        <v>960</v>
      </c>
      <c r="D179" s="264" t="s">
        <v>976</v>
      </c>
      <c r="E179" s="257">
        <v>35451</v>
      </c>
      <c r="F179" s="257">
        <v>3425</v>
      </c>
      <c r="G179" s="440">
        <v>0.1</v>
      </c>
      <c r="H179" s="256">
        <v>96.6</v>
      </c>
      <c r="I179" s="257">
        <v>61</v>
      </c>
      <c r="J179" s="440">
        <v>0.1</v>
      </c>
      <c r="K179" s="256">
        <v>1.7</v>
      </c>
      <c r="L179" s="257" t="s">
        <v>643</v>
      </c>
      <c r="M179" s="440" t="s">
        <v>643</v>
      </c>
      <c r="N179" s="256" t="s">
        <v>643</v>
      </c>
      <c r="O179" s="257">
        <v>0</v>
      </c>
      <c r="P179" s="440">
        <v>0</v>
      </c>
      <c r="Q179" s="256">
        <v>0</v>
      </c>
      <c r="R179" s="257">
        <v>0</v>
      </c>
      <c r="S179" s="440">
        <v>0</v>
      </c>
      <c r="T179" s="256">
        <v>0</v>
      </c>
      <c r="U179" s="257">
        <v>0</v>
      </c>
      <c r="V179" s="440">
        <v>0</v>
      </c>
      <c r="W179" s="256">
        <v>0</v>
      </c>
    </row>
    <row r="180" spans="1:23" ht="15" customHeight="1">
      <c r="A180" s="246" t="s">
        <v>977</v>
      </c>
      <c r="B180" s="264" t="s">
        <v>934</v>
      </c>
      <c r="C180" s="264" t="s">
        <v>960</v>
      </c>
      <c r="D180" s="264" t="s">
        <v>978</v>
      </c>
      <c r="E180" s="257">
        <v>27309</v>
      </c>
      <c r="F180" s="257">
        <v>2443</v>
      </c>
      <c r="G180" s="440">
        <v>0.1</v>
      </c>
      <c r="H180" s="256">
        <v>89.5</v>
      </c>
      <c r="I180" s="257">
        <v>80</v>
      </c>
      <c r="J180" s="440">
        <v>0.2</v>
      </c>
      <c r="K180" s="256">
        <v>2.9</v>
      </c>
      <c r="L180" s="257" t="s">
        <v>643</v>
      </c>
      <c r="M180" s="440" t="s">
        <v>643</v>
      </c>
      <c r="N180" s="256" t="s">
        <v>643</v>
      </c>
      <c r="O180" s="257">
        <v>18</v>
      </c>
      <c r="P180" s="440">
        <v>0.3</v>
      </c>
      <c r="Q180" s="256">
        <v>0.7</v>
      </c>
      <c r="R180" s="257" t="s">
        <v>643</v>
      </c>
      <c r="S180" s="440" t="s">
        <v>643</v>
      </c>
      <c r="T180" s="256" t="s">
        <v>643</v>
      </c>
      <c r="U180" s="257">
        <v>0</v>
      </c>
      <c r="V180" s="440">
        <v>0</v>
      </c>
      <c r="W180" s="256">
        <v>0</v>
      </c>
    </row>
    <row r="181" spans="1:23" ht="15" customHeight="1">
      <c r="A181" s="246" t="s">
        <v>979</v>
      </c>
      <c r="B181" s="264" t="s">
        <v>934</v>
      </c>
      <c r="C181" s="264" t="s">
        <v>960</v>
      </c>
      <c r="D181" s="264" t="s">
        <v>980</v>
      </c>
      <c r="E181" s="257">
        <v>34852</v>
      </c>
      <c r="F181" s="257">
        <v>2265</v>
      </c>
      <c r="G181" s="440">
        <v>0.1</v>
      </c>
      <c r="H181" s="256">
        <v>65</v>
      </c>
      <c r="I181" s="257">
        <v>84</v>
      </c>
      <c r="J181" s="440">
        <v>0.2</v>
      </c>
      <c r="K181" s="256">
        <v>2.4</v>
      </c>
      <c r="L181" s="257">
        <v>131</v>
      </c>
      <c r="M181" s="440">
        <v>0.2</v>
      </c>
      <c r="N181" s="256">
        <v>3.8</v>
      </c>
      <c r="O181" s="257" t="s">
        <v>643</v>
      </c>
      <c r="P181" s="440" t="s">
        <v>643</v>
      </c>
      <c r="Q181" s="256" t="s">
        <v>643</v>
      </c>
      <c r="R181" s="257">
        <v>140</v>
      </c>
      <c r="S181" s="440">
        <v>0.6</v>
      </c>
      <c r="T181" s="256">
        <v>4</v>
      </c>
      <c r="U181" s="257" t="s">
        <v>643</v>
      </c>
      <c r="V181" s="440" t="s">
        <v>643</v>
      </c>
      <c r="W181" s="256" t="s">
        <v>643</v>
      </c>
    </row>
    <row r="182" spans="1:23" ht="15" customHeight="1">
      <c r="A182" s="246" t="s">
        <v>981</v>
      </c>
      <c r="B182" s="264" t="s">
        <v>934</v>
      </c>
      <c r="C182" s="264" t="s">
        <v>960</v>
      </c>
      <c r="D182" s="264" t="s">
        <v>982</v>
      </c>
      <c r="E182" s="257">
        <v>65857</v>
      </c>
      <c r="F182" s="257">
        <v>9925</v>
      </c>
      <c r="G182" s="440">
        <v>0.3</v>
      </c>
      <c r="H182" s="256">
        <v>150.69999999999999</v>
      </c>
      <c r="I182" s="257">
        <v>242</v>
      </c>
      <c r="J182" s="440">
        <v>0.5</v>
      </c>
      <c r="K182" s="256">
        <v>3.7</v>
      </c>
      <c r="L182" s="257">
        <v>248</v>
      </c>
      <c r="M182" s="440">
        <v>0.3</v>
      </c>
      <c r="N182" s="256">
        <v>3.8</v>
      </c>
      <c r="O182" s="257">
        <v>62</v>
      </c>
      <c r="P182" s="440">
        <v>1</v>
      </c>
      <c r="Q182" s="256">
        <v>0.9</v>
      </c>
      <c r="R182" s="257" t="s">
        <v>643</v>
      </c>
      <c r="S182" s="440" t="s">
        <v>643</v>
      </c>
      <c r="T182" s="256" t="s">
        <v>643</v>
      </c>
      <c r="U182" s="257">
        <v>15</v>
      </c>
      <c r="V182" s="440">
        <v>0.4</v>
      </c>
      <c r="W182" s="256">
        <v>0.2</v>
      </c>
    </row>
    <row r="183" spans="1:23" s="10" customFormat="1" ht="15" customHeight="1">
      <c r="A183" s="246" t="s">
        <v>983</v>
      </c>
      <c r="B183" s="264" t="s">
        <v>934</v>
      </c>
      <c r="C183" s="264" t="s">
        <v>960</v>
      </c>
      <c r="D183" s="264" t="s">
        <v>984</v>
      </c>
      <c r="E183" s="257">
        <v>35189</v>
      </c>
      <c r="F183" s="257">
        <v>1587</v>
      </c>
      <c r="G183" s="440">
        <v>0</v>
      </c>
      <c r="H183" s="256">
        <v>45.1</v>
      </c>
      <c r="I183" s="257">
        <v>69</v>
      </c>
      <c r="J183" s="440">
        <v>0.1</v>
      </c>
      <c r="K183" s="256">
        <v>2</v>
      </c>
      <c r="L183" s="257" t="s">
        <v>643</v>
      </c>
      <c r="M183" s="440" t="s">
        <v>643</v>
      </c>
      <c r="N183" s="256" t="s">
        <v>643</v>
      </c>
      <c r="O183" s="257">
        <v>16</v>
      </c>
      <c r="P183" s="440">
        <v>0.2</v>
      </c>
      <c r="Q183" s="256">
        <v>0.5</v>
      </c>
      <c r="R183" s="257" t="s">
        <v>643</v>
      </c>
      <c r="S183" s="440" t="s">
        <v>643</v>
      </c>
      <c r="T183" s="256" t="s">
        <v>643</v>
      </c>
      <c r="U183" s="257">
        <v>0</v>
      </c>
      <c r="V183" s="440">
        <v>0</v>
      </c>
      <c r="W183" s="256">
        <v>0</v>
      </c>
    </row>
    <row r="184" spans="1:23" ht="24.75" customHeight="1">
      <c r="A184" s="266" t="s">
        <v>985</v>
      </c>
      <c r="B184" s="264" t="s">
        <v>934</v>
      </c>
      <c r="C184" s="263" t="s">
        <v>986</v>
      </c>
      <c r="D184" s="263"/>
      <c r="E184" s="257">
        <v>480330</v>
      </c>
      <c r="F184" s="257">
        <v>27383</v>
      </c>
      <c r="G184" s="440">
        <v>0.7</v>
      </c>
      <c r="H184" s="256">
        <v>57</v>
      </c>
      <c r="I184" s="257">
        <v>833</v>
      </c>
      <c r="J184" s="440">
        <v>1.7</v>
      </c>
      <c r="K184" s="256">
        <v>1.7</v>
      </c>
      <c r="L184" s="257">
        <v>1228</v>
      </c>
      <c r="M184" s="440">
        <v>1.6</v>
      </c>
      <c r="N184" s="256">
        <v>2.6</v>
      </c>
      <c r="O184" s="257">
        <v>31</v>
      </c>
      <c r="P184" s="440">
        <v>0.5</v>
      </c>
      <c r="Q184" s="256">
        <v>0.1</v>
      </c>
      <c r="R184" s="257">
        <v>943</v>
      </c>
      <c r="S184" s="440">
        <v>3.8</v>
      </c>
      <c r="T184" s="256">
        <v>2</v>
      </c>
      <c r="U184" s="257">
        <v>18</v>
      </c>
      <c r="V184" s="440">
        <v>0.4</v>
      </c>
      <c r="W184" s="256">
        <v>0</v>
      </c>
    </row>
    <row r="185" spans="1:23" ht="15" customHeight="1">
      <c r="A185" s="246" t="s">
        <v>987</v>
      </c>
      <c r="B185" s="264" t="s">
        <v>934</v>
      </c>
      <c r="C185" s="264" t="s">
        <v>986</v>
      </c>
      <c r="D185" s="264" t="s">
        <v>988</v>
      </c>
      <c r="E185" s="257">
        <v>39132</v>
      </c>
      <c r="F185" s="257">
        <v>3186</v>
      </c>
      <c r="G185" s="440">
        <v>0.1</v>
      </c>
      <c r="H185" s="256">
        <v>81.400000000000006</v>
      </c>
      <c r="I185" s="257">
        <v>58</v>
      </c>
      <c r="J185" s="440">
        <v>0.1</v>
      </c>
      <c r="K185" s="256">
        <v>1.5</v>
      </c>
      <c r="L185" s="257">
        <v>37</v>
      </c>
      <c r="M185" s="440">
        <v>0</v>
      </c>
      <c r="N185" s="256">
        <v>0.9</v>
      </c>
      <c r="O185" s="257">
        <v>0</v>
      </c>
      <c r="P185" s="440">
        <v>0</v>
      </c>
      <c r="Q185" s="256">
        <v>0</v>
      </c>
      <c r="R185" s="257" t="s">
        <v>643</v>
      </c>
      <c r="S185" s="440" t="s">
        <v>643</v>
      </c>
      <c r="T185" s="256" t="s">
        <v>643</v>
      </c>
      <c r="U185" s="257" t="s">
        <v>643</v>
      </c>
      <c r="V185" s="440" t="s">
        <v>643</v>
      </c>
      <c r="W185" s="256" t="s">
        <v>643</v>
      </c>
    </row>
    <row r="186" spans="1:23" ht="15" customHeight="1">
      <c r="A186" s="246" t="s">
        <v>989</v>
      </c>
      <c r="B186" s="264" t="s">
        <v>934</v>
      </c>
      <c r="C186" s="264" t="s">
        <v>986</v>
      </c>
      <c r="D186" s="264" t="s">
        <v>990</v>
      </c>
      <c r="E186" s="257">
        <v>63920</v>
      </c>
      <c r="F186" s="257">
        <v>3961</v>
      </c>
      <c r="G186" s="440">
        <v>0.1</v>
      </c>
      <c r="H186" s="256">
        <v>62</v>
      </c>
      <c r="I186" s="257">
        <v>95</v>
      </c>
      <c r="J186" s="440">
        <v>0.2</v>
      </c>
      <c r="K186" s="256">
        <v>1.5</v>
      </c>
      <c r="L186" s="257">
        <v>319</v>
      </c>
      <c r="M186" s="440">
        <v>0.4</v>
      </c>
      <c r="N186" s="256">
        <v>5</v>
      </c>
      <c r="O186" s="257">
        <v>15</v>
      </c>
      <c r="P186" s="440">
        <v>0.2</v>
      </c>
      <c r="Q186" s="256">
        <v>0.2</v>
      </c>
      <c r="R186" s="257">
        <v>86</v>
      </c>
      <c r="S186" s="440">
        <v>0.3</v>
      </c>
      <c r="T186" s="256">
        <v>1.3</v>
      </c>
      <c r="U186" s="257" t="s">
        <v>643</v>
      </c>
      <c r="V186" s="440" t="s">
        <v>643</v>
      </c>
      <c r="W186" s="256" t="s">
        <v>643</v>
      </c>
    </row>
    <row r="187" spans="1:23" ht="15" customHeight="1">
      <c r="A187" s="246" t="s">
        <v>991</v>
      </c>
      <c r="B187" s="264" t="s">
        <v>934</v>
      </c>
      <c r="C187" s="264" t="s">
        <v>986</v>
      </c>
      <c r="D187" s="264" t="s">
        <v>992</v>
      </c>
      <c r="E187" s="257">
        <v>61401</v>
      </c>
      <c r="F187" s="257">
        <v>2820</v>
      </c>
      <c r="G187" s="440">
        <v>0.1</v>
      </c>
      <c r="H187" s="256">
        <v>45.9</v>
      </c>
      <c r="I187" s="257">
        <v>127</v>
      </c>
      <c r="J187" s="440">
        <v>0.3</v>
      </c>
      <c r="K187" s="256">
        <v>2.1</v>
      </c>
      <c r="L187" s="257" t="s">
        <v>643</v>
      </c>
      <c r="M187" s="440" t="s">
        <v>643</v>
      </c>
      <c r="N187" s="256" t="s">
        <v>643</v>
      </c>
      <c r="O187" s="257">
        <v>6</v>
      </c>
      <c r="P187" s="440">
        <v>0.1</v>
      </c>
      <c r="Q187" s="256">
        <v>0.1</v>
      </c>
      <c r="R187" s="257" t="s">
        <v>643</v>
      </c>
      <c r="S187" s="440" t="s">
        <v>643</v>
      </c>
      <c r="T187" s="256" t="s">
        <v>643</v>
      </c>
      <c r="U187" s="257" t="s">
        <v>643</v>
      </c>
      <c r="V187" s="440" t="s">
        <v>643</v>
      </c>
      <c r="W187" s="256" t="s">
        <v>643</v>
      </c>
    </row>
    <row r="188" spans="1:23" ht="15" customHeight="1">
      <c r="A188" s="246" t="s">
        <v>993</v>
      </c>
      <c r="B188" s="264" t="s">
        <v>934</v>
      </c>
      <c r="C188" s="264" t="s">
        <v>986</v>
      </c>
      <c r="D188" s="264" t="s">
        <v>994</v>
      </c>
      <c r="E188" s="257">
        <v>41186</v>
      </c>
      <c r="F188" s="257">
        <v>2519</v>
      </c>
      <c r="G188" s="440">
        <v>0.1</v>
      </c>
      <c r="H188" s="256">
        <v>61.2</v>
      </c>
      <c r="I188" s="257">
        <v>69</v>
      </c>
      <c r="J188" s="440">
        <v>0.1</v>
      </c>
      <c r="K188" s="256">
        <v>1.7</v>
      </c>
      <c r="L188" s="257">
        <v>124</v>
      </c>
      <c r="M188" s="440">
        <v>0.2</v>
      </c>
      <c r="N188" s="256">
        <v>3</v>
      </c>
      <c r="O188" s="257" t="s">
        <v>643</v>
      </c>
      <c r="P188" s="440" t="s">
        <v>643</v>
      </c>
      <c r="Q188" s="256" t="s">
        <v>643</v>
      </c>
      <c r="R188" s="257" t="s">
        <v>643</v>
      </c>
      <c r="S188" s="440" t="s">
        <v>643</v>
      </c>
      <c r="T188" s="256" t="s">
        <v>643</v>
      </c>
      <c r="U188" s="257" t="s">
        <v>643</v>
      </c>
      <c r="V188" s="440" t="s">
        <v>643</v>
      </c>
      <c r="W188" s="256" t="s">
        <v>643</v>
      </c>
    </row>
    <row r="189" spans="1:23" ht="15" customHeight="1">
      <c r="A189" s="246" t="s">
        <v>995</v>
      </c>
      <c r="B189" s="264" t="s">
        <v>934</v>
      </c>
      <c r="C189" s="264" t="s">
        <v>986</v>
      </c>
      <c r="D189" s="264" t="s">
        <v>996</v>
      </c>
      <c r="E189" s="257">
        <v>55830</v>
      </c>
      <c r="F189" s="257">
        <v>2912</v>
      </c>
      <c r="G189" s="440">
        <v>0.1</v>
      </c>
      <c r="H189" s="256">
        <v>52.2</v>
      </c>
      <c r="I189" s="257">
        <v>111</v>
      </c>
      <c r="J189" s="440">
        <v>0.2</v>
      </c>
      <c r="K189" s="256">
        <v>2</v>
      </c>
      <c r="L189" s="257">
        <v>77</v>
      </c>
      <c r="M189" s="440">
        <v>0.1</v>
      </c>
      <c r="N189" s="256">
        <v>1.4</v>
      </c>
      <c r="O189" s="257">
        <v>0</v>
      </c>
      <c r="P189" s="440">
        <v>0</v>
      </c>
      <c r="Q189" s="256">
        <v>0</v>
      </c>
      <c r="R189" s="257">
        <v>0</v>
      </c>
      <c r="S189" s="440">
        <v>0</v>
      </c>
      <c r="T189" s="256">
        <v>0</v>
      </c>
      <c r="U189" s="257" t="s">
        <v>643</v>
      </c>
      <c r="V189" s="440" t="s">
        <v>643</v>
      </c>
      <c r="W189" s="256" t="s">
        <v>643</v>
      </c>
    </row>
    <row r="190" spans="1:23" ht="15" customHeight="1">
      <c r="A190" s="246" t="s">
        <v>997</v>
      </c>
      <c r="B190" s="264" t="s">
        <v>934</v>
      </c>
      <c r="C190" s="264" t="s">
        <v>986</v>
      </c>
      <c r="D190" s="264" t="s">
        <v>998</v>
      </c>
      <c r="E190" s="257">
        <v>57910</v>
      </c>
      <c r="F190" s="257">
        <v>2760</v>
      </c>
      <c r="G190" s="440">
        <v>0.1</v>
      </c>
      <c r="H190" s="256">
        <v>47.7</v>
      </c>
      <c r="I190" s="257">
        <v>84</v>
      </c>
      <c r="J190" s="440">
        <v>0.2</v>
      </c>
      <c r="K190" s="256">
        <v>1.5</v>
      </c>
      <c r="L190" s="257" t="s">
        <v>643</v>
      </c>
      <c r="M190" s="440" t="s">
        <v>643</v>
      </c>
      <c r="N190" s="256" t="s">
        <v>643</v>
      </c>
      <c r="O190" s="257" t="s">
        <v>643</v>
      </c>
      <c r="P190" s="440" t="s">
        <v>643</v>
      </c>
      <c r="Q190" s="256" t="s">
        <v>643</v>
      </c>
      <c r="R190" s="257">
        <v>303</v>
      </c>
      <c r="S190" s="440">
        <v>1.2</v>
      </c>
      <c r="T190" s="256">
        <v>5.2</v>
      </c>
      <c r="U190" s="257">
        <v>0</v>
      </c>
      <c r="V190" s="440">
        <v>0</v>
      </c>
      <c r="W190" s="256">
        <v>0</v>
      </c>
    </row>
    <row r="191" spans="1:23" ht="15" customHeight="1">
      <c r="A191" s="246" t="s">
        <v>999</v>
      </c>
      <c r="B191" s="264" t="s">
        <v>934</v>
      </c>
      <c r="C191" s="264" t="s">
        <v>986</v>
      </c>
      <c r="D191" s="264" t="s">
        <v>1000</v>
      </c>
      <c r="E191" s="257">
        <v>36558</v>
      </c>
      <c r="F191" s="257">
        <v>2140</v>
      </c>
      <c r="G191" s="440">
        <v>0.1</v>
      </c>
      <c r="H191" s="256">
        <v>58.5</v>
      </c>
      <c r="I191" s="257">
        <v>50</v>
      </c>
      <c r="J191" s="440">
        <v>0.1</v>
      </c>
      <c r="K191" s="256">
        <v>1.4</v>
      </c>
      <c r="L191" s="257">
        <v>154</v>
      </c>
      <c r="M191" s="440">
        <v>0.2</v>
      </c>
      <c r="N191" s="256">
        <v>4.2</v>
      </c>
      <c r="O191" s="257">
        <v>0</v>
      </c>
      <c r="P191" s="440">
        <v>0</v>
      </c>
      <c r="Q191" s="256">
        <v>0</v>
      </c>
      <c r="R191" s="257" t="s">
        <v>646</v>
      </c>
      <c r="S191" s="440" t="s">
        <v>646</v>
      </c>
      <c r="T191" s="256" t="s">
        <v>646</v>
      </c>
      <c r="U191" s="257" t="s">
        <v>643</v>
      </c>
      <c r="V191" s="440" t="s">
        <v>643</v>
      </c>
      <c r="W191" s="256" t="s">
        <v>643</v>
      </c>
    </row>
    <row r="192" spans="1:23" ht="15" customHeight="1">
      <c r="A192" s="246" t="s">
        <v>1001</v>
      </c>
      <c r="B192" s="264" t="s">
        <v>934</v>
      </c>
      <c r="C192" s="264" t="s">
        <v>986</v>
      </c>
      <c r="D192" s="264" t="s">
        <v>1002</v>
      </c>
      <c r="E192" s="257">
        <v>37456</v>
      </c>
      <c r="F192" s="257">
        <v>2224</v>
      </c>
      <c r="G192" s="440">
        <v>0.1</v>
      </c>
      <c r="H192" s="256">
        <v>59.4</v>
      </c>
      <c r="I192" s="257">
        <v>81</v>
      </c>
      <c r="J192" s="440">
        <v>0.2</v>
      </c>
      <c r="K192" s="256">
        <v>2.2000000000000002</v>
      </c>
      <c r="L192" s="257">
        <v>159</v>
      </c>
      <c r="M192" s="440">
        <v>0.2</v>
      </c>
      <c r="N192" s="256">
        <v>4.2</v>
      </c>
      <c r="O192" s="257" t="s">
        <v>643</v>
      </c>
      <c r="P192" s="440" t="s">
        <v>643</v>
      </c>
      <c r="Q192" s="256" t="s">
        <v>643</v>
      </c>
      <c r="R192" s="257">
        <v>74</v>
      </c>
      <c r="S192" s="440">
        <v>0.3</v>
      </c>
      <c r="T192" s="256">
        <v>2</v>
      </c>
      <c r="U192" s="257" t="s">
        <v>643</v>
      </c>
      <c r="V192" s="440" t="s">
        <v>643</v>
      </c>
      <c r="W192" s="256" t="s">
        <v>643</v>
      </c>
    </row>
    <row r="193" spans="1:23" ht="15" customHeight="1">
      <c r="A193" s="246" t="s">
        <v>1003</v>
      </c>
      <c r="B193" s="264" t="s">
        <v>934</v>
      </c>
      <c r="C193" s="264" t="s">
        <v>986</v>
      </c>
      <c r="D193" s="264" t="s">
        <v>1004</v>
      </c>
      <c r="E193" s="257">
        <v>39268</v>
      </c>
      <c r="F193" s="257">
        <v>2773</v>
      </c>
      <c r="G193" s="440">
        <v>0.1</v>
      </c>
      <c r="H193" s="256">
        <v>70.599999999999994</v>
      </c>
      <c r="I193" s="257">
        <v>99</v>
      </c>
      <c r="J193" s="440">
        <v>0.2</v>
      </c>
      <c r="K193" s="256">
        <v>2.5</v>
      </c>
      <c r="L193" s="257" t="s">
        <v>643</v>
      </c>
      <c r="M193" s="440" t="s">
        <v>643</v>
      </c>
      <c r="N193" s="256" t="s">
        <v>643</v>
      </c>
      <c r="O193" s="257">
        <v>0</v>
      </c>
      <c r="P193" s="440">
        <v>0</v>
      </c>
      <c r="Q193" s="256">
        <v>0</v>
      </c>
      <c r="R193" s="257">
        <v>56</v>
      </c>
      <c r="S193" s="440">
        <v>0.2</v>
      </c>
      <c r="T193" s="256">
        <v>1.4</v>
      </c>
      <c r="U193" s="257" t="s">
        <v>643</v>
      </c>
      <c r="V193" s="440" t="s">
        <v>643</v>
      </c>
      <c r="W193" s="256" t="s">
        <v>643</v>
      </c>
    </row>
    <row r="194" spans="1:23" ht="15" customHeight="1">
      <c r="A194" s="246" t="s">
        <v>1005</v>
      </c>
      <c r="B194" s="264" t="s">
        <v>934</v>
      </c>
      <c r="C194" s="264" t="s">
        <v>986</v>
      </c>
      <c r="D194" s="264" t="s">
        <v>1006</v>
      </c>
      <c r="E194" s="257">
        <v>47668</v>
      </c>
      <c r="F194" s="257">
        <v>2088</v>
      </c>
      <c r="G194" s="440">
        <v>0.1</v>
      </c>
      <c r="H194" s="256">
        <v>43.8</v>
      </c>
      <c r="I194" s="257">
        <v>59</v>
      </c>
      <c r="J194" s="440">
        <v>0.1</v>
      </c>
      <c r="K194" s="256">
        <v>1.2</v>
      </c>
      <c r="L194" s="257" t="s">
        <v>643</v>
      </c>
      <c r="M194" s="440" t="s">
        <v>643</v>
      </c>
      <c r="N194" s="256" t="s">
        <v>643</v>
      </c>
      <c r="O194" s="257">
        <v>0</v>
      </c>
      <c r="P194" s="440">
        <v>0</v>
      </c>
      <c r="Q194" s="256">
        <v>0</v>
      </c>
      <c r="R194" s="257">
        <v>0</v>
      </c>
      <c r="S194" s="440">
        <v>0</v>
      </c>
      <c r="T194" s="256">
        <v>0</v>
      </c>
      <c r="U194" s="257" t="s">
        <v>643</v>
      </c>
      <c r="V194" s="440" t="s">
        <v>643</v>
      </c>
      <c r="W194" s="256" t="s">
        <v>643</v>
      </c>
    </row>
    <row r="195" spans="1:23" ht="24.75" customHeight="1">
      <c r="A195" s="266" t="s">
        <v>1007</v>
      </c>
      <c r="B195" s="264" t="s">
        <v>934</v>
      </c>
      <c r="C195" s="263" t="s">
        <v>1008</v>
      </c>
      <c r="D195" s="263"/>
      <c r="E195" s="257">
        <v>391737</v>
      </c>
      <c r="F195" s="257">
        <v>36297</v>
      </c>
      <c r="G195" s="440">
        <v>1</v>
      </c>
      <c r="H195" s="256">
        <v>92.7</v>
      </c>
      <c r="I195" s="257">
        <v>525</v>
      </c>
      <c r="J195" s="440">
        <v>1.1000000000000001</v>
      </c>
      <c r="K195" s="256">
        <v>1.3</v>
      </c>
      <c r="L195" s="257">
        <v>838</v>
      </c>
      <c r="M195" s="440">
        <v>1.1000000000000001</v>
      </c>
      <c r="N195" s="256">
        <v>2.1</v>
      </c>
      <c r="O195" s="257">
        <v>285</v>
      </c>
      <c r="P195" s="440">
        <v>4.4000000000000004</v>
      </c>
      <c r="Q195" s="256">
        <v>0.7</v>
      </c>
      <c r="R195" s="257">
        <v>493</v>
      </c>
      <c r="S195" s="440">
        <v>2</v>
      </c>
      <c r="T195" s="256">
        <v>1.3</v>
      </c>
      <c r="U195" s="257">
        <v>57</v>
      </c>
      <c r="V195" s="440">
        <v>1.4</v>
      </c>
      <c r="W195" s="256">
        <v>0.1</v>
      </c>
    </row>
    <row r="196" spans="1:23" s="10" customFormat="1" ht="15" customHeight="1">
      <c r="A196" s="246" t="s">
        <v>1009</v>
      </c>
      <c r="B196" s="264" t="s">
        <v>934</v>
      </c>
      <c r="C196" s="264" t="s">
        <v>1008</v>
      </c>
      <c r="D196" s="264" t="s">
        <v>1010</v>
      </c>
      <c r="E196" s="257">
        <v>58612</v>
      </c>
      <c r="F196" s="257">
        <v>5159</v>
      </c>
      <c r="G196" s="440">
        <v>0.1</v>
      </c>
      <c r="H196" s="256">
        <v>88</v>
      </c>
      <c r="I196" s="257">
        <v>98</v>
      </c>
      <c r="J196" s="440">
        <v>0.2</v>
      </c>
      <c r="K196" s="256">
        <v>1.7</v>
      </c>
      <c r="L196" s="257">
        <v>83</v>
      </c>
      <c r="M196" s="440">
        <v>0.1</v>
      </c>
      <c r="N196" s="256">
        <v>1.4</v>
      </c>
      <c r="O196" s="257">
        <v>16</v>
      </c>
      <c r="P196" s="440">
        <v>0.2</v>
      </c>
      <c r="Q196" s="256">
        <v>0.3</v>
      </c>
      <c r="R196" s="257">
        <v>84</v>
      </c>
      <c r="S196" s="440">
        <v>0.3</v>
      </c>
      <c r="T196" s="256">
        <v>1.4</v>
      </c>
      <c r="U196" s="257">
        <v>6</v>
      </c>
      <c r="V196" s="440">
        <v>0.1</v>
      </c>
      <c r="W196" s="256">
        <v>0.1</v>
      </c>
    </row>
    <row r="197" spans="1:23" ht="15" customHeight="1">
      <c r="A197" s="246" t="s">
        <v>1011</v>
      </c>
      <c r="B197" s="264" t="s">
        <v>934</v>
      </c>
      <c r="C197" s="264" t="s">
        <v>1008</v>
      </c>
      <c r="D197" s="264" t="s">
        <v>1012</v>
      </c>
      <c r="E197" s="257">
        <v>55676</v>
      </c>
      <c r="F197" s="257">
        <v>4573</v>
      </c>
      <c r="G197" s="440">
        <v>0.1</v>
      </c>
      <c r="H197" s="256">
        <v>82.1</v>
      </c>
      <c r="I197" s="257">
        <v>75</v>
      </c>
      <c r="J197" s="440">
        <v>0.2</v>
      </c>
      <c r="K197" s="256">
        <v>1.3</v>
      </c>
      <c r="L197" s="257" t="s">
        <v>643</v>
      </c>
      <c r="M197" s="440" t="s">
        <v>643</v>
      </c>
      <c r="N197" s="256" t="s">
        <v>643</v>
      </c>
      <c r="O197" s="257" t="s">
        <v>643</v>
      </c>
      <c r="P197" s="440" t="s">
        <v>643</v>
      </c>
      <c r="Q197" s="256" t="s">
        <v>643</v>
      </c>
      <c r="R197" s="257" t="s">
        <v>643</v>
      </c>
      <c r="S197" s="440" t="s">
        <v>643</v>
      </c>
      <c r="T197" s="256" t="s">
        <v>643</v>
      </c>
      <c r="U197" s="257" t="s">
        <v>643</v>
      </c>
      <c r="V197" s="440" t="s">
        <v>643</v>
      </c>
      <c r="W197" s="256" t="s">
        <v>643</v>
      </c>
    </row>
    <row r="198" spans="1:23" ht="15" customHeight="1">
      <c r="A198" s="246" t="s">
        <v>1013</v>
      </c>
      <c r="B198" s="264" t="s">
        <v>934</v>
      </c>
      <c r="C198" s="264" t="s">
        <v>1008</v>
      </c>
      <c r="D198" s="264" t="s">
        <v>1014</v>
      </c>
      <c r="E198" s="257">
        <v>43350</v>
      </c>
      <c r="F198" s="257">
        <v>5479</v>
      </c>
      <c r="G198" s="440">
        <v>0.1</v>
      </c>
      <c r="H198" s="256">
        <v>126.4</v>
      </c>
      <c r="I198" s="257">
        <v>50</v>
      </c>
      <c r="J198" s="440">
        <v>0.1</v>
      </c>
      <c r="K198" s="256">
        <v>1.2</v>
      </c>
      <c r="L198" s="257">
        <v>165</v>
      </c>
      <c r="M198" s="440">
        <v>0.2</v>
      </c>
      <c r="N198" s="256">
        <v>3.8</v>
      </c>
      <c r="O198" s="257">
        <v>172</v>
      </c>
      <c r="P198" s="440">
        <v>2.7</v>
      </c>
      <c r="Q198" s="256">
        <v>4</v>
      </c>
      <c r="R198" s="257">
        <v>127</v>
      </c>
      <c r="S198" s="440">
        <v>0.5</v>
      </c>
      <c r="T198" s="256">
        <v>2.9</v>
      </c>
      <c r="U198" s="257">
        <v>20</v>
      </c>
      <c r="V198" s="440">
        <v>0.5</v>
      </c>
      <c r="W198" s="256">
        <v>0.5</v>
      </c>
    </row>
    <row r="199" spans="1:23" ht="15" customHeight="1">
      <c r="A199" s="246" t="s">
        <v>1015</v>
      </c>
      <c r="B199" s="264" t="s">
        <v>934</v>
      </c>
      <c r="C199" s="264" t="s">
        <v>1008</v>
      </c>
      <c r="D199" s="264" t="s">
        <v>1016</v>
      </c>
      <c r="E199" s="257">
        <v>64461</v>
      </c>
      <c r="F199" s="257">
        <v>8976</v>
      </c>
      <c r="G199" s="440">
        <v>0.2</v>
      </c>
      <c r="H199" s="256">
        <v>139.19999999999999</v>
      </c>
      <c r="I199" s="257">
        <v>90</v>
      </c>
      <c r="J199" s="440">
        <v>0.2</v>
      </c>
      <c r="K199" s="256">
        <v>1.4</v>
      </c>
      <c r="L199" s="257" t="s">
        <v>643</v>
      </c>
      <c r="M199" s="440" t="s">
        <v>643</v>
      </c>
      <c r="N199" s="256" t="s">
        <v>643</v>
      </c>
      <c r="O199" s="257">
        <v>24</v>
      </c>
      <c r="P199" s="440">
        <v>0.4</v>
      </c>
      <c r="Q199" s="256">
        <v>0.4</v>
      </c>
      <c r="R199" s="257">
        <v>0</v>
      </c>
      <c r="S199" s="440">
        <v>0</v>
      </c>
      <c r="T199" s="256">
        <v>0</v>
      </c>
      <c r="U199" s="257" t="s">
        <v>646</v>
      </c>
      <c r="V199" s="440" t="s">
        <v>646</v>
      </c>
      <c r="W199" s="256" t="s">
        <v>646</v>
      </c>
    </row>
    <row r="200" spans="1:23" ht="15" customHeight="1">
      <c r="A200" s="246" t="s">
        <v>1017</v>
      </c>
      <c r="B200" s="264" t="s">
        <v>934</v>
      </c>
      <c r="C200" s="264" t="s">
        <v>1008</v>
      </c>
      <c r="D200" s="264" t="s">
        <v>1018</v>
      </c>
      <c r="E200" s="257">
        <v>48049</v>
      </c>
      <c r="F200" s="257">
        <v>4069</v>
      </c>
      <c r="G200" s="440">
        <v>0.1</v>
      </c>
      <c r="H200" s="256">
        <v>84.7</v>
      </c>
      <c r="I200" s="257">
        <v>75</v>
      </c>
      <c r="J200" s="440">
        <v>0.2</v>
      </c>
      <c r="K200" s="256">
        <v>1.6</v>
      </c>
      <c r="L200" s="257">
        <v>36</v>
      </c>
      <c r="M200" s="440">
        <v>0</v>
      </c>
      <c r="N200" s="256">
        <v>0.7</v>
      </c>
      <c r="O200" s="257">
        <v>28</v>
      </c>
      <c r="P200" s="440">
        <v>0.4</v>
      </c>
      <c r="Q200" s="256">
        <v>0.6</v>
      </c>
      <c r="R200" s="257" t="s">
        <v>646</v>
      </c>
      <c r="S200" s="440" t="s">
        <v>646</v>
      </c>
      <c r="T200" s="256" t="s">
        <v>646</v>
      </c>
      <c r="U200" s="257">
        <v>11</v>
      </c>
      <c r="V200" s="440">
        <v>0.3</v>
      </c>
      <c r="W200" s="256">
        <v>0.2</v>
      </c>
    </row>
    <row r="201" spans="1:23" ht="15" customHeight="1">
      <c r="A201" s="246" t="s">
        <v>1019</v>
      </c>
      <c r="B201" s="264" t="s">
        <v>934</v>
      </c>
      <c r="C201" s="264" t="s">
        <v>1008</v>
      </c>
      <c r="D201" s="264" t="s">
        <v>1020</v>
      </c>
      <c r="E201" s="257">
        <v>62616</v>
      </c>
      <c r="F201" s="257">
        <v>3893</v>
      </c>
      <c r="G201" s="440">
        <v>0.1</v>
      </c>
      <c r="H201" s="256">
        <v>62.2</v>
      </c>
      <c r="I201" s="257">
        <v>47</v>
      </c>
      <c r="J201" s="440">
        <v>0.1</v>
      </c>
      <c r="K201" s="256">
        <v>0.8</v>
      </c>
      <c r="L201" s="257">
        <v>351</v>
      </c>
      <c r="M201" s="440">
        <v>0.5</v>
      </c>
      <c r="N201" s="256">
        <v>5.6</v>
      </c>
      <c r="O201" s="257" t="s">
        <v>643</v>
      </c>
      <c r="P201" s="440" t="s">
        <v>643</v>
      </c>
      <c r="Q201" s="256" t="s">
        <v>643</v>
      </c>
      <c r="R201" s="257">
        <v>41</v>
      </c>
      <c r="S201" s="440">
        <v>0.2</v>
      </c>
      <c r="T201" s="256">
        <v>0.7</v>
      </c>
      <c r="U201" s="257">
        <v>7</v>
      </c>
      <c r="V201" s="440">
        <v>0.2</v>
      </c>
      <c r="W201" s="256">
        <v>0.1</v>
      </c>
    </row>
    <row r="202" spans="1:23" ht="15" customHeight="1">
      <c r="A202" s="246" t="s">
        <v>1021</v>
      </c>
      <c r="B202" s="264" t="s">
        <v>934</v>
      </c>
      <c r="C202" s="264" t="s">
        <v>1008</v>
      </c>
      <c r="D202" s="264" t="s">
        <v>1022</v>
      </c>
      <c r="E202" s="257">
        <v>58973</v>
      </c>
      <c r="F202" s="257">
        <v>4148</v>
      </c>
      <c r="G202" s="440">
        <v>0.1</v>
      </c>
      <c r="H202" s="256">
        <v>70.3</v>
      </c>
      <c r="I202" s="257">
        <v>90</v>
      </c>
      <c r="J202" s="440">
        <v>0.2</v>
      </c>
      <c r="K202" s="256">
        <v>1.5</v>
      </c>
      <c r="L202" s="257">
        <v>74</v>
      </c>
      <c r="M202" s="440">
        <v>0.1</v>
      </c>
      <c r="N202" s="256">
        <v>1.3</v>
      </c>
      <c r="O202" s="257">
        <v>39</v>
      </c>
      <c r="P202" s="440">
        <v>0.6</v>
      </c>
      <c r="Q202" s="256">
        <v>0.7</v>
      </c>
      <c r="R202" s="257">
        <v>230</v>
      </c>
      <c r="S202" s="440">
        <v>0.9</v>
      </c>
      <c r="T202" s="256">
        <v>3.9</v>
      </c>
      <c r="U202" s="257">
        <v>5</v>
      </c>
      <c r="V202" s="440">
        <v>0.1</v>
      </c>
      <c r="W202" s="256">
        <v>0.1</v>
      </c>
    </row>
    <row r="203" spans="1:23" ht="24.75" customHeight="1">
      <c r="A203" s="266" t="s">
        <v>1023</v>
      </c>
      <c r="B203" s="264" t="s">
        <v>934</v>
      </c>
      <c r="C203" s="263" t="s">
        <v>1024</v>
      </c>
      <c r="D203" s="263"/>
      <c r="E203" s="257">
        <v>326218</v>
      </c>
      <c r="F203" s="257">
        <v>23759</v>
      </c>
      <c r="G203" s="440">
        <v>0.6</v>
      </c>
      <c r="H203" s="256">
        <v>72.8</v>
      </c>
      <c r="I203" s="257">
        <v>549</v>
      </c>
      <c r="J203" s="440">
        <v>1.1000000000000001</v>
      </c>
      <c r="K203" s="256">
        <v>1.7</v>
      </c>
      <c r="L203" s="257">
        <v>1212</v>
      </c>
      <c r="M203" s="440">
        <v>1.6</v>
      </c>
      <c r="N203" s="256">
        <v>3.7</v>
      </c>
      <c r="O203" s="257">
        <v>98</v>
      </c>
      <c r="P203" s="440">
        <v>1.5</v>
      </c>
      <c r="Q203" s="256">
        <v>0.3</v>
      </c>
      <c r="R203" s="257">
        <v>111</v>
      </c>
      <c r="S203" s="440">
        <v>0.4</v>
      </c>
      <c r="T203" s="256">
        <v>0.3</v>
      </c>
      <c r="U203" s="257">
        <v>17</v>
      </c>
      <c r="V203" s="440">
        <v>0.4</v>
      </c>
      <c r="W203" s="256">
        <v>0.1</v>
      </c>
    </row>
    <row r="204" spans="1:23" ht="15" customHeight="1">
      <c r="A204" s="246" t="s">
        <v>1025</v>
      </c>
      <c r="B204" s="264" t="s">
        <v>934</v>
      </c>
      <c r="C204" s="264" t="s">
        <v>1024</v>
      </c>
      <c r="D204" s="264" t="s">
        <v>1026</v>
      </c>
      <c r="E204" s="257">
        <v>39898</v>
      </c>
      <c r="F204" s="257">
        <v>2055</v>
      </c>
      <c r="G204" s="440">
        <v>0.1</v>
      </c>
      <c r="H204" s="256">
        <v>51.5</v>
      </c>
      <c r="I204" s="257">
        <v>69</v>
      </c>
      <c r="J204" s="440">
        <v>0.1</v>
      </c>
      <c r="K204" s="256">
        <v>1.7</v>
      </c>
      <c r="L204" s="257">
        <v>24</v>
      </c>
      <c r="M204" s="440">
        <v>0</v>
      </c>
      <c r="N204" s="256">
        <v>0.6</v>
      </c>
      <c r="O204" s="257">
        <v>0</v>
      </c>
      <c r="P204" s="440">
        <v>0</v>
      </c>
      <c r="Q204" s="256">
        <v>0</v>
      </c>
      <c r="R204" s="257" t="s">
        <v>643</v>
      </c>
      <c r="S204" s="440" t="s">
        <v>643</v>
      </c>
      <c r="T204" s="256" t="s">
        <v>643</v>
      </c>
      <c r="U204" s="257" t="s">
        <v>643</v>
      </c>
      <c r="V204" s="440" t="s">
        <v>643</v>
      </c>
      <c r="W204" s="256" t="s">
        <v>643</v>
      </c>
    </row>
    <row r="205" spans="1:23" ht="15" customHeight="1">
      <c r="A205" s="444" t="s">
        <v>1027</v>
      </c>
      <c r="B205" s="264" t="s">
        <v>934</v>
      </c>
      <c r="C205" s="264" t="s">
        <v>1024</v>
      </c>
      <c r="D205" s="444" t="s">
        <v>1028</v>
      </c>
      <c r="E205" s="257">
        <v>109257</v>
      </c>
      <c r="F205" s="257">
        <v>8922</v>
      </c>
      <c r="G205" s="440">
        <v>0.2</v>
      </c>
      <c r="H205" s="256">
        <v>81.7</v>
      </c>
      <c r="I205" s="257">
        <v>164</v>
      </c>
      <c r="J205" s="440">
        <v>0.3</v>
      </c>
      <c r="K205" s="256">
        <v>1.5</v>
      </c>
      <c r="L205" s="257">
        <v>651</v>
      </c>
      <c r="M205" s="440">
        <v>0.8</v>
      </c>
      <c r="N205" s="256">
        <v>6</v>
      </c>
      <c r="O205" s="257">
        <v>39</v>
      </c>
      <c r="P205" s="440">
        <v>0.6</v>
      </c>
      <c r="Q205" s="256">
        <v>0.4</v>
      </c>
      <c r="R205" s="257">
        <v>64</v>
      </c>
      <c r="S205" s="440">
        <v>0.3</v>
      </c>
      <c r="T205" s="256">
        <v>0.6</v>
      </c>
      <c r="U205" s="257">
        <v>7</v>
      </c>
      <c r="V205" s="440">
        <v>0.2</v>
      </c>
      <c r="W205" s="256">
        <v>0.1</v>
      </c>
    </row>
    <row r="206" spans="1:23" ht="15" customHeight="1">
      <c r="A206" s="246" t="s">
        <v>1029</v>
      </c>
      <c r="B206" s="264" t="s">
        <v>934</v>
      </c>
      <c r="C206" s="264" t="s">
        <v>1024</v>
      </c>
      <c r="D206" s="264" t="s">
        <v>1030</v>
      </c>
      <c r="E206" s="257">
        <v>59058</v>
      </c>
      <c r="F206" s="257">
        <v>5004</v>
      </c>
      <c r="G206" s="440">
        <v>0.1</v>
      </c>
      <c r="H206" s="256">
        <v>84.7</v>
      </c>
      <c r="I206" s="257">
        <v>113</v>
      </c>
      <c r="J206" s="440">
        <v>0.2</v>
      </c>
      <c r="K206" s="256">
        <v>1.9</v>
      </c>
      <c r="L206" s="257">
        <v>128</v>
      </c>
      <c r="M206" s="440">
        <v>0.2</v>
      </c>
      <c r="N206" s="256">
        <v>2.2000000000000002</v>
      </c>
      <c r="O206" s="257" t="s">
        <v>643</v>
      </c>
      <c r="P206" s="440" t="s">
        <v>643</v>
      </c>
      <c r="Q206" s="256" t="s">
        <v>643</v>
      </c>
      <c r="R206" s="257">
        <v>0</v>
      </c>
      <c r="S206" s="440">
        <v>0</v>
      </c>
      <c r="T206" s="256">
        <v>0</v>
      </c>
      <c r="U206" s="257" t="s">
        <v>643</v>
      </c>
      <c r="V206" s="440" t="s">
        <v>643</v>
      </c>
      <c r="W206" s="256" t="s">
        <v>643</v>
      </c>
    </row>
    <row r="207" spans="1:23" s="10" customFormat="1" ht="15" customHeight="1">
      <c r="A207" s="246" t="s">
        <v>1031</v>
      </c>
      <c r="B207" s="264" t="s">
        <v>934</v>
      </c>
      <c r="C207" s="264" t="s">
        <v>1024</v>
      </c>
      <c r="D207" s="264" t="s">
        <v>1032</v>
      </c>
      <c r="E207" s="257">
        <v>43924</v>
      </c>
      <c r="F207" s="257">
        <v>2236</v>
      </c>
      <c r="G207" s="440">
        <v>0.1</v>
      </c>
      <c r="H207" s="256">
        <v>50.9</v>
      </c>
      <c r="I207" s="257">
        <v>68</v>
      </c>
      <c r="J207" s="440">
        <v>0.1</v>
      </c>
      <c r="K207" s="256">
        <v>1.5</v>
      </c>
      <c r="L207" s="257" t="s">
        <v>643</v>
      </c>
      <c r="M207" s="440" t="s">
        <v>643</v>
      </c>
      <c r="N207" s="256" t="s">
        <v>643</v>
      </c>
      <c r="O207" s="257" t="s">
        <v>643</v>
      </c>
      <c r="P207" s="440" t="s">
        <v>643</v>
      </c>
      <c r="Q207" s="256" t="s">
        <v>643</v>
      </c>
      <c r="R207" s="257" t="s">
        <v>643</v>
      </c>
      <c r="S207" s="440" t="s">
        <v>643</v>
      </c>
      <c r="T207" s="256" t="s">
        <v>643</v>
      </c>
      <c r="U207" s="257" t="s">
        <v>643</v>
      </c>
      <c r="V207" s="440" t="s">
        <v>643</v>
      </c>
      <c r="W207" s="256" t="s">
        <v>643</v>
      </c>
    </row>
    <row r="208" spans="1:23" ht="15" customHeight="1">
      <c r="A208" s="444" t="s">
        <v>1033</v>
      </c>
      <c r="B208" s="264" t="s">
        <v>934</v>
      </c>
      <c r="C208" s="264" t="s">
        <v>1024</v>
      </c>
      <c r="D208" s="444" t="s">
        <v>1034</v>
      </c>
      <c r="E208" s="257">
        <v>74082</v>
      </c>
      <c r="F208" s="257">
        <v>5542</v>
      </c>
      <c r="G208" s="440">
        <v>0.1</v>
      </c>
      <c r="H208" s="256">
        <v>74.8</v>
      </c>
      <c r="I208" s="257">
        <v>135</v>
      </c>
      <c r="J208" s="440">
        <v>0.3</v>
      </c>
      <c r="K208" s="256">
        <v>1.8</v>
      </c>
      <c r="L208" s="257">
        <v>352</v>
      </c>
      <c r="M208" s="440">
        <v>0.5</v>
      </c>
      <c r="N208" s="256">
        <v>4.8</v>
      </c>
      <c r="O208" s="257">
        <v>52</v>
      </c>
      <c r="P208" s="440">
        <v>0.8</v>
      </c>
      <c r="Q208" s="256">
        <v>0.7</v>
      </c>
      <c r="R208" s="257">
        <v>41</v>
      </c>
      <c r="S208" s="440">
        <v>0.2</v>
      </c>
      <c r="T208" s="256">
        <v>0.6</v>
      </c>
      <c r="U208" s="257" t="s">
        <v>643</v>
      </c>
      <c r="V208" s="440" t="s">
        <v>643</v>
      </c>
      <c r="W208" s="256" t="s">
        <v>643</v>
      </c>
    </row>
    <row r="209" spans="1:23" ht="24.75" customHeight="1">
      <c r="A209" s="266" t="s">
        <v>1035</v>
      </c>
      <c r="B209" s="263" t="s">
        <v>1036</v>
      </c>
      <c r="C209" s="263"/>
      <c r="D209" s="263"/>
      <c r="E209" s="255">
        <v>3494980</v>
      </c>
      <c r="F209" s="255">
        <v>234227</v>
      </c>
      <c r="G209" s="439">
        <v>6.1</v>
      </c>
      <c r="H209" s="254">
        <v>67</v>
      </c>
      <c r="I209" s="255">
        <v>4571</v>
      </c>
      <c r="J209" s="439">
        <v>9.3000000000000007</v>
      </c>
      <c r="K209" s="254">
        <v>1.3</v>
      </c>
      <c r="L209" s="255">
        <v>8546</v>
      </c>
      <c r="M209" s="439">
        <v>11</v>
      </c>
      <c r="N209" s="254">
        <v>2.4</v>
      </c>
      <c r="O209" s="255">
        <v>401</v>
      </c>
      <c r="P209" s="439">
        <v>6.3</v>
      </c>
      <c r="Q209" s="254">
        <v>0.1</v>
      </c>
      <c r="R209" s="255">
        <v>2496</v>
      </c>
      <c r="S209" s="439">
        <v>10</v>
      </c>
      <c r="T209" s="254">
        <v>0.7</v>
      </c>
      <c r="U209" s="255">
        <v>236</v>
      </c>
      <c r="V209" s="439">
        <v>5.9</v>
      </c>
      <c r="W209" s="254">
        <v>0.1</v>
      </c>
    </row>
    <row r="210" spans="1:23" ht="24.75" customHeight="1">
      <c r="A210" s="263" t="s">
        <v>1037</v>
      </c>
      <c r="B210" s="264" t="s">
        <v>1036</v>
      </c>
      <c r="C210" s="263" t="s">
        <v>1038</v>
      </c>
      <c r="D210" s="263"/>
      <c r="E210" s="257">
        <v>1488263</v>
      </c>
      <c r="F210" s="257">
        <v>80782</v>
      </c>
      <c r="G210" s="440">
        <v>2.1</v>
      </c>
      <c r="H210" s="256">
        <v>54.3</v>
      </c>
      <c r="I210" s="257">
        <v>985</v>
      </c>
      <c r="J210" s="440">
        <v>2</v>
      </c>
      <c r="K210" s="256">
        <v>0.7</v>
      </c>
      <c r="L210" s="257">
        <v>1874</v>
      </c>
      <c r="M210" s="440">
        <v>2.4</v>
      </c>
      <c r="N210" s="256">
        <v>1.3</v>
      </c>
      <c r="O210" s="257">
        <v>51</v>
      </c>
      <c r="P210" s="440">
        <v>0.8</v>
      </c>
      <c r="Q210" s="256">
        <v>0</v>
      </c>
      <c r="R210" s="257">
        <v>1112</v>
      </c>
      <c r="S210" s="440">
        <v>4.4000000000000004</v>
      </c>
      <c r="T210" s="256">
        <v>0.7</v>
      </c>
      <c r="U210" s="257">
        <v>58</v>
      </c>
      <c r="V210" s="440">
        <v>1.4</v>
      </c>
      <c r="W210" s="256">
        <v>0</v>
      </c>
    </row>
    <row r="211" spans="1:23" ht="15" customHeight="1">
      <c r="A211" s="246" t="s">
        <v>1039</v>
      </c>
      <c r="B211" s="264" t="s">
        <v>1036</v>
      </c>
      <c r="C211" s="264" t="s">
        <v>1038</v>
      </c>
      <c r="D211" s="264" t="s">
        <v>1040</v>
      </c>
      <c r="E211" s="257">
        <v>110070</v>
      </c>
      <c r="F211" s="257">
        <v>4780</v>
      </c>
      <c r="G211" s="440">
        <v>0.1</v>
      </c>
      <c r="H211" s="256">
        <v>43.4</v>
      </c>
      <c r="I211" s="257">
        <v>19</v>
      </c>
      <c r="J211" s="440">
        <v>0</v>
      </c>
      <c r="K211" s="256">
        <v>0.2</v>
      </c>
      <c r="L211" s="257" t="s">
        <v>643</v>
      </c>
      <c r="M211" s="440" t="s">
        <v>643</v>
      </c>
      <c r="N211" s="256" t="s">
        <v>643</v>
      </c>
      <c r="O211" s="257">
        <v>0</v>
      </c>
      <c r="P211" s="440">
        <v>0</v>
      </c>
      <c r="Q211" s="256">
        <v>0</v>
      </c>
      <c r="R211" s="257">
        <v>6</v>
      </c>
      <c r="S211" s="440">
        <v>0</v>
      </c>
      <c r="T211" s="256">
        <v>0.1</v>
      </c>
      <c r="U211" s="257">
        <v>0</v>
      </c>
      <c r="V211" s="440">
        <v>0</v>
      </c>
      <c r="W211" s="256">
        <v>0</v>
      </c>
    </row>
    <row r="212" spans="1:23" ht="15" customHeight="1">
      <c r="A212" s="246" t="s">
        <v>1041</v>
      </c>
      <c r="B212" s="264" t="s">
        <v>1036</v>
      </c>
      <c r="C212" s="264" t="s">
        <v>1038</v>
      </c>
      <c r="D212" s="264" t="s">
        <v>1042</v>
      </c>
      <c r="E212" s="257">
        <v>4359</v>
      </c>
      <c r="F212" s="257">
        <v>0</v>
      </c>
      <c r="G212" s="440">
        <v>0</v>
      </c>
      <c r="H212" s="256">
        <v>0</v>
      </c>
      <c r="I212" s="257">
        <v>0</v>
      </c>
      <c r="J212" s="440">
        <v>0</v>
      </c>
      <c r="K212" s="256">
        <v>0</v>
      </c>
      <c r="L212" s="257">
        <v>0</v>
      </c>
      <c r="M212" s="440">
        <v>0</v>
      </c>
      <c r="N212" s="256">
        <v>0</v>
      </c>
      <c r="O212" s="257">
        <v>0</v>
      </c>
      <c r="P212" s="440">
        <v>0</v>
      </c>
      <c r="Q212" s="256">
        <v>0</v>
      </c>
      <c r="R212" s="257">
        <v>0</v>
      </c>
      <c r="S212" s="440">
        <v>0</v>
      </c>
      <c r="T212" s="256">
        <v>0</v>
      </c>
      <c r="U212" s="257">
        <v>0</v>
      </c>
      <c r="V212" s="440">
        <v>0</v>
      </c>
      <c r="W212" s="256">
        <v>0</v>
      </c>
    </row>
    <row r="213" spans="1:23" ht="15" customHeight="1">
      <c r="A213" s="246" t="s">
        <v>1043</v>
      </c>
      <c r="B213" s="264" t="s">
        <v>1036</v>
      </c>
      <c r="C213" s="264" t="s">
        <v>1038</v>
      </c>
      <c r="D213" s="264" t="s">
        <v>1044</v>
      </c>
      <c r="E213" s="257">
        <v>116383</v>
      </c>
      <c r="F213" s="257">
        <v>5694</v>
      </c>
      <c r="G213" s="440">
        <v>0.1</v>
      </c>
      <c r="H213" s="256">
        <v>48.9</v>
      </c>
      <c r="I213" s="257">
        <v>40</v>
      </c>
      <c r="J213" s="440">
        <v>0.1</v>
      </c>
      <c r="K213" s="256">
        <v>0.3</v>
      </c>
      <c r="L213" s="257">
        <v>86</v>
      </c>
      <c r="M213" s="440">
        <v>0.1</v>
      </c>
      <c r="N213" s="256">
        <v>0.7</v>
      </c>
      <c r="O213" s="257" t="s">
        <v>643</v>
      </c>
      <c r="P213" s="440" t="s">
        <v>643</v>
      </c>
      <c r="Q213" s="256" t="s">
        <v>643</v>
      </c>
      <c r="R213" s="257">
        <v>0</v>
      </c>
      <c r="S213" s="440">
        <v>0</v>
      </c>
      <c r="T213" s="256">
        <v>0</v>
      </c>
      <c r="U213" s="257">
        <v>0</v>
      </c>
      <c r="V213" s="440">
        <v>0</v>
      </c>
      <c r="W213" s="256">
        <v>0</v>
      </c>
    </row>
    <row r="214" spans="1:23" ht="15" customHeight="1">
      <c r="A214" s="246" t="s">
        <v>1045</v>
      </c>
      <c r="B214" s="264" t="s">
        <v>1036</v>
      </c>
      <c r="C214" s="264" t="s">
        <v>1038</v>
      </c>
      <c r="D214" s="264" t="s">
        <v>1046</v>
      </c>
      <c r="E214" s="257">
        <v>80446</v>
      </c>
      <c r="F214" s="257">
        <v>1945</v>
      </c>
      <c r="G214" s="440">
        <v>0.1</v>
      </c>
      <c r="H214" s="256">
        <v>24.2</v>
      </c>
      <c r="I214" s="257">
        <v>20</v>
      </c>
      <c r="J214" s="440">
        <v>0</v>
      </c>
      <c r="K214" s="256">
        <v>0.2</v>
      </c>
      <c r="L214" s="257">
        <v>154</v>
      </c>
      <c r="M214" s="440">
        <v>0.2</v>
      </c>
      <c r="N214" s="256">
        <v>1.9</v>
      </c>
      <c r="O214" s="257" t="s">
        <v>643</v>
      </c>
      <c r="P214" s="440" t="s">
        <v>643</v>
      </c>
      <c r="Q214" s="256" t="s">
        <v>643</v>
      </c>
      <c r="R214" s="257">
        <v>0</v>
      </c>
      <c r="S214" s="440">
        <v>0</v>
      </c>
      <c r="T214" s="256">
        <v>0</v>
      </c>
      <c r="U214" s="257">
        <v>24</v>
      </c>
      <c r="V214" s="440">
        <v>0.6</v>
      </c>
      <c r="W214" s="256">
        <v>0.3</v>
      </c>
    </row>
    <row r="215" spans="1:23" s="10" customFormat="1" ht="15" customHeight="1">
      <c r="A215" s="246" t="s">
        <v>1047</v>
      </c>
      <c r="B215" s="264" t="s">
        <v>1036</v>
      </c>
      <c r="C215" s="264" t="s">
        <v>1038</v>
      </c>
      <c r="D215" s="264" t="s">
        <v>1048</v>
      </c>
      <c r="E215" s="257">
        <v>107378</v>
      </c>
      <c r="F215" s="257">
        <v>7045</v>
      </c>
      <c r="G215" s="440">
        <v>0.2</v>
      </c>
      <c r="H215" s="256">
        <v>65.599999999999994</v>
      </c>
      <c r="I215" s="257">
        <v>89</v>
      </c>
      <c r="J215" s="440">
        <v>0.2</v>
      </c>
      <c r="K215" s="256">
        <v>0.8</v>
      </c>
      <c r="L215" s="257" t="s">
        <v>643</v>
      </c>
      <c r="M215" s="440" t="s">
        <v>643</v>
      </c>
      <c r="N215" s="256" t="s">
        <v>643</v>
      </c>
      <c r="O215" s="257" t="s">
        <v>643</v>
      </c>
      <c r="P215" s="440" t="s">
        <v>643</v>
      </c>
      <c r="Q215" s="256" t="s">
        <v>643</v>
      </c>
      <c r="R215" s="257" t="s">
        <v>646</v>
      </c>
      <c r="S215" s="440" t="s">
        <v>646</v>
      </c>
      <c r="T215" s="256" t="s">
        <v>646</v>
      </c>
      <c r="U215" s="257" t="s">
        <v>643</v>
      </c>
      <c r="V215" s="440" t="s">
        <v>643</v>
      </c>
      <c r="W215" s="256" t="s">
        <v>643</v>
      </c>
    </row>
    <row r="216" spans="1:23" ht="15" customHeight="1">
      <c r="A216" s="246" t="s">
        <v>1049</v>
      </c>
      <c r="B216" s="264" t="s">
        <v>1036</v>
      </c>
      <c r="C216" s="264" t="s">
        <v>1038</v>
      </c>
      <c r="D216" s="264" t="s">
        <v>1050</v>
      </c>
      <c r="E216" s="257">
        <v>104600</v>
      </c>
      <c r="F216" s="257">
        <v>5037</v>
      </c>
      <c r="G216" s="440">
        <v>0.1</v>
      </c>
      <c r="H216" s="256">
        <v>48.2</v>
      </c>
      <c r="I216" s="257">
        <v>26</v>
      </c>
      <c r="J216" s="440">
        <v>0.1</v>
      </c>
      <c r="K216" s="256">
        <v>0.2</v>
      </c>
      <c r="L216" s="257">
        <v>90</v>
      </c>
      <c r="M216" s="440">
        <v>0.1</v>
      </c>
      <c r="N216" s="256">
        <v>0.9</v>
      </c>
      <c r="O216" s="257" t="s">
        <v>643</v>
      </c>
      <c r="P216" s="440" t="s">
        <v>643</v>
      </c>
      <c r="Q216" s="256" t="s">
        <v>643</v>
      </c>
      <c r="R216" s="257">
        <v>62</v>
      </c>
      <c r="S216" s="440">
        <v>0.2</v>
      </c>
      <c r="T216" s="256">
        <v>0.6</v>
      </c>
      <c r="U216" s="257">
        <v>0</v>
      </c>
      <c r="V216" s="440">
        <v>0</v>
      </c>
      <c r="W216" s="256">
        <v>0</v>
      </c>
    </row>
    <row r="217" spans="1:23" ht="15" customHeight="1">
      <c r="A217" s="246" t="s">
        <v>1051</v>
      </c>
      <c r="B217" s="264" t="s">
        <v>1036</v>
      </c>
      <c r="C217" s="264" t="s">
        <v>1038</v>
      </c>
      <c r="D217" s="264" t="s">
        <v>1052</v>
      </c>
      <c r="E217" s="257">
        <v>75863</v>
      </c>
      <c r="F217" s="257">
        <v>1727</v>
      </c>
      <c r="G217" s="440">
        <v>0</v>
      </c>
      <c r="H217" s="256">
        <v>22.8</v>
      </c>
      <c r="I217" s="257">
        <v>13</v>
      </c>
      <c r="J217" s="440">
        <v>0</v>
      </c>
      <c r="K217" s="256">
        <v>0.2</v>
      </c>
      <c r="L217" s="257">
        <v>167</v>
      </c>
      <c r="M217" s="440">
        <v>0.2</v>
      </c>
      <c r="N217" s="256">
        <v>2.2000000000000002</v>
      </c>
      <c r="O217" s="257">
        <v>6</v>
      </c>
      <c r="P217" s="440">
        <v>0.1</v>
      </c>
      <c r="Q217" s="256">
        <v>0.1</v>
      </c>
      <c r="R217" s="257">
        <v>0</v>
      </c>
      <c r="S217" s="440">
        <v>0</v>
      </c>
      <c r="T217" s="256">
        <v>0</v>
      </c>
      <c r="U217" s="257">
        <v>0</v>
      </c>
      <c r="V217" s="440">
        <v>0</v>
      </c>
      <c r="W217" s="256">
        <v>0</v>
      </c>
    </row>
    <row r="218" spans="1:23" ht="15" customHeight="1">
      <c r="A218" s="246" t="s">
        <v>1053</v>
      </c>
      <c r="B218" s="264" t="s">
        <v>1036</v>
      </c>
      <c r="C218" s="264" t="s">
        <v>1038</v>
      </c>
      <c r="D218" s="264" t="s">
        <v>1054</v>
      </c>
      <c r="E218" s="257">
        <v>137675</v>
      </c>
      <c r="F218" s="257">
        <v>8327</v>
      </c>
      <c r="G218" s="440">
        <v>0.2</v>
      </c>
      <c r="H218" s="256">
        <v>60.5</v>
      </c>
      <c r="I218" s="257">
        <v>62</v>
      </c>
      <c r="J218" s="440">
        <v>0.1</v>
      </c>
      <c r="K218" s="256">
        <v>0.5</v>
      </c>
      <c r="L218" s="257">
        <v>209</v>
      </c>
      <c r="M218" s="440">
        <v>0.3</v>
      </c>
      <c r="N218" s="256">
        <v>1.5</v>
      </c>
      <c r="O218" s="257" t="s">
        <v>643</v>
      </c>
      <c r="P218" s="440" t="s">
        <v>643</v>
      </c>
      <c r="Q218" s="256" t="s">
        <v>643</v>
      </c>
      <c r="R218" s="257">
        <v>448</v>
      </c>
      <c r="S218" s="440">
        <v>1.8</v>
      </c>
      <c r="T218" s="256">
        <v>3.3</v>
      </c>
      <c r="U218" s="257">
        <v>0</v>
      </c>
      <c r="V218" s="440">
        <v>0</v>
      </c>
      <c r="W218" s="256">
        <v>0</v>
      </c>
    </row>
    <row r="219" spans="1:23" ht="15" customHeight="1">
      <c r="A219" s="246" t="s">
        <v>1055</v>
      </c>
      <c r="B219" s="264" t="s">
        <v>1036</v>
      </c>
      <c r="C219" s="264" t="s">
        <v>1038</v>
      </c>
      <c r="D219" s="264" t="s">
        <v>1056</v>
      </c>
      <c r="E219" s="257">
        <v>127501</v>
      </c>
      <c r="F219" s="257">
        <v>6120</v>
      </c>
      <c r="G219" s="440">
        <v>0.2</v>
      </c>
      <c r="H219" s="256">
        <v>48</v>
      </c>
      <c r="I219" s="257">
        <v>103</v>
      </c>
      <c r="J219" s="440">
        <v>0.2</v>
      </c>
      <c r="K219" s="256">
        <v>0.8</v>
      </c>
      <c r="L219" s="257">
        <v>124</v>
      </c>
      <c r="M219" s="440">
        <v>0.2</v>
      </c>
      <c r="N219" s="256">
        <v>1</v>
      </c>
      <c r="O219" s="257" t="s">
        <v>643</v>
      </c>
      <c r="P219" s="440" t="s">
        <v>643</v>
      </c>
      <c r="Q219" s="256" t="s">
        <v>643</v>
      </c>
      <c r="R219" s="257">
        <v>0</v>
      </c>
      <c r="S219" s="440">
        <v>0</v>
      </c>
      <c r="T219" s="256">
        <v>0</v>
      </c>
      <c r="U219" s="257" t="s">
        <v>643</v>
      </c>
      <c r="V219" s="440" t="s">
        <v>643</v>
      </c>
      <c r="W219" s="256" t="s">
        <v>643</v>
      </c>
    </row>
    <row r="220" spans="1:23" ht="15" customHeight="1">
      <c r="A220" s="246" t="s">
        <v>1057</v>
      </c>
      <c r="B220" s="264" t="s">
        <v>1036</v>
      </c>
      <c r="C220" s="264" t="s">
        <v>1038</v>
      </c>
      <c r="D220" s="264" t="s">
        <v>1058</v>
      </c>
      <c r="E220" s="257">
        <v>112890</v>
      </c>
      <c r="F220" s="257">
        <v>17503</v>
      </c>
      <c r="G220" s="440">
        <v>0.5</v>
      </c>
      <c r="H220" s="256">
        <v>155</v>
      </c>
      <c r="I220" s="257">
        <v>468</v>
      </c>
      <c r="J220" s="440">
        <v>0.9</v>
      </c>
      <c r="K220" s="256">
        <v>4.0999999999999996</v>
      </c>
      <c r="L220" s="257">
        <v>517</v>
      </c>
      <c r="M220" s="440">
        <v>0.7</v>
      </c>
      <c r="N220" s="256">
        <v>4.5999999999999996</v>
      </c>
      <c r="O220" s="257">
        <v>14</v>
      </c>
      <c r="P220" s="440">
        <v>0.2</v>
      </c>
      <c r="Q220" s="256">
        <v>0.1</v>
      </c>
      <c r="R220" s="257">
        <v>0</v>
      </c>
      <c r="S220" s="440">
        <v>0</v>
      </c>
      <c r="T220" s="256">
        <v>0</v>
      </c>
      <c r="U220" s="257">
        <v>20</v>
      </c>
      <c r="V220" s="440">
        <v>0.5</v>
      </c>
      <c r="W220" s="256">
        <v>0.2</v>
      </c>
    </row>
    <row r="221" spans="1:23" ht="15" customHeight="1">
      <c r="A221" s="246" t="s">
        <v>1059</v>
      </c>
      <c r="B221" s="264" t="s">
        <v>1036</v>
      </c>
      <c r="C221" s="264" t="s">
        <v>1038</v>
      </c>
      <c r="D221" s="264" t="s">
        <v>1060</v>
      </c>
      <c r="E221" s="257">
        <v>130589</v>
      </c>
      <c r="F221" s="257">
        <v>11043</v>
      </c>
      <c r="G221" s="440">
        <v>0.3</v>
      </c>
      <c r="H221" s="256">
        <v>84.6</v>
      </c>
      <c r="I221" s="257">
        <v>56</v>
      </c>
      <c r="J221" s="440">
        <v>0.1</v>
      </c>
      <c r="K221" s="256">
        <v>0.4</v>
      </c>
      <c r="L221" s="257">
        <v>38</v>
      </c>
      <c r="M221" s="440">
        <v>0</v>
      </c>
      <c r="N221" s="256">
        <v>0.3</v>
      </c>
      <c r="O221" s="257">
        <v>6</v>
      </c>
      <c r="P221" s="440">
        <v>0.1</v>
      </c>
      <c r="Q221" s="256">
        <v>0</v>
      </c>
      <c r="R221" s="257" t="s">
        <v>643</v>
      </c>
      <c r="S221" s="440" t="s">
        <v>643</v>
      </c>
      <c r="T221" s="256" t="s">
        <v>643</v>
      </c>
      <c r="U221" s="257">
        <v>0</v>
      </c>
      <c r="V221" s="440">
        <v>0</v>
      </c>
      <c r="W221" s="256">
        <v>0</v>
      </c>
    </row>
    <row r="222" spans="1:23" ht="15" customHeight="1">
      <c r="A222" s="246" t="s">
        <v>1061</v>
      </c>
      <c r="B222" s="264" t="s">
        <v>1036</v>
      </c>
      <c r="C222" s="264" t="s">
        <v>1038</v>
      </c>
      <c r="D222" s="264" t="s">
        <v>1062</v>
      </c>
      <c r="E222" s="257">
        <v>127785</v>
      </c>
      <c r="F222" s="257">
        <v>6596</v>
      </c>
      <c r="G222" s="440">
        <v>0.2</v>
      </c>
      <c r="H222" s="256">
        <v>51.6</v>
      </c>
      <c r="I222" s="257">
        <v>32</v>
      </c>
      <c r="J222" s="440">
        <v>0.1</v>
      </c>
      <c r="K222" s="256">
        <v>0.3</v>
      </c>
      <c r="L222" s="257" t="s">
        <v>643</v>
      </c>
      <c r="M222" s="440" t="s">
        <v>643</v>
      </c>
      <c r="N222" s="256" t="s">
        <v>643</v>
      </c>
      <c r="O222" s="257">
        <v>0</v>
      </c>
      <c r="P222" s="440">
        <v>0</v>
      </c>
      <c r="Q222" s="256">
        <v>0</v>
      </c>
      <c r="R222" s="257">
        <v>0</v>
      </c>
      <c r="S222" s="440">
        <v>0</v>
      </c>
      <c r="T222" s="256">
        <v>0</v>
      </c>
      <c r="U222" s="257" t="s">
        <v>646</v>
      </c>
      <c r="V222" s="440" t="s">
        <v>646</v>
      </c>
      <c r="W222" s="256" t="s">
        <v>646</v>
      </c>
    </row>
    <row r="223" spans="1:23" ht="15" customHeight="1">
      <c r="A223" s="246" t="s">
        <v>1063</v>
      </c>
      <c r="B223" s="264" t="s">
        <v>1036</v>
      </c>
      <c r="C223" s="264" t="s">
        <v>1038</v>
      </c>
      <c r="D223" s="264" t="s">
        <v>1064</v>
      </c>
      <c r="E223" s="257">
        <v>134284</v>
      </c>
      <c r="F223" s="257">
        <v>2451</v>
      </c>
      <c r="G223" s="440">
        <v>0.1</v>
      </c>
      <c r="H223" s="256">
        <v>18.3</v>
      </c>
      <c r="I223" s="257">
        <v>51</v>
      </c>
      <c r="J223" s="440">
        <v>0.1</v>
      </c>
      <c r="K223" s="256">
        <v>0.4</v>
      </c>
      <c r="L223" s="257">
        <v>189</v>
      </c>
      <c r="M223" s="440">
        <v>0.2</v>
      </c>
      <c r="N223" s="256">
        <v>1.4</v>
      </c>
      <c r="O223" s="257">
        <v>9</v>
      </c>
      <c r="P223" s="440">
        <v>0.1</v>
      </c>
      <c r="Q223" s="256">
        <v>0.1</v>
      </c>
      <c r="R223" s="257">
        <v>0</v>
      </c>
      <c r="S223" s="440">
        <v>0</v>
      </c>
      <c r="T223" s="256">
        <v>0</v>
      </c>
      <c r="U223" s="257" t="s">
        <v>643</v>
      </c>
      <c r="V223" s="440" t="s">
        <v>643</v>
      </c>
      <c r="W223" s="256" t="s">
        <v>643</v>
      </c>
    </row>
    <row r="224" spans="1:23" ht="15" customHeight="1">
      <c r="A224" s="246" t="s">
        <v>1065</v>
      </c>
      <c r="B224" s="264" t="s">
        <v>1036</v>
      </c>
      <c r="C224" s="264" t="s">
        <v>1038</v>
      </c>
      <c r="D224" s="264" t="s">
        <v>1066</v>
      </c>
      <c r="E224" s="257">
        <v>118440</v>
      </c>
      <c r="F224" s="257">
        <v>2514</v>
      </c>
      <c r="G224" s="440">
        <v>0.1</v>
      </c>
      <c r="H224" s="256">
        <v>21.2</v>
      </c>
      <c r="I224" s="257">
        <v>6</v>
      </c>
      <c r="J224" s="440">
        <v>0</v>
      </c>
      <c r="K224" s="256">
        <v>0.1</v>
      </c>
      <c r="L224" s="257" t="s">
        <v>643</v>
      </c>
      <c r="M224" s="440" t="s">
        <v>643</v>
      </c>
      <c r="N224" s="256" t="s">
        <v>643</v>
      </c>
      <c r="O224" s="257">
        <v>0</v>
      </c>
      <c r="P224" s="440">
        <v>0</v>
      </c>
      <c r="Q224" s="256">
        <v>0</v>
      </c>
      <c r="R224" s="257">
        <v>554</v>
      </c>
      <c r="S224" s="440">
        <v>2.2000000000000002</v>
      </c>
      <c r="T224" s="256">
        <v>4.7</v>
      </c>
      <c r="U224" s="257" t="s">
        <v>643</v>
      </c>
      <c r="V224" s="440" t="s">
        <v>643</v>
      </c>
      <c r="W224" s="256" t="s">
        <v>643</v>
      </c>
    </row>
    <row r="225" spans="1:23" ht="24.75" customHeight="1">
      <c r="A225" s="263" t="s">
        <v>1067</v>
      </c>
      <c r="B225" s="264" t="s">
        <v>1036</v>
      </c>
      <c r="C225" s="263" t="s">
        <v>1068</v>
      </c>
      <c r="D225" s="263"/>
      <c r="E225" s="257">
        <v>2006717</v>
      </c>
      <c r="F225" s="257">
        <v>153445</v>
      </c>
      <c r="G225" s="440">
        <v>4</v>
      </c>
      <c r="H225" s="256">
        <v>76.5</v>
      </c>
      <c r="I225" s="257">
        <v>3586</v>
      </c>
      <c r="J225" s="440">
        <v>7.3</v>
      </c>
      <c r="K225" s="256">
        <v>1.8</v>
      </c>
      <c r="L225" s="257">
        <v>6664</v>
      </c>
      <c r="M225" s="440">
        <v>8.6</v>
      </c>
      <c r="N225" s="256">
        <v>3.3</v>
      </c>
      <c r="O225" s="257">
        <v>343</v>
      </c>
      <c r="P225" s="440">
        <v>5.3</v>
      </c>
      <c r="Q225" s="256">
        <v>0.2</v>
      </c>
      <c r="R225" s="257">
        <v>1384</v>
      </c>
      <c r="S225" s="440">
        <v>5.5</v>
      </c>
      <c r="T225" s="256">
        <v>0.7</v>
      </c>
      <c r="U225" s="257">
        <v>178</v>
      </c>
      <c r="V225" s="440">
        <v>4.4000000000000004</v>
      </c>
      <c r="W225" s="256">
        <v>0.1</v>
      </c>
    </row>
    <row r="226" spans="1:23" ht="15" customHeight="1">
      <c r="A226" s="246" t="s">
        <v>1069</v>
      </c>
      <c r="B226" s="264" t="s">
        <v>1036</v>
      </c>
      <c r="C226" s="264" t="s">
        <v>1068</v>
      </c>
      <c r="D226" s="264" t="s">
        <v>1070</v>
      </c>
      <c r="E226" s="257">
        <v>76609</v>
      </c>
      <c r="F226" s="257">
        <v>12040</v>
      </c>
      <c r="G226" s="440">
        <v>0.3</v>
      </c>
      <c r="H226" s="256">
        <v>157.19999999999999</v>
      </c>
      <c r="I226" s="257">
        <v>257</v>
      </c>
      <c r="J226" s="440">
        <v>0.5</v>
      </c>
      <c r="K226" s="256">
        <v>3.4</v>
      </c>
      <c r="L226" s="257" t="s">
        <v>643</v>
      </c>
      <c r="M226" s="440" t="s">
        <v>643</v>
      </c>
      <c r="N226" s="256" t="s">
        <v>643</v>
      </c>
      <c r="O226" s="257" t="s">
        <v>643</v>
      </c>
      <c r="P226" s="440" t="s">
        <v>643</v>
      </c>
      <c r="Q226" s="256" t="s">
        <v>643</v>
      </c>
      <c r="R226" s="257">
        <v>0</v>
      </c>
      <c r="S226" s="440">
        <v>0</v>
      </c>
      <c r="T226" s="256">
        <v>0</v>
      </c>
      <c r="U226" s="257">
        <v>9</v>
      </c>
      <c r="V226" s="440">
        <v>0.2</v>
      </c>
      <c r="W226" s="256">
        <v>0.1</v>
      </c>
    </row>
    <row r="227" spans="1:23" ht="15" customHeight="1">
      <c r="A227" s="246" t="s">
        <v>1071</v>
      </c>
      <c r="B227" s="264" t="s">
        <v>1036</v>
      </c>
      <c r="C227" s="264" t="s">
        <v>1068</v>
      </c>
      <c r="D227" s="264" t="s">
        <v>1072</v>
      </c>
      <c r="E227" s="257">
        <v>147581</v>
      </c>
      <c r="F227" s="257">
        <v>7525</v>
      </c>
      <c r="G227" s="440">
        <v>0.2</v>
      </c>
      <c r="H227" s="256">
        <v>51</v>
      </c>
      <c r="I227" s="257">
        <v>245</v>
      </c>
      <c r="J227" s="440">
        <v>0.5</v>
      </c>
      <c r="K227" s="256">
        <v>1.7</v>
      </c>
      <c r="L227" s="257">
        <v>295</v>
      </c>
      <c r="M227" s="440">
        <v>0.4</v>
      </c>
      <c r="N227" s="256">
        <v>2</v>
      </c>
      <c r="O227" s="257">
        <v>28</v>
      </c>
      <c r="P227" s="440">
        <v>0.4</v>
      </c>
      <c r="Q227" s="256">
        <v>0.2</v>
      </c>
      <c r="R227" s="257">
        <v>6</v>
      </c>
      <c r="S227" s="440">
        <v>0</v>
      </c>
      <c r="T227" s="256">
        <v>0</v>
      </c>
      <c r="U227" s="257">
        <v>19</v>
      </c>
      <c r="V227" s="440">
        <v>0.5</v>
      </c>
      <c r="W227" s="256">
        <v>0.1</v>
      </c>
    </row>
    <row r="228" spans="1:23" ht="15" customHeight="1">
      <c r="A228" s="246" t="s">
        <v>1073</v>
      </c>
      <c r="B228" s="264" t="s">
        <v>1036</v>
      </c>
      <c r="C228" s="264" t="s">
        <v>1068</v>
      </c>
      <c r="D228" s="264" t="s">
        <v>1074</v>
      </c>
      <c r="E228" s="257">
        <v>97964</v>
      </c>
      <c r="F228" s="257">
        <v>6592</v>
      </c>
      <c r="G228" s="440">
        <v>0.2</v>
      </c>
      <c r="H228" s="256">
        <v>67.3</v>
      </c>
      <c r="I228" s="257">
        <v>157</v>
      </c>
      <c r="J228" s="440">
        <v>0.3</v>
      </c>
      <c r="K228" s="256">
        <v>1.6</v>
      </c>
      <c r="L228" s="257">
        <v>158</v>
      </c>
      <c r="M228" s="440">
        <v>0.2</v>
      </c>
      <c r="N228" s="256">
        <v>1.6</v>
      </c>
      <c r="O228" s="257" t="s">
        <v>643</v>
      </c>
      <c r="P228" s="440" t="s">
        <v>643</v>
      </c>
      <c r="Q228" s="256" t="s">
        <v>643</v>
      </c>
      <c r="R228" s="257">
        <v>0</v>
      </c>
      <c r="S228" s="440">
        <v>0</v>
      </c>
      <c r="T228" s="256">
        <v>0</v>
      </c>
      <c r="U228" s="257">
        <v>5</v>
      </c>
      <c r="V228" s="440">
        <v>0.1</v>
      </c>
      <c r="W228" s="256">
        <v>0.1</v>
      </c>
    </row>
    <row r="229" spans="1:23" ht="15" customHeight="1">
      <c r="A229" s="246" t="s">
        <v>1075</v>
      </c>
      <c r="B229" s="264" t="s">
        <v>1036</v>
      </c>
      <c r="C229" s="264" t="s">
        <v>1068</v>
      </c>
      <c r="D229" s="264" t="s">
        <v>1076</v>
      </c>
      <c r="E229" s="257">
        <v>115403</v>
      </c>
      <c r="F229" s="257">
        <v>8878</v>
      </c>
      <c r="G229" s="440">
        <v>0.2</v>
      </c>
      <c r="H229" s="256">
        <v>76.900000000000006</v>
      </c>
      <c r="I229" s="257">
        <v>155</v>
      </c>
      <c r="J229" s="440">
        <v>0.3</v>
      </c>
      <c r="K229" s="256">
        <v>1.3</v>
      </c>
      <c r="L229" s="257">
        <v>289</v>
      </c>
      <c r="M229" s="440">
        <v>0.4</v>
      </c>
      <c r="N229" s="256">
        <v>2.5</v>
      </c>
      <c r="O229" s="257" t="s">
        <v>643</v>
      </c>
      <c r="P229" s="440" t="s">
        <v>643</v>
      </c>
      <c r="Q229" s="256" t="s">
        <v>643</v>
      </c>
      <c r="R229" s="257">
        <v>42</v>
      </c>
      <c r="S229" s="440">
        <v>0.2</v>
      </c>
      <c r="T229" s="256">
        <v>0.4</v>
      </c>
      <c r="U229" s="257">
        <v>6</v>
      </c>
      <c r="V229" s="440">
        <v>0.1</v>
      </c>
      <c r="W229" s="256">
        <v>0.1</v>
      </c>
    </row>
    <row r="230" spans="1:23" ht="15" customHeight="1">
      <c r="A230" s="246" t="s">
        <v>1077</v>
      </c>
      <c r="B230" s="264" t="s">
        <v>1036</v>
      </c>
      <c r="C230" s="264" t="s">
        <v>1068</v>
      </c>
      <c r="D230" s="264" t="s">
        <v>1078</v>
      </c>
      <c r="E230" s="257">
        <v>138377</v>
      </c>
      <c r="F230" s="257">
        <v>8128</v>
      </c>
      <c r="G230" s="440">
        <v>0.2</v>
      </c>
      <c r="H230" s="256">
        <v>58.7</v>
      </c>
      <c r="I230" s="257">
        <v>213</v>
      </c>
      <c r="J230" s="440">
        <v>0.4</v>
      </c>
      <c r="K230" s="256">
        <v>1.5</v>
      </c>
      <c r="L230" s="257">
        <v>57</v>
      </c>
      <c r="M230" s="440">
        <v>0.1</v>
      </c>
      <c r="N230" s="256">
        <v>0.4</v>
      </c>
      <c r="O230" s="257" t="s">
        <v>643</v>
      </c>
      <c r="P230" s="440" t="s">
        <v>643</v>
      </c>
      <c r="Q230" s="256" t="s">
        <v>643</v>
      </c>
      <c r="R230" s="257">
        <v>0</v>
      </c>
      <c r="S230" s="440">
        <v>0</v>
      </c>
      <c r="T230" s="256">
        <v>0</v>
      </c>
      <c r="U230" s="257" t="s">
        <v>643</v>
      </c>
      <c r="V230" s="440" t="s">
        <v>643</v>
      </c>
      <c r="W230" s="256" t="s">
        <v>643</v>
      </c>
    </row>
    <row r="231" spans="1:23" ht="15" customHeight="1">
      <c r="A231" s="246" t="s">
        <v>1079</v>
      </c>
      <c r="B231" s="264" t="s">
        <v>1036</v>
      </c>
      <c r="C231" s="264" t="s">
        <v>1068</v>
      </c>
      <c r="D231" s="264" t="s">
        <v>1080</v>
      </c>
      <c r="E231" s="257">
        <v>152037</v>
      </c>
      <c r="F231" s="257">
        <v>8399</v>
      </c>
      <c r="G231" s="440">
        <v>0.2</v>
      </c>
      <c r="H231" s="256">
        <v>55.2</v>
      </c>
      <c r="I231" s="257">
        <v>210</v>
      </c>
      <c r="J231" s="440">
        <v>0.4</v>
      </c>
      <c r="K231" s="256">
        <v>1.4</v>
      </c>
      <c r="L231" s="257">
        <v>587</v>
      </c>
      <c r="M231" s="440">
        <v>0.8</v>
      </c>
      <c r="N231" s="256">
        <v>3.9</v>
      </c>
      <c r="O231" s="257">
        <v>12</v>
      </c>
      <c r="P231" s="440">
        <v>0.2</v>
      </c>
      <c r="Q231" s="256">
        <v>0.1</v>
      </c>
      <c r="R231" s="257">
        <v>0</v>
      </c>
      <c r="S231" s="440">
        <v>0</v>
      </c>
      <c r="T231" s="256">
        <v>0</v>
      </c>
      <c r="U231" s="257" t="s">
        <v>643</v>
      </c>
      <c r="V231" s="440" t="s">
        <v>643</v>
      </c>
      <c r="W231" s="256" t="s">
        <v>643</v>
      </c>
    </row>
    <row r="232" spans="1:23" ht="15" customHeight="1">
      <c r="A232" s="246" t="s">
        <v>1081</v>
      </c>
      <c r="B232" s="264" t="s">
        <v>1036</v>
      </c>
      <c r="C232" s="264" t="s">
        <v>1068</v>
      </c>
      <c r="D232" s="264" t="s">
        <v>1082</v>
      </c>
      <c r="E232" s="257">
        <v>123577</v>
      </c>
      <c r="F232" s="257">
        <v>14268</v>
      </c>
      <c r="G232" s="440">
        <v>0.4</v>
      </c>
      <c r="H232" s="256">
        <v>115.5</v>
      </c>
      <c r="I232" s="257">
        <v>172</v>
      </c>
      <c r="J232" s="440">
        <v>0.3</v>
      </c>
      <c r="K232" s="256">
        <v>1.4</v>
      </c>
      <c r="L232" s="257">
        <v>592</v>
      </c>
      <c r="M232" s="440">
        <v>0.8</v>
      </c>
      <c r="N232" s="256">
        <v>4.8</v>
      </c>
      <c r="O232" s="257">
        <v>6</v>
      </c>
      <c r="P232" s="440">
        <v>0.1</v>
      </c>
      <c r="Q232" s="256">
        <v>0</v>
      </c>
      <c r="R232" s="257">
        <v>0</v>
      </c>
      <c r="S232" s="440">
        <v>0</v>
      </c>
      <c r="T232" s="256">
        <v>0</v>
      </c>
      <c r="U232" s="257">
        <v>29</v>
      </c>
      <c r="V232" s="440">
        <v>0.7</v>
      </c>
      <c r="W232" s="256">
        <v>0.2</v>
      </c>
    </row>
    <row r="233" spans="1:23" ht="15" customHeight="1">
      <c r="A233" s="246" t="s">
        <v>1083</v>
      </c>
      <c r="B233" s="264" t="s">
        <v>1036</v>
      </c>
      <c r="C233" s="264" t="s">
        <v>1068</v>
      </c>
      <c r="D233" s="264" t="s">
        <v>1084</v>
      </c>
      <c r="E233" s="257">
        <v>128093</v>
      </c>
      <c r="F233" s="257">
        <v>12653</v>
      </c>
      <c r="G233" s="440">
        <v>0.3</v>
      </c>
      <c r="H233" s="256">
        <v>98.8</v>
      </c>
      <c r="I233" s="257">
        <v>216</v>
      </c>
      <c r="J233" s="440">
        <v>0.4</v>
      </c>
      <c r="K233" s="256">
        <v>1.7</v>
      </c>
      <c r="L233" s="257">
        <v>233</v>
      </c>
      <c r="M233" s="440">
        <v>0.3</v>
      </c>
      <c r="N233" s="256">
        <v>1.8</v>
      </c>
      <c r="O233" s="257">
        <v>15</v>
      </c>
      <c r="P233" s="440">
        <v>0.2</v>
      </c>
      <c r="Q233" s="256">
        <v>0.1</v>
      </c>
      <c r="R233" s="257">
        <v>10</v>
      </c>
      <c r="S233" s="440">
        <v>0</v>
      </c>
      <c r="T233" s="256">
        <v>0.1</v>
      </c>
      <c r="U233" s="257" t="s">
        <v>643</v>
      </c>
      <c r="V233" s="440" t="s">
        <v>643</v>
      </c>
      <c r="W233" s="256" t="s">
        <v>643</v>
      </c>
    </row>
    <row r="234" spans="1:23" ht="15" customHeight="1">
      <c r="A234" s="246" t="s">
        <v>1085</v>
      </c>
      <c r="B234" s="264" t="s">
        <v>1036</v>
      </c>
      <c r="C234" s="264" t="s">
        <v>1068</v>
      </c>
      <c r="D234" s="264" t="s">
        <v>1086</v>
      </c>
      <c r="E234" s="257">
        <v>109640</v>
      </c>
      <c r="F234" s="257">
        <v>5850</v>
      </c>
      <c r="G234" s="440">
        <v>0.2</v>
      </c>
      <c r="H234" s="256">
        <v>53.4</v>
      </c>
      <c r="I234" s="257">
        <v>109</v>
      </c>
      <c r="J234" s="440">
        <v>0.2</v>
      </c>
      <c r="K234" s="256">
        <v>1</v>
      </c>
      <c r="L234" s="257">
        <v>347</v>
      </c>
      <c r="M234" s="440">
        <v>0.4</v>
      </c>
      <c r="N234" s="256">
        <v>3.2</v>
      </c>
      <c r="O234" s="257" t="s">
        <v>643</v>
      </c>
      <c r="P234" s="440" t="s">
        <v>643</v>
      </c>
      <c r="Q234" s="256" t="s">
        <v>643</v>
      </c>
      <c r="R234" s="257">
        <v>0</v>
      </c>
      <c r="S234" s="440">
        <v>0</v>
      </c>
      <c r="T234" s="256">
        <v>0</v>
      </c>
      <c r="U234" s="257">
        <v>13</v>
      </c>
      <c r="V234" s="440">
        <v>0.3</v>
      </c>
      <c r="W234" s="256">
        <v>0.1</v>
      </c>
    </row>
    <row r="235" spans="1:23" ht="15" customHeight="1">
      <c r="A235" s="246" t="s">
        <v>1087</v>
      </c>
      <c r="B235" s="264" t="s">
        <v>1036</v>
      </c>
      <c r="C235" s="264" t="s">
        <v>1068</v>
      </c>
      <c r="D235" s="264" t="s">
        <v>1088</v>
      </c>
      <c r="E235" s="257">
        <v>86281</v>
      </c>
      <c r="F235" s="257">
        <v>6562</v>
      </c>
      <c r="G235" s="440">
        <v>0.2</v>
      </c>
      <c r="H235" s="256">
        <v>76.099999999999994</v>
      </c>
      <c r="I235" s="257">
        <v>259</v>
      </c>
      <c r="J235" s="440">
        <v>0.5</v>
      </c>
      <c r="K235" s="256">
        <v>3</v>
      </c>
      <c r="L235" s="257">
        <v>342</v>
      </c>
      <c r="M235" s="440">
        <v>0.4</v>
      </c>
      <c r="N235" s="256">
        <v>4</v>
      </c>
      <c r="O235" s="257">
        <v>123</v>
      </c>
      <c r="P235" s="440">
        <v>1.9</v>
      </c>
      <c r="Q235" s="256">
        <v>1.4</v>
      </c>
      <c r="R235" s="257">
        <v>16</v>
      </c>
      <c r="S235" s="440">
        <v>0.1</v>
      </c>
      <c r="T235" s="256">
        <v>0.2</v>
      </c>
      <c r="U235" s="257" t="s">
        <v>643</v>
      </c>
      <c r="V235" s="440" t="s">
        <v>643</v>
      </c>
      <c r="W235" s="256" t="s">
        <v>643</v>
      </c>
    </row>
    <row r="236" spans="1:23" ht="15" customHeight="1">
      <c r="A236" s="246" t="s">
        <v>1089</v>
      </c>
      <c r="B236" s="264" t="s">
        <v>1036</v>
      </c>
      <c r="C236" s="264" t="s">
        <v>1068</v>
      </c>
      <c r="D236" s="264" t="s">
        <v>1090</v>
      </c>
      <c r="E236" s="257">
        <v>103482</v>
      </c>
      <c r="F236" s="257">
        <v>6866</v>
      </c>
      <c r="G236" s="440">
        <v>0.2</v>
      </c>
      <c r="H236" s="256">
        <v>66.3</v>
      </c>
      <c r="I236" s="257">
        <v>281</v>
      </c>
      <c r="J236" s="440">
        <v>0.6</v>
      </c>
      <c r="K236" s="256">
        <v>2.7</v>
      </c>
      <c r="L236" s="257">
        <v>261</v>
      </c>
      <c r="M236" s="440">
        <v>0.3</v>
      </c>
      <c r="N236" s="256">
        <v>2.5</v>
      </c>
      <c r="O236" s="257">
        <v>10</v>
      </c>
      <c r="P236" s="440">
        <v>0.2</v>
      </c>
      <c r="Q236" s="256">
        <v>0.1</v>
      </c>
      <c r="R236" s="257">
        <v>510</v>
      </c>
      <c r="S236" s="440">
        <v>2</v>
      </c>
      <c r="T236" s="256">
        <v>4.9000000000000004</v>
      </c>
      <c r="U236" s="257">
        <v>7</v>
      </c>
      <c r="V236" s="440">
        <v>0.2</v>
      </c>
      <c r="W236" s="256">
        <v>0.1</v>
      </c>
    </row>
    <row r="237" spans="1:23" ht="15" customHeight="1">
      <c r="A237" s="246" t="s">
        <v>1091</v>
      </c>
      <c r="B237" s="264" t="s">
        <v>1036</v>
      </c>
      <c r="C237" s="264" t="s">
        <v>1068</v>
      </c>
      <c r="D237" s="264" t="s">
        <v>1092</v>
      </c>
      <c r="E237" s="257">
        <v>108306</v>
      </c>
      <c r="F237" s="257">
        <v>9870</v>
      </c>
      <c r="G237" s="440">
        <v>0.3</v>
      </c>
      <c r="H237" s="256">
        <v>91.1</v>
      </c>
      <c r="I237" s="257">
        <v>221</v>
      </c>
      <c r="J237" s="440">
        <v>0.4</v>
      </c>
      <c r="K237" s="256">
        <v>2</v>
      </c>
      <c r="L237" s="257">
        <v>1210</v>
      </c>
      <c r="M237" s="440">
        <v>1.6</v>
      </c>
      <c r="N237" s="256">
        <v>11.2</v>
      </c>
      <c r="O237" s="257">
        <v>52</v>
      </c>
      <c r="P237" s="440">
        <v>0.8</v>
      </c>
      <c r="Q237" s="256">
        <v>0.5</v>
      </c>
      <c r="R237" s="257">
        <v>265</v>
      </c>
      <c r="S237" s="440">
        <v>1.1000000000000001</v>
      </c>
      <c r="T237" s="256">
        <v>2.4</v>
      </c>
      <c r="U237" s="257">
        <v>27</v>
      </c>
      <c r="V237" s="440">
        <v>0.7</v>
      </c>
      <c r="W237" s="256">
        <v>0.2</v>
      </c>
    </row>
    <row r="238" spans="1:23" ht="15" customHeight="1">
      <c r="A238" s="246" t="s">
        <v>1093</v>
      </c>
      <c r="B238" s="264" t="s">
        <v>1036</v>
      </c>
      <c r="C238" s="264" t="s">
        <v>1068</v>
      </c>
      <c r="D238" s="264" t="s">
        <v>1094</v>
      </c>
      <c r="E238" s="257">
        <v>99767</v>
      </c>
      <c r="F238" s="257">
        <v>8088</v>
      </c>
      <c r="G238" s="440">
        <v>0.2</v>
      </c>
      <c r="H238" s="256">
        <v>81.099999999999994</v>
      </c>
      <c r="I238" s="257">
        <v>141</v>
      </c>
      <c r="J238" s="440">
        <v>0.3</v>
      </c>
      <c r="K238" s="256">
        <v>1.4</v>
      </c>
      <c r="L238" s="257">
        <v>459</v>
      </c>
      <c r="M238" s="440">
        <v>0.6</v>
      </c>
      <c r="N238" s="256">
        <v>4.5999999999999996</v>
      </c>
      <c r="O238" s="257">
        <v>8</v>
      </c>
      <c r="P238" s="440">
        <v>0.1</v>
      </c>
      <c r="Q238" s="256">
        <v>0.1</v>
      </c>
      <c r="R238" s="257">
        <v>42</v>
      </c>
      <c r="S238" s="440">
        <v>0.2</v>
      </c>
      <c r="T238" s="256">
        <v>0.4</v>
      </c>
      <c r="U238" s="257">
        <v>16</v>
      </c>
      <c r="V238" s="440">
        <v>0.4</v>
      </c>
      <c r="W238" s="256">
        <v>0.2</v>
      </c>
    </row>
    <row r="239" spans="1:23" ht="15" customHeight="1">
      <c r="A239" s="246" t="s">
        <v>1095</v>
      </c>
      <c r="B239" s="264" t="s">
        <v>1036</v>
      </c>
      <c r="C239" s="264" t="s">
        <v>1068</v>
      </c>
      <c r="D239" s="264" t="s">
        <v>1096</v>
      </c>
      <c r="E239" s="257">
        <v>67924</v>
      </c>
      <c r="F239" s="257">
        <v>3172</v>
      </c>
      <c r="G239" s="440">
        <v>0.1</v>
      </c>
      <c r="H239" s="256">
        <v>46.7</v>
      </c>
      <c r="I239" s="257">
        <v>102</v>
      </c>
      <c r="J239" s="440">
        <v>0.2</v>
      </c>
      <c r="K239" s="256">
        <v>1.5</v>
      </c>
      <c r="L239" s="257">
        <v>45</v>
      </c>
      <c r="M239" s="440">
        <v>0.1</v>
      </c>
      <c r="N239" s="256">
        <v>0.7</v>
      </c>
      <c r="O239" s="257">
        <v>25</v>
      </c>
      <c r="P239" s="440">
        <v>0.4</v>
      </c>
      <c r="Q239" s="256">
        <v>0.4</v>
      </c>
      <c r="R239" s="257">
        <v>0</v>
      </c>
      <c r="S239" s="440">
        <v>0</v>
      </c>
      <c r="T239" s="256">
        <v>0</v>
      </c>
      <c r="U239" s="257" t="s">
        <v>643</v>
      </c>
      <c r="V239" s="440" t="s">
        <v>643</v>
      </c>
      <c r="W239" s="256" t="s">
        <v>643</v>
      </c>
    </row>
    <row r="240" spans="1:23" ht="15" customHeight="1">
      <c r="A240" s="246" t="s">
        <v>1097</v>
      </c>
      <c r="B240" s="264" t="s">
        <v>1036</v>
      </c>
      <c r="C240" s="264" t="s">
        <v>1068</v>
      </c>
      <c r="D240" s="264" t="s">
        <v>1098</v>
      </c>
      <c r="E240" s="257">
        <v>79173</v>
      </c>
      <c r="F240" s="257">
        <v>3547</v>
      </c>
      <c r="G240" s="440">
        <v>0.1</v>
      </c>
      <c r="H240" s="256">
        <v>44.8</v>
      </c>
      <c r="I240" s="257">
        <v>87</v>
      </c>
      <c r="J240" s="440">
        <v>0.2</v>
      </c>
      <c r="K240" s="256">
        <v>1.1000000000000001</v>
      </c>
      <c r="L240" s="257">
        <v>163</v>
      </c>
      <c r="M240" s="440">
        <v>0.2</v>
      </c>
      <c r="N240" s="256">
        <v>2.1</v>
      </c>
      <c r="O240" s="257">
        <v>11</v>
      </c>
      <c r="P240" s="440">
        <v>0.2</v>
      </c>
      <c r="Q240" s="256">
        <v>0.1</v>
      </c>
      <c r="R240" s="257">
        <v>71</v>
      </c>
      <c r="S240" s="440">
        <v>0.3</v>
      </c>
      <c r="T240" s="256">
        <v>0.9</v>
      </c>
      <c r="U240" s="257">
        <v>0</v>
      </c>
      <c r="V240" s="440">
        <v>0</v>
      </c>
      <c r="W240" s="256">
        <v>0</v>
      </c>
    </row>
    <row r="241" spans="1:23" ht="15" customHeight="1">
      <c r="A241" s="246" t="s">
        <v>1099</v>
      </c>
      <c r="B241" s="264" t="s">
        <v>1036</v>
      </c>
      <c r="C241" s="264" t="s">
        <v>1068</v>
      </c>
      <c r="D241" s="264" t="s">
        <v>1100</v>
      </c>
      <c r="E241" s="257">
        <v>106750</v>
      </c>
      <c r="F241" s="257">
        <v>14966</v>
      </c>
      <c r="G241" s="440">
        <v>0.4</v>
      </c>
      <c r="H241" s="256">
        <v>140.19999999999999</v>
      </c>
      <c r="I241" s="257">
        <v>382</v>
      </c>
      <c r="J241" s="440">
        <v>0.8</v>
      </c>
      <c r="K241" s="256">
        <v>3.6</v>
      </c>
      <c r="L241" s="257" t="s">
        <v>643</v>
      </c>
      <c r="M241" s="440" t="s">
        <v>643</v>
      </c>
      <c r="N241" s="256" t="s">
        <v>643</v>
      </c>
      <c r="O241" s="257">
        <v>10</v>
      </c>
      <c r="P241" s="440">
        <v>0.2</v>
      </c>
      <c r="Q241" s="256">
        <v>0.1</v>
      </c>
      <c r="R241" s="257">
        <v>0</v>
      </c>
      <c r="S241" s="440">
        <v>0</v>
      </c>
      <c r="T241" s="256">
        <v>0</v>
      </c>
      <c r="U241" s="257">
        <v>25</v>
      </c>
      <c r="V241" s="440">
        <v>0.6</v>
      </c>
      <c r="W241" s="256">
        <v>0.2</v>
      </c>
    </row>
    <row r="242" spans="1:23" ht="15" customHeight="1">
      <c r="A242" s="246" t="s">
        <v>1101</v>
      </c>
      <c r="B242" s="264" t="s">
        <v>1036</v>
      </c>
      <c r="C242" s="264" t="s">
        <v>1068</v>
      </c>
      <c r="D242" s="264" t="s">
        <v>1102</v>
      </c>
      <c r="E242" s="257">
        <v>82433</v>
      </c>
      <c r="F242" s="257">
        <v>1701</v>
      </c>
      <c r="G242" s="440">
        <v>0</v>
      </c>
      <c r="H242" s="256">
        <v>20.6</v>
      </c>
      <c r="I242" s="257">
        <v>85</v>
      </c>
      <c r="J242" s="440">
        <v>0.2</v>
      </c>
      <c r="K242" s="256">
        <v>1</v>
      </c>
      <c r="L242" s="257">
        <v>322</v>
      </c>
      <c r="M242" s="440">
        <v>0.4</v>
      </c>
      <c r="N242" s="256">
        <v>3.9</v>
      </c>
      <c r="O242" s="257">
        <v>12</v>
      </c>
      <c r="P242" s="440">
        <v>0.2</v>
      </c>
      <c r="Q242" s="256">
        <v>0.1</v>
      </c>
      <c r="R242" s="257">
        <v>0</v>
      </c>
      <c r="S242" s="440">
        <v>0</v>
      </c>
      <c r="T242" s="256">
        <v>0</v>
      </c>
      <c r="U242" s="257" t="s">
        <v>643</v>
      </c>
      <c r="V242" s="440" t="s">
        <v>643</v>
      </c>
      <c r="W242" s="256" t="s">
        <v>643</v>
      </c>
    </row>
    <row r="243" spans="1:23" ht="15" customHeight="1">
      <c r="A243" s="246" t="s">
        <v>1103</v>
      </c>
      <c r="B243" s="264" t="s">
        <v>1036</v>
      </c>
      <c r="C243" s="264" t="s">
        <v>1068</v>
      </c>
      <c r="D243" s="264" t="s">
        <v>1104</v>
      </c>
      <c r="E243" s="257">
        <v>81798</v>
      </c>
      <c r="F243" s="257">
        <v>3697</v>
      </c>
      <c r="G243" s="440">
        <v>0.1</v>
      </c>
      <c r="H243" s="256">
        <v>45.2</v>
      </c>
      <c r="I243" s="257">
        <v>85</v>
      </c>
      <c r="J243" s="440">
        <v>0.2</v>
      </c>
      <c r="K243" s="256">
        <v>1</v>
      </c>
      <c r="L243" s="257">
        <v>90</v>
      </c>
      <c r="M243" s="440">
        <v>0.1</v>
      </c>
      <c r="N243" s="256">
        <v>1.1000000000000001</v>
      </c>
      <c r="O243" s="257">
        <v>7</v>
      </c>
      <c r="P243" s="440">
        <v>0.1</v>
      </c>
      <c r="Q243" s="256">
        <v>0.1</v>
      </c>
      <c r="R243" s="257">
        <v>121</v>
      </c>
      <c r="S243" s="440">
        <v>0.5</v>
      </c>
      <c r="T243" s="256">
        <v>1.5</v>
      </c>
      <c r="U243" s="257" t="s">
        <v>643</v>
      </c>
      <c r="V243" s="440" t="s">
        <v>643</v>
      </c>
      <c r="W243" s="256" t="s">
        <v>643</v>
      </c>
    </row>
    <row r="244" spans="1:23" ht="15" customHeight="1">
      <c r="A244" s="246" t="s">
        <v>1105</v>
      </c>
      <c r="B244" s="264" t="s">
        <v>1036</v>
      </c>
      <c r="C244" s="264" t="s">
        <v>1068</v>
      </c>
      <c r="D244" s="264" t="s">
        <v>1106</v>
      </c>
      <c r="E244" s="257">
        <v>101522</v>
      </c>
      <c r="F244" s="257">
        <v>10643</v>
      </c>
      <c r="G244" s="440">
        <v>0.3</v>
      </c>
      <c r="H244" s="256">
        <v>104.8</v>
      </c>
      <c r="I244" s="257">
        <v>209</v>
      </c>
      <c r="J244" s="440">
        <v>0.4</v>
      </c>
      <c r="K244" s="256">
        <v>2.1</v>
      </c>
      <c r="L244" s="257">
        <v>288</v>
      </c>
      <c r="M244" s="440">
        <v>0.4</v>
      </c>
      <c r="N244" s="256">
        <v>2.8</v>
      </c>
      <c r="O244" s="257" t="s">
        <v>643</v>
      </c>
      <c r="P244" s="440" t="s">
        <v>643</v>
      </c>
      <c r="Q244" s="256" t="s">
        <v>643</v>
      </c>
      <c r="R244" s="257">
        <v>301</v>
      </c>
      <c r="S244" s="440">
        <v>1.2</v>
      </c>
      <c r="T244" s="256">
        <v>3</v>
      </c>
      <c r="U244" s="257">
        <v>5</v>
      </c>
      <c r="V244" s="440">
        <v>0.1</v>
      </c>
      <c r="W244" s="256">
        <v>0</v>
      </c>
    </row>
    <row r="245" spans="1:23" ht="24.75" customHeight="1">
      <c r="A245" s="266" t="s">
        <v>1107</v>
      </c>
      <c r="B245" s="263" t="s">
        <v>1108</v>
      </c>
      <c r="C245" s="263"/>
      <c r="D245" s="263"/>
      <c r="E245" s="255">
        <v>3753800</v>
      </c>
      <c r="F245" s="255">
        <v>278778</v>
      </c>
      <c r="G245" s="439">
        <v>7.3</v>
      </c>
      <c r="H245" s="254">
        <v>74.3</v>
      </c>
      <c r="I245" s="255">
        <v>6747</v>
      </c>
      <c r="J245" s="439">
        <v>13.7</v>
      </c>
      <c r="K245" s="254">
        <v>1.8</v>
      </c>
      <c r="L245" s="255">
        <v>10732</v>
      </c>
      <c r="M245" s="439">
        <v>13.8</v>
      </c>
      <c r="N245" s="254">
        <v>2.9</v>
      </c>
      <c r="O245" s="255">
        <v>1156</v>
      </c>
      <c r="P245" s="439">
        <v>18</v>
      </c>
      <c r="Q245" s="254">
        <v>0.3</v>
      </c>
      <c r="R245" s="255">
        <v>1306</v>
      </c>
      <c r="S245" s="439">
        <v>5.2</v>
      </c>
      <c r="T245" s="254">
        <v>0.3</v>
      </c>
      <c r="U245" s="255">
        <v>650</v>
      </c>
      <c r="V245" s="439">
        <v>16.2</v>
      </c>
      <c r="W245" s="254">
        <v>0.2</v>
      </c>
    </row>
    <row r="246" spans="1:23" ht="24.75" customHeight="1">
      <c r="A246" s="266" t="s">
        <v>1109</v>
      </c>
      <c r="B246" s="264" t="s">
        <v>1108</v>
      </c>
      <c r="C246" s="263" t="s">
        <v>1110</v>
      </c>
      <c r="D246" s="263"/>
      <c r="E246" s="257">
        <v>49347</v>
      </c>
      <c r="F246" s="257">
        <v>5639</v>
      </c>
      <c r="G246" s="440">
        <v>0.1</v>
      </c>
      <c r="H246" s="256">
        <v>114.3</v>
      </c>
      <c r="I246" s="257">
        <v>84</v>
      </c>
      <c r="J246" s="440">
        <v>0.2</v>
      </c>
      <c r="K246" s="256">
        <v>1.7</v>
      </c>
      <c r="L246" s="257">
        <v>167</v>
      </c>
      <c r="M246" s="440">
        <v>0.2</v>
      </c>
      <c r="N246" s="256">
        <v>3.4</v>
      </c>
      <c r="O246" s="257" t="s">
        <v>643</v>
      </c>
      <c r="P246" s="440" t="s">
        <v>643</v>
      </c>
      <c r="Q246" s="256" t="s">
        <v>643</v>
      </c>
      <c r="R246" s="257">
        <v>0</v>
      </c>
      <c r="S246" s="440">
        <v>0</v>
      </c>
      <c r="T246" s="256">
        <v>0</v>
      </c>
      <c r="U246" s="257" t="s">
        <v>643</v>
      </c>
      <c r="V246" s="440" t="s">
        <v>643</v>
      </c>
      <c r="W246" s="256" t="s">
        <v>643</v>
      </c>
    </row>
    <row r="247" spans="1:23" ht="15.75" customHeight="1">
      <c r="A247" s="266" t="s">
        <v>1111</v>
      </c>
      <c r="B247" s="264" t="s">
        <v>1108</v>
      </c>
      <c r="C247" s="263" t="s">
        <v>1112</v>
      </c>
      <c r="D247" s="263"/>
      <c r="E247" s="257">
        <v>125689</v>
      </c>
      <c r="F247" s="257">
        <v>7277</v>
      </c>
      <c r="G247" s="440">
        <v>0.2</v>
      </c>
      <c r="H247" s="256">
        <v>57.9</v>
      </c>
      <c r="I247" s="257">
        <v>131</v>
      </c>
      <c r="J247" s="440">
        <v>0.3</v>
      </c>
      <c r="K247" s="256">
        <v>1</v>
      </c>
      <c r="L247" s="257">
        <v>21</v>
      </c>
      <c r="M247" s="440">
        <v>0</v>
      </c>
      <c r="N247" s="256">
        <v>0.2</v>
      </c>
      <c r="O247" s="257" t="s">
        <v>643</v>
      </c>
      <c r="P247" s="440" t="s">
        <v>643</v>
      </c>
      <c r="Q247" s="256" t="s">
        <v>643</v>
      </c>
      <c r="R247" s="257">
        <v>0</v>
      </c>
      <c r="S247" s="440">
        <v>0</v>
      </c>
      <c r="T247" s="256">
        <v>0</v>
      </c>
      <c r="U247" s="257" t="s">
        <v>643</v>
      </c>
      <c r="V247" s="440" t="s">
        <v>643</v>
      </c>
      <c r="W247" s="256" t="s">
        <v>643</v>
      </c>
    </row>
    <row r="248" spans="1:23" ht="15.75" customHeight="1">
      <c r="A248" s="266" t="s">
        <v>1113</v>
      </c>
      <c r="B248" s="264" t="s">
        <v>1108</v>
      </c>
      <c r="C248" s="263" t="s">
        <v>1114</v>
      </c>
      <c r="D248" s="263"/>
      <c r="E248" s="257">
        <v>213711</v>
      </c>
      <c r="F248" s="257">
        <v>15559</v>
      </c>
      <c r="G248" s="440">
        <v>0.4</v>
      </c>
      <c r="H248" s="256">
        <v>72.8</v>
      </c>
      <c r="I248" s="257">
        <v>399</v>
      </c>
      <c r="J248" s="440">
        <v>0.8</v>
      </c>
      <c r="K248" s="256">
        <v>1.9</v>
      </c>
      <c r="L248" s="257">
        <v>357</v>
      </c>
      <c r="M248" s="440">
        <v>0.5</v>
      </c>
      <c r="N248" s="256">
        <v>1.7</v>
      </c>
      <c r="O248" s="257">
        <v>40</v>
      </c>
      <c r="P248" s="440">
        <v>0.6</v>
      </c>
      <c r="Q248" s="256">
        <v>0.2</v>
      </c>
      <c r="R248" s="257">
        <v>0</v>
      </c>
      <c r="S248" s="440">
        <v>0</v>
      </c>
      <c r="T248" s="256">
        <v>0</v>
      </c>
      <c r="U248" s="257">
        <v>48</v>
      </c>
      <c r="V248" s="440">
        <v>1.2</v>
      </c>
      <c r="W248" s="256">
        <v>0.2</v>
      </c>
    </row>
    <row r="249" spans="1:23" ht="15.75" customHeight="1">
      <c r="A249" s="266" t="s">
        <v>1115</v>
      </c>
      <c r="B249" s="264" t="s">
        <v>1108</v>
      </c>
      <c r="C249" s="263" t="s">
        <v>1116</v>
      </c>
      <c r="D249" s="263"/>
      <c r="E249" s="257">
        <v>64185</v>
      </c>
      <c r="F249" s="257">
        <v>5734</v>
      </c>
      <c r="G249" s="440">
        <v>0.2</v>
      </c>
      <c r="H249" s="256">
        <v>89.3</v>
      </c>
      <c r="I249" s="257">
        <v>22</v>
      </c>
      <c r="J249" s="440">
        <v>0</v>
      </c>
      <c r="K249" s="256">
        <v>0.3</v>
      </c>
      <c r="L249" s="257">
        <v>267</v>
      </c>
      <c r="M249" s="440">
        <v>0.3</v>
      </c>
      <c r="N249" s="256">
        <v>4.2</v>
      </c>
      <c r="O249" s="257">
        <v>0</v>
      </c>
      <c r="P249" s="440">
        <v>0</v>
      </c>
      <c r="Q249" s="256">
        <v>0</v>
      </c>
      <c r="R249" s="257">
        <v>0</v>
      </c>
      <c r="S249" s="440">
        <v>0</v>
      </c>
      <c r="T249" s="256">
        <v>0</v>
      </c>
      <c r="U249" s="257" t="s">
        <v>643</v>
      </c>
      <c r="V249" s="440" t="s">
        <v>643</v>
      </c>
      <c r="W249" s="256" t="s">
        <v>643</v>
      </c>
    </row>
    <row r="250" spans="1:23" ht="15.75" customHeight="1">
      <c r="A250" s="266" t="s">
        <v>1117</v>
      </c>
      <c r="B250" s="264" t="s">
        <v>1108</v>
      </c>
      <c r="C250" s="263" t="s">
        <v>1118</v>
      </c>
      <c r="D250" s="263"/>
      <c r="E250" s="257">
        <v>111737</v>
      </c>
      <c r="F250" s="257">
        <v>9692</v>
      </c>
      <c r="G250" s="440">
        <v>0.3</v>
      </c>
      <c r="H250" s="256">
        <v>86.7</v>
      </c>
      <c r="I250" s="257">
        <v>194</v>
      </c>
      <c r="J250" s="440">
        <v>0.4</v>
      </c>
      <c r="K250" s="256">
        <v>1.7</v>
      </c>
      <c r="L250" s="257">
        <v>128</v>
      </c>
      <c r="M250" s="440">
        <v>0.2</v>
      </c>
      <c r="N250" s="256">
        <v>1.1000000000000001</v>
      </c>
      <c r="O250" s="257">
        <v>11</v>
      </c>
      <c r="P250" s="440">
        <v>0.2</v>
      </c>
      <c r="Q250" s="256">
        <v>0.1</v>
      </c>
      <c r="R250" s="257">
        <v>0</v>
      </c>
      <c r="S250" s="440">
        <v>0</v>
      </c>
      <c r="T250" s="256">
        <v>0</v>
      </c>
      <c r="U250" s="257">
        <v>15</v>
      </c>
      <c r="V250" s="440">
        <v>0.4</v>
      </c>
      <c r="W250" s="256">
        <v>0.1</v>
      </c>
    </row>
    <row r="251" spans="1:23" ht="15.75" customHeight="1">
      <c r="A251" s="266" t="s">
        <v>1119</v>
      </c>
      <c r="B251" s="264" t="s">
        <v>1108</v>
      </c>
      <c r="C251" s="263" t="s">
        <v>1120</v>
      </c>
      <c r="D251" s="263"/>
      <c r="E251" s="257">
        <v>105296</v>
      </c>
      <c r="F251" s="257">
        <v>9658</v>
      </c>
      <c r="G251" s="440">
        <v>0.3</v>
      </c>
      <c r="H251" s="256">
        <v>91.7</v>
      </c>
      <c r="I251" s="257">
        <v>147</v>
      </c>
      <c r="J251" s="440">
        <v>0.3</v>
      </c>
      <c r="K251" s="256">
        <v>1.4</v>
      </c>
      <c r="L251" s="257" t="s">
        <v>643</v>
      </c>
      <c r="M251" s="440" t="s">
        <v>643</v>
      </c>
      <c r="N251" s="256" t="s">
        <v>643</v>
      </c>
      <c r="O251" s="257" t="s">
        <v>643</v>
      </c>
      <c r="P251" s="440" t="s">
        <v>643</v>
      </c>
      <c r="Q251" s="256" t="s">
        <v>643</v>
      </c>
      <c r="R251" s="257">
        <v>0</v>
      </c>
      <c r="S251" s="440">
        <v>0</v>
      </c>
      <c r="T251" s="256">
        <v>0</v>
      </c>
      <c r="U251" s="257">
        <v>24</v>
      </c>
      <c r="V251" s="440">
        <v>0.6</v>
      </c>
      <c r="W251" s="256">
        <v>0.2</v>
      </c>
    </row>
    <row r="252" spans="1:23" ht="15.75" customHeight="1">
      <c r="A252" s="266" t="s">
        <v>1121</v>
      </c>
      <c r="B252" s="264" t="s">
        <v>1108</v>
      </c>
      <c r="C252" s="263" t="s">
        <v>1122</v>
      </c>
      <c r="D252" s="263"/>
      <c r="E252" s="257">
        <v>89547</v>
      </c>
      <c r="F252" s="257">
        <v>12839</v>
      </c>
      <c r="G252" s="440">
        <v>0.3</v>
      </c>
      <c r="H252" s="256">
        <v>143.4</v>
      </c>
      <c r="I252" s="257">
        <v>75</v>
      </c>
      <c r="J252" s="440">
        <v>0.2</v>
      </c>
      <c r="K252" s="256">
        <v>0.8</v>
      </c>
      <c r="L252" s="257">
        <v>741</v>
      </c>
      <c r="M252" s="440">
        <v>1</v>
      </c>
      <c r="N252" s="256">
        <v>8.3000000000000007</v>
      </c>
      <c r="O252" s="257">
        <v>13</v>
      </c>
      <c r="P252" s="440">
        <v>0.2</v>
      </c>
      <c r="Q252" s="256">
        <v>0.1</v>
      </c>
      <c r="R252" s="257">
        <v>0</v>
      </c>
      <c r="S252" s="440">
        <v>0</v>
      </c>
      <c r="T252" s="256">
        <v>0</v>
      </c>
      <c r="U252" s="257">
        <v>18</v>
      </c>
      <c r="V252" s="440">
        <v>0.4</v>
      </c>
      <c r="W252" s="256">
        <v>0.2</v>
      </c>
    </row>
    <row r="253" spans="1:23" ht="15.75" customHeight="1">
      <c r="A253" s="266" t="s">
        <v>1123</v>
      </c>
      <c r="B253" s="264" t="s">
        <v>1108</v>
      </c>
      <c r="C253" s="263" t="s">
        <v>1124</v>
      </c>
      <c r="D253" s="263"/>
      <c r="E253" s="257">
        <v>64986</v>
      </c>
      <c r="F253" s="257">
        <v>4977</v>
      </c>
      <c r="G253" s="440">
        <v>0.1</v>
      </c>
      <c r="H253" s="256">
        <v>76.599999999999994</v>
      </c>
      <c r="I253" s="257">
        <v>174</v>
      </c>
      <c r="J253" s="440">
        <v>0.4</v>
      </c>
      <c r="K253" s="256">
        <v>2.7</v>
      </c>
      <c r="L253" s="257">
        <v>127</v>
      </c>
      <c r="M253" s="440">
        <v>0.2</v>
      </c>
      <c r="N253" s="256">
        <v>2</v>
      </c>
      <c r="O253" s="257" t="s">
        <v>643</v>
      </c>
      <c r="P253" s="440" t="s">
        <v>643</v>
      </c>
      <c r="Q253" s="256" t="s">
        <v>643</v>
      </c>
      <c r="R253" s="257">
        <v>0</v>
      </c>
      <c r="S253" s="440">
        <v>0</v>
      </c>
      <c r="T253" s="256">
        <v>0</v>
      </c>
      <c r="U253" s="257">
        <v>8</v>
      </c>
      <c r="V253" s="440">
        <v>0.2</v>
      </c>
      <c r="W253" s="256">
        <v>0.1</v>
      </c>
    </row>
    <row r="254" spans="1:23" ht="15.75" customHeight="1">
      <c r="A254" s="266" t="s">
        <v>1125</v>
      </c>
      <c r="B254" s="264" t="s">
        <v>1108</v>
      </c>
      <c r="C254" s="263" t="s">
        <v>1126</v>
      </c>
      <c r="D254" s="263"/>
      <c r="E254" s="257">
        <v>54035</v>
      </c>
      <c r="F254" s="257">
        <v>9443</v>
      </c>
      <c r="G254" s="440">
        <v>0.2</v>
      </c>
      <c r="H254" s="256">
        <v>174.8</v>
      </c>
      <c r="I254" s="257">
        <v>100</v>
      </c>
      <c r="J254" s="440">
        <v>0.2</v>
      </c>
      <c r="K254" s="256">
        <v>1.9</v>
      </c>
      <c r="L254" s="257">
        <v>102</v>
      </c>
      <c r="M254" s="440">
        <v>0.1</v>
      </c>
      <c r="N254" s="256">
        <v>1.9</v>
      </c>
      <c r="O254" s="257" t="s">
        <v>643</v>
      </c>
      <c r="P254" s="440" t="s">
        <v>643</v>
      </c>
      <c r="Q254" s="256" t="s">
        <v>643</v>
      </c>
      <c r="R254" s="257">
        <v>0</v>
      </c>
      <c r="S254" s="440">
        <v>0</v>
      </c>
      <c r="T254" s="256">
        <v>0</v>
      </c>
      <c r="U254" s="257">
        <v>43</v>
      </c>
      <c r="V254" s="440">
        <v>1.1000000000000001</v>
      </c>
      <c r="W254" s="256">
        <v>0.8</v>
      </c>
    </row>
    <row r="255" spans="1:23" ht="15.75" customHeight="1">
      <c r="A255" s="266" t="s">
        <v>1127</v>
      </c>
      <c r="B255" s="264" t="s">
        <v>1108</v>
      </c>
      <c r="C255" s="263" t="s">
        <v>1128</v>
      </c>
      <c r="D255" s="263"/>
      <c r="E255" s="257">
        <v>101181</v>
      </c>
      <c r="F255" s="257">
        <v>15723</v>
      </c>
      <c r="G255" s="440">
        <v>0.4</v>
      </c>
      <c r="H255" s="256">
        <v>155.4</v>
      </c>
      <c r="I255" s="257">
        <v>165</v>
      </c>
      <c r="J255" s="440">
        <v>0.3</v>
      </c>
      <c r="K255" s="256">
        <v>1.6</v>
      </c>
      <c r="L255" s="257">
        <v>425</v>
      </c>
      <c r="M255" s="440">
        <v>0.5</v>
      </c>
      <c r="N255" s="256">
        <v>4.2</v>
      </c>
      <c r="O255" s="257">
        <v>45</v>
      </c>
      <c r="P255" s="440">
        <v>0.7</v>
      </c>
      <c r="Q255" s="256">
        <v>0.4</v>
      </c>
      <c r="R255" s="257">
        <v>0</v>
      </c>
      <c r="S255" s="440">
        <v>0</v>
      </c>
      <c r="T255" s="256">
        <v>0</v>
      </c>
      <c r="U255" s="257">
        <v>56</v>
      </c>
      <c r="V255" s="440">
        <v>1.4</v>
      </c>
      <c r="W255" s="256">
        <v>0.6</v>
      </c>
    </row>
    <row r="256" spans="1:23" ht="15.75" customHeight="1">
      <c r="A256" s="266" t="s">
        <v>1129</v>
      </c>
      <c r="B256" s="264" t="s">
        <v>1108</v>
      </c>
      <c r="C256" s="263" t="s">
        <v>1130</v>
      </c>
      <c r="D256" s="263"/>
      <c r="E256" s="257">
        <v>65076</v>
      </c>
      <c r="F256" s="257">
        <v>4109</v>
      </c>
      <c r="G256" s="440">
        <v>0.1</v>
      </c>
      <c r="H256" s="256">
        <v>63.1</v>
      </c>
      <c r="I256" s="257">
        <v>185</v>
      </c>
      <c r="J256" s="440">
        <v>0.4</v>
      </c>
      <c r="K256" s="256">
        <v>2.8</v>
      </c>
      <c r="L256" s="257">
        <v>32</v>
      </c>
      <c r="M256" s="440">
        <v>0</v>
      </c>
      <c r="N256" s="256">
        <v>0.5</v>
      </c>
      <c r="O256" s="257" t="s">
        <v>643</v>
      </c>
      <c r="P256" s="440" t="s">
        <v>643</v>
      </c>
      <c r="Q256" s="256" t="s">
        <v>643</v>
      </c>
      <c r="R256" s="257">
        <v>0</v>
      </c>
      <c r="S256" s="440">
        <v>0</v>
      </c>
      <c r="T256" s="256">
        <v>0</v>
      </c>
      <c r="U256" s="257">
        <v>6</v>
      </c>
      <c r="V256" s="440">
        <v>0.1</v>
      </c>
      <c r="W256" s="256">
        <v>0.1</v>
      </c>
    </row>
    <row r="257" spans="1:23" ht="15.75" customHeight="1">
      <c r="A257" s="266" t="s">
        <v>1131</v>
      </c>
      <c r="B257" s="264" t="s">
        <v>1108</v>
      </c>
      <c r="C257" s="263" t="s">
        <v>1132</v>
      </c>
      <c r="D257" s="264"/>
      <c r="E257" s="257">
        <v>60933</v>
      </c>
      <c r="F257" s="257">
        <v>3490</v>
      </c>
      <c r="G257" s="440">
        <v>0.1</v>
      </c>
      <c r="H257" s="256">
        <v>57.3</v>
      </c>
      <c r="I257" s="257">
        <v>140</v>
      </c>
      <c r="J257" s="440">
        <v>0.3</v>
      </c>
      <c r="K257" s="256">
        <v>2.2999999999999998</v>
      </c>
      <c r="L257" s="257">
        <v>47</v>
      </c>
      <c r="M257" s="440">
        <v>0.1</v>
      </c>
      <c r="N257" s="256">
        <v>0.8</v>
      </c>
      <c r="O257" s="257" t="s">
        <v>643</v>
      </c>
      <c r="P257" s="440" t="s">
        <v>643</v>
      </c>
      <c r="Q257" s="256" t="s">
        <v>643</v>
      </c>
      <c r="R257" s="257">
        <v>0</v>
      </c>
      <c r="S257" s="440">
        <v>0</v>
      </c>
      <c r="T257" s="256">
        <v>0</v>
      </c>
      <c r="U257" s="257" t="s">
        <v>643</v>
      </c>
      <c r="V257" s="440" t="s">
        <v>643</v>
      </c>
      <c r="W257" s="256" t="s">
        <v>643</v>
      </c>
    </row>
    <row r="258" spans="1:23" ht="15.75" customHeight="1">
      <c r="A258" s="266" t="s">
        <v>1133</v>
      </c>
      <c r="B258" s="264" t="s">
        <v>1108</v>
      </c>
      <c r="C258" s="263" t="s">
        <v>1134</v>
      </c>
      <c r="D258" s="263"/>
      <c r="E258" s="257">
        <v>64988</v>
      </c>
      <c r="F258" s="257">
        <v>5671</v>
      </c>
      <c r="G258" s="440">
        <v>0.1</v>
      </c>
      <c r="H258" s="256">
        <v>87.3</v>
      </c>
      <c r="I258" s="257">
        <v>161</v>
      </c>
      <c r="J258" s="440">
        <v>0.3</v>
      </c>
      <c r="K258" s="256">
        <v>2.5</v>
      </c>
      <c r="L258" s="257" t="s">
        <v>643</v>
      </c>
      <c r="M258" s="440" t="s">
        <v>643</v>
      </c>
      <c r="N258" s="256" t="s">
        <v>643</v>
      </c>
      <c r="O258" s="257" t="s">
        <v>643</v>
      </c>
      <c r="P258" s="440" t="s">
        <v>643</v>
      </c>
      <c r="Q258" s="256" t="s">
        <v>643</v>
      </c>
      <c r="R258" s="257">
        <v>0</v>
      </c>
      <c r="S258" s="440">
        <v>0</v>
      </c>
      <c r="T258" s="256">
        <v>0</v>
      </c>
      <c r="U258" s="257" t="s">
        <v>643</v>
      </c>
      <c r="V258" s="440" t="s">
        <v>643</v>
      </c>
      <c r="W258" s="256" t="s">
        <v>643</v>
      </c>
    </row>
    <row r="259" spans="1:23" ht="24.75" customHeight="1">
      <c r="A259" s="266" t="s">
        <v>1135</v>
      </c>
      <c r="B259" s="264" t="s">
        <v>1108</v>
      </c>
      <c r="C259" s="263" t="s">
        <v>1136</v>
      </c>
      <c r="D259" s="263"/>
      <c r="E259" s="257">
        <v>245511</v>
      </c>
      <c r="F259" s="257">
        <v>16473</v>
      </c>
      <c r="G259" s="440">
        <v>0.4</v>
      </c>
      <c r="H259" s="256">
        <v>67.099999999999994</v>
      </c>
      <c r="I259" s="257">
        <v>517</v>
      </c>
      <c r="J259" s="440">
        <v>1</v>
      </c>
      <c r="K259" s="256">
        <v>2.1</v>
      </c>
      <c r="L259" s="257">
        <v>525</v>
      </c>
      <c r="M259" s="440">
        <v>0.7</v>
      </c>
      <c r="N259" s="256">
        <v>2.1</v>
      </c>
      <c r="O259" s="257">
        <v>108</v>
      </c>
      <c r="P259" s="440">
        <v>1.7</v>
      </c>
      <c r="Q259" s="256">
        <v>0.4</v>
      </c>
      <c r="R259" s="257">
        <v>0</v>
      </c>
      <c r="S259" s="440">
        <v>0</v>
      </c>
      <c r="T259" s="256">
        <v>0</v>
      </c>
      <c r="U259" s="257">
        <v>34</v>
      </c>
      <c r="V259" s="440">
        <v>0.8</v>
      </c>
      <c r="W259" s="256">
        <v>0.1</v>
      </c>
    </row>
    <row r="260" spans="1:23" s="10" customFormat="1" ht="15" customHeight="1">
      <c r="A260" s="246" t="s">
        <v>1137</v>
      </c>
      <c r="B260" s="264" t="s">
        <v>1108</v>
      </c>
      <c r="C260" s="264" t="s">
        <v>1136</v>
      </c>
      <c r="D260" s="264" t="s">
        <v>1138</v>
      </c>
      <c r="E260" s="257">
        <v>46769</v>
      </c>
      <c r="F260" s="257">
        <v>3492</v>
      </c>
      <c r="G260" s="440">
        <v>0.1</v>
      </c>
      <c r="H260" s="256">
        <v>74.7</v>
      </c>
      <c r="I260" s="257">
        <v>87</v>
      </c>
      <c r="J260" s="440">
        <v>0.2</v>
      </c>
      <c r="K260" s="256">
        <v>1.9</v>
      </c>
      <c r="L260" s="257">
        <v>73</v>
      </c>
      <c r="M260" s="440">
        <v>0.1</v>
      </c>
      <c r="N260" s="256">
        <v>1.6</v>
      </c>
      <c r="O260" s="257">
        <v>0</v>
      </c>
      <c r="P260" s="440">
        <v>0</v>
      </c>
      <c r="Q260" s="256">
        <v>0</v>
      </c>
      <c r="R260" s="257">
        <v>0</v>
      </c>
      <c r="S260" s="440">
        <v>0</v>
      </c>
      <c r="T260" s="256">
        <v>0</v>
      </c>
      <c r="U260" s="257">
        <v>13</v>
      </c>
      <c r="V260" s="440">
        <v>0.3</v>
      </c>
      <c r="W260" s="256">
        <v>0.3</v>
      </c>
    </row>
    <row r="261" spans="1:23" ht="15" customHeight="1">
      <c r="A261" s="246" t="s">
        <v>1139</v>
      </c>
      <c r="B261" s="264" t="s">
        <v>1108</v>
      </c>
      <c r="C261" s="264" t="s">
        <v>1136</v>
      </c>
      <c r="D261" s="264" t="s">
        <v>1140</v>
      </c>
      <c r="E261" s="257">
        <v>42721</v>
      </c>
      <c r="F261" s="257">
        <v>3761</v>
      </c>
      <c r="G261" s="440">
        <v>0.1</v>
      </c>
      <c r="H261" s="256">
        <v>88</v>
      </c>
      <c r="I261" s="257">
        <v>64</v>
      </c>
      <c r="J261" s="440">
        <v>0.1</v>
      </c>
      <c r="K261" s="256">
        <v>1.5</v>
      </c>
      <c r="L261" s="257" t="s">
        <v>643</v>
      </c>
      <c r="M261" s="440" t="s">
        <v>643</v>
      </c>
      <c r="N261" s="256" t="s">
        <v>643</v>
      </c>
      <c r="O261" s="257" t="s">
        <v>643</v>
      </c>
      <c r="P261" s="440" t="s">
        <v>643</v>
      </c>
      <c r="Q261" s="256" t="s">
        <v>643</v>
      </c>
      <c r="R261" s="257">
        <v>0</v>
      </c>
      <c r="S261" s="440">
        <v>0</v>
      </c>
      <c r="T261" s="256">
        <v>0</v>
      </c>
      <c r="U261" s="257" t="s">
        <v>643</v>
      </c>
      <c r="V261" s="440" t="s">
        <v>643</v>
      </c>
      <c r="W261" s="256" t="s">
        <v>643</v>
      </c>
    </row>
    <row r="262" spans="1:23" ht="15" customHeight="1">
      <c r="A262" s="246" t="s">
        <v>1141</v>
      </c>
      <c r="B262" s="264" t="s">
        <v>1108</v>
      </c>
      <c r="C262" s="264" t="s">
        <v>1136</v>
      </c>
      <c r="D262" s="264" t="s">
        <v>1142</v>
      </c>
      <c r="E262" s="257">
        <v>44433</v>
      </c>
      <c r="F262" s="257">
        <v>2583</v>
      </c>
      <c r="G262" s="440">
        <v>0.1</v>
      </c>
      <c r="H262" s="256">
        <v>58.1</v>
      </c>
      <c r="I262" s="257">
        <v>89</v>
      </c>
      <c r="J262" s="440">
        <v>0.2</v>
      </c>
      <c r="K262" s="256">
        <v>2</v>
      </c>
      <c r="L262" s="257">
        <v>65</v>
      </c>
      <c r="M262" s="440">
        <v>0.1</v>
      </c>
      <c r="N262" s="256">
        <v>1.5</v>
      </c>
      <c r="O262" s="257" t="s">
        <v>643</v>
      </c>
      <c r="P262" s="440" t="s">
        <v>643</v>
      </c>
      <c r="Q262" s="256" t="s">
        <v>643</v>
      </c>
      <c r="R262" s="257">
        <v>0</v>
      </c>
      <c r="S262" s="440">
        <v>0</v>
      </c>
      <c r="T262" s="256">
        <v>0</v>
      </c>
      <c r="U262" s="257" t="s">
        <v>643</v>
      </c>
      <c r="V262" s="440" t="s">
        <v>643</v>
      </c>
      <c r="W262" s="256" t="s">
        <v>643</v>
      </c>
    </row>
    <row r="263" spans="1:23" ht="15" customHeight="1">
      <c r="A263" s="246" t="s">
        <v>1143</v>
      </c>
      <c r="B263" s="264" t="s">
        <v>1108</v>
      </c>
      <c r="C263" s="264" t="s">
        <v>1136</v>
      </c>
      <c r="D263" s="264" t="s">
        <v>1144</v>
      </c>
      <c r="E263" s="257">
        <v>43477</v>
      </c>
      <c r="F263" s="257">
        <v>2727</v>
      </c>
      <c r="G263" s="440">
        <v>0.1</v>
      </c>
      <c r="H263" s="256">
        <v>62.7</v>
      </c>
      <c r="I263" s="257">
        <v>93</v>
      </c>
      <c r="J263" s="440">
        <v>0.2</v>
      </c>
      <c r="K263" s="256">
        <v>2.1</v>
      </c>
      <c r="L263" s="257">
        <v>136</v>
      </c>
      <c r="M263" s="440">
        <v>0.2</v>
      </c>
      <c r="N263" s="256">
        <v>3.1</v>
      </c>
      <c r="O263" s="257" t="s">
        <v>643</v>
      </c>
      <c r="P263" s="440" t="s">
        <v>643</v>
      </c>
      <c r="Q263" s="256" t="s">
        <v>643</v>
      </c>
      <c r="R263" s="257">
        <v>0</v>
      </c>
      <c r="S263" s="440">
        <v>0</v>
      </c>
      <c r="T263" s="256">
        <v>0</v>
      </c>
      <c r="U263" s="257">
        <v>0</v>
      </c>
      <c r="V263" s="440">
        <v>0</v>
      </c>
      <c r="W263" s="256">
        <v>0</v>
      </c>
    </row>
    <row r="264" spans="1:23" ht="15" customHeight="1">
      <c r="A264" s="246" t="s">
        <v>1145</v>
      </c>
      <c r="B264" s="264" t="s">
        <v>1108</v>
      </c>
      <c r="C264" s="264" t="s">
        <v>1136</v>
      </c>
      <c r="D264" s="264" t="s">
        <v>1146</v>
      </c>
      <c r="E264" s="257">
        <v>68110</v>
      </c>
      <c r="F264" s="257">
        <v>3910</v>
      </c>
      <c r="G264" s="440">
        <v>0.1</v>
      </c>
      <c r="H264" s="256">
        <v>57.4</v>
      </c>
      <c r="I264" s="257">
        <v>184</v>
      </c>
      <c r="J264" s="440">
        <v>0.4</v>
      </c>
      <c r="K264" s="256">
        <v>2.7</v>
      </c>
      <c r="L264" s="257">
        <v>174</v>
      </c>
      <c r="M264" s="440">
        <v>0.2</v>
      </c>
      <c r="N264" s="256">
        <v>2.6</v>
      </c>
      <c r="O264" s="257">
        <v>102</v>
      </c>
      <c r="P264" s="440">
        <v>1.6</v>
      </c>
      <c r="Q264" s="256">
        <v>1.5</v>
      </c>
      <c r="R264" s="257">
        <v>0</v>
      </c>
      <c r="S264" s="440">
        <v>0</v>
      </c>
      <c r="T264" s="256">
        <v>0</v>
      </c>
      <c r="U264" s="257">
        <v>14</v>
      </c>
      <c r="V264" s="440">
        <v>0.3</v>
      </c>
      <c r="W264" s="256">
        <v>0.2</v>
      </c>
    </row>
    <row r="265" spans="1:23" ht="24.75" customHeight="1">
      <c r="A265" s="266" t="s">
        <v>1147</v>
      </c>
      <c r="B265" s="264" t="s">
        <v>1108</v>
      </c>
      <c r="C265" s="263" t="s">
        <v>1148</v>
      </c>
      <c r="D265" s="263"/>
      <c r="E265" s="257">
        <v>574215</v>
      </c>
      <c r="F265" s="257">
        <v>41490</v>
      </c>
      <c r="G265" s="440">
        <v>1.1000000000000001</v>
      </c>
      <c r="H265" s="256">
        <v>72.3</v>
      </c>
      <c r="I265" s="257">
        <v>1099</v>
      </c>
      <c r="J265" s="440">
        <v>2.2000000000000002</v>
      </c>
      <c r="K265" s="256">
        <v>1.9</v>
      </c>
      <c r="L265" s="257">
        <v>2366</v>
      </c>
      <c r="M265" s="440">
        <v>3</v>
      </c>
      <c r="N265" s="256">
        <v>4.0999999999999996</v>
      </c>
      <c r="O265" s="257">
        <v>307</v>
      </c>
      <c r="P265" s="440">
        <v>4.8</v>
      </c>
      <c r="Q265" s="256">
        <v>0.5</v>
      </c>
      <c r="R265" s="257">
        <v>0</v>
      </c>
      <c r="S265" s="440">
        <v>0</v>
      </c>
      <c r="T265" s="256">
        <v>0</v>
      </c>
      <c r="U265" s="257">
        <v>199</v>
      </c>
      <c r="V265" s="440">
        <v>5</v>
      </c>
      <c r="W265" s="256">
        <v>0.3</v>
      </c>
    </row>
    <row r="266" spans="1:23" ht="15" customHeight="1">
      <c r="A266" s="246" t="s">
        <v>1149</v>
      </c>
      <c r="B266" s="264" t="s">
        <v>1108</v>
      </c>
      <c r="C266" s="264" t="s">
        <v>1148</v>
      </c>
      <c r="D266" s="264" t="s">
        <v>1150</v>
      </c>
      <c r="E266" s="257">
        <v>73153</v>
      </c>
      <c r="F266" s="257">
        <v>3805</v>
      </c>
      <c r="G266" s="440">
        <v>0.1</v>
      </c>
      <c r="H266" s="256">
        <v>52</v>
      </c>
      <c r="I266" s="257">
        <v>164</v>
      </c>
      <c r="J266" s="440">
        <v>0.3</v>
      </c>
      <c r="K266" s="256">
        <v>2.2000000000000002</v>
      </c>
      <c r="L266" s="257" t="s">
        <v>643</v>
      </c>
      <c r="M266" s="440" t="s">
        <v>643</v>
      </c>
      <c r="N266" s="256" t="s">
        <v>643</v>
      </c>
      <c r="O266" s="257">
        <v>59</v>
      </c>
      <c r="P266" s="440">
        <v>0.9</v>
      </c>
      <c r="Q266" s="256">
        <v>0.8</v>
      </c>
      <c r="R266" s="257">
        <v>0</v>
      </c>
      <c r="S266" s="440">
        <v>0</v>
      </c>
      <c r="T266" s="256">
        <v>0</v>
      </c>
      <c r="U266" s="257">
        <v>8</v>
      </c>
      <c r="V266" s="440">
        <v>0.2</v>
      </c>
      <c r="W266" s="256">
        <v>0.1</v>
      </c>
    </row>
    <row r="267" spans="1:23" ht="15" customHeight="1">
      <c r="A267" s="246" t="s">
        <v>1151</v>
      </c>
      <c r="B267" s="264" t="s">
        <v>1108</v>
      </c>
      <c r="C267" s="264" t="s">
        <v>1148</v>
      </c>
      <c r="D267" s="264" t="s">
        <v>1152</v>
      </c>
      <c r="E267" s="257">
        <v>49760</v>
      </c>
      <c r="F267" s="257">
        <v>4277</v>
      </c>
      <c r="G267" s="440">
        <v>0.1</v>
      </c>
      <c r="H267" s="256">
        <v>86</v>
      </c>
      <c r="I267" s="257">
        <v>85</v>
      </c>
      <c r="J267" s="440">
        <v>0.2</v>
      </c>
      <c r="K267" s="256">
        <v>1.7</v>
      </c>
      <c r="L267" s="257" t="s">
        <v>643</v>
      </c>
      <c r="M267" s="440" t="s">
        <v>643</v>
      </c>
      <c r="N267" s="256" t="s">
        <v>643</v>
      </c>
      <c r="O267" s="257" t="s">
        <v>643</v>
      </c>
      <c r="P267" s="440" t="s">
        <v>643</v>
      </c>
      <c r="Q267" s="256" t="s">
        <v>643</v>
      </c>
      <c r="R267" s="257">
        <v>0</v>
      </c>
      <c r="S267" s="440">
        <v>0</v>
      </c>
      <c r="T267" s="256">
        <v>0</v>
      </c>
      <c r="U267" s="257" t="s">
        <v>643</v>
      </c>
      <c r="V267" s="440" t="s">
        <v>643</v>
      </c>
      <c r="W267" s="256" t="s">
        <v>643</v>
      </c>
    </row>
    <row r="268" spans="1:23" ht="15" customHeight="1">
      <c r="A268" s="246" t="s">
        <v>1153</v>
      </c>
      <c r="B268" s="264" t="s">
        <v>1108</v>
      </c>
      <c r="C268" s="264" t="s">
        <v>1148</v>
      </c>
      <c r="D268" s="264" t="s">
        <v>1154</v>
      </c>
      <c r="E268" s="257">
        <v>55306</v>
      </c>
      <c r="F268" s="257">
        <v>3667</v>
      </c>
      <c r="G268" s="440">
        <v>0.1</v>
      </c>
      <c r="H268" s="256">
        <v>66.3</v>
      </c>
      <c r="I268" s="257">
        <v>103</v>
      </c>
      <c r="J268" s="440">
        <v>0.2</v>
      </c>
      <c r="K268" s="256">
        <v>1.9</v>
      </c>
      <c r="L268" s="257">
        <v>349</v>
      </c>
      <c r="M268" s="440">
        <v>0.4</v>
      </c>
      <c r="N268" s="256">
        <v>6.3</v>
      </c>
      <c r="O268" s="257">
        <v>7</v>
      </c>
      <c r="P268" s="440">
        <v>0.1</v>
      </c>
      <c r="Q268" s="256">
        <v>0.1</v>
      </c>
      <c r="R268" s="257">
        <v>0</v>
      </c>
      <c r="S268" s="440">
        <v>0</v>
      </c>
      <c r="T268" s="256">
        <v>0</v>
      </c>
      <c r="U268" s="257">
        <v>14</v>
      </c>
      <c r="V268" s="440">
        <v>0.3</v>
      </c>
      <c r="W268" s="256">
        <v>0.3</v>
      </c>
    </row>
    <row r="269" spans="1:23" ht="15" customHeight="1">
      <c r="A269" s="246" t="s">
        <v>1155</v>
      </c>
      <c r="B269" s="264" t="s">
        <v>1108</v>
      </c>
      <c r="C269" s="264" t="s">
        <v>1148</v>
      </c>
      <c r="D269" s="264" t="s">
        <v>1156</v>
      </c>
      <c r="E269" s="257">
        <v>49239</v>
      </c>
      <c r="F269" s="257">
        <v>3411</v>
      </c>
      <c r="G269" s="440">
        <v>0.1</v>
      </c>
      <c r="H269" s="256">
        <v>69.3</v>
      </c>
      <c r="I269" s="257">
        <v>77</v>
      </c>
      <c r="J269" s="440">
        <v>0.2</v>
      </c>
      <c r="K269" s="256">
        <v>1.6</v>
      </c>
      <c r="L269" s="257">
        <v>462</v>
      </c>
      <c r="M269" s="440">
        <v>0.6</v>
      </c>
      <c r="N269" s="256">
        <v>9.4</v>
      </c>
      <c r="O269" s="257">
        <v>17</v>
      </c>
      <c r="P269" s="440">
        <v>0.3</v>
      </c>
      <c r="Q269" s="256">
        <v>0.3</v>
      </c>
      <c r="R269" s="257">
        <v>0</v>
      </c>
      <c r="S269" s="440">
        <v>0</v>
      </c>
      <c r="T269" s="256">
        <v>0</v>
      </c>
      <c r="U269" s="257">
        <v>10</v>
      </c>
      <c r="V269" s="440">
        <v>0.2</v>
      </c>
      <c r="W269" s="256">
        <v>0.2</v>
      </c>
    </row>
    <row r="270" spans="1:23" ht="15" customHeight="1">
      <c r="A270" s="246" t="s">
        <v>1157</v>
      </c>
      <c r="B270" s="264" t="s">
        <v>1108</v>
      </c>
      <c r="C270" s="264" t="s">
        <v>1148</v>
      </c>
      <c r="D270" s="264" t="s">
        <v>1158</v>
      </c>
      <c r="E270" s="257">
        <v>37148</v>
      </c>
      <c r="F270" s="257">
        <v>4725</v>
      </c>
      <c r="G270" s="440">
        <v>0.1</v>
      </c>
      <c r="H270" s="256">
        <v>127.2</v>
      </c>
      <c r="I270" s="257">
        <v>51</v>
      </c>
      <c r="J270" s="440">
        <v>0.1</v>
      </c>
      <c r="K270" s="256">
        <v>1.4</v>
      </c>
      <c r="L270" s="257">
        <v>212</v>
      </c>
      <c r="M270" s="440">
        <v>0.3</v>
      </c>
      <c r="N270" s="256">
        <v>5.7</v>
      </c>
      <c r="O270" s="257">
        <v>73</v>
      </c>
      <c r="P270" s="440">
        <v>1.1000000000000001</v>
      </c>
      <c r="Q270" s="256">
        <v>2</v>
      </c>
      <c r="R270" s="257">
        <v>0</v>
      </c>
      <c r="S270" s="440">
        <v>0</v>
      </c>
      <c r="T270" s="256">
        <v>0</v>
      </c>
      <c r="U270" s="257">
        <v>9</v>
      </c>
      <c r="V270" s="440">
        <v>0.2</v>
      </c>
      <c r="W270" s="256">
        <v>0.2</v>
      </c>
    </row>
    <row r="271" spans="1:23" s="10" customFormat="1" ht="15" customHeight="1">
      <c r="A271" s="246" t="s">
        <v>1159</v>
      </c>
      <c r="B271" s="264" t="s">
        <v>1108</v>
      </c>
      <c r="C271" s="264" t="s">
        <v>1148</v>
      </c>
      <c r="D271" s="264" t="s">
        <v>1160</v>
      </c>
      <c r="E271" s="257">
        <v>37716</v>
      </c>
      <c r="F271" s="257">
        <v>2149</v>
      </c>
      <c r="G271" s="440">
        <v>0.1</v>
      </c>
      <c r="H271" s="256">
        <v>57</v>
      </c>
      <c r="I271" s="257">
        <v>98</v>
      </c>
      <c r="J271" s="440">
        <v>0.2</v>
      </c>
      <c r="K271" s="256">
        <v>2.6</v>
      </c>
      <c r="L271" s="257" t="s">
        <v>643</v>
      </c>
      <c r="M271" s="440" t="s">
        <v>643</v>
      </c>
      <c r="N271" s="256" t="s">
        <v>643</v>
      </c>
      <c r="O271" s="257" t="s">
        <v>643</v>
      </c>
      <c r="P271" s="440" t="s">
        <v>643</v>
      </c>
      <c r="Q271" s="256" t="s">
        <v>643</v>
      </c>
      <c r="R271" s="257">
        <v>0</v>
      </c>
      <c r="S271" s="440">
        <v>0</v>
      </c>
      <c r="T271" s="256">
        <v>0</v>
      </c>
      <c r="U271" s="257">
        <v>23</v>
      </c>
      <c r="V271" s="440">
        <v>0.6</v>
      </c>
      <c r="W271" s="256">
        <v>0.6</v>
      </c>
    </row>
    <row r="272" spans="1:23" ht="15" customHeight="1">
      <c r="A272" s="246" t="s">
        <v>1161</v>
      </c>
      <c r="B272" s="264" t="s">
        <v>1108</v>
      </c>
      <c r="C272" s="264" t="s">
        <v>1148</v>
      </c>
      <c r="D272" s="264" t="s">
        <v>1162</v>
      </c>
      <c r="E272" s="257">
        <v>53956</v>
      </c>
      <c r="F272" s="257">
        <v>7095</v>
      </c>
      <c r="G272" s="440">
        <v>0.2</v>
      </c>
      <c r="H272" s="256">
        <v>131.5</v>
      </c>
      <c r="I272" s="257">
        <v>66</v>
      </c>
      <c r="J272" s="440">
        <v>0.1</v>
      </c>
      <c r="K272" s="256">
        <v>1.2</v>
      </c>
      <c r="L272" s="257">
        <v>227</v>
      </c>
      <c r="M272" s="440">
        <v>0.3</v>
      </c>
      <c r="N272" s="256">
        <v>4.2</v>
      </c>
      <c r="O272" s="257">
        <v>15</v>
      </c>
      <c r="P272" s="440">
        <v>0.2</v>
      </c>
      <c r="Q272" s="256">
        <v>0.3</v>
      </c>
      <c r="R272" s="257">
        <v>0</v>
      </c>
      <c r="S272" s="440">
        <v>0</v>
      </c>
      <c r="T272" s="256">
        <v>0</v>
      </c>
      <c r="U272" s="257">
        <v>8</v>
      </c>
      <c r="V272" s="440">
        <v>0.2</v>
      </c>
      <c r="W272" s="256">
        <v>0.1</v>
      </c>
    </row>
    <row r="273" spans="1:23" ht="15" customHeight="1">
      <c r="A273" s="246" t="s">
        <v>1163</v>
      </c>
      <c r="B273" s="264" t="s">
        <v>1108</v>
      </c>
      <c r="C273" s="264" t="s">
        <v>1148</v>
      </c>
      <c r="D273" s="264" t="s">
        <v>1164</v>
      </c>
      <c r="E273" s="257">
        <v>79171</v>
      </c>
      <c r="F273" s="257">
        <v>4957</v>
      </c>
      <c r="G273" s="440">
        <v>0.1</v>
      </c>
      <c r="H273" s="256">
        <v>62.6</v>
      </c>
      <c r="I273" s="257">
        <v>207</v>
      </c>
      <c r="J273" s="440">
        <v>0.4</v>
      </c>
      <c r="K273" s="256">
        <v>2.6</v>
      </c>
      <c r="L273" s="257">
        <v>573</v>
      </c>
      <c r="M273" s="440">
        <v>0.7</v>
      </c>
      <c r="N273" s="256">
        <v>7.2</v>
      </c>
      <c r="O273" s="257">
        <v>83</v>
      </c>
      <c r="P273" s="440">
        <v>1.3</v>
      </c>
      <c r="Q273" s="256">
        <v>1</v>
      </c>
      <c r="R273" s="257">
        <v>0</v>
      </c>
      <c r="S273" s="440">
        <v>0</v>
      </c>
      <c r="T273" s="256">
        <v>0</v>
      </c>
      <c r="U273" s="257">
        <v>49</v>
      </c>
      <c r="V273" s="440">
        <v>1.2</v>
      </c>
      <c r="W273" s="256">
        <v>0.6</v>
      </c>
    </row>
    <row r="274" spans="1:23" ht="15" customHeight="1">
      <c r="A274" s="246" t="s">
        <v>1165</v>
      </c>
      <c r="B274" s="264" t="s">
        <v>1108</v>
      </c>
      <c r="C274" s="264" t="s">
        <v>1148</v>
      </c>
      <c r="D274" s="264" t="s">
        <v>1166</v>
      </c>
      <c r="E274" s="257">
        <v>37636</v>
      </c>
      <c r="F274" s="257">
        <v>2507</v>
      </c>
      <c r="G274" s="440">
        <v>0.1</v>
      </c>
      <c r="H274" s="256">
        <v>66.599999999999994</v>
      </c>
      <c r="I274" s="257">
        <v>58</v>
      </c>
      <c r="J274" s="440">
        <v>0.1</v>
      </c>
      <c r="K274" s="256">
        <v>1.5</v>
      </c>
      <c r="L274" s="257" t="s">
        <v>643</v>
      </c>
      <c r="M274" s="440" t="s">
        <v>643</v>
      </c>
      <c r="N274" s="256" t="s">
        <v>643</v>
      </c>
      <c r="O274" s="257" t="s">
        <v>643</v>
      </c>
      <c r="P274" s="440" t="s">
        <v>643</v>
      </c>
      <c r="Q274" s="256" t="s">
        <v>643</v>
      </c>
      <c r="R274" s="257">
        <v>0</v>
      </c>
      <c r="S274" s="440">
        <v>0</v>
      </c>
      <c r="T274" s="256">
        <v>0</v>
      </c>
      <c r="U274" s="257">
        <v>62</v>
      </c>
      <c r="V274" s="440">
        <v>1.5</v>
      </c>
      <c r="W274" s="256">
        <v>1.6</v>
      </c>
    </row>
    <row r="275" spans="1:23" ht="15" customHeight="1">
      <c r="A275" s="246" t="s">
        <v>1167</v>
      </c>
      <c r="B275" s="264" t="s">
        <v>1108</v>
      </c>
      <c r="C275" s="264" t="s">
        <v>1148</v>
      </c>
      <c r="D275" s="264" t="s">
        <v>1168</v>
      </c>
      <c r="E275" s="257">
        <v>51376</v>
      </c>
      <c r="F275" s="257">
        <v>3015</v>
      </c>
      <c r="G275" s="440">
        <v>0.1</v>
      </c>
      <c r="H275" s="256">
        <v>58.7</v>
      </c>
      <c r="I275" s="257">
        <v>92</v>
      </c>
      <c r="J275" s="440">
        <v>0.2</v>
      </c>
      <c r="K275" s="256">
        <v>1.8</v>
      </c>
      <c r="L275" s="257" t="s">
        <v>643</v>
      </c>
      <c r="M275" s="440" t="s">
        <v>643</v>
      </c>
      <c r="N275" s="256" t="s">
        <v>643</v>
      </c>
      <c r="O275" s="257" t="s">
        <v>643</v>
      </c>
      <c r="P275" s="440" t="s">
        <v>643</v>
      </c>
      <c r="Q275" s="256" t="s">
        <v>643</v>
      </c>
      <c r="R275" s="257">
        <v>0</v>
      </c>
      <c r="S275" s="440">
        <v>0</v>
      </c>
      <c r="T275" s="256">
        <v>0</v>
      </c>
      <c r="U275" s="257">
        <v>10</v>
      </c>
      <c r="V275" s="440">
        <v>0.2</v>
      </c>
      <c r="W275" s="256">
        <v>0.2</v>
      </c>
    </row>
    <row r="276" spans="1:23" ht="15" customHeight="1">
      <c r="A276" s="246" t="s">
        <v>1169</v>
      </c>
      <c r="B276" s="264" t="s">
        <v>1108</v>
      </c>
      <c r="C276" s="264" t="s">
        <v>1148</v>
      </c>
      <c r="D276" s="264" t="s">
        <v>1170</v>
      </c>
      <c r="E276" s="257">
        <v>49755</v>
      </c>
      <c r="F276" s="257">
        <v>1882</v>
      </c>
      <c r="G276" s="440">
        <v>0</v>
      </c>
      <c r="H276" s="256">
        <v>37.799999999999997</v>
      </c>
      <c r="I276" s="257">
        <v>98</v>
      </c>
      <c r="J276" s="440">
        <v>0.2</v>
      </c>
      <c r="K276" s="256">
        <v>2</v>
      </c>
      <c r="L276" s="257">
        <v>181</v>
      </c>
      <c r="M276" s="440">
        <v>0.2</v>
      </c>
      <c r="N276" s="256">
        <v>3.6</v>
      </c>
      <c r="O276" s="257">
        <v>43</v>
      </c>
      <c r="P276" s="440">
        <v>0.7</v>
      </c>
      <c r="Q276" s="256">
        <v>0.9</v>
      </c>
      <c r="R276" s="257">
        <v>0</v>
      </c>
      <c r="S276" s="440">
        <v>0</v>
      </c>
      <c r="T276" s="256">
        <v>0</v>
      </c>
      <c r="U276" s="257" t="s">
        <v>643</v>
      </c>
      <c r="V276" s="440" t="s">
        <v>643</v>
      </c>
      <c r="W276" s="256" t="s">
        <v>643</v>
      </c>
    </row>
    <row r="277" spans="1:23" s="10" customFormat="1" ht="24.75" customHeight="1">
      <c r="A277" s="266" t="s">
        <v>1171</v>
      </c>
      <c r="B277" s="264" t="s">
        <v>1108</v>
      </c>
      <c r="C277" s="263" t="s">
        <v>1172</v>
      </c>
      <c r="D277" s="263"/>
      <c r="E277" s="257">
        <v>651716</v>
      </c>
      <c r="F277" s="257">
        <v>43149</v>
      </c>
      <c r="G277" s="440">
        <v>1.1000000000000001</v>
      </c>
      <c r="H277" s="256">
        <v>66.2</v>
      </c>
      <c r="I277" s="257">
        <v>1260</v>
      </c>
      <c r="J277" s="440">
        <v>2.6</v>
      </c>
      <c r="K277" s="256">
        <v>1.9</v>
      </c>
      <c r="L277" s="257">
        <v>1050</v>
      </c>
      <c r="M277" s="440">
        <v>1.3</v>
      </c>
      <c r="N277" s="256">
        <v>1.6</v>
      </c>
      <c r="O277" s="257">
        <v>128</v>
      </c>
      <c r="P277" s="440">
        <v>2</v>
      </c>
      <c r="Q277" s="256">
        <v>0.2</v>
      </c>
      <c r="R277" s="257">
        <v>1045</v>
      </c>
      <c r="S277" s="440">
        <v>4.2</v>
      </c>
      <c r="T277" s="256">
        <v>1.6</v>
      </c>
      <c r="U277" s="257">
        <v>50</v>
      </c>
      <c r="V277" s="440">
        <v>1.2</v>
      </c>
      <c r="W277" s="256">
        <v>0.1</v>
      </c>
    </row>
    <row r="278" spans="1:23" ht="15" customHeight="1">
      <c r="A278" s="246" t="s">
        <v>1173</v>
      </c>
      <c r="B278" s="264" t="s">
        <v>1108</v>
      </c>
      <c r="C278" s="264" t="s">
        <v>1172</v>
      </c>
      <c r="D278" s="264" t="s">
        <v>1174</v>
      </c>
      <c r="E278" s="257">
        <v>53016</v>
      </c>
      <c r="F278" s="257">
        <v>3311</v>
      </c>
      <c r="G278" s="440">
        <v>0.1</v>
      </c>
      <c r="H278" s="256">
        <v>62.5</v>
      </c>
      <c r="I278" s="257">
        <v>135</v>
      </c>
      <c r="J278" s="440">
        <v>0.3</v>
      </c>
      <c r="K278" s="256">
        <v>2.5</v>
      </c>
      <c r="L278" s="257">
        <v>46</v>
      </c>
      <c r="M278" s="440">
        <v>0.1</v>
      </c>
      <c r="N278" s="256">
        <v>0.9</v>
      </c>
      <c r="O278" s="257">
        <v>14</v>
      </c>
      <c r="P278" s="440">
        <v>0.2</v>
      </c>
      <c r="Q278" s="256">
        <v>0.3</v>
      </c>
      <c r="R278" s="257">
        <v>0</v>
      </c>
      <c r="S278" s="440">
        <v>0</v>
      </c>
      <c r="T278" s="256">
        <v>0</v>
      </c>
      <c r="U278" s="257">
        <v>5</v>
      </c>
      <c r="V278" s="440">
        <v>0.1</v>
      </c>
      <c r="W278" s="256">
        <v>0.1</v>
      </c>
    </row>
    <row r="279" spans="1:23" ht="15" customHeight="1">
      <c r="A279" s="246" t="s">
        <v>1175</v>
      </c>
      <c r="B279" s="264" t="s">
        <v>1108</v>
      </c>
      <c r="C279" s="264" t="s">
        <v>1172</v>
      </c>
      <c r="D279" s="264" t="s">
        <v>1176</v>
      </c>
      <c r="E279" s="257">
        <v>66094</v>
      </c>
      <c r="F279" s="257">
        <v>3850</v>
      </c>
      <c r="G279" s="440">
        <v>0.1</v>
      </c>
      <c r="H279" s="256">
        <v>58.3</v>
      </c>
      <c r="I279" s="257">
        <v>187</v>
      </c>
      <c r="J279" s="440">
        <v>0.4</v>
      </c>
      <c r="K279" s="256">
        <v>2.8</v>
      </c>
      <c r="L279" s="257">
        <v>171</v>
      </c>
      <c r="M279" s="440">
        <v>0.2</v>
      </c>
      <c r="N279" s="256">
        <v>2.6</v>
      </c>
      <c r="O279" s="257">
        <v>22</v>
      </c>
      <c r="P279" s="440">
        <v>0.3</v>
      </c>
      <c r="Q279" s="256">
        <v>0.3</v>
      </c>
      <c r="R279" s="257">
        <v>0</v>
      </c>
      <c r="S279" s="440">
        <v>0</v>
      </c>
      <c r="T279" s="256">
        <v>0</v>
      </c>
      <c r="U279" s="257">
        <v>6</v>
      </c>
      <c r="V279" s="440">
        <v>0.1</v>
      </c>
      <c r="W279" s="256">
        <v>0.1</v>
      </c>
    </row>
    <row r="280" spans="1:23" ht="15" customHeight="1">
      <c r="A280" s="246" t="s">
        <v>1177</v>
      </c>
      <c r="B280" s="264" t="s">
        <v>1108</v>
      </c>
      <c r="C280" s="264" t="s">
        <v>1172</v>
      </c>
      <c r="D280" s="264" t="s">
        <v>1178</v>
      </c>
      <c r="E280" s="257">
        <v>44470</v>
      </c>
      <c r="F280" s="257">
        <v>2397</v>
      </c>
      <c r="G280" s="440">
        <v>0.1</v>
      </c>
      <c r="H280" s="256">
        <v>53.9</v>
      </c>
      <c r="I280" s="257">
        <v>63</v>
      </c>
      <c r="J280" s="440">
        <v>0.1</v>
      </c>
      <c r="K280" s="256">
        <v>1.4</v>
      </c>
      <c r="L280" s="257">
        <v>159</v>
      </c>
      <c r="M280" s="440">
        <v>0.2</v>
      </c>
      <c r="N280" s="256">
        <v>3.6</v>
      </c>
      <c r="O280" s="257">
        <v>0</v>
      </c>
      <c r="P280" s="440">
        <v>0</v>
      </c>
      <c r="Q280" s="256">
        <v>0</v>
      </c>
      <c r="R280" s="257">
        <v>0</v>
      </c>
      <c r="S280" s="440">
        <v>0</v>
      </c>
      <c r="T280" s="256">
        <v>0</v>
      </c>
      <c r="U280" s="257" t="s">
        <v>643</v>
      </c>
      <c r="V280" s="440" t="s">
        <v>643</v>
      </c>
      <c r="W280" s="256" t="s">
        <v>643</v>
      </c>
    </row>
    <row r="281" spans="1:23" ht="15" customHeight="1">
      <c r="A281" s="246" t="s">
        <v>1179</v>
      </c>
      <c r="B281" s="264" t="s">
        <v>1108</v>
      </c>
      <c r="C281" s="264" t="s">
        <v>1172</v>
      </c>
      <c r="D281" s="264" t="s">
        <v>1180</v>
      </c>
      <c r="E281" s="257">
        <v>51077</v>
      </c>
      <c r="F281" s="257">
        <v>3752</v>
      </c>
      <c r="G281" s="440">
        <v>0.1</v>
      </c>
      <c r="H281" s="256">
        <v>73.5</v>
      </c>
      <c r="I281" s="257">
        <v>78</v>
      </c>
      <c r="J281" s="440">
        <v>0.2</v>
      </c>
      <c r="K281" s="256">
        <v>1.5</v>
      </c>
      <c r="L281" s="257">
        <v>39</v>
      </c>
      <c r="M281" s="440">
        <v>0.1</v>
      </c>
      <c r="N281" s="256">
        <v>0.8</v>
      </c>
      <c r="O281" s="257">
        <v>0</v>
      </c>
      <c r="P281" s="440">
        <v>0</v>
      </c>
      <c r="Q281" s="256">
        <v>0</v>
      </c>
      <c r="R281" s="257">
        <v>0</v>
      </c>
      <c r="S281" s="440">
        <v>0</v>
      </c>
      <c r="T281" s="256">
        <v>0</v>
      </c>
      <c r="U281" s="257" t="s">
        <v>643</v>
      </c>
      <c r="V281" s="440" t="s">
        <v>643</v>
      </c>
      <c r="W281" s="256" t="s">
        <v>643</v>
      </c>
    </row>
    <row r="282" spans="1:23" ht="15" customHeight="1">
      <c r="A282" s="246" t="s">
        <v>1181</v>
      </c>
      <c r="B282" s="264" t="s">
        <v>1108</v>
      </c>
      <c r="C282" s="264" t="s">
        <v>1172</v>
      </c>
      <c r="D282" s="264" t="s">
        <v>1182</v>
      </c>
      <c r="E282" s="257">
        <v>50780</v>
      </c>
      <c r="F282" s="257">
        <v>4481</v>
      </c>
      <c r="G282" s="440">
        <v>0.1</v>
      </c>
      <c r="H282" s="256">
        <v>88.2</v>
      </c>
      <c r="I282" s="257">
        <v>96</v>
      </c>
      <c r="J282" s="440">
        <v>0.2</v>
      </c>
      <c r="K282" s="256">
        <v>1.9</v>
      </c>
      <c r="L282" s="257" t="s">
        <v>643</v>
      </c>
      <c r="M282" s="440" t="s">
        <v>643</v>
      </c>
      <c r="N282" s="256" t="s">
        <v>643</v>
      </c>
      <c r="O282" s="257">
        <v>9</v>
      </c>
      <c r="P282" s="440">
        <v>0.1</v>
      </c>
      <c r="Q282" s="256">
        <v>0.2</v>
      </c>
      <c r="R282" s="257">
        <v>219</v>
      </c>
      <c r="S282" s="440">
        <v>0.9</v>
      </c>
      <c r="T282" s="256">
        <v>4.3</v>
      </c>
      <c r="U282" s="257">
        <v>6</v>
      </c>
      <c r="V282" s="440">
        <v>0.1</v>
      </c>
      <c r="W282" s="256">
        <v>0.1</v>
      </c>
    </row>
    <row r="283" spans="1:23" ht="15" customHeight="1">
      <c r="A283" s="246" t="s">
        <v>1183</v>
      </c>
      <c r="B283" s="264" t="s">
        <v>1108</v>
      </c>
      <c r="C283" s="264" t="s">
        <v>1172</v>
      </c>
      <c r="D283" s="264" t="s">
        <v>1184</v>
      </c>
      <c r="E283" s="257">
        <v>42255</v>
      </c>
      <c r="F283" s="257">
        <v>3162</v>
      </c>
      <c r="G283" s="440">
        <v>0.1</v>
      </c>
      <c r="H283" s="256">
        <v>74.8</v>
      </c>
      <c r="I283" s="257">
        <v>84</v>
      </c>
      <c r="J283" s="440">
        <v>0.2</v>
      </c>
      <c r="K283" s="256">
        <v>2</v>
      </c>
      <c r="L283" s="257" t="s">
        <v>643</v>
      </c>
      <c r="M283" s="440" t="s">
        <v>643</v>
      </c>
      <c r="N283" s="256" t="s">
        <v>643</v>
      </c>
      <c r="O283" s="257">
        <v>9</v>
      </c>
      <c r="P283" s="440">
        <v>0.1</v>
      </c>
      <c r="Q283" s="256">
        <v>0.2</v>
      </c>
      <c r="R283" s="257">
        <v>289</v>
      </c>
      <c r="S283" s="440">
        <v>1.2</v>
      </c>
      <c r="T283" s="256">
        <v>6.8</v>
      </c>
      <c r="U283" s="257" t="s">
        <v>643</v>
      </c>
      <c r="V283" s="440" t="s">
        <v>643</v>
      </c>
      <c r="W283" s="256" t="s">
        <v>643</v>
      </c>
    </row>
    <row r="284" spans="1:23" ht="15" customHeight="1">
      <c r="A284" s="246" t="s">
        <v>1185</v>
      </c>
      <c r="B284" s="264" t="s">
        <v>1108</v>
      </c>
      <c r="C284" s="264" t="s">
        <v>1172</v>
      </c>
      <c r="D284" s="264" t="s">
        <v>1186</v>
      </c>
      <c r="E284" s="257">
        <v>69335</v>
      </c>
      <c r="F284" s="257">
        <v>3819</v>
      </c>
      <c r="G284" s="440">
        <v>0.1</v>
      </c>
      <c r="H284" s="256">
        <v>55.1</v>
      </c>
      <c r="I284" s="257">
        <v>132</v>
      </c>
      <c r="J284" s="440">
        <v>0.3</v>
      </c>
      <c r="K284" s="256">
        <v>1.9</v>
      </c>
      <c r="L284" s="257">
        <v>21</v>
      </c>
      <c r="M284" s="440">
        <v>0</v>
      </c>
      <c r="N284" s="256">
        <v>0.3</v>
      </c>
      <c r="O284" s="257">
        <v>9</v>
      </c>
      <c r="P284" s="440">
        <v>0.1</v>
      </c>
      <c r="Q284" s="256">
        <v>0.1</v>
      </c>
      <c r="R284" s="257">
        <v>0</v>
      </c>
      <c r="S284" s="440">
        <v>0</v>
      </c>
      <c r="T284" s="256">
        <v>0</v>
      </c>
      <c r="U284" s="257">
        <v>9</v>
      </c>
      <c r="V284" s="440">
        <v>0.2</v>
      </c>
      <c r="W284" s="256">
        <v>0.1</v>
      </c>
    </row>
    <row r="285" spans="1:23" ht="15" customHeight="1">
      <c r="A285" s="246" t="s">
        <v>1187</v>
      </c>
      <c r="B285" s="264" t="s">
        <v>1108</v>
      </c>
      <c r="C285" s="264" t="s">
        <v>1172</v>
      </c>
      <c r="D285" s="264" t="s">
        <v>1188</v>
      </c>
      <c r="E285" s="257">
        <v>49087</v>
      </c>
      <c r="F285" s="257">
        <v>2748</v>
      </c>
      <c r="G285" s="440">
        <v>0.1</v>
      </c>
      <c r="H285" s="256">
        <v>56</v>
      </c>
      <c r="I285" s="257">
        <v>95</v>
      </c>
      <c r="J285" s="440">
        <v>0.2</v>
      </c>
      <c r="K285" s="256">
        <v>1.9</v>
      </c>
      <c r="L285" s="257">
        <v>76</v>
      </c>
      <c r="M285" s="440">
        <v>0.1</v>
      </c>
      <c r="N285" s="256">
        <v>1.5</v>
      </c>
      <c r="O285" s="257">
        <v>34</v>
      </c>
      <c r="P285" s="440">
        <v>0.5</v>
      </c>
      <c r="Q285" s="256">
        <v>0.7</v>
      </c>
      <c r="R285" s="257">
        <v>0</v>
      </c>
      <c r="S285" s="440">
        <v>0</v>
      </c>
      <c r="T285" s="256">
        <v>0</v>
      </c>
      <c r="U285" s="257" t="s">
        <v>643</v>
      </c>
      <c r="V285" s="440" t="s">
        <v>643</v>
      </c>
      <c r="W285" s="256" t="s">
        <v>643</v>
      </c>
    </row>
    <row r="286" spans="1:23" ht="15" customHeight="1">
      <c r="A286" s="246" t="s">
        <v>1189</v>
      </c>
      <c r="B286" s="264" t="s">
        <v>1108</v>
      </c>
      <c r="C286" s="264" t="s">
        <v>1172</v>
      </c>
      <c r="D286" s="264" t="s">
        <v>1190</v>
      </c>
      <c r="E286" s="257">
        <v>60907</v>
      </c>
      <c r="F286" s="257">
        <v>5505</v>
      </c>
      <c r="G286" s="440">
        <v>0.1</v>
      </c>
      <c r="H286" s="256">
        <v>90.4</v>
      </c>
      <c r="I286" s="257">
        <v>90</v>
      </c>
      <c r="J286" s="440">
        <v>0.2</v>
      </c>
      <c r="K286" s="256">
        <v>1.5</v>
      </c>
      <c r="L286" s="257">
        <v>55</v>
      </c>
      <c r="M286" s="440">
        <v>0.1</v>
      </c>
      <c r="N286" s="256">
        <v>0.9</v>
      </c>
      <c r="O286" s="257" t="s">
        <v>646</v>
      </c>
      <c r="P286" s="440" t="s">
        <v>646</v>
      </c>
      <c r="Q286" s="256" t="s">
        <v>646</v>
      </c>
      <c r="R286" s="257">
        <v>0</v>
      </c>
      <c r="S286" s="440">
        <v>0</v>
      </c>
      <c r="T286" s="256">
        <v>0</v>
      </c>
      <c r="U286" s="257">
        <v>5</v>
      </c>
      <c r="V286" s="440">
        <v>0.1</v>
      </c>
      <c r="W286" s="256">
        <v>0.1</v>
      </c>
    </row>
    <row r="287" spans="1:23" ht="15" customHeight="1">
      <c r="A287" s="246" t="s">
        <v>1191</v>
      </c>
      <c r="B287" s="264" t="s">
        <v>1108</v>
      </c>
      <c r="C287" s="264" t="s">
        <v>1172</v>
      </c>
      <c r="D287" s="264" t="s">
        <v>1192</v>
      </c>
      <c r="E287" s="257">
        <v>63394</v>
      </c>
      <c r="F287" s="257">
        <v>5100</v>
      </c>
      <c r="G287" s="440">
        <v>0.1</v>
      </c>
      <c r="H287" s="256">
        <v>80.400000000000006</v>
      </c>
      <c r="I287" s="257">
        <v>108</v>
      </c>
      <c r="J287" s="440">
        <v>0.2</v>
      </c>
      <c r="K287" s="256">
        <v>1.7</v>
      </c>
      <c r="L287" s="257">
        <v>244</v>
      </c>
      <c r="M287" s="440">
        <v>0.3</v>
      </c>
      <c r="N287" s="256">
        <v>3.8</v>
      </c>
      <c r="O287" s="257">
        <v>12</v>
      </c>
      <c r="P287" s="440">
        <v>0.2</v>
      </c>
      <c r="Q287" s="256">
        <v>0.2</v>
      </c>
      <c r="R287" s="257">
        <v>0</v>
      </c>
      <c r="S287" s="440">
        <v>0</v>
      </c>
      <c r="T287" s="256">
        <v>0</v>
      </c>
      <c r="U287" s="257" t="s">
        <v>643</v>
      </c>
      <c r="V287" s="440" t="s">
        <v>643</v>
      </c>
      <c r="W287" s="256" t="s">
        <v>643</v>
      </c>
    </row>
    <row r="288" spans="1:23" ht="15" customHeight="1">
      <c r="A288" s="246" t="s">
        <v>1193</v>
      </c>
      <c r="B288" s="264" t="s">
        <v>1108</v>
      </c>
      <c r="C288" s="264" t="s">
        <v>1172</v>
      </c>
      <c r="D288" s="264" t="s">
        <v>1194</v>
      </c>
      <c r="E288" s="257">
        <v>52178</v>
      </c>
      <c r="F288" s="257">
        <v>2853</v>
      </c>
      <c r="G288" s="440">
        <v>0.1</v>
      </c>
      <c r="H288" s="256">
        <v>54.7</v>
      </c>
      <c r="I288" s="257">
        <v>115</v>
      </c>
      <c r="J288" s="440">
        <v>0.2</v>
      </c>
      <c r="K288" s="256">
        <v>2.2000000000000002</v>
      </c>
      <c r="L288" s="257" t="s">
        <v>643</v>
      </c>
      <c r="M288" s="440" t="s">
        <v>643</v>
      </c>
      <c r="N288" s="256" t="s">
        <v>643</v>
      </c>
      <c r="O288" s="257">
        <v>10</v>
      </c>
      <c r="P288" s="440">
        <v>0.2</v>
      </c>
      <c r="Q288" s="256">
        <v>0.2</v>
      </c>
      <c r="R288" s="257">
        <v>537</v>
      </c>
      <c r="S288" s="440">
        <v>2.1</v>
      </c>
      <c r="T288" s="256">
        <v>10.3</v>
      </c>
      <c r="U288" s="257" t="s">
        <v>643</v>
      </c>
      <c r="V288" s="440" t="s">
        <v>643</v>
      </c>
      <c r="W288" s="256" t="s">
        <v>643</v>
      </c>
    </row>
    <row r="289" spans="1:23" s="10" customFormat="1" ht="15" customHeight="1">
      <c r="A289" s="246" t="s">
        <v>1195</v>
      </c>
      <c r="B289" s="264" t="s">
        <v>1108</v>
      </c>
      <c r="C289" s="264" t="s">
        <v>1172</v>
      </c>
      <c r="D289" s="264" t="s">
        <v>1196</v>
      </c>
      <c r="E289" s="257">
        <v>49122</v>
      </c>
      <c r="F289" s="257">
        <v>2171</v>
      </c>
      <c r="G289" s="440">
        <v>0.1</v>
      </c>
      <c r="H289" s="256">
        <v>44.2</v>
      </c>
      <c r="I289" s="257">
        <v>77</v>
      </c>
      <c r="J289" s="440">
        <v>0.2</v>
      </c>
      <c r="K289" s="256">
        <v>1.6</v>
      </c>
      <c r="L289" s="257" t="s">
        <v>643</v>
      </c>
      <c r="M289" s="440" t="s">
        <v>643</v>
      </c>
      <c r="N289" s="256" t="s">
        <v>643</v>
      </c>
      <c r="O289" s="257" t="s">
        <v>643</v>
      </c>
      <c r="P289" s="440" t="s">
        <v>643</v>
      </c>
      <c r="Q289" s="256" t="s">
        <v>643</v>
      </c>
      <c r="R289" s="257">
        <v>0</v>
      </c>
      <c r="S289" s="440">
        <v>0</v>
      </c>
      <c r="T289" s="256">
        <v>0</v>
      </c>
      <c r="U289" s="257" t="s">
        <v>643</v>
      </c>
      <c r="V289" s="440" t="s">
        <v>643</v>
      </c>
      <c r="W289" s="256" t="s">
        <v>643</v>
      </c>
    </row>
    <row r="290" spans="1:23" ht="24.75" customHeight="1">
      <c r="A290" s="266" t="s">
        <v>1197</v>
      </c>
      <c r="B290" s="264" t="s">
        <v>1108</v>
      </c>
      <c r="C290" s="263" t="s">
        <v>1198</v>
      </c>
      <c r="D290" s="263"/>
      <c r="E290" s="257">
        <v>272272</v>
      </c>
      <c r="F290" s="257">
        <v>15398</v>
      </c>
      <c r="G290" s="440">
        <v>0.4</v>
      </c>
      <c r="H290" s="256">
        <v>56.6</v>
      </c>
      <c r="I290" s="257">
        <v>545</v>
      </c>
      <c r="J290" s="440">
        <v>1.1000000000000001</v>
      </c>
      <c r="K290" s="256">
        <v>2</v>
      </c>
      <c r="L290" s="257" t="s">
        <v>643</v>
      </c>
      <c r="M290" s="440" t="s">
        <v>643</v>
      </c>
      <c r="N290" s="256" t="s">
        <v>643</v>
      </c>
      <c r="O290" s="257">
        <v>204</v>
      </c>
      <c r="P290" s="440">
        <v>3.2</v>
      </c>
      <c r="Q290" s="256">
        <v>0.7</v>
      </c>
      <c r="R290" s="257">
        <v>0</v>
      </c>
      <c r="S290" s="440">
        <v>0</v>
      </c>
      <c r="T290" s="256">
        <v>0</v>
      </c>
      <c r="U290" s="257">
        <v>5</v>
      </c>
      <c r="V290" s="440">
        <v>0.1</v>
      </c>
      <c r="W290" s="256">
        <v>0</v>
      </c>
    </row>
    <row r="291" spans="1:23" ht="15" customHeight="1">
      <c r="A291" s="246" t="s">
        <v>1199</v>
      </c>
      <c r="B291" s="264" t="s">
        <v>1108</v>
      </c>
      <c r="C291" s="264" t="s">
        <v>1198</v>
      </c>
      <c r="D291" s="264" t="s">
        <v>1200</v>
      </c>
      <c r="E291" s="257">
        <v>60114</v>
      </c>
      <c r="F291" s="257">
        <v>3864</v>
      </c>
      <c r="G291" s="440">
        <v>0.1</v>
      </c>
      <c r="H291" s="256">
        <v>64.3</v>
      </c>
      <c r="I291" s="257">
        <v>80</v>
      </c>
      <c r="J291" s="440">
        <v>0.2</v>
      </c>
      <c r="K291" s="256">
        <v>1.3</v>
      </c>
      <c r="L291" s="257" t="s">
        <v>643</v>
      </c>
      <c r="M291" s="440" t="s">
        <v>643</v>
      </c>
      <c r="N291" s="256" t="s">
        <v>643</v>
      </c>
      <c r="O291" s="257">
        <v>48</v>
      </c>
      <c r="P291" s="440">
        <v>0.7</v>
      </c>
      <c r="Q291" s="256">
        <v>0.8</v>
      </c>
      <c r="R291" s="257">
        <v>0</v>
      </c>
      <c r="S291" s="440">
        <v>0</v>
      </c>
      <c r="T291" s="256">
        <v>0</v>
      </c>
      <c r="U291" s="257" t="s">
        <v>643</v>
      </c>
      <c r="V291" s="440" t="s">
        <v>643</v>
      </c>
      <c r="W291" s="256" t="s">
        <v>643</v>
      </c>
    </row>
    <row r="292" spans="1:23" ht="15" customHeight="1">
      <c r="A292" s="246" t="s">
        <v>1201</v>
      </c>
      <c r="B292" s="264" t="s">
        <v>1108</v>
      </c>
      <c r="C292" s="264" t="s">
        <v>1198</v>
      </c>
      <c r="D292" s="264" t="s">
        <v>1202</v>
      </c>
      <c r="E292" s="257">
        <v>54408</v>
      </c>
      <c r="F292" s="257">
        <v>3335</v>
      </c>
      <c r="G292" s="440">
        <v>0.1</v>
      </c>
      <c r="H292" s="256">
        <v>61.3</v>
      </c>
      <c r="I292" s="257">
        <v>106</v>
      </c>
      <c r="J292" s="440">
        <v>0.2</v>
      </c>
      <c r="K292" s="256">
        <v>1.9</v>
      </c>
      <c r="L292" s="257">
        <v>300</v>
      </c>
      <c r="M292" s="440">
        <v>0.4</v>
      </c>
      <c r="N292" s="256">
        <v>5.5</v>
      </c>
      <c r="O292" s="257">
        <v>7</v>
      </c>
      <c r="P292" s="440">
        <v>0.1</v>
      </c>
      <c r="Q292" s="256">
        <v>0.1</v>
      </c>
      <c r="R292" s="257">
        <v>0</v>
      </c>
      <c r="S292" s="440">
        <v>0</v>
      </c>
      <c r="T292" s="256">
        <v>0</v>
      </c>
      <c r="U292" s="257">
        <v>0</v>
      </c>
      <c r="V292" s="440">
        <v>0</v>
      </c>
      <c r="W292" s="256">
        <v>0</v>
      </c>
    </row>
    <row r="293" spans="1:23" ht="15" customHeight="1">
      <c r="A293" s="246" t="s">
        <v>1203</v>
      </c>
      <c r="B293" s="264" t="s">
        <v>1108</v>
      </c>
      <c r="C293" s="264" t="s">
        <v>1198</v>
      </c>
      <c r="D293" s="264" t="s">
        <v>1204</v>
      </c>
      <c r="E293" s="257">
        <v>56576</v>
      </c>
      <c r="F293" s="257">
        <v>3070</v>
      </c>
      <c r="G293" s="440">
        <v>0.1</v>
      </c>
      <c r="H293" s="256">
        <v>54.3</v>
      </c>
      <c r="I293" s="257">
        <v>140</v>
      </c>
      <c r="J293" s="440">
        <v>0.3</v>
      </c>
      <c r="K293" s="256">
        <v>2.5</v>
      </c>
      <c r="L293" s="257">
        <v>90</v>
      </c>
      <c r="M293" s="440">
        <v>0.1</v>
      </c>
      <c r="N293" s="256">
        <v>1.6</v>
      </c>
      <c r="O293" s="257">
        <v>53</v>
      </c>
      <c r="P293" s="440">
        <v>0.8</v>
      </c>
      <c r="Q293" s="256">
        <v>0.9</v>
      </c>
      <c r="R293" s="257">
        <v>0</v>
      </c>
      <c r="S293" s="440">
        <v>0</v>
      </c>
      <c r="T293" s="256">
        <v>0</v>
      </c>
      <c r="U293" s="257" t="s">
        <v>643</v>
      </c>
      <c r="V293" s="440" t="s">
        <v>643</v>
      </c>
      <c r="W293" s="256" t="s">
        <v>643</v>
      </c>
    </row>
    <row r="294" spans="1:23" ht="15" customHeight="1">
      <c r="A294" s="246" t="s">
        <v>1205</v>
      </c>
      <c r="B294" s="264" t="s">
        <v>1108</v>
      </c>
      <c r="C294" s="264" t="s">
        <v>1198</v>
      </c>
      <c r="D294" s="264" t="s">
        <v>1206</v>
      </c>
      <c r="E294" s="257">
        <v>54953</v>
      </c>
      <c r="F294" s="257">
        <v>2540</v>
      </c>
      <c r="G294" s="440">
        <v>0.1</v>
      </c>
      <c r="H294" s="256">
        <v>46.2</v>
      </c>
      <c r="I294" s="257">
        <v>146</v>
      </c>
      <c r="J294" s="440">
        <v>0.3</v>
      </c>
      <c r="K294" s="256">
        <v>2.7</v>
      </c>
      <c r="L294" s="257">
        <v>81</v>
      </c>
      <c r="M294" s="440">
        <v>0.1</v>
      </c>
      <c r="N294" s="256">
        <v>1.5</v>
      </c>
      <c r="O294" s="257">
        <v>54</v>
      </c>
      <c r="P294" s="440">
        <v>0.8</v>
      </c>
      <c r="Q294" s="256">
        <v>1</v>
      </c>
      <c r="R294" s="257">
        <v>0</v>
      </c>
      <c r="S294" s="440">
        <v>0</v>
      </c>
      <c r="T294" s="256">
        <v>0</v>
      </c>
      <c r="U294" s="257" t="s">
        <v>643</v>
      </c>
      <c r="V294" s="440" t="s">
        <v>643</v>
      </c>
      <c r="W294" s="256" t="s">
        <v>643</v>
      </c>
    </row>
    <row r="295" spans="1:23" ht="15" customHeight="1">
      <c r="A295" s="246" t="s">
        <v>1207</v>
      </c>
      <c r="B295" s="264" t="s">
        <v>1108</v>
      </c>
      <c r="C295" s="264" t="s">
        <v>1198</v>
      </c>
      <c r="D295" s="264" t="s">
        <v>1208</v>
      </c>
      <c r="E295" s="257">
        <v>46223</v>
      </c>
      <c r="F295" s="257">
        <v>2589</v>
      </c>
      <c r="G295" s="440">
        <v>0.1</v>
      </c>
      <c r="H295" s="256">
        <v>56</v>
      </c>
      <c r="I295" s="257">
        <v>73</v>
      </c>
      <c r="J295" s="440">
        <v>0.1</v>
      </c>
      <c r="K295" s="256">
        <v>1.6</v>
      </c>
      <c r="L295" s="257">
        <v>58</v>
      </c>
      <c r="M295" s="440">
        <v>0.1</v>
      </c>
      <c r="N295" s="256">
        <v>1.3</v>
      </c>
      <c r="O295" s="257">
        <v>42</v>
      </c>
      <c r="P295" s="440">
        <v>0.7</v>
      </c>
      <c r="Q295" s="256">
        <v>0.9</v>
      </c>
      <c r="R295" s="257">
        <v>0</v>
      </c>
      <c r="S295" s="440">
        <v>0</v>
      </c>
      <c r="T295" s="256">
        <v>0</v>
      </c>
      <c r="U295" s="257" t="s">
        <v>643</v>
      </c>
      <c r="V295" s="440" t="s">
        <v>643</v>
      </c>
      <c r="W295" s="256" t="s">
        <v>643</v>
      </c>
    </row>
    <row r="296" spans="1:23" ht="24.75" customHeight="1">
      <c r="A296" s="266" t="s">
        <v>1209</v>
      </c>
      <c r="B296" s="264" t="s">
        <v>1108</v>
      </c>
      <c r="C296" s="263" t="s">
        <v>1210</v>
      </c>
      <c r="D296" s="263"/>
      <c r="E296" s="257">
        <v>471805</v>
      </c>
      <c r="F296" s="257">
        <v>24777</v>
      </c>
      <c r="G296" s="440">
        <v>0.7</v>
      </c>
      <c r="H296" s="256">
        <v>52.5</v>
      </c>
      <c r="I296" s="257">
        <v>826</v>
      </c>
      <c r="J296" s="440">
        <v>1.7</v>
      </c>
      <c r="K296" s="256">
        <v>1.8</v>
      </c>
      <c r="L296" s="257">
        <v>2058</v>
      </c>
      <c r="M296" s="440">
        <v>2.6</v>
      </c>
      <c r="N296" s="256">
        <v>4.4000000000000004</v>
      </c>
      <c r="O296" s="257">
        <v>131</v>
      </c>
      <c r="P296" s="440">
        <v>2</v>
      </c>
      <c r="Q296" s="256">
        <v>0.3</v>
      </c>
      <c r="R296" s="257">
        <v>131</v>
      </c>
      <c r="S296" s="440">
        <v>0.5</v>
      </c>
      <c r="T296" s="256">
        <v>0.3</v>
      </c>
      <c r="U296" s="257">
        <v>75</v>
      </c>
      <c r="V296" s="440">
        <v>1.9</v>
      </c>
      <c r="W296" s="256">
        <v>0.2</v>
      </c>
    </row>
    <row r="297" spans="1:23" ht="15" customHeight="1">
      <c r="A297" s="246" t="s">
        <v>1211</v>
      </c>
      <c r="B297" s="264" t="s">
        <v>1108</v>
      </c>
      <c r="C297" s="264" t="s">
        <v>1210</v>
      </c>
      <c r="D297" s="264" t="s">
        <v>1212</v>
      </c>
      <c r="E297" s="257">
        <v>54373</v>
      </c>
      <c r="F297" s="257">
        <v>2460</v>
      </c>
      <c r="G297" s="440">
        <v>0.1</v>
      </c>
      <c r="H297" s="256">
        <v>45.2</v>
      </c>
      <c r="I297" s="257">
        <v>83</v>
      </c>
      <c r="J297" s="440">
        <v>0.2</v>
      </c>
      <c r="K297" s="256">
        <v>1.5</v>
      </c>
      <c r="L297" s="257">
        <v>99</v>
      </c>
      <c r="M297" s="440">
        <v>0.1</v>
      </c>
      <c r="N297" s="256">
        <v>1.8</v>
      </c>
      <c r="O297" s="257" t="s">
        <v>643</v>
      </c>
      <c r="P297" s="440" t="s">
        <v>643</v>
      </c>
      <c r="Q297" s="256" t="s">
        <v>643</v>
      </c>
      <c r="R297" s="257">
        <v>0</v>
      </c>
      <c r="S297" s="440">
        <v>0</v>
      </c>
      <c r="T297" s="256">
        <v>0</v>
      </c>
      <c r="U297" s="257">
        <v>49</v>
      </c>
      <c r="V297" s="440">
        <v>1.2</v>
      </c>
      <c r="W297" s="256">
        <v>0.9</v>
      </c>
    </row>
    <row r="298" spans="1:23" ht="15" customHeight="1">
      <c r="A298" s="246" t="s">
        <v>1213</v>
      </c>
      <c r="B298" s="264" t="s">
        <v>1108</v>
      </c>
      <c r="C298" s="264" t="s">
        <v>1210</v>
      </c>
      <c r="D298" s="264" t="s">
        <v>1214</v>
      </c>
      <c r="E298" s="257">
        <v>31149</v>
      </c>
      <c r="F298" s="257">
        <v>1299</v>
      </c>
      <c r="G298" s="440">
        <v>0</v>
      </c>
      <c r="H298" s="256">
        <v>41.7</v>
      </c>
      <c r="I298" s="257">
        <v>52</v>
      </c>
      <c r="J298" s="440">
        <v>0.1</v>
      </c>
      <c r="K298" s="256">
        <v>1.7</v>
      </c>
      <c r="L298" s="257" t="s">
        <v>643</v>
      </c>
      <c r="M298" s="440" t="s">
        <v>643</v>
      </c>
      <c r="N298" s="256" t="s">
        <v>643</v>
      </c>
      <c r="O298" s="257">
        <v>0</v>
      </c>
      <c r="P298" s="440">
        <v>0</v>
      </c>
      <c r="Q298" s="256">
        <v>0</v>
      </c>
      <c r="R298" s="257">
        <v>0</v>
      </c>
      <c r="S298" s="440">
        <v>0</v>
      </c>
      <c r="T298" s="256">
        <v>0</v>
      </c>
      <c r="U298" s="257" t="s">
        <v>643</v>
      </c>
      <c r="V298" s="440" t="s">
        <v>643</v>
      </c>
      <c r="W298" s="256" t="s">
        <v>643</v>
      </c>
    </row>
    <row r="299" spans="1:23" ht="15" customHeight="1">
      <c r="A299" s="246" t="s">
        <v>1215</v>
      </c>
      <c r="B299" s="264" t="s">
        <v>1108</v>
      </c>
      <c r="C299" s="264" t="s">
        <v>1210</v>
      </c>
      <c r="D299" s="264" t="s">
        <v>1216</v>
      </c>
      <c r="E299" s="257">
        <v>56064</v>
      </c>
      <c r="F299" s="257">
        <v>2569</v>
      </c>
      <c r="G299" s="440">
        <v>0.1</v>
      </c>
      <c r="H299" s="256">
        <v>45.8</v>
      </c>
      <c r="I299" s="257">
        <v>121</v>
      </c>
      <c r="J299" s="440">
        <v>0.2</v>
      </c>
      <c r="K299" s="256">
        <v>2.2000000000000002</v>
      </c>
      <c r="L299" s="257">
        <v>185</v>
      </c>
      <c r="M299" s="440">
        <v>0.2</v>
      </c>
      <c r="N299" s="256">
        <v>3.3</v>
      </c>
      <c r="O299" s="257">
        <v>9</v>
      </c>
      <c r="P299" s="440">
        <v>0.1</v>
      </c>
      <c r="Q299" s="256">
        <v>0.2</v>
      </c>
      <c r="R299" s="257">
        <v>0</v>
      </c>
      <c r="S299" s="440">
        <v>0</v>
      </c>
      <c r="T299" s="256">
        <v>0</v>
      </c>
      <c r="U299" s="257" t="s">
        <v>643</v>
      </c>
      <c r="V299" s="440" t="s">
        <v>643</v>
      </c>
      <c r="W299" s="256" t="s">
        <v>643</v>
      </c>
    </row>
    <row r="300" spans="1:23" ht="15" customHeight="1">
      <c r="A300" s="246" t="s">
        <v>1217</v>
      </c>
      <c r="B300" s="264" t="s">
        <v>1108</v>
      </c>
      <c r="C300" s="264" t="s">
        <v>1210</v>
      </c>
      <c r="D300" s="264" t="s">
        <v>1218</v>
      </c>
      <c r="E300" s="257">
        <v>36979</v>
      </c>
      <c r="F300" s="257">
        <v>1334</v>
      </c>
      <c r="G300" s="440">
        <v>0</v>
      </c>
      <c r="H300" s="256">
        <v>36.1</v>
      </c>
      <c r="I300" s="257">
        <v>58</v>
      </c>
      <c r="J300" s="440">
        <v>0.1</v>
      </c>
      <c r="K300" s="256">
        <v>1.6</v>
      </c>
      <c r="L300" s="257">
        <v>193</v>
      </c>
      <c r="M300" s="440">
        <v>0.2</v>
      </c>
      <c r="N300" s="256">
        <v>5.2</v>
      </c>
      <c r="O300" s="257" t="s">
        <v>643</v>
      </c>
      <c r="P300" s="440" t="s">
        <v>643</v>
      </c>
      <c r="Q300" s="256" t="s">
        <v>643</v>
      </c>
      <c r="R300" s="257">
        <v>0</v>
      </c>
      <c r="S300" s="440">
        <v>0</v>
      </c>
      <c r="T300" s="256">
        <v>0</v>
      </c>
      <c r="U300" s="257" t="s">
        <v>643</v>
      </c>
      <c r="V300" s="440" t="s">
        <v>643</v>
      </c>
      <c r="W300" s="256" t="s">
        <v>643</v>
      </c>
    </row>
    <row r="301" spans="1:23" ht="15" customHeight="1">
      <c r="A301" s="246" t="s">
        <v>1219</v>
      </c>
      <c r="B301" s="264" t="s">
        <v>1108</v>
      </c>
      <c r="C301" s="264" t="s">
        <v>1210</v>
      </c>
      <c r="D301" s="264" t="s">
        <v>1220</v>
      </c>
      <c r="E301" s="257">
        <v>58598</v>
      </c>
      <c r="F301" s="257">
        <v>2653</v>
      </c>
      <c r="G301" s="440">
        <v>0.1</v>
      </c>
      <c r="H301" s="256">
        <v>45.3</v>
      </c>
      <c r="I301" s="257">
        <v>67</v>
      </c>
      <c r="J301" s="440">
        <v>0.1</v>
      </c>
      <c r="K301" s="256">
        <v>1.1000000000000001</v>
      </c>
      <c r="L301" s="257">
        <v>258</v>
      </c>
      <c r="M301" s="440">
        <v>0.3</v>
      </c>
      <c r="N301" s="256">
        <v>4.4000000000000004</v>
      </c>
      <c r="O301" s="257">
        <v>26</v>
      </c>
      <c r="P301" s="440">
        <v>0.4</v>
      </c>
      <c r="Q301" s="256">
        <v>0.4</v>
      </c>
      <c r="R301" s="257">
        <v>0</v>
      </c>
      <c r="S301" s="440">
        <v>0</v>
      </c>
      <c r="T301" s="256">
        <v>0</v>
      </c>
      <c r="U301" s="257" t="s">
        <v>643</v>
      </c>
      <c r="V301" s="440" t="s">
        <v>643</v>
      </c>
      <c r="W301" s="256" t="s">
        <v>643</v>
      </c>
    </row>
    <row r="302" spans="1:23" s="10" customFormat="1" ht="15" customHeight="1">
      <c r="A302" s="246" t="s">
        <v>1221</v>
      </c>
      <c r="B302" s="264" t="s">
        <v>1108</v>
      </c>
      <c r="C302" s="264" t="s">
        <v>1210</v>
      </c>
      <c r="D302" s="264" t="s">
        <v>1222</v>
      </c>
      <c r="E302" s="257">
        <v>34591</v>
      </c>
      <c r="F302" s="257">
        <v>2456</v>
      </c>
      <c r="G302" s="440">
        <v>0.1</v>
      </c>
      <c r="H302" s="256">
        <v>71</v>
      </c>
      <c r="I302" s="257">
        <v>75</v>
      </c>
      <c r="J302" s="440">
        <v>0.2</v>
      </c>
      <c r="K302" s="256">
        <v>2.2000000000000002</v>
      </c>
      <c r="L302" s="257">
        <v>489</v>
      </c>
      <c r="M302" s="440">
        <v>0.6</v>
      </c>
      <c r="N302" s="256">
        <v>14.1</v>
      </c>
      <c r="O302" s="257">
        <v>25</v>
      </c>
      <c r="P302" s="440">
        <v>0.4</v>
      </c>
      <c r="Q302" s="256">
        <v>0.7</v>
      </c>
      <c r="R302" s="257">
        <v>0</v>
      </c>
      <c r="S302" s="440">
        <v>0</v>
      </c>
      <c r="T302" s="256">
        <v>0</v>
      </c>
      <c r="U302" s="257">
        <v>6</v>
      </c>
      <c r="V302" s="440">
        <v>0.1</v>
      </c>
      <c r="W302" s="256">
        <v>0.2</v>
      </c>
    </row>
    <row r="303" spans="1:23" ht="15" customHeight="1">
      <c r="A303" s="246" t="s">
        <v>1223</v>
      </c>
      <c r="B303" s="264" t="s">
        <v>1108</v>
      </c>
      <c r="C303" s="264" t="s">
        <v>1210</v>
      </c>
      <c r="D303" s="264" t="s">
        <v>1224</v>
      </c>
      <c r="E303" s="257">
        <v>40133</v>
      </c>
      <c r="F303" s="257">
        <v>3344</v>
      </c>
      <c r="G303" s="440">
        <v>0.1</v>
      </c>
      <c r="H303" s="256">
        <v>83.3</v>
      </c>
      <c r="I303" s="257">
        <v>60</v>
      </c>
      <c r="J303" s="440">
        <v>0.1</v>
      </c>
      <c r="K303" s="256">
        <v>1.5</v>
      </c>
      <c r="L303" s="257">
        <v>128</v>
      </c>
      <c r="M303" s="440">
        <v>0.2</v>
      </c>
      <c r="N303" s="256">
        <v>3.2</v>
      </c>
      <c r="O303" s="257">
        <v>21</v>
      </c>
      <c r="P303" s="440">
        <v>0.3</v>
      </c>
      <c r="Q303" s="256">
        <v>0.5</v>
      </c>
      <c r="R303" s="257">
        <v>0</v>
      </c>
      <c r="S303" s="440">
        <v>0</v>
      </c>
      <c r="T303" s="256">
        <v>0</v>
      </c>
      <c r="U303" s="257" t="s">
        <v>643</v>
      </c>
      <c r="V303" s="440" t="s">
        <v>643</v>
      </c>
      <c r="W303" s="256" t="s">
        <v>643</v>
      </c>
    </row>
    <row r="304" spans="1:23" ht="15" customHeight="1">
      <c r="A304" s="246" t="s">
        <v>1225</v>
      </c>
      <c r="B304" s="264" t="s">
        <v>1108</v>
      </c>
      <c r="C304" s="264" t="s">
        <v>1210</v>
      </c>
      <c r="D304" s="264" t="s">
        <v>1226</v>
      </c>
      <c r="E304" s="257">
        <v>34648</v>
      </c>
      <c r="F304" s="257">
        <v>2284</v>
      </c>
      <c r="G304" s="440">
        <v>0.1</v>
      </c>
      <c r="H304" s="256">
        <v>65.900000000000006</v>
      </c>
      <c r="I304" s="257">
        <v>78</v>
      </c>
      <c r="J304" s="440">
        <v>0.2</v>
      </c>
      <c r="K304" s="256">
        <v>2.2999999999999998</v>
      </c>
      <c r="L304" s="257">
        <v>179</v>
      </c>
      <c r="M304" s="440">
        <v>0.2</v>
      </c>
      <c r="N304" s="256">
        <v>5.2</v>
      </c>
      <c r="O304" s="257" t="s">
        <v>643</v>
      </c>
      <c r="P304" s="440" t="s">
        <v>643</v>
      </c>
      <c r="Q304" s="256" t="s">
        <v>643</v>
      </c>
      <c r="R304" s="257">
        <v>131</v>
      </c>
      <c r="S304" s="440">
        <v>0.5</v>
      </c>
      <c r="T304" s="256">
        <v>3.8</v>
      </c>
      <c r="U304" s="257" t="s">
        <v>643</v>
      </c>
      <c r="V304" s="440" t="s">
        <v>643</v>
      </c>
      <c r="W304" s="256" t="s">
        <v>643</v>
      </c>
    </row>
    <row r="305" spans="1:23" ht="15" customHeight="1">
      <c r="A305" s="246" t="s">
        <v>1227</v>
      </c>
      <c r="B305" s="264" t="s">
        <v>1108</v>
      </c>
      <c r="C305" s="264" t="s">
        <v>1210</v>
      </c>
      <c r="D305" s="264" t="s">
        <v>1228</v>
      </c>
      <c r="E305" s="257">
        <v>35329</v>
      </c>
      <c r="F305" s="257">
        <v>1757</v>
      </c>
      <c r="G305" s="440">
        <v>0</v>
      </c>
      <c r="H305" s="256">
        <v>49.7</v>
      </c>
      <c r="I305" s="257">
        <v>61</v>
      </c>
      <c r="J305" s="440">
        <v>0.1</v>
      </c>
      <c r="K305" s="256">
        <v>1.7</v>
      </c>
      <c r="L305" s="257">
        <v>141</v>
      </c>
      <c r="M305" s="440">
        <v>0.2</v>
      </c>
      <c r="N305" s="256">
        <v>4</v>
      </c>
      <c r="O305" s="257">
        <v>23</v>
      </c>
      <c r="P305" s="440">
        <v>0.4</v>
      </c>
      <c r="Q305" s="256">
        <v>0.7</v>
      </c>
      <c r="R305" s="257">
        <v>0</v>
      </c>
      <c r="S305" s="440">
        <v>0</v>
      </c>
      <c r="T305" s="256">
        <v>0</v>
      </c>
      <c r="U305" s="257" t="s">
        <v>643</v>
      </c>
      <c r="V305" s="440" t="s">
        <v>643</v>
      </c>
      <c r="W305" s="256" t="s">
        <v>643</v>
      </c>
    </row>
    <row r="306" spans="1:23" ht="15" customHeight="1">
      <c r="A306" s="246" t="s">
        <v>1229</v>
      </c>
      <c r="B306" s="264" t="s">
        <v>1108</v>
      </c>
      <c r="C306" s="264" t="s">
        <v>1210</v>
      </c>
      <c r="D306" s="264" t="s">
        <v>1230</v>
      </c>
      <c r="E306" s="257">
        <v>50481</v>
      </c>
      <c r="F306" s="257">
        <v>2136</v>
      </c>
      <c r="G306" s="440">
        <v>0.1</v>
      </c>
      <c r="H306" s="256">
        <v>42.3</v>
      </c>
      <c r="I306" s="257">
        <v>100</v>
      </c>
      <c r="J306" s="440">
        <v>0.2</v>
      </c>
      <c r="K306" s="256">
        <v>2</v>
      </c>
      <c r="L306" s="257">
        <v>128</v>
      </c>
      <c r="M306" s="440">
        <v>0.2</v>
      </c>
      <c r="N306" s="256">
        <v>2.5</v>
      </c>
      <c r="O306" s="257">
        <v>15</v>
      </c>
      <c r="P306" s="440">
        <v>0.2</v>
      </c>
      <c r="Q306" s="256">
        <v>0.3</v>
      </c>
      <c r="R306" s="257">
        <v>0</v>
      </c>
      <c r="S306" s="440">
        <v>0</v>
      </c>
      <c r="T306" s="256">
        <v>0</v>
      </c>
      <c r="U306" s="257" t="s">
        <v>643</v>
      </c>
      <c r="V306" s="440" t="s">
        <v>643</v>
      </c>
      <c r="W306" s="256" t="s">
        <v>643</v>
      </c>
    </row>
    <row r="307" spans="1:23" ht="15" customHeight="1">
      <c r="A307" s="246" t="s">
        <v>1231</v>
      </c>
      <c r="B307" s="264" t="s">
        <v>1108</v>
      </c>
      <c r="C307" s="264" t="s">
        <v>1210</v>
      </c>
      <c r="D307" s="264" t="s">
        <v>1232</v>
      </c>
      <c r="E307" s="257">
        <v>39460</v>
      </c>
      <c r="F307" s="257">
        <v>2485</v>
      </c>
      <c r="G307" s="440">
        <v>0.1</v>
      </c>
      <c r="H307" s="256">
        <v>63</v>
      </c>
      <c r="I307" s="257">
        <v>71</v>
      </c>
      <c r="J307" s="440">
        <v>0.1</v>
      </c>
      <c r="K307" s="256">
        <v>1.8</v>
      </c>
      <c r="L307" s="257">
        <v>179</v>
      </c>
      <c r="M307" s="440">
        <v>0.2</v>
      </c>
      <c r="N307" s="256">
        <v>4.5</v>
      </c>
      <c r="O307" s="257" t="s">
        <v>643</v>
      </c>
      <c r="P307" s="440" t="s">
        <v>643</v>
      </c>
      <c r="Q307" s="256" t="s">
        <v>643</v>
      </c>
      <c r="R307" s="257">
        <v>0</v>
      </c>
      <c r="S307" s="440">
        <v>0</v>
      </c>
      <c r="T307" s="256">
        <v>0</v>
      </c>
      <c r="U307" s="257" t="s">
        <v>643</v>
      </c>
      <c r="V307" s="440" t="s">
        <v>643</v>
      </c>
      <c r="W307" s="256" t="s">
        <v>643</v>
      </c>
    </row>
    <row r="308" spans="1:23" s="10" customFormat="1" ht="24.75" customHeight="1">
      <c r="A308" s="266" t="s">
        <v>1233</v>
      </c>
      <c r="B308" s="264" t="s">
        <v>1108</v>
      </c>
      <c r="C308" s="263" t="s">
        <v>1234</v>
      </c>
      <c r="D308" s="263"/>
      <c r="E308" s="257">
        <v>367568</v>
      </c>
      <c r="F308" s="257">
        <v>27680</v>
      </c>
      <c r="G308" s="440">
        <v>0.7</v>
      </c>
      <c r="H308" s="256">
        <v>75.3</v>
      </c>
      <c r="I308" s="257">
        <v>523</v>
      </c>
      <c r="J308" s="440">
        <v>1.1000000000000001</v>
      </c>
      <c r="K308" s="256">
        <v>1.4</v>
      </c>
      <c r="L308" s="257">
        <v>1580</v>
      </c>
      <c r="M308" s="440">
        <v>2</v>
      </c>
      <c r="N308" s="256">
        <v>4.3</v>
      </c>
      <c r="O308" s="257">
        <v>150</v>
      </c>
      <c r="P308" s="440">
        <v>2.2999999999999998</v>
      </c>
      <c r="Q308" s="256">
        <v>0.4</v>
      </c>
      <c r="R308" s="257">
        <v>130</v>
      </c>
      <c r="S308" s="440">
        <v>0.5</v>
      </c>
      <c r="T308" s="256">
        <v>0.4</v>
      </c>
      <c r="U308" s="257">
        <v>55</v>
      </c>
      <c r="V308" s="440">
        <v>1.4</v>
      </c>
      <c r="W308" s="256">
        <v>0.1</v>
      </c>
    </row>
    <row r="309" spans="1:23" ht="15" customHeight="1">
      <c r="A309" s="246" t="s">
        <v>1235</v>
      </c>
      <c r="B309" s="264" t="s">
        <v>1108</v>
      </c>
      <c r="C309" s="264" t="s">
        <v>1234</v>
      </c>
      <c r="D309" s="264" t="s">
        <v>1236</v>
      </c>
      <c r="E309" s="257">
        <v>27937</v>
      </c>
      <c r="F309" s="257">
        <v>2327</v>
      </c>
      <c r="G309" s="440">
        <v>0.1</v>
      </c>
      <c r="H309" s="256">
        <v>83.3</v>
      </c>
      <c r="I309" s="257">
        <v>42</v>
      </c>
      <c r="J309" s="440">
        <v>0.1</v>
      </c>
      <c r="K309" s="256">
        <v>1.5</v>
      </c>
      <c r="L309" s="257">
        <v>156</v>
      </c>
      <c r="M309" s="440">
        <v>0.2</v>
      </c>
      <c r="N309" s="256">
        <v>5.6</v>
      </c>
      <c r="O309" s="257" t="s">
        <v>643</v>
      </c>
      <c r="P309" s="440" t="s">
        <v>643</v>
      </c>
      <c r="Q309" s="256" t="s">
        <v>643</v>
      </c>
      <c r="R309" s="257">
        <v>0</v>
      </c>
      <c r="S309" s="440">
        <v>0</v>
      </c>
      <c r="T309" s="256">
        <v>0</v>
      </c>
      <c r="U309" s="257">
        <v>6</v>
      </c>
      <c r="V309" s="440">
        <v>0.1</v>
      </c>
      <c r="W309" s="256">
        <v>0.2</v>
      </c>
    </row>
    <row r="310" spans="1:23" ht="15" customHeight="1">
      <c r="A310" s="246" t="s">
        <v>1237</v>
      </c>
      <c r="B310" s="264" t="s">
        <v>1108</v>
      </c>
      <c r="C310" s="264" t="s">
        <v>1234</v>
      </c>
      <c r="D310" s="264" t="s">
        <v>1238</v>
      </c>
      <c r="E310" s="257">
        <v>71003</v>
      </c>
      <c r="F310" s="257">
        <v>5499</v>
      </c>
      <c r="G310" s="440">
        <v>0.1</v>
      </c>
      <c r="H310" s="256">
        <v>77.400000000000006</v>
      </c>
      <c r="I310" s="257">
        <v>77</v>
      </c>
      <c r="J310" s="440">
        <v>0.2</v>
      </c>
      <c r="K310" s="256">
        <v>1.1000000000000001</v>
      </c>
      <c r="L310" s="257">
        <v>691</v>
      </c>
      <c r="M310" s="440">
        <v>0.9</v>
      </c>
      <c r="N310" s="256">
        <v>9.6999999999999993</v>
      </c>
      <c r="O310" s="257">
        <v>44</v>
      </c>
      <c r="P310" s="440">
        <v>0.7</v>
      </c>
      <c r="Q310" s="256">
        <v>0.6</v>
      </c>
      <c r="R310" s="257">
        <v>0</v>
      </c>
      <c r="S310" s="440">
        <v>0</v>
      </c>
      <c r="T310" s="256">
        <v>0</v>
      </c>
      <c r="U310" s="257">
        <v>19</v>
      </c>
      <c r="V310" s="440">
        <v>0.5</v>
      </c>
      <c r="W310" s="256">
        <v>0.3</v>
      </c>
    </row>
    <row r="311" spans="1:23" ht="15" customHeight="1">
      <c r="A311" s="246" t="s">
        <v>1239</v>
      </c>
      <c r="B311" s="264" t="s">
        <v>1108</v>
      </c>
      <c r="C311" s="264" t="s">
        <v>1234</v>
      </c>
      <c r="D311" s="264" t="s">
        <v>1240</v>
      </c>
      <c r="E311" s="257">
        <v>53200</v>
      </c>
      <c r="F311" s="257">
        <v>3717</v>
      </c>
      <c r="G311" s="440">
        <v>0.1</v>
      </c>
      <c r="H311" s="256">
        <v>69.900000000000006</v>
      </c>
      <c r="I311" s="257">
        <v>75</v>
      </c>
      <c r="J311" s="440">
        <v>0.2</v>
      </c>
      <c r="K311" s="256">
        <v>1.4</v>
      </c>
      <c r="L311" s="257">
        <v>208</v>
      </c>
      <c r="M311" s="440">
        <v>0.3</v>
      </c>
      <c r="N311" s="256">
        <v>3.9</v>
      </c>
      <c r="O311" s="257">
        <v>28</v>
      </c>
      <c r="P311" s="440">
        <v>0.4</v>
      </c>
      <c r="Q311" s="256">
        <v>0.5</v>
      </c>
      <c r="R311" s="257">
        <v>0</v>
      </c>
      <c r="S311" s="440">
        <v>0</v>
      </c>
      <c r="T311" s="256">
        <v>0</v>
      </c>
      <c r="U311" s="257" t="s">
        <v>643</v>
      </c>
      <c r="V311" s="440" t="s">
        <v>643</v>
      </c>
      <c r="W311" s="256" t="s">
        <v>643</v>
      </c>
    </row>
    <row r="312" spans="1:23" ht="15" customHeight="1">
      <c r="A312" s="246" t="s">
        <v>1241</v>
      </c>
      <c r="B312" s="264" t="s">
        <v>1108</v>
      </c>
      <c r="C312" s="264" t="s">
        <v>1234</v>
      </c>
      <c r="D312" s="264" t="s">
        <v>1242</v>
      </c>
      <c r="E312" s="257">
        <v>44671</v>
      </c>
      <c r="F312" s="257">
        <v>3054</v>
      </c>
      <c r="G312" s="440">
        <v>0.1</v>
      </c>
      <c r="H312" s="256">
        <v>68.400000000000006</v>
      </c>
      <c r="I312" s="257">
        <v>46</v>
      </c>
      <c r="J312" s="440">
        <v>0.1</v>
      </c>
      <c r="K312" s="256">
        <v>1</v>
      </c>
      <c r="L312" s="257">
        <v>110</v>
      </c>
      <c r="M312" s="440">
        <v>0.1</v>
      </c>
      <c r="N312" s="256">
        <v>2.5</v>
      </c>
      <c r="O312" s="257">
        <v>6</v>
      </c>
      <c r="P312" s="440">
        <v>0.1</v>
      </c>
      <c r="Q312" s="256">
        <v>0.1</v>
      </c>
      <c r="R312" s="257">
        <v>130</v>
      </c>
      <c r="S312" s="440">
        <v>0.5</v>
      </c>
      <c r="T312" s="256">
        <v>2.9</v>
      </c>
      <c r="U312" s="257" t="s">
        <v>646</v>
      </c>
      <c r="V312" s="440" t="s">
        <v>646</v>
      </c>
      <c r="W312" s="256" t="s">
        <v>646</v>
      </c>
    </row>
    <row r="313" spans="1:23" ht="15" customHeight="1">
      <c r="A313" s="246" t="s">
        <v>1243</v>
      </c>
      <c r="B313" s="264" t="s">
        <v>1108</v>
      </c>
      <c r="C313" s="264" t="s">
        <v>1234</v>
      </c>
      <c r="D313" s="264" t="s">
        <v>1244</v>
      </c>
      <c r="E313" s="257">
        <v>59771</v>
      </c>
      <c r="F313" s="257">
        <v>4857</v>
      </c>
      <c r="G313" s="440">
        <v>0.1</v>
      </c>
      <c r="H313" s="256">
        <v>81.3</v>
      </c>
      <c r="I313" s="257">
        <v>94</v>
      </c>
      <c r="J313" s="440">
        <v>0.2</v>
      </c>
      <c r="K313" s="256">
        <v>1.6</v>
      </c>
      <c r="L313" s="257" t="s">
        <v>643</v>
      </c>
      <c r="M313" s="440" t="s">
        <v>643</v>
      </c>
      <c r="N313" s="256" t="s">
        <v>643</v>
      </c>
      <c r="O313" s="257">
        <v>44</v>
      </c>
      <c r="P313" s="440">
        <v>0.7</v>
      </c>
      <c r="Q313" s="256">
        <v>0.7</v>
      </c>
      <c r="R313" s="257">
        <v>0</v>
      </c>
      <c r="S313" s="440">
        <v>0</v>
      </c>
      <c r="T313" s="256">
        <v>0</v>
      </c>
      <c r="U313" s="257">
        <v>7</v>
      </c>
      <c r="V313" s="440">
        <v>0.2</v>
      </c>
      <c r="W313" s="256">
        <v>0.1</v>
      </c>
    </row>
    <row r="314" spans="1:23" ht="15" customHeight="1">
      <c r="A314" s="246" t="s">
        <v>1245</v>
      </c>
      <c r="B314" s="264" t="s">
        <v>1108</v>
      </c>
      <c r="C314" s="264" t="s">
        <v>1234</v>
      </c>
      <c r="D314" s="264" t="s">
        <v>1246</v>
      </c>
      <c r="E314" s="257">
        <v>61405</v>
      </c>
      <c r="F314" s="257">
        <v>3607</v>
      </c>
      <c r="G314" s="440">
        <v>0.1</v>
      </c>
      <c r="H314" s="256">
        <v>58.7</v>
      </c>
      <c r="I314" s="257">
        <v>107</v>
      </c>
      <c r="J314" s="440">
        <v>0.2</v>
      </c>
      <c r="K314" s="256">
        <v>1.7</v>
      </c>
      <c r="L314" s="257" t="s">
        <v>643</v>
      </c>
      <c r="M314" s="440" t="s">
        <v>643</v>
      </c>
      <c r="N314" s="256" t="s">
        <v>643</v>
      </c>
      <c r="O314" s="257">
        <v>17</v>
      </c>
      <c r="P314" s="440">
        <v>0.3</v>
      </c>
      <c r="Q314" s="256">
        <v>0.3</v>
      </c>
      <c r="R314" s="257">
        <v>0</v>
      </c>
      <c r="S314" s="440">
        <v>0</v>
      </c>
      <c r="T314" s="256">
        <v>0</v>
      </c>
      <c r="U314" s="257">
        <v>6</v>
      </c>
      <c r="V314" s="440">
        <v>0.1</v>
      </c>
      <c r="W314" s="256">
        <v>0.1</v>
      </c>
    </row>
    <row r="315" spans="1:23" ht="15" customHeight="1">
      <c r="A315" s="246" t="s">
        <v>1247</v>
      </c>
      <c r="B315" s="264" t="s">
        <v>1108</v>
      </c>
      <c r="C315" s="264" t="s">
        <v>1234</v>
      </c>
      <c r="D315" s="264" t="s">
        <v>1248</v>
      </c>
      <c r="E315" s="257">
        <v>49581</v>
      </c>
      <c r="F315" s="257">
        <v>4619</v>
      </c>
      <c r="G315" s="440">
        <v>0.1</v>
      </c>
      <c r="H315" s="256">
        <v>93.2</v>
      </c>
      <c r="I315" s="257">
        <v>82</v>
      </c>
      <c r="J315" s="440">
        <v>0.2</v>
      </c>
      <c r="K315" s="256">
        <v>1.7</v>
      </c>
      <c r="L315" s="257" t="s">
        <v>643</v>
      </c>
      <c r="M315" s="440" t="s">
        <v>643</v>
      </c>
      <c r="N315" s="256" t="s">
        <v>643</v>
      </c>
      <c r="O315" s="257" t="s">
        <v>646</v>
      </c>
      <c r="P315" s="440" t="s">
        <v>646</v>
      </c>
      <c r="Q315" s="256" t="s">
        <v>646</v>
      </c>
      <c r="R315" s="257">
        <v>0</v>
      </c>
      <c r="S315" s="440">
        <v>0</v>
      </c>
      <c r="T315" s="256">
        <v>0</v>
      </c>
      <c r="U315" s="257">
        <v>10</v>
      </c>
      <c r="V315" s="440">
        <v>0.2</v>
      </c>
      <c r="W315" s="256">
        <v>0.2</v>
      </c>
    </row>
    <row r="316" spans="1:23" ht="24.75" customHeight="1">
      <c r="A316" s="266" t="s">
        <v>1249</v>
      </c>
      <c r="B316" s="263" t="s">
        <v>1250</v>
      </c>
      <c r="C316" s="263"/>
      <c r="D316" s="263"/>
      <c r="E316" s="255">
        <v>2398837</v>
      </c>
      <c r="F316" s="255">
        <v>231048</v>
      </c>
      <c r="G316" s="439">
        <v>6.1</v>
      </c>
      <c r="H316" s="254">
        <v>96.3</v>
      </c>
      <c r="I316" s="255">
        <v>5180</v>
      </c>
      <c r="J316" s="439">
        <v>10.5</v>
      </c>
      <c r="K316" s="254">
        <v>2.2000000000000002</v>
      </c>
      <c r="L316" s="255">
        <v>9056</v>
      </c>
      <c r="M316" s="439">
        <v>11.6</v>
      </c>
      <c r="N316" s="254">
        <v>3.8</v>
      </c>
      <c r="O316" s="255">
        <v>850</v>
      </c>
      <c r="P316" s="439">
        <v>13.3</v>
      </c>
      <c r="Q316" s="254">
        <v>0.4</v>
      </c>
      <c r="R316" s="255">
        <v>831</v>
      </c>
      <c r="S316" s="439">
        <v>3.3</v>
      </c>
      <c r="T316" s="254">
        <v>0.3</v>
      </c>
      <c r="U316" s="255">
        <v>421</v>
      </c>
      <c r="V316" s="439">
        <v>10.5</v>
      </c>
      <c r="W316" s="254">
        <v>0.2</v>
      </c>
    </row>
    <row r="317" spans="1:23" ht="24.75" customHeight="1">
      <c r="A317" s="266" t="s">
        <v>1251</v>
      </c>
      <c r="B317" s="264" t="s">
        <v>1250</v>
      </c>
      <c r="C317" s="263" t="s">
        <v>1252</v>
      </c>
      <c r="D317" s="263"/>
      <c r="E317" s="257">
        <v>77949</v>
      </c>
      <c r="F317" s="257">
        <v>4318</v>
      </c>
      <c r="G317" s="440">
        <v>0.1</v>
      </c>
      <c r="H317" s="256">
        <v>55.4</v>
      </c>
      <c r="I317" s="257">
        <v>141</v>
      </c>
      <c r="J317" s="440">
        <v>0.3</v>
      </c>
      <c r="K317" s="256">
        <v>1.8</v>
      </c>
      <c r="L317" s="257">
        <v>261</v>
      </c>
      <c r="M317" s="440">
        <v>0.3</v>
      </c>
      <c r="N317" s="256">
        <v>3.3</v>
      </c>
      <c r="O317" s="257">
        <v>20</v>
      </c>
      <c r="P317" s="440">
        <v>0.3</v>
      </c>
      <c r="Q317" s="256">
        <v>0.3</v>
      </c>
      <c r="R317" s="257">
        <v>0</v>
      </c>
      <c r="S317" s="440">
        <v>0</v>
      </c>
      <c r="T317" s="256">
        <v>0</v>
      </c>
      <c r="U317" s="257" t="s">
        <v>646</v>
      </c>
      <c r="V317" s="440" t="s">
        <v>646</v>
      </c>
      <c r="W317" s="256" t="s">
        <v>646</v>
      </c>
    </row>
    <row r="318" spans="1:23" ht="15.75" customHeight="1">
      <c r="A318" s="151" t="s">
        <v>1253</v>
      </c>
      <c r="B318" s="264" t="s">
        <v>1250</v>
      </c>
      <c r="C318" s="151" t="s">
        <v>1254</v>
      </c>
      <c r="D318" s="263"/>
      <c r="E318" s="257">
        <v>173805</v>
      </c>
      <c r="F318" s="257">
        <v>15402</v>
      </c>
      <c r="G318" s="440">
        <v>0.4</v>
      </c>
      <c r="H318" s="256">
        <v>88.6</v>
      </c>
      <c r="I318" s="257">
        <v>571</v>
      </c>
      <c r="J318" s="440">
        <v>1.2</v>
      </c>
      <c r="K318" s="256">
        <v>3.3</v>
      </c>
      <c r="L318" s="257">
        <v>301</v>
      </c>
      <c r="M318" s="440">
        <v>0.4</v>
      </c>
      <c r="N318" s="256">
        <v>1.7</v>
      </c>
      <c r="O318" s="257">
        <v>0</v>
      </c>
      <c r="P318" s="440">
        <v>0</v>
      </c>
      <c r="Q318" s="256">
        <v>0</v>
      </c>
      <c r="R318" s="257">
        <v>0</v>
      </c>
      <c r="S318" s="440">
        <v>0</v>
      </c>
      <c r="T318" s="256">
        <v>0</v>
      </c>
      <c r="U318" s="257">
        <v>77</v>
      </c>
      <c r="V318" s="440">
        <v>1.9</v>
      </c>
      <c r="W318" s="256">
        <v>0.4</v>
      </c>
    </row>
    <row r="319" spans="1:23" ht="15.75" customHeight="1">
      <c r="A319" s="266" t="s">
        <v>1255</v>
      </c>
      <c r="B319" s="264" t="s">
        <v>1250</v>
      </c>
      <c r="C319" s="263" t="s">
        <v>1256</v>
      </c>
      <c r="D319" s="263"/>
      <c r="E319" s="257">
        <v>192655</v>
      </c>
      <c r="F319" s="257">
        <v>16193</v>
      </c>
      <c r="G319" s="440">
        <v>0.4</v>
      </c>
      <c r="H319" s="256">
        <v>84.1</v>
      </c>
      <c r="I319" s="257">
        <v>351</v>
      </c>
      <c r="J319" s="440">
        <v>0.7</v>
      </c>
      <c r="K319" s="256">
        <v>1.8</v>
      </c>
      <c r="L319" s="257">
        <v>878</v>
      </c>
      <c r="M319" s="440">
        <v>1.1000000000000001</v>
      </c>
      <c r="N319" s="256">
        <v>4.5999999999999996</v>
      </c>
      <c r="O319" s="257">
        <v>25</v>
      </c>
      <c r="P319" s="440">
        <v>0.4</v>
      </c>
      <c r="Q319" s="256">
        <v>0.1</v>
      </c>
      <c r="R319" s="257">
        <v>0</v>
      </c>
      <c r="S319" s="440">
        <v>0</v>
      </c>
      <c r="T319" s="256">
        <v>0</v>
      </c>
      <c r="U319" s="257">
        <v>11</v>
      </c>
      <c r="V319" s="440">
        <v>0.3</v>
      </c>
      <c r="W319" s="256">
        <v>0.1</v>
      </c>
    </row>
    <row r="320" spans="1:23" s="10" customFormat="1" ht="15.75" customHeight="1">
      <c r="A320" s="266" t="s">
        <v>1257</v>
      </c>
      <c r="B320" s="264" t="s">
        <v>1250</v>
      </c>
      <c r="C320" s="263" t="s">
        <v>1258</v>
      </c>
      <c r="D320" s="263"/>
      <c r="E320" s="257">
        <v>244343</v>
      </c>
      <c r="F320" s="257">
        <v>31018</v>
      </c>
      <c r="G320" s="440">
        <v>0.8</v>
      </c>
      <c r="H320" s="256">
        <v>126.9</v>
      </c>
      <c r="I320" s="257">
        <v>591</v>
      </c>
      <c r="J320" s="440">
        <v>1.2</v>
      </c>
      <c r="K320" s="256">
        <v>2.4</v>
      </c>
      <c r="L320" s="257">
        <v>261</v>
      </c>
      <c r="M320" s="440">
        <v>0.3</v>
      </c>
      <c r="N320" s="256">
        <v>1.1000000000000001</v>
      </c>
      <c r="O320" s="257">
        <v>197</v>
      </c>
      <c r="P320" s="440">
        <v>3.1</v>
      </c>
      <c r="Q320" s="256">
        <v>0.8</v>
      </c>
      <c r="R320" s="257">
        <v>182</v>
      </c>
      <c r="S320" s="440">
        <v>0.7</v>
      </c>
      <c r="T320" s="256">
        <v>0.7</v>
      </c>
      <c r="U320" s="257">
        <v>15</v>
      </c>
      <c r="V320" s="440">
        <v>0.4</v>
      </c>
      <c r="W320" s="256">
        <v>0.1</v>
      </c>
    </row>
    <row r="321" spans="1:23" ht="15.75" customHeight="1">
      <c r="A321" s="151" t="s">
        <v>1259</v>
      </c>
      <c r="B321" s="264" t="s">
        <v>1250</v>
      </c>
      <c r="C321" s="151" t="s">
        <v>1260</v>
      </c>
      <c r="D321" s="263"/>
      <c r="E321" s="257">
        <v>166573</v>
      </c>
      <c r="F321" s="257">
        <v>12969</v>
      </c>
      <c r="G321" s="440">
        <v>0.3</v>
      </c>
      <c r="H321" s="256">
        <v>77.900000000000006</v>
      </c>
      <c r="I321" s="257">
        <v>449</v>
      </c>
      <c r="J321" s="440">
        <v>0.9</v>
      </c>
      <c r="K321" s="256">
        <v>2.7</v>
      </c>
      <c r="L321" s="257">
        <v>542</v>
      </c>
      <c r="M321" s="440">
        <v>0.7</v>
      </c>
      <c r="N321" s="256">
        <v>3.3</v>
      </c>
      <c r="O321" s="257">
        <v>0</v>
      </c>
      <c r="P321" s="440">
        <v>0</v>
      </c>
      <c r="Q321" s="256">
        <v>0</v>
      </c>
      <c r="R321" s="257">
        <v>0</v>
      </c>
      <c r="S321" s="440">
        <v>0</v>
      </c>
      <c r="T321" s="256">
        <v>0</v>
      </c>
      <c r="U321" s="257">
        <v>43</v>
      </c>
      <c r="V321" s="440">
        <v>1.1000000000000001</v>
      </c>
      <c r="W321" s="256">
        <v>0.3</v>
      </c>
    </row>
    <row r="322" spans="1:23" ht="15.75" customHeight="1">
      <c r="A322" s="266" t="s">
        <v>1261</v>
      </c>
      <c r="B322" s="264" t="s">
        <v>1250</v>
      </c>
      <c r="C322" s="263" t="s">
        <v>1262</v>
      </c>
      <c r="D322" s="263"/>
      <c r="E322" s="257">
        <v>1009</v>
      </c>
      <c r="F322" s="257">
        <v>0</v>
      </c>
      <c r="G322" s="440">
        <v>0</v>
      </c>
      <c r="H322" s="256">
        <v>0</v>
      </c>
      <c r="I322" s="257">
        <v>0</v>
      </c>
      <c r="J322" s="440">
        <v>0</v>
      </c>
      <c r="K322" s="256">
        <v>0</v>
      </c>
      <c r="L322" s="257" t="s">
        <v>643</v>
      </c>
      <c r="M322" s="440" t="s">
        <v>643</v>
      </c>
      <c r="N322" s="256" t="s">
        <v>643</v>
      </c>
      <c r="O322" s="257">
        <v>0</v>
      </c>
      <c r="P322" s="440">
        <v>0</v>
      </c>
      <c r="Q322" s="256">
        <v>0</v>
      </c>
      <c r="R322" s="257">
        <v>0</v>
      </c>
      <c r="S322" s="440">
        <v>0</v>
      </c>
      <c r="T322" s="256">
        <v>0</v>
      </c>
      <c r="U322" s="257">
        <v>0</v>
      </c>
      <c r="V322" s="440">
        <v>0</v>
      </c>
      <c r="W322" s="256">
        <v>0</v>
      </c>
    </row>
    <row r="323" spans="1:23" ht="15.75" customHeight="1">
      <c r="A323" s="266" t="s">
        <v>1263</v>
      </c>
      <c r="B323" s="264" t="s">
        <v>1250</v>
      </c>
      <c r="C323" s="263" t="s">
        <v>1264</v>
      </c>
      <c r="D323" s="263"/>
      <c r="E323" s="257">
        <v>94055</v>
      </c>
      <c r="F323" s="257">
        <v>7134</v>
      </c>
      <c r="G323" s="440">
        <v>0.2</v>
      </c>
      <c r="H323" s="256">
        <v>75.8</v>
      </c>
      <c r="I323" s="257">
        <v>185</v>
      </c>
      <c r="J323" s="440">
        <v>0.4</v>
      </c>
      <c r="K323" s="256">
        <v>2</v>
      </c>
      <c r="L323" s="257">
        <v>437</v>
      </c>
      <c r="M323" s="440">
        <v>0.6</v>
      </c>
      <c r="N323" s="256">
        <v>4.5999999999999996</v>
      </c>
      <c r="O323" s="257">
        <v>87</v>
      </c>
      <c r="P323" s="440">
        <v>1.4</v>
      </c>
      <c r="Q323" s="256">
        <v>0.9</v>
      </c>
      <c r="R323" s="257">
        <v>0</v>
      </c>
      <c r="S323" s="440">
        <v>0</v>
      </c>
      <c r="T323" s="256">
        <v>0</v>
      </c>
      <c r="U323" s="257">
        <v>13</v>
      </c>
      <c r="V323" s="440">
        <v>0.3</v>
      </c>
      <c r="W323" s="256">
        <v>0.1</v>
      </c>
    </row>
    <row r="324" spans="1:23" ht="15.75" customHeight="1">
      <c r="A324" s="266" t="s">
        <v>1265</v>
      </c>
      <c r="B324" s="264" t="s">
        <v>1250</v>
      </c>
      <c r="C324" s="263" t="s">
        <v>1266</v>
      </c>
      <c r="D324" s="263"/>
      <c r="E324" s="257">
        <v>110931</v>
      </c>
      <c r="F324" s="257">
        <v>18720</v>
      </c>
      <c r="G324" s="440">
        <v>0.5</v>
      </c>
      <c r="H324" s="256">
        <v>168.8</v>
      </c>
      <c r="I324" s="257">
        <v>296</v>
      </c>
      <c r="J324" s="440">
        <v>0.6</v>
      </c>
      <c r="K324" s="256">
        <v>2.7</v>
      </c>
      <c r="L324" s="257">
        <v>475</v>
      </c>
      <c r="M324" s="440">
        <v>0.6</v>
      </c>
      <c r="N324" s="256">
        <v>4.3</v>
      </c>
      <c r="O324" s="257">
        <v>118</v>
      </c>
      <c r="P324" s="440">
        <v>1.8</v>
      </c>
      <c r="Q324" s="256">
        <v>1.1000000000000001</v>
      </c>
      <c r="R324" s="257">
        <v>148</v>
      </c>
      <c r="S324" s="440">
        <v>0.6</v>
      </c>
      <c r="T324" s="256">
        <v>1.3</v>
      </c>
      <c r="U324" s="257" t="s">
        <v>643</v>
      </c>
      <c r="V324" s="440" t="s">
        <v>643</v>
      </c>
      <c r="W324" s="256" t="s">
        <v>643</v>
      </c>
    </row>
    <row r="325" spans="1:23" ht="15.75" customHeight="1">
      <c r="A325" s="266" t="s">
        <v>1267</v>
      </c>
      <c r="B325" s="264" t="s">
        <v>1250</v>
      </c>
      <c r="C325" s="263" t="s">
        <v>1268</v>
      </c>
      <c r="D325" s="263"/>
      <c r="E325" s="257">
        <v>242338</v>
      </c>
      <c r="F325" s="257">
        <v>18163</v>
      </c>
      <c r="G325" s="440">
        <v>0.5</v>
      </c>
      <c r="H325" s="256">
        <v>74.900000000000006</v>
      </c>
      <c r="I325" s="257">
        <v>385</v>
      </c>
      <c r="J325" s="440">
        <v>0.8</v>
      </c>
      <c r="K325" s="256">
        <v>1.6</v>
      </c>
      <c r="L325" s="257">
        <v>555</v>
      </c>
      <c r="M325" s="440">
        <v>0.7</v>
      </c>
      <c r="N325" s="256">
        <v>2.2999999999999998</v>
      </c>
      <c r="O325" s="257">
        <v>95</v>
      </c>
      <c r="P325" s="440">
        <v>1.5</v>
      </c>
      <c r="Q325" s="256">
        <v>0.4</v>
      </c>
      <c r="R325" s="257">
        <v>131</v>
      </c>
      <c r="S325" s="440">
        <v>0.5</v>
      </c>
      <c r="T325" s="256">
        <v>0.5</v>
      </c>
      <c r="U325" s="257">
        <v>21</v>
      </c>
      <c r="V325" s="440">
        <v>0.5</v>
      </c>
      <c r="W325" s="256">
        <v>0.1</v>
      </c>
    </row>
    <row r="326" spans="1:23" ht="15.75" customHeight="1">
      <c r="A326" s="266" t="s">
        <v>1269</v>
      </c>
      <c r="B326" s="264" t="s">
        <v>1250</v>
      </c>
      <c r="C326" s="263" t="s">
        <v>1270</v>
      </c>
      <c r="D326" s="263"/>
      <c r="E326" s="257">
        <v>116047</v>
      </c>
      <c r="F326" s="257">
        <v>9900</v>
      </c>
      <c r="G326" s="440">
        <v>0.3</v>
      </c>
      <c r="H326" s="256">
        <v>85.3</v>
      </c>
      <c r="I326" s="257">
        <v>197</v>
      </c>
      <c r="J326" s="440">
        <v>0.4</v>
      </c>
      <c r="K326" s="256">
        <v>1.7</v>
      </c>
      <c r="L326" s="257" t="s">
        <v>646</v>
      </c>
      <c r="M326" s="440" t="s">
        <v>646</v>
      </c>
      <c r="N326" s="256" t="s">
        <v>646</v>
      </c>
      <c r="O326" s="257">
        <v>18</v>
      </c>
      <c r="P326" s="440">
        <v>0.3</v>
      </c>
      <c r="Q326" s="256">
        <v>0.2</v>
      </c>
      <c r="R326" s="257">
        <v>0</v>
      </c>
      <c r="S326" s="440">
        <v>0</v>
      </c>
      <c r="T326" s="256">
        <v>0</v>
      </c>
      <c r="U326" s="257">
        <v>82</v>
      </c>
      <c r="V326" s="440">
        <v>2</v>
      </c>
      <c r="W326" s="256">
        <v>0.7</v>
      </c>
    </row>
    <row r="327" spans="1:23" ht="15.75" customHeight="1">
      <c r="A327" s="266" t="s">
        <v>1271</v>
      </c>
      <c r="B327" s="264" t="s">
        <v>1250</v>
      </c>
      <c r="C327" s="263" t="s">
        <v>1272</v>
      </c>
      <c r="D327" s="263"/>
      <c r="E327" s="257">
        <v>93535</v>
      </c>
      <c r="F327" s="257">
        <v>8924</v>
      </c>
      <c r="G327" s="440">
        <v>0.2</v>
      </c>
      <c r="H327" s="256">
        <v>95.4</v>
      </c>
      <c r="I327" s="257">
        <v>168</v>
      </c>
      <c r="J327" s="440">
        <v>0.3</v>
      </c>
      <c r="K327" s="256">
        <v>1.8</v>
      </c>
      <c r="L327" s="257">
        <v>702</v>
      </c>
      <c r="M327" s="440">
        <v>0.9</v>
      </c>
      <c r="N327" s="256">
        <v>7.5</v>
      </c>
      <c r="O327" s="257" t="s">
        <v>646</v>
      </c>
      <c r="P327" s="440" t="s">
        <v>646</v>
      </c>
      <c r="Q327" s="256" t="s">
        <v>646</v>
      </c>
      <c r="R327" s="257">
        <v>0</v>
      </c>
      <c r="S327" s="440">
        <v>0</v>
      </c>
      <c r="T327" s="256">
        <v>0</v>
      </c>
      <c r="U327" s="257">
        <v>57</v>
      </c>
      <c r="V327" s="440">
        <v>1.4</v>
      </c>
      <c r="W327" s="256">
        <v>0.6</v>
      </c>
    </row>
    <row r="328" spans="1:23" ht="15.75" customHeight="1">
      <c r="A328" s="266" t="s">
        <v>1273</v>
      </c>
      <c r="B328" s="264" t="s">
        <v>1250</v>
      </c>
      <c r="C328" s="263" t="s">
        <v>1274</v>
      </c>
      <c r="D328" s="264"/>
      <c r="E328" s="257">
        <v>61496</v>
      </c>
      <c r="F328" s="257">
        <v>8028</v>
      </c>
      <c r="G328" s="440">
        <v>0.2</v>
      </c>
      <c r="H328" s="256">
        <v>130.5</v>
      </c>
      <c r="I328" s="257">
        <v>102</v>
      </c>
      <c r="J328" s="440">
        <v>0.2</v>
      </c>
      <c r="K328" s="256">
        <v>1.7</v>
      </c>
      <c r="L328" s="257" t="s">
        <v>643</v>
      </c>
      <c r="M328" s="440" t="s">
        <v>643</v>
      </c>
      <c r="N328" s="256" t="s">
        <v>643</v>
      </c>
      <c r="O328" s="257" t="s">
        <v>643</v>
      </c>
      <c r="P328" s="440" t="s">
        <v>643</v>
      </c>
      <c r="Q328" s="256" t="s">
        <v>643</v>
      </c>
      <c r="R328" s="257">
        <v>0</v>
      </c>
      <c r="S328" s="440">
        <v>0</v>
      </c>
      <c r="T328" s="256">
        <v>0</v>
      </c>
      <c r="U328" s="257">
        <v>12</v>
      </c>
      <c r="V328" s="440">
        <v>0.3</v>
      </c>
      <c r="W328" s="256">
        <v>0.2</v>
      </c>
    </row>
    <row r="329" spans="1:23" ht="15.75" customHeight="1">
      <c r="A329" s="266" t="s">
        <v>1275</v>
      </c>
      <c r="B329" s="264" t="s">
        <v>1250</v>
      </c>
      <c r="C329" s="263" t="s">
        <v>1276</v>
      </c>
      <c r="D329" s="263"/>
      <c r="E329" s="257">
        <v>208948</v>
      </c>
      <c r="F329" s="257">
        <v>15912</v>
      </c>
      <c r="G329" s="440">
        <v>0.4</v>
      </c>
      <c r="H329" s="256">
        <v>76.2</v>
      </c>
      <c r="I329" s="257">
        <v>422</v>
      </c>
      <c r="J329" s="440">
        <v>0.9</v>
      </c>
      <c r="K329" s="256">
        <v>2</v>
      </c>
      <c r="L329" s="257">
        <v>468</v>
      </c>
      <c r="M329" s="440">
        <v>0.6</v>
      </c>
      <c r="N329" s="256">
        <v>2.2000000000000002</v>
      </c>
      <c r="O329" s="257">
        <v>62</v>
      </c>
      <c r="P329" s="440">
        <v>1</v>
      </c>
      <c r="Q329" s="256">
        <v>0.3</v>
      </c>
      <c r="R329" s="257">
        <v>0</v>
      </c>
      <c r="S329" s="440">
        <v>0</v>
      </c>
      <c r="T329" s="256">
        <v>0</v>
      </c>
      <c r="U329" s="257">
        <v>39</v>
      </c>
      <c r="V329" s="440">
        <v>1</v>
      </c>
      <c r="W329" s="256">
        <v>0.2</v>
      </c>
    </row>
    <row r="330" spans="1:23" ht="24.75" customHeight="1">
      <c r="A330" s="266" t="s">
        <v>1277</v>
      </c>
      <c r="B330" s="264" t="s">
        <v>1250</v>
      </c>
      <c r="C330" s="263" t="s">
        <v>1278</v>
      </c>
      <c r="D330" s="263"/>
      <c r="E330" s="257">
        <v>345327</v>
      </c>
      <c r="F330" s="257">
        <v>40428</v>
      </c>
      <c r="G330" s="440">
        <v>1.1000000000000001</v>
      </c>
      <c r="H330" s="256">
        <v>117.1</v>
      </c>
      <c r="I330" s="257">
        <v>838</v>
      </c>
      <c r="J330" s="440">
        <v>1.7</v>
      </c>
      <c r="K330" s="256">
        <v>2.4</v>
      </c>
      <c r="L330" s="257">
        <v>2636</v>
      </c>
      <c r="M330" s="440">
        <v>3.4</v>
      </c>
      <c r="N330" s="256">
        <v>7.6</v>
      </c>
      <c r="O330" s="257">
        <v>71</v>
      </c>
      <c r="P330" s="440">
        <v>1.1000000000000001</v>
      </c>
      <c r="Q330" s="256">
        <v>0.2</v>
      </c>
      <c r="R330" s="257">
        <v>146</v>
      </c>
      <c r="S330" s="440">
        <v>0.6</v>
      </c>
      <c r="T330" s="256">
        <v>0.4</v>
      </c>
      <c r="U330" s="257">
        <v>21</v>
      </c>
      <c r="V330" s="440">
        <v>0.5</v>
      </c>
      <c r="W330" s="256">
        <v>0.1</v>
      </c>
    </row>
    <row r="331" spans="1:23" ht="15" customHeight="1">
      <c r="A331" s="246" t="s">
        <v>1279</v>
      </c>
      <c r="B331" s="264" t="s">
        <v>1250</v>
      </c>
      <c r="C331" s="264" t="s">
        <v>1278</v>
      </c>
      <c r="D331" s="264" t="s">
        <v>1280</v>
      </c>
      <c r="E331" s="257">
        <v>64200</v>
      </c>
      <c r="F331" s="257">
        <v>5381</v>
      </c>
      <c r="G331" s="440">
        <v>0.1</v>
      </c>
      <c r="H331" s="256">
        <v>83.8</v>
      </c>
      <c r="I331" s="257">
        <v>125</v>
      </c>
      <c r="J331" s="440">
        <v>0.3</v>
      </c>
      <c r="K331" s="256">
        <v>1.9</v>
      </c>
      <c r="L331" s="257">
        <v>267</v>
      </c>
      <c r="M331" s="440">
        <v>0.3</v>
      </c>
      <c r="N331" s="256">
        <v>4.2</v>
      </c>
      <c r="O331" s="257" t="s">
        <v>643</v>
      </c>
      <c r="P331" s="440" t="s">
        <v>643</v>
      </c>
      <c r="Q331" s="256" t="s">
        <v>643</v>
      </c>
      <c r="R331" s="257">
        <v>8</v>
      </c>
      <c r="S331" s="440">
        <v>0</v>
      </c>
      <c r="T331" s="256">
        <v>0.1</v>
      </c>
      <c r="U331" s="257" t="s">
        <v>643</v>
      </c>
      <c r="V331" s="440" t="s">
        <v>643</v>
      </c>
      <c r="W331" s="256" t="s">
        <v>643</v>
      </c>
    </row>
    <row r="332" spans="1:23" ht="15" customHeight="1">
      <c r="A332" s="246" t="s">
        <v>1281</v>
      </c>
      <c r="B332" s="264" t="s">
        <v>1250</v>
      </c>
      <c r="C332" s="264" t="s">
        <v>1278</v>
      </c>
      <c r="D332" s="264" t="s">
        <v>1282</v>
      </c>
      <c r="E332" s="257">
        <v>53764</v>
      </c>
      <c r="F332" s="257">
        <v>4418</v>
      </c>
      <c r="G332" s="440">
        <v>0.1</v>
      </c>
      <c r="H332" s="256">
        <v>82.2</v>
      </c>
      <c r="I332" s="257">
        <v>116</v>
      </c>
      <c r="J332" s="440">
        <v>0.2</v>
      </c>
      <c r="K332" s="256">
        <v>2.2000000000000002</v>
      </c>
      <c r="L332" s="257" t="s">
        <v>643</v>
      </c>
      <c r="M332" s="440" t="s">
        <v>643</v>
      </c>
      <c r="N332" s="256" t="s">
        <v>643</v>
      </c>
      <c r="O332" s="257" t="s">
        <v>643</v>
      </c>
      <c r="P332" s="440" t="s">
        <v>643</v>
      </c>
      <c r="Q332" s="256" t="s">
        <v>643</v>
      </c>
      <c r="R332" s="257">
        <v>0</v>
      </c>
      <c r="S332" s="440">
        <v>0</v>
      </c>
      <c r="T332" s="256">
        <v>0</v>
      </c>
      <c r="U332" s="257" t="s">
        <v>643</v>
      </c>
      <c r="V332" s="440" t="s">
        <v>643</v>
      </c>
      <c r="W332" s="256" t="s">
        <v>643</v>
      </c>
    </row>
    <row r="333" spans="1:23" ht="15" customHeight="1">
      <c r="A333" s="246" t="s">
        <v>1283</v>
      </c>
      <c r="B333" s="264" t="s">
        <v>1250</v>
      </c>
      <c r="C333" s="264" t="s">
        <v>1278</v>
      </c>
      <c r="D333" s="264" t="s">
        <v>1284</v>
      </c>
      <c r="E333" s="257">
        <v>34558</v>
      </c>
      <c r="F333" s="257">
        <v>5073</v>
      </c>
      <c r="G333" s="440">
        <v>0.1</v>
      </c>
      <c r="H333" s="256">
        <v>146.80000000000001</v>
      </c>
      <c r="I333" s="257">
        <v>64</v>
      </c>
      <c r="J333" s="440">
        <v>0.1</v>
      </c>
      <c r="K333" s="256">
        <v>1.9</v>
      </c>
      <c r="L333" s="257" t="s">
        <v>643</v>
      </c>
      <c r="M333" s="440" t="s">
        <v>643</v>
      </c>
      <c r="N333" s="256" t="s">
        <v>643</v>
      </c>
      <c r="O333" s="257">
        <v>8</v>
      </c>
      <c r="P333" s="440">
        <v>0.1</v>
      </c>
      <c r="Q333" s="256">
        <v>0.2</v>
      </c>
      <c r="R333" s="257">
        <v>0</v>
      </c>
      <c r="S333" s="440">
        <v>0</v>
      </c>
      <c r="T333" s="256">
        <v>0</v>
      </c>
      <c r="U333" s="257" t="s">
        <v>643</v>
      </c>
      <c r="V333" s="440" t="s">
        <v>643</v>
      </c>
      <c r="W333" s="256" t="s">
        <v>643</v>
      </c>
    </row>
    <row r="334" spans="1:23" ht="15" customHeight="1">
      <c r="A334" s="246" t="s">
        <v>1285</v>
      </c>
      <c r="B334" s="264" t="s">
        <v>1250</v>
      </c>
      <c r="C334" s="264" t="s">
        <v>1278</v>
      </c>
      <c r="D334" s="264" t="s">
        <v>1286</v>
      </c>
      <c r="E334" s="257">
        <v>41615</v>
      </c>
      <c r="F334" s="257">
        <v>4658</v>
      </c>
      <c r="G334" s="440">
        <v>0.1</v>
      </c>
      <c r="H334" s="256">
        <v>111.9</v>
      </c>
      <c r="I334" s="257">
        <v>80</v>
      </c>
      <c r="J334" s="440">
        <v>0.2</v>
      </c>
      <c r="K334" s="256">
        <v>1.9</v>
      </c>
      <c r="L334" s="257" t="s">
        <v>643</v>
      </c>
      <c r="M334" s="440" t="s">
        <v>643</v>
      </c>
      <c r="N334" s="256" t="s">
        <v>643</v>
      </c>
      <c r="O334" s="257">
        <v>21</v>
      </c>
      <c r="P334" s="440">
        <v>0.3</v>
      </c>
      <c r="Q334" s="256">
        <v>0.5</v>
      </c>
      <c r="R334" s="257">
        <v>138</v>
      </c>
      <c r="S334" s="440">
        <v>0.6</v>
      </c>
      <c r="T334" s="256">
        <v>3.3</v>
      </c>
      <c r="U334" s="257" t="s">
        <v>643</v>
      </c>
      <c r="V334" s="440" t="s">
        <v>643</v>
      </c>
      <c r="W334" s="256" t="s">
        <v>643</v>
      </c>
    </row>
    <row r="335" spans="1:23" ht="15" customHeight="1">
      <c r="A335" s="246" t="s">
        <v>1287</v>
      </c>
      <c r="B335" s="264" t="s">
        <v>1250</v>
      </c>
      <c r="C335" s="264" t="s">
        <v>1278</v>
      </c>
      <c r="D335" s="264" t="s">
        <v>1288</v>
      </c>
      <c r="E335" s="257">
        <v>38803</v>
      </c>
      <c r="F335" s="257">
        <v>5375</v>
      </c>
      <c r="G335" s="440">
        <v>0.1</v>
      </c>
      <c r="H335" s="256">
        <v>138.5</v>
      </c>
      <c r="I335" s="257">
        <v>120</v>
      </c>
      <c r="J335" s="440">
        <v>0.2</v>
      </c>
      <c r="K335" s="256">
        <v>3.1</v>
      </c>
      <c r="L335" s="257">
        <v>268</v>
      </c>
      <c r="M335" s="440">
        <v>0.3</v>
      </c>
      <c r="N335" s="256">
        <v>6.9</v>
      </c>
      <c r="O335" s="257">
        <v>13</v>
      </c>
      <c r="P335" s="440">
        <v>0.2</v>
      </c>
      <c r="Q335" s="256">
        <v>0.3</v>
      </c>
      <c r="R335" s="257">
        <v>0</v>
      </c>
      <c r="S335" s="440">
        <v>0</v>
      </c>
      <c r="T335" s="256">
        <v>0</v>
      </c>
      <c r="U335" s="257" t="s">
        <v>643</v>
      </c>
      <c r="V335" s="440" t="s">
        <v>643</v>
      </c>
      <c r="W335" s="256" t="s">
        <v>643</v>
      </c>
    </row>
    <row r="336" spans="1:23" ht="15" customHeight="1">
      <c r="A336" s="246" t="s">
        <v>1289</v>
      </c>
      <c r="B336" s="264" t="s">
        <v>1250</v>
      </c>
      <c r="C336" s="264" t="s">
        <v>1278</v>
      </c>
      <c r="D336" s="264" t="s">
        <v>1290</v>
      </c>
      <c r="E336" s="257">
        <v>58135</v>
      </c>
      <c r="F336" s="257">
        <v>5908</v>
      </c>
      <c r="G336" s="440">
        <v>0.2</v>
      </c>
      <c r="H336" s="256">
        <v>101.6</v>
      </c>
      <c r="I336" s="257">
        <v>198</v>
      </c>
      <c r="J336" s="440">
        <v>0.4</v>
      </c>
      <c r="K336" s="256">
        <v>3.4</v>
      </c>
      <c r="L336" s="257">
        <v>179</v>
      </c>
      <c r="M336" s="440">
        <v>0.2</v>
      </c>
      <c r="N336" s="256">
        <v>3.1</v>
      </c>
      <c r="O336" s="257">
        <v>8</v>
      </c>
      <c r="P336" s="440">
        <v>0.1</v>
      </c>
      <c r="Q336" s="256">
        <v>0.1</v>
      </c>
      <c r="R336" s="257">
        <v>0</v>
      </c>
      <c r="S336" s="440">
        <v>0</v>
      </c>
      <c r="T336" s="256">
        <v>0</v>
      </c>
      <c r="U336" s="257">
        <v>5</v>
      </c>
      <c r="V336" s="440">
        <v>0.1</v>
      </c>
      <c r="W336" s="256">
        <v>0.1</v>
      </c>
    </row>
    <row r="337" spans="1:23" ht="15" customHeight="1">
      <c r="A337" s="246" t="s">
        <v>1291</v>
      </c>
      <c r="B337" s="264" t="s">
        <v>1250</v>
      </c>
      <c r="C337" s="264" t="s">
        <v>1278</v>
      </c>
      <c r="D337" s="264" t="s">
        <v>1292</v>
      </c>
      <c r="E337" s="257">
        <v>30200</v>
      </c>
      <c r="F337" s="257">
        <v>6217</v>
      </c>
      <c r="G337" s="440">
        <v>0.2</v>
      </c>
      <c r="H337" s="256">
        <v>205.9</v>
      </c>
      <c r="I337" s="257">
        <v>72</v>
      </c>
      <c r="J337" s="440">
        <v>0.1</v>
      </c>
      <c r="K337" s="256">
        <v>2.4</v>
      </c>
      <c r="L337" s="257">
        <v>54</v>
      </c>
      <c r="M337" s="440">
        <v>0.1</v>
      </c>
      <c r="N337" s="256">
        <v>1.8</v>
      </c>
      <c r="O337" s="257">
        <v>8</v>
      </c>
      <c r="P337" s="440">
        <v>0.1</v>
      </c>
      <c r="Q337" s="256">
        <v>0.3</v>
      </c>
      <c r="R337" s="257">
        <v>0</v>
      </c>
      <c r="S337" s="440">
        <v>0</v>
      </c>
      <c r="T337" s="256">
        <v>0</v>
      </c>
      <c r="U337" s="257" t="s">
        <v>643</v>
      </c>
      <c r="V337" s="440" t="s">
        <v>643</v>
      </c>
      <c r="W337" s="256" t="s">
        <v>643</v>
      </c>
    </row>
    <row r="338" spans="1:23" ht="15" customHeight="1">
      <c r="A338" s="246" t="s">
        <v>1293</v>
      </c>
      <c r="B338" s="264" t="s">
        <v>1250</v>
      </c>
      <c r="C338" s="264" t="s">
        <v>1278</v>
      </c>
      <c r="D338" s="264" t="s">
        <v>1294</v>
      </c>
      <c r="E338" s="257">
        <v>24052</v>
      </c>
      <c r="F338" s="257">
        <v>3398</v>
      </c>
      <c r="G338" s="440">
        <v>0.1</v>
      </c>
      <c r="H338" s="256">
        <v>141.30000000000001</v>
      </c>
      <c r="I338" s="257">
        <v>63</v>
      </c>
      <c r="J338" s="440">
        <v>0.1</v>
      </c>
      <c r="K338" s="256">
        <v>2.6</v>
      </c>
      <c r="L338" s="257">
        <v>105</v>
      </c>
      <c r="M338" s="440">
        <v>0.1</v>
      </c>
      <c r="N338" s="256">
        <v>4.4000000000000004</v>
      </c>
      <c r="O338" s="257" t="s">
        <v>643</v>
      </c>
      <c r="P338" s="440" t="s">
        <v>643</v>
      </c>
      <c r="Q338" s="256" t="s">
        <v>643</v>
      </c>
      <c r="R338" s="257">
        <v>0</v>
      </c>
      <c r="S338" s="440">
        <v>0</v>
      </c>
      <c r="T338" s="256">
        <v>0</v>
      </c>
      <c r="U338" s="257">
        <v>0</v>
      </c>
      <c r="V338" s="440">
        <v>0</v>
      </c>
      <c r="W338" s="256">
        <v>0</v>
      </c>
    </row>
    <row r="339" spans="1:23" ht="25.5" customHeight="1">
      <c r="A339" s="266" t="s">
        <v>1295</v>
      </c>
      <c r="B339" s="264" t="s">
        <v>1250</v>
      </c>
      <c r="C339" s="263" t="s">
        <v>1296</v>
      </c>
      <c r="D339" s="263"/>
      <c r="E339" s="257">
        <v>269824</v>
      </c>
      <c r="F339" s="257">
        <v>23939</v>
      </c>
      <c r="G339" s="440">
        <v>0.6</v>
      </c>
      <c r="H339" s="256">
        <v>88.7</v>
      </c>
      <c r="I339" s="257">
        <v>484</v>
      </c>
      <c r="J339" s="440">
        <v>1</v>
      </c>
      <c r="K339" s="256">
        <v>1.8</v>
      </c>
      <c r="L339" s="257">
        <v>998</v>
      </c>
      <c r="M339" s="440">
        <v>1.3</v>
      </c>
      <c r="N339" s="256">
        <v>3.7</v>
      </c>
      <c r="O339" s="257">
        <v>135</v>
      </c>
      <c r="P339" s="440">
        <v>2.1</v>
      </c>
      <c r="Q339" s="256">
        <v>0.5</v>
      </c>
      <c r="R339" s="257">
        <v>224</v>
      </c>
      <c r="S339" s="440">
        <v>0.9</v>
      </c>
      <c r="T339" s="256">
        <v>0.8</v>
      </c>
      <c r="U339" s="257">
        <v>18</v>
      </c>
      <c r="V339" s="440">
        <v>0.4</v>
      </c>
      <c r="W339" s="256">
        <v>0.1</v>
      </c>
    </row>
    <row r="340" spans="1:23" ht="15" customHeight="1">
      <c r="A340" s="246" t="s">
        <v>1297</v>
      </c>
      <c r="B340" s="264" t="s">
        <v>1250</v>
      </c>
      <c r="C340" s="264" t="s">
        <v>1296</v>
      </c>
      <c r="D340" s="264" t="s">
        <v>1298</v>
      </c>
      <c r="E340" s="257">
        <v>51509</v>
      </c>
      <c r="F340" s="257">
        <v>3357</v>
      </c>
      <c r="G340" s="440">
        <v>0.1</v>
      </c>
      <c r="H340" s="256">
        <v>65.2</v>
      </c>
      <c r="I340" s="257">
        <v>99</v>
      </c>
      <c r="J340" s="440">
        <v>0.2</v>
      </c>
      <c r="K340" s="256">
        <v>1.9</v>
      </c>
      <c r="L340" s="257">
        <v>88</v>
      </c>
      <c r="M340" s="440">
        <v>0.1</v>
      </c>
      <c r="N340" s="256">
        <v>1.7</v>
      </c>
      <c r="O340" s="257">
        <v>16</v>
      </c>
      <c r="P340" s="440">
        <v>0.2</v>
      </c>
      <c r="Q340" s="256">
        <v>0.3</v>
      </c>
      <c r="R340" s="257">
        <v>137</v>
      </c>
      <c r="S340" s="440">
        <v>0.5</v>
      </c>
      <c r="T340" s="256">
        <v>2.7</v>
      </c>
      <c r="U340" s="257" t="s">
        <v>643</v>
      </c>
      <c r="V340" s="440" t="s">
        <v>643</v>
      </c>
      <c r="W340" s="256" t="s">
        <v>643</v>
      </c>
    </row>
    <row r="341" spans="1:23" s="10" customFormat="1" ht="15" customHeight="1">
      <c r="A341" s="246" t="s">
        <v>1299</v>
      </c>
      <c r="B341" s="264" t="s">
        <v>1250</v>
      </c>
      <c r="C341" s="264" t="s">
        <v>1296</v>
      </c>
      <c r="D341" s="264" t="s">
        <v>1300</v>
      </c>
      <c r="E341" s="257">
        <v>39034</v>
      </c>
      <c r="F341" s="257">
        <v>2444</v>
      </c>
      <c r="G341" s="440">
        <v>0.1</v>
      </c>
      <c r="H341" s="256">
        <v>62.6</v>
      </c>
      <c r="I341" s="257">
        <v>66</v>
      </c>
      <c r="J341" s="440">
        <v>0.1</v>
      </c>
      <c r="K341" s="256">
        <v>1.7</v>
      </c>
      <c r="L341" s="257" t="s">
        <v>646</v>
      </c>
      <c r="M341" s="440" t="s">
        <v>646</v>
      </c>
      <c r="N341" s="256" t="s">
        <v>646</v>
      </c>
      <c r="O341" s="257">
        <v>18</v>
      </c>
      <c r="P341" s="440">
        <v>0.3</v>
      </c>
      <c r="Q341" s="256">
        <v>0.5</v>
      </c>
      <c r="R341" s="257">
        <v>0</v>
      </c>
      <c r="S341" s="440">
        <v>0</v>
      </c>
      <c r="T341" s="256">
        <v>0</v>
      </c>
      <c r="U341" s="257" t="s">
        <v>643</v>
      </c>
      <c r="V341" s="440" t="s">
        <v>643</v>
      </c>
      <c r="W341" s="256" t="s">
        <v>643</v>
      </c>
    </row>
    <row r="342" spans="1:23" ht="15" customHeight="1">
      <c r="A342" s="246" t="s">
        <v>1301</v>
      </c>
      <c r="B342" s="264" t="s">
        <v>1250</v>
      </c>
      <c r="C342" s="264" t="s">
        <v>1296</v>
      </c>
      <c r="D342" s="264" t="s">
        <v>1302</v>
      </c>
      <c r="E342" s="257">
        <v>36320</v>
      </c>
      <c r="F342" s="257">
        <v>4467</v>
      </c>
      <c r="G342" s="440">
        <v>0.1</v>
      </c>
      <c r="H342" s="256">
        <v>123</v>
      </c>
      <c r="I342" s="257">
        <v>86</v>
      </c>
      <c r="J342" s="440">
        <v>0.2</v>
      </c>
      <c r="K342" s="256">
        <v>2.4</v>
      </c>
      <c r="L342" s="257">
        <v>254</v>
      </c>
      <c r="M342" s="440">
        <v>0.3</v>
      </c>
      <c r="N342" s="256">
        <v>7</v>
      </c>
      <c r="O342" s="257">
        <v>40</v>
      </c>
      <c r="P342" s="440">
        <v>0.6</v>
      </c>
      <c r="Q342" s="256">
        <v>1.1000000000000001</v>
      </c>
      <c r="R342" s="257">
        <v>18</v>
      </c>
      <c r="S342" s="440">
        <v>0.1</v>
      </c>
      <c r="T342" s="256">
        <v>0.5</v>
      </c>
      <c r="U342" s="257">
        <v>5</v>
      </c>
      <c r="V342" s="440">
        <v>0.1</v>
      </c>
      <c r="W342" s="256">
        <v>0.1</v>
      </c>
    </row>
    <row r="343" spans="1:23" ht="15" customHeight="1">
      <c r="A343" s="246" t="s">
        <v>1303</v>
      </c>
      <c r="B343" s="264" t="s">
        <v>1250</v>
      </c>
      <c r="C343" s="264" t="s">
        <v>1296</v>
      </c>
      <c r="D343" s="264" t="s">
        <v>1304</v>
      </c>
      <c r="E343" s="257">
        <v>53236</v>
      </c>
      <c r="F343" s="257">
        <v>7178</v>
      </c>
      <c r="G343" s="440">
        <v>0.2</v>
      </c>
      <c r="H343" s="256">
        <v>134.80000000000001</v>
      </c>
      <c r="I343" s="257">
        <v>75</v>
      </c>
      <c r="J343" s="440">
        <v>0.2</v>
      </c>
      <c r="K343" s="256">
        <v>1.4</v>
      </c>
      <c r="L343" s="257">
        <v>392</v>
      </c>
      <c r="M343" s="440">
        <v>0.5</v>
      </c>
      <c r="N343" s="256">
        <v>7.4</v>
      </c>
      <c r="O343" s="257">
        <v>12</v>
      </c>
      <c r="P343" s="440">
        <v>0.2</v>
      </c>
      <c r="Q343" s="256">
        <v>0.2</v>
      </c>
      <c r="R343" s="257">
        <v>52</v>
      </c>
      <c r="S343" s="440">
        <v>0.2</v>
      </c>
      <c r="T343" s="256">
        <v>1</v>
      </c>
      <c r="U343" s="257" t="s">
        <v>643</v>
      </c>
      <c r="V343" s="440" t="s">
        <v>643</v>
      </c>
      <c r="W343" s="256" t="s">
        <v>643</v>
      </c>
    </row>
    <row r="344" spans="1:23" ht="15" customHeight="1">
      <c r="A344" s="246" t="s">
        <v>1305</v>
      </c>
      <c r="B344" s="264" t="s">
        <v>1250</v>
      </c>
      <c r="C344" s="264" t="s">
        <v>1296</v>
      </c>
      <c r="D344" s="264" t="s">
        <v>1306</v>
      </c>
      <c r="E344" s="257">
        <v>50564</v>
      </c>
      <c r="F344" s="257">
        <v>3147</v>
      </c>
      <c r="G344" s="440">
        <v>0.1</v>
      </c>
      <c r="H344" s="256">
        <v>62.2</v>
      </c>
      <c r="I344" s="257">
        <v>93</v>
      </c>
      <c r="J344" s="440">
        <v>0.2</v>
      </c>
      <c r="K344" s="256">
        <v>1.8</v>
      </c>
      <c r="L344" s="257">
        <v>113</v>
      </c>
      <c r="M344" s="440">
        <v>0.1</v>
      </c>
      <c r="N344" s="256">
        <v>2.2000000000000002</v>
      </c>
      <c r="O344" s="257">
        <v>19</v>
      </c>
      <c r="P344" s="440">
        <v>0.3</v>
      </c>
      <c r="Q344" s="256">
        <v>0.4</v>
      </c>
      <c r="R344" s="257">
        <v>17</v>
      </c>
      <c r="S344" s="440">
        <v>0.1</v>
      </c>
      <c r="T344" s="256">
        <v>0.3</v>
      </c>
      <c r="U344" s="257" t="s">
        <v>643</v>
      </c>
      <c r="V344" s="440" t="s">
        <v>643</v>
      </c>
      <c r="W344" s="256" t="s">
        <v>643</v>
      </c>
    </row>
    <row r="345" spans="1:23" ht="15" customHeight="1">
      <c r="A345" s="246" t="s">
        <v>1307</v>
      </c>
      <c r="B345" s="264" t="s">
        <v>1250</v>
      </c>
      <c r="C345" s="264" t="s">
        <v>1296</v>
      </c>
      <c r="D345" s="264" t="s">
        <v>1308</v>
      </c>
      <c r="E345" s="257">
        <v>39161</v>
      </c>
      <c r="F345" s="257">
        <v>3346</v>
      </c>
      <c r="G345" s="440">
        <v>0.1</v>
      </c>
      <c r="H345" s="256">
        <v>85.4</v>
      </c>
      <c r="I345" s="257">
        <v>65</v>
      </c>
      <c r="J345" s="440">
        <v>0.1</v>
      </c>
      <c r="K345" s="256">
        <v>1.7</v>
      </c>
      <c r="L345" s="257" t="s">
        <v>643</v>
      </c>
      <c r="M345" s="440" t="s">
        <v>643</v>
      </c>
      <c r="N345" s="256" t="s">
        <v>643</v>
      </c>
      <c r="O345" s="257">
        <v>30</v>
      </c>
      <c r="P345" s="440">
        <v>0.5</v>
      </c>
      <c r="Q345" s="256">
        <v>0.8</v>
      </c>
      <c r="R345" s="257">
        <v>0</v>
      </c>
      <c r="S345" s="440">
        <v>0</v>
      </c>
      <c r="T345" s="256">
        <v>0</v>
      </c>
      <c r="U345" s="257" t="s">
        <v>643</v>
      </c>
      <c r="V345" s="440" t="s">
        <v>643</v>
      </c>
      <c r="W345" s="256" t="s">
        <v>643</v>
      </c>
    </row>
    <row r="346" spans="1:23" ht="24.75" customHeight="1">
      <c r="A346" s="239" t="s">
        <v>1309</v>
      </c>
      <c r="B346" s="263" t="s">
        <v>1310</v>
      </c>
      <c r="C346" s="263"/>
      <c r="D346" s="263"/>
      <c r="E346" s="255">
        <v>1358755</v>
      </c>
      <c r="F346" s="255">
        <v>216542</v>
      </c>
      <c r="G346" s="439">
        <v>5.7</v>
      </c>
      <c r="H346" s="254">
        <v>159.4</v>
      </c>
      <c r="I346" s="255">
        <v>0</v>
      </c>
      <c r="J346" s="439">
        <v>0</v>
      </c>
      <c r="K346" s="254">
        <v>0</v>
      </c>
      <c r="L346" s="255">
        <v>0</v>
      </c>
      <c r="M346" s="439">
        <v>0</v>
      </c>
      <c r="N346" s="254">
        <v>0</v>
      </c>
      <c r="O346" s="255">
        <v>0</v>
      </c>
      <c r="P346" s="439">
        <v>0</v>
      </c>
      <c r="Q346" s="254">
        <v>0</v>
      </c>
      <c r="R346" s="255">
        <v>0</v>
      </c>
      <c r="S346" s="439">
        <v>0</v>
      </c>
      <c r="T346" s="254">
        <v>0</v>
      </c>
      <c r="U346" s="255">
        <v>195</v>
      </c>
      <c r="V346" s="439">
        <v>4.9000000000000004</v>
      </c>
      <c r="W346" s="254">
        <v>0.1</v>
      </c>
    </row>
    <row r="347" spans="1:23" ht="24.75" customHeight="1">
      <c r="A347" s="246" t="s">
        <v>1311</v>
      </c>
      <c r="B347" s="264" t="s">
        <v>1310</v>
      </c>
      <c r="C347" s="264"/>
      <c r="D347" s="264" t="s">
        <v>1312</v>
      </c>
      <c r="E347" s="257">
        <v>31170</v>
      </c>
      <c r="F347" s="257">
        <v>7133</v>
      </c>
      <c r="G347" s="440">
        <v>0.2</v>
      </c>
      <c r="H347" s="256">
        <v>228.8</v>
      </c>
      <c r="I347" s="257">
        <v>0</v>
      </c>
      <c r="J347" s="440">
        <v>0</v>
      </c>
      <c r="K347" s="256">
        <v>0</v>
      </c>
      <c r="L347" s="257">
        <v>0</v>
      </c>
      <c r="M347" s="440">
        <v>0</v>
      </c>
      <c r="N347" s="256">
        <v>0</v>
      </c>
      <c r="O347" s="257">
        <v>0</v>
      </c>
      <c r="P347" s="440">
        <v>0</v>
      </c>
      <c r="Q347" s="256">
        <v>0</v>
      </c>
      <c r="R347" s="257">
        <v>0</v>
      </c>
      <c r="S347" s="440">
        <v>0</v>
      </c>
      <c r="T347" s="256">
        <v>0</v>
      </c>
      <c r="U347" s="257">
        <v>42</v>
      </c>
      <c r="V347" s="440">
        <v>1</v>
      </c>
      <c r="W347" s="256">
        <v>1.3</v>
      </c>
    </row>
    <row r="348" spans="1:23" ht="15" customHeight="1">
      <c r="A348" s="246" t="s">
        <v>1313</v>
      </c>
      <c r="B348" s="264" t="s">
        <v>1310</v>
      </c>
      <c r="C348" s="264"/>
      <c r="D348" s="264" t="s">
        <v>1314</v>
      </c>
      <c r="E348" s="257">
        <v>54341</v>
      </c>
      <c r="F348" s="257">
        <v>10319</v>
      </c>
      <c r="G348" s="440">
        <v>0.3</v>
      </c>
      <c r="H348" s="256">
        <v>189.9</v>
      </c>
      <c r="I348" s="257">
        <v>0</v>
      </c>
      <c r="J348" s="440">
        <v>0</v>
      </c>
      <c r="K348" s="256">
        <v>0</v>
      </c>
      <c r="L348" s="257">
        <v>0</v>
      </c>
      <c r="M348" s="440">
        <v>0</v>
      </c>
      <c r="N348" s="256">
        <v>0</v>
      </c>
      <c r="O348" s="257">
        <v>0</v>
      </c>
      <c r="P348" s="440">
        <v>0</v>
      </c>
      <c r="Q348" s="256">
        <v>0</v>
      </c>
      <c r="R348" s="257">
        <v>0</v>
      </c>
      <c r="S348" s="440">
        <v>0</v>
      </c>
      <c r="T348" s="256">
        <v>0</v>
      </c>
      <c r="U348" s="257">
        <v>26</v>
      </c>
      <c r="V348" s="440">
        <v>0.6</v>
      </c>
      <c r="W348" s="256">
        <v>0.5</v>
      </c>
    </row>
    <row r="349" spans="1:23" ht="15" customHeight="1">
      <c r="A349" s="246" t="s">
        <v>1315</v>
      </c>
      <c r="B349" s="264" t="s">
        <v>1310</v>
      </c>
      <c r="C349" s="264"/>
      <c r="D349" s="264" t="s">
        <v>1316</v>
      </c>
      <c r="E349" s="257">
        <v>52753</v>
      </c>
      <c r="F349" s="257">
        <v>11411</v>
      </c>
      <c r="G349" s="440">
        <v>0.3</v>
      </c>
      <c r="H349" s="256">
        <v>216.3</v>
      </c>
      <c r="I349" s="257">
        <v>0</v>
      </c>
      <c r="J349" s="440">
        <v>0</v>
      </c>
      <c r="K349" s="256">
        <v>0</v>
      </c>
      <c r="L349" s="257">
        <v>0</v>
      </c>
      <c r="M349" s="440">
        <v>0</v>
      </c>
      <c r="N349" s="256">
        <v>0</v>
      </c>
      <c r="O349" s="257">
        <v>0</v>
      </c>
      <c r="P349" s="440">
        <v>0</v>
      </c>
      <c r="Q349" s="256">
        <v>0</v>
      </c>
      <c r="R349" s="257">
        <v>0</v>
      </c>
      <c r="S349" s="440">
        <v>0</v>
      </c>
      <c r="T349" s="256">
        <v>0</v>
      </c>
      <c r="U349" s="257">
        <v>6</v>
      </c>
      <c r="V349" s="440">
        <v>0.1</v>
      </c>
      <c r="W349" s="256">
        <v>0.1</v>
      </c>
    </row>
    <row r="350" spans="1:23" s="10" customFormat="1" ht="15" customHeight="1">
      <c r="A350" s="246" t="s">
        <v>1317</v>
      </c>
      <c r="B350" s="264" t="s">
        <v>1310</v>
      </c>
      <c r="C350" s="264"/>
      <c r="D350" s="264" t="s">
        <v>1318</v>
      </c>
      <c r="E350" s="257">
        <v>41639</v>
      </c>
      <c r="F350" s="257">
        <v>15184</v>
      </c>
      <c r="G350" s="440">
        <v>0.4</v>
      </c>
      <c r="H350" s="256">
        <v>364.7</v>
      </c>
      <c r="I350" s="257">
        <v>0</v>
      </c>
      <c r="J350" s="440">
        <v>0</v>
      </c>
      <c r="K350" s="256">
        <v>0</v>
      </c>
      <c r="L350" s="257">
        <v>0</v>
      </c>
      <c r="M350" s="440">
        <v>0</v>
      </c>
      <c r="N350" s="256">
        <v>0</v>
      </c>
      <c r="O350" s="257">
        <v>0</v>
      </c>
      <c r="P350" s="440">
        <v>0</v>
      </c>
      <c r="Q350" s="256">
        <v>0</v>
      </c>
      <c r="R350" s="257">
        <v>0</v>
      </c>
      <c r="S350" s="440">
        <v>0</v>
      </c>
      <c r="T350" s="256">
        <v>0</v>
      </c>
      <c r="U350" s="257">
        <v>19</v>
      </c>
      <c r="V350" s="440">
        <v>0.5</v>
      </c>
      <c r="W350" s="256">
        <v>0.5</v>
      </c>
    </row>
    <row r="351" spans="1:23" ht="15" customHeight="1">
      <c r="A351" s="246" t="s">
        <v>1319</v>
      </c>
      <c r="B351" s="264" t="s">
        <v>1310</v>
      </c>
      <c r="C351" s="264"/>
      <c r="D351" s="264" t="s">
        <v>1320</v>
      </c>
      <c r="E351" s="257">
        <v>66231</v>
      </c>
      <c r="F351" s="257">
        <v>14946</v>
      </c>
      <c r="G351" s="440">
        <v>0.4</v>
      </c>
      <c r="H351" s="256">
        <v>225.7</v>
      </c>
      <c r="I351" s="257">
        <v>0</v>
      </c>
      <c r="J351" s="440">
        <v>0</v>
      </c>
      <c r="K351" s="256">
        <v>0</v>
      </c>
      <c r="L351" s="257">
        <v>0</v>
      </c>
      <c r="M351" s="440">
        <v>0</v>
      </c>
      <c r="N351" s="256">
        <v>0</v>
      </c>
      <c r="O351" s="257">
        <v>0</v>
      </c>
      <c r="P351" s="440">
        <v>0</v>
      </c>
      <c r="Q351" s="256">
        <v>0</v>
      </c>
      <c r="R351" s="257">
        <v>0</v>
      </c>
      <c r="S351" s="440">
        <v>0</v>
      </c>
      <c r="T351" s="256">
        <v>0</v>
      </c>
      <c r="U351" s="257" t="s">
        <v>643</v>
      </c>
      <c r="V351" s="440" t="s">
        <v>643</v>
      </c>
      <c r="W351" s="256" t="s">
        <v>643</v>
      </c>
    </row>
    <row r="352" spans="1:23" ht="15" customHeight="1">
      <c r="A352" s="246" t="s">
        <v>1321</v>
      </c>
      <c r="B352" s="264" t="s">
        <v>1310</v>
      </c>
      <c r="C352" s="264"/>
      <c r="D352" s="264" t="s">
        <v>1322</v>
      </c>
      <c r="E352" s="257">
        <v>58746</v>
      </c>
      <c r="F352" s="257">
        <v>5554</v>
      </c>
      <c r="G352" s="440">
        <v>0.1</v>
      </c>
      <c r="H352" s="256">
        <v>94.5</v>
      </c>
      <c r="I352" s="257">
        <v>0</v>
      </c>
      <c r="J352" s="440">
        <v>0</v>
      </c>
      <c r="K352" s="256">
        <v>0</v>
      </c>
      <c r="L352" s="257">
        <v>0</v>
      </c>
      <c r="M352" s="440">
        <v>0</v>
      </c>
      <c r="N352" s="256">
        <v>0</v>
      </c>
      <c r="O352" s="257">
        <v>0</v>
      </c>
      <c r="P352" s="440">
        <v>0</v>
      </c>
      <c r="Q352" s="256">
        <v>0</v>
      </c>
      <c r="R352" s="257">
        <v>0</v>
      </c>
      <c r="S352" s="440">
        <v>0</v>
      </c>
      <c r="T352" s="256">
        <v>0</v>
      </c>
      <c r="U352" s="257">
        <v>8</v>
      </c>
      <c r="V352" s="440">
        <v>0.2</v>
      </c>
      <c r="W352" s="256">
        <v>0.1</v>
      </c>
    </row>
    <row r="353" spans="1:23" ht="15" customHeight="1">
      <c r="A353" s="246" t="s">
        <v>1323</v>
      </c>
      <c r="B353" s="264" t="s">
        <v>1310</v>
      </c>
      <c r="C353" s="264"/>
      <c r="D353" s="264" t="s">
        <v>1324</v>
      </c>
      <c r="E353" s="257">
        <v>59664</v>
      </c>
      <c r="F353" s="257">
        <v>13681</v>
      </c>
      <c r="G353" s="440">
        <v>0.4</v>
      </c>
      <c r="H353" s="256">
        <v>229.3</v>
      </c>
      <c r="I353" s="257">
        <v>0</v>
      </c>
      <c r="J353" s="440">
        <v>0</v>
      </c>
      <c r="K353" s="256">
        <v>0</v>
      </c>
      <c r="L353" s="257">
        <v>0</v>
      </c>
      <c r="M353" s="440">
        <v>0</v>
      </c>
      <c r="N353" s="256">
        <v>0</v>
      </c>
      <c r="O353" s="257">
        <v>0</v>
      </c>
      <c r="P353" s="440">
        <v>0</v>
      </c>
      <c r="Q353" s="256">
        <v>0</v>
      </c>
      <c r="R353" s="257">
        <v>0</v>
      </c>
      <c r="S353" s="440">
        <v>0</v>
      </c>
      <c r="T353" s="256">
        <v>0</v>
      </c>
      <c r="U353" s="257" t="s">
        <v>643</v>
      </c>
      <c r="V353" s="440" t="s">
        <v>643</v>
      </c>
      <c r="W353" s="256" t="s">
        <v>643</v>
      </c>
    </row>
    <row r="354" spans="1:23" ht="15" customHeight="1">
      <c r="A354" s="246" t="s">
        <v>1325</v>
      </c>
      <c r="B354" s="264" t="s">
        <v>1310</v>
      </c>
      <c r="C354" s="264"/>
      <c r="D354" s="264" t="s">
        <v>1326</v>
      </c>
      <c r="E354" s="257">
        <v>31190</v>
      </c>
      <c r="F354" s="257">
        <v>12245</v>
      </c>
      <c r="G354" s="440">
        <v>0.3</v>
      </c>
      <c r="H354" s="256">
        <v>392.6</v>
      </c>
      <c r="I354" s="257">
        <v>0</v>
      </c>
      <c r="J354" s="440">
        <v>0</v>
      </c>
      <c r="K354" s="256">
        <v>0</v>
      </c>
      <c r="L354" s="257">
        <v>0</v>
      </c>
      <c r="M354" s="440">
        <v>0</v>
      </c>
      <c r="N354" s="256">
        <v>0</v>
      </c>
      <c r="O354" s="257">
        <v>0</v>
      </c>
      <c r="P354" s="440">
        <v>0</v>
      </c>
      <c r="Q354" s="256">
        <v>0</v>
      </c>
      <c r="R354" s="257">
        <v>0</v>
      </c>
      <c r="S354" s="440">
        <v>0</v>
      </c>
      <c r="T354" s="256">
        <v>0</v>
      </c>
      <c r="U354" s="257">
        <v>0</v>
      </c>
      <c r="V354" s="440">
        <v>0</v>
      </c>
      <c r="W354" s="256">
        <v>0</v>
      </c>
    </row>
    <row r="355" spans="1:23" ht="15" customHeight="1">
      <c r="A355" s="246" t="s">
        <v>1327</v>
      </c>
      <c r="B355" s="264" t="s">
        <v>1310</v>
      </c>
      <c r="C355" s="264"/>
      <c r="D355" s="264" t="s">
        <v>1328</v>
      </c>
      <c r="E355" s="257">
        <v>55618</v>
      </c>
      <c r="F355" s="257">
        <v>12136</v>
      </c>
      <c r="G355" s="440">
        <v>0.3</v>
      </c>
      <c r="H355" s="256">
        <v>218.2</v>
      </c>
      <c r="I355" s="257">
        <v>0</v>
      </c>
      <c r="J355" s="440">
        <v>0</v>
      </c>
      <c r="K355" s="256">
        <v>0</v>
      </c>
      <c r="L355" s="257">
        <v>0</v>
      </c>
      <c r="M355" s="440">
        <v>0</v>
      </c>
      <c r="N355" s="256">
        <v>0</v>
      </c>
      <c r="O355" s="257">
        <v>0</v>
      </c>
      <c r="P355" s="440">
        <v>0</v>
      </c>
      <c r="Q355" s="256">
        <v>0</v>
      </c>
      <c r="R355" s="257">
        <v>0</v>
      </c>
      <c r="S355" s="440">
        <v>0</v>
      </c>
      <c r="T355" s="256">
        <v>0</v>
      </c>
      <c r="U355" s="257">
        <v>9</v>
      </c>
      <c r="V355" s="440">
        <v>0.2</v>
      </c>
      <c r="W355" s="256">
        <v>0.2</v>
      </c>
    </row>
    <row r="356" spans="1:23" ht="15" customHeight="1">
      <c r="A356" s="246" t="s">
        <v>1329</v>
      </c>
      <c r="B356" s="264" t="s">
        <v>1310</v>
      </c>
      <c r="C356" s="264"/>
      <c r="D356" s="264" t="s">
        <v>1330</v>
      </c>
      <c r="E356" s="257">
        <v>81505</v>
      </c>
      <c r="F356" s="257">
        <v>17550</v>
      </c>
      <c r="G356" s="440">
        <v>0.5</v>
      </c>
      <c r="H356" s="256">
        <v>215.3</v>
      </c>
      <c r="I356" s="257">
        <v>0</v>
      </c>
      <c r="J356" s="440">
        <v>0</v>
      </c>
      <c r="K356" s="256">
        <v>0</v>
      </c>
      <c r="L356" s="257">
        <v>0</v>
      </c>
      <c r="M356" s="440">
        <v>0</v>
      </c>
      <c r="N356" s="256">
        <v>0</v>
      </c>
      <c r="O356" s="257">
        <v>0</v>
      </c>
      <c r="P356" s="440">
        <v>0</v>
      </c>
      <c r="Q356" s="256">
        <v>0</v>
      </c>
      <c r="R356" s="257">
        <v>0</v>
      </c>
      <c r="S356" s="440">
        <v>0</v>
      </c>
      <c r="T356" s="256">
        <v>0</v>
      </c>
      <c r="U356" s="257">
        <v>5</v>
      </c>
      <c r="V356" s="440">
        <v>0.1</v>
      </c>
      <c r="W356" s="256">
        <v>0.1</v>
      </c>
    </row>
    <row r="357" spans="1:23" s="10" customFormat="1" ht="15" customHeight="1">
      <c r="A357" s="246" t="s">
        <v>1331</v>
      </c>
      <c r="B357" s="264" t="s">
        <v>1310</v>
      </c>
      <c r="C357" s="264"/>
      <c r="D357" s="264" t="s">
        <v>1332</v>
      </c>
      <c r="E357" s="257">
        <v>108874</v>
      </c>
      <c r="F357" s="257">
        <v>10735</v>
      </c>
      <c r="G357" s="440">
        <v>0.3</v>
      </c>
      <c r="H357" s="256">
        <v>98.6</v>
      </c>
      <c r="I357" s="257">
        <v>0</v>
      </c>
      <c r="J357" s="440">
        <v>0</v>
      </c>
      <c r="K357" s="256">
        <v>0</v>
      </c>
      <c r="L357" s="257">
        <v>0</v>
      </c>
      <c r="M357" s="440">
        <v>0</v>
      </c>
      <c r="N357" s="256">
        <v>0</v>
      </c>
      <c r="O357" s="257">
        <v>0</v>
      </c>
      <c r="P357" s="440">
        <v>0</v>
      </c>
      <c r="Q357" s="256">
        <v>0</v>
      </c>
      <c r="R357" s="257">
        <v>0</v>
      </c>
      <c r="S357" s="440">
        <v>0</v>
      </c>
      <c r="T357" s="256">
        <v>0</v>
      </c>
      <c r="U357" s="257">
        <v>8</v>
      </c>
      <c r="V357" s="440">
        <v>0.2</v>
      </c>
      <c r="W357" s="256">
        <v>0.1</v>
      </c>
    </row>
    <row r="358" spans="1:23" ht="15" customHeight="1">
      <c r="A358" s="246" t="s">
        <v>1333</v>
      </c>
      <c r="B358" s="264" t="s">
        <v>1310</v>
      </c>
      <c r="C358" s="264"/>
      <c r="D358" s="264" t="s">
        <v>1334</v>
      </c>
      <c r="E358" s="257">
        <v>62054</v>
      </c>
      <c r="F358" s="257">
        <v>10561</v>
      </c>
      <c r="G358" s="440">
        <v>0.3</v>
      </c>
      <c r="H358" s="256">
        <v>170.2</v>
      </c>
      <c r="I358" s="257">
        <v>0</v>
      </c>
      <c r="J358" s="440">
        <v>0</v>
      </c>
      <c r="K358" s="256">
        <v>0</v>
      </c>
      <c r="L358" s="257">
        <v>0</v>
      </c>
      <c r="M358" s="440">
        <v>0</v>
      </c>
      <c r="N358" s="256">
        <v>0</v>
      </c>
      <c r="O358" s="257">
        <v>0</v>
      </c>
      <c r="P358" s="440">
        <v>0</v>
      </c>
      <c r="Q358" s="256">
        <v>0</v>
      </c>
      <c r="R358" s="257">
        <v>0</v>
      </c>
      <c r="S358" s="440">
        <v>0</v>
      </c>
      <c r="T358" s="256">
        <v>0</v>
      </c>
      <c r="U358" s="257" t="s">
        <v>643</v>
      </c>
      <c r="V358" s="440" t="s">
        <v>643</v>
      </c>
      <c r="W358" s="256" t="s">
        <v>643</v>
      </c>
    </row>
    <row r="359" spans="1:23" ht="15" customHeight="1">
      <c r="A359" s="246" t="s">
        <v>1335</v>
      </c>
      <c r="B359" s="264" t="s">
        <v>1310</v>
      </c>
      <c r="C359" s="264"/>
      <c r="D359" s="264" t="s">
        <v>1336</v>
      </c>
      <c r="E359" s="257">
        <v>61842</v>
      </c>
      <c r="F359" s="257">
        <v>7415</v>
      </c>
      <c r="G359" s="440">
        <v>0.2</v>
      </c>
      <c r="H359" s="256">
        <v>119.9</v>
      </c>
      <c r="I359" s="257">
        <v>0</v>
      </c>
      <c r="J359" s="440">
        <v>0</v>
      </c>
      <c r="K359" s="256">
        <v>0</v>
      </c>
      <c r="L359" s="257">
        <v>0</v>
      </c>
      <c r="M359" s="440">
        <v>0</v>
      </c>
      <c r="N359" s="256">
        <v>0</v>
      </c>
      <c r="O359" s="257">
        <v>0</v>
      </c>
      <c r="P359" s="440">
        <v>0</v>
      </c>
      <c r="Q359" s="256">
        <v>0</v>
      </c>
      <c r="R359" s="257">
        <v>0</v>
      </c>
      <c r="S359" s="440">
        <v>0</v>
      </c>
      <c r="T359" s="256">
        <v>0</v>
      </c>
      <c r="U359" s="257">
        <v>6</v>
      </c>
      <c r="V359" s="440">
        <v>0.1</v>
      </c>
      <c r="W359" s="256">
        <v>0.1</v>
      </c>
    </row>
    <row r="360" spans="1:23" ht="15" customHeight="1">
      <c r="A360" s="246" t="s">
        <v>1337</v>
      </c>
      <c r="B360" s="264" t="s">
        <v>1310</v>
      </c>
      <c r="C360" s="264"/>
      <c r="D360" s="264" t="s">
        <v>1338</v>
      </c>
      <c r="E360" s="257">
        <v>57230</v>
      </c>
      <c r="F360" s="257">
        <v>5414</v>
      </c>
      <c r="G360" s="440">
        <v>0.1</v>
      </c>
      <c r="H360" s="256">
        <v>94.6</v>
      </c>
      <c r="I360" s="257">
        <v>0</v>
      </c>
      <c r="J360" s="440">
        <v>0</v>
      </c>
      <c r="K360" s="256">
        <v>0</v>
      </c>
      <c r="L360" s="257">
        <v>0</v>
      </c>
      <c r="M360" s="440">
        <v>0</v>
      </c>
      <c r="N360" s="256">
        <v>0</v>
      </c>
      <c r="O360" s="257">
        <v>0</v>
      </c>
      <c r="P360" s="440">
        <v>0</v>
      </c>
      <c r="Q360" s="256">
        <v>0</v>
      </c>
      <c r="R360" s="257">
        <v>0</v>
      </c>
      <c r="S360" s="440">
        <v>0</v>
      </c>
      <c r="T360" s="256">
        <v>0</v>
      </c>
      <c r="U360" s="257">
        <v>0</v>
      </c>
      <c r="V360" s="440">
        <v>0</v>
      </c>
      <c r="W360" s="256">
        <v>0</v>
      </c>
    </row>
    <row r="361" spans="1:23" ht="15" customHeight="1">
      <c r="A361" s="246" t="s">
        <v>1339</v>
      </c>
      <c r="B361" s="264" t="s">
        <v>1310</v>
      </c>
      <c r="C361" s="264"/>
      <c r="D361" s="264" t="s">
        <v>1340</v>
      </c>
      <c r="E361" s="257">
        <v>153204</v>
      </c>
      <c r="F361" s="257">
        <v>16520</v>
      </c>
      <c r="G361" s="440">
        <v>0.4</v>
      </c>
      <c r="H361" s="256">
        <v>107.8</v>
      </c>
      <c r="I361" s="257">
        <v>0</v>
      </c>
      <c r="J361" s="440">
        <v>0</v>
      </c>
      <c r="K361" s="256">
        <v>0</v>
      </c>
      <c r="L361" s="257">
        <v>0</v>
      </c>
      <c r="M361" s="440">
        <v>0</v>
      </c>
      <c r="N361" s="256">
        <v>0</v>
      </c>
      <c r="O361" s="257">
        <v>0</v>
      </c>
      <c r="P361" s="440">
        <v>0</v>
      </c>
      <c r="Q361" s="256">
        <v>0</v>
      </c>
      <c r="R361" s="257">
        <v>0</v>
      </c>
      <c r="S361" s="440">
        <v>0</v>
      </c>
      <c r="T361" s="256">
        <v>0</v>
      </c>
      <c r="U361" s="257">
        <v>24</v>
      </c>
      <c r="V361" s="440">
        <v>0.6</v>
      </c>
      <c r="W361" s="256">
        <v>0.2</v>
      </c>
    </row>
    <row r="362" spans="1:23" ht="15" customHeight="1">
      <c r="A362" s="246" t="s">
        <v>1341</v>
      </c>
      <c r="B362" s="264" t="s">
        <v>1310</v>
      </c>
      <c r="C362" s="264"/>
      <c r="D362" s="264" t="s">
        <v>1342</v>
      </c>
      <c r="E362" s="257">
        <v>104865</v>
      </c>
      <c r="F362" s="257">
        <v>14106</v>
      </c>
      <c r="G362" s="440">
        <v>0.4</v>
      </c>
      <c r="H362" s="256">
        <v>134.5</v>
      </c>
      <c r="I362" s="257">
        <v>0</v>
      </c>
      <c r="J362" s="440">
        <v>0</v>
      </c>
      <c r="K362" s="256">
        <v>0</v>
      </c>
      <c r="L362" s="257">
        <v>0</v>
      </c>
      <c r="M362" s="440">
        <v>0</v>
      </c>
      <c r="N362" s="256">
        <v>0</v>
      </c>
      <c r="O362" s="257">
        <v>0</v>
      </c>
      <c r="P362" s="440">
        <v>0</v>
      </c>
      <c r="Q362" s="256">
        <v>0</v>
      </c>
      <c r="R362" s="257">
        <v>0</v>
      </c>
      <c r="S362" s="440">
        <v>0</v>
      </c>
      <c r="T362" s="256">
        <v>0</v>
      </c>
      <c r="U362" s="257">
        <v>5</v>
      </c>
      <c r="V362" s="440">
        <v>0.1</v>
      </c>
      <c r="W362" s="256">
        <v>0</v>
      </c>
    </row>
    <row r="363" spans="1:23" ht="15" customHeight="1">
      <c r="A363" s="246" t="s">
        <v>1343</v>
      </c>
      <c r="B363" s="264" t="s">
        <v>1310</v>
      </c>
      <c r="C363" s="264"/>
      <c r="D363" s="264" t="s">
        <v>1344</v>
      </c>
      <c r="E363" s="257">
        <v>24869</v>
      </c>
      <c r="F363" s="257">
        <v>3277</v>
      </c>
      <c r="G363" s="440">
        <v>0.1</v>
      </c>
      <c r="H363" s="256">
        <v>131.80000000000001</v>
      </c>
      <c r="I363" s="257">
        <v>0</v>
      </c>
      <c r="J363" s="440">
        <v>0</v>
      </c>
      <c r="K363" s="256">
        <v>0</v>
      </c>
      <c r="L363" s="257">
        <v>0</v>
      </c>
      <c r="M363" s="440">
        <v>0</v>
      </c>
      <c r="N363" s="256">
        <v>0</v>
      </c>
      <c r="O363" s="257">
        <v>0</v>
      </c>
      <c r="P363" s="440">
        <v>0</v>
      </c>
      <c r="Q363" s="256">
        <v>0</v>
      </c>
      <c r="R363" s="257">
        <v>0</v>
      </c>
      <c r="S363" s="440">
        <v>0</v>
      </c>
      <c r="T363" s="256">
        <v>0</v>
      </c>
      <c r="U363" s="257" t="s">
        <v>643</v>
      </c>
      <c r="V363" s="440" t="s">
        <v>643</v>
      </c>
      <c r="W363" s="256" t="s">
        <v>643</v>
      </c>
    </row>
    <row r="364" spans="1:23" ht="15" customHeight="1">
      <c r="A364" s="246" t="s">
        <v>1345</v>
      </c>
      <c r="B364" s="264" t="s">
        <v>1310</v>
      </c>
      <c r="C364" s="264"/>
      <c r="D364" s="264" t="s">
        <v>1346</v>
      </c>
      <c r="E364" s="257">
        <v>76658</v>
      </c>
      <c r="F364" s="257">
        <v>9815</v>
      </c>
      <c r="G364" s="440">
        <v>0.3</v>
      </c>
      <c r="H364" s="256">
        <v>128</v>
      </c>
      <c r="I364" s="257">
        <v>0</v>
      </c>
      <c r="J364" s="440">
        <v>0</v>
      </c>
      <c r="K364" s="256">
        <v>0</v>
      </c>
      <c r="L364" s="257">
        <v>0</v>
      </c>
      <c r="M364" s="440">
        <v>0</v>
      </c>
      <c r="N364" s="256">
        <v>0</v>
      </c>
      <c r="O364" s="257">
        <v>0</v>
      </c>
      <c r="P364" s="440">
        <v>0</v>
      </c>
      <c r="Q364" s="256">
        <v>0</v>
      </c>
      <c r="R364" s="257">
        <v>0</v>
      </c>
      <c r="S364" s="440">
        <v>0</v>
      </c>
      <c r="T364" s="256">
        <v>0</v>
      </c>
      <c r="U364" s="257">
        <v>9</v>
      </c>
      <c r="V364" s="440">
        <v>0.2</v>
      </c>
      <c r="W364" s="256">
        <v>0.1</v>
      </c>
    </row>
    <row r="365" spans="1:23" ht="15" customHeight="1">
      <c r="A365" s="246" t="s">
        <v>1347</v>
      </c>
      <c r="B365" s="264" t="s">
        <v>1310</v>
      </c>
      <c r="C365" s="264"/>
      <c r="D365" s="264" t="s">
        <v>1348</v>
      </c>
      <c r="E365" s="257">
        <v>31074</v>
      </c>
      <c r="F365" s="257">
        <v>3897</v>
      </c>
      <c r="G365" s="440">
        <v>0.1</v>
      </c>
      <c r="H365" s="256">
        <v>125.4</v>
      </c>
      <c r="I365" s="257">
        <v>0</v>
      </c>
      <c r="J365" s="440">
        <v>0</v>
      </c>
      <c r="K365" s="256">
        <v>0</v>
      </c>
      <c r="L365" s="257">
        <v>0</v>
      </c>
      <c r="M365" s="440">
        <v>0</v>
      </c>
      <c r="N365" s="256">
        <v>0</v>
      </c>
      <c r="O365" s="257">
        <v>0</v>
      </c>
      <c r="P365" s="440">
        <v>0</v>
      </c>
      <c r="Q365" s="256">
        <v>0</v>
      </c>
      <c r="R365" s="257">
        <v>0</v>
      </c>
      <c r="S365" s="440">
        <v>0</v>
      </c>
      <c r="T365" s="256">
        <v>0</v>
      </c>
      <c r="U365" s="257" t="s">
        <v>643</v>
      </c>
      <c r="V365" s="440" t="s">
        <v>643</v>
      </c>
      <c r="W365" s="256" t="s">
        <v>643</v>
      </c>
    </row>
    <row r="366" spans="1:23" ht="15" customHeight="1">
      <c r="A366" s="246" t="s">
        <v>1349</v>
      </c>
      <c r="B366" s="264" t="s">
        <v>1310</v>
      </c>
      <c r="C366" s="264"/>
      <c r="D366" s="264" t="s">
        <v>1350</v>
      </c>
      <c r="E366" s="257">
        <v>39958</v>
      </c>
      <c r="F366" s="257">
        <v>4029</v>
      </c>
      <c r="G366" s="440">
        <v>0.1</v>
      </c>
      <c r="H366" s="256">
        <v>100.8</v>
      </c>
      <c r="I366" s="257">
        <v>0</v>
      </c>
      <c r="J366" s="440">
        <v>0</v>
      </c>
      <c r="K366" s="256">
        <v>0</v>
      </c>
      <c r="L366" s="257">
        <v>0</v>
      </c>
      <c r="M366" s="440">
        <v>0</v>
      </c>
      <c r="N366" s="256">
        <v>0</v>
      </c>
      <c r="O366" s="257">
        <v>0</v>
      </c>
      <c r="P366" s="440">
        <v>0</v>
      </c>
      <c r="Q366" s="256">
        <v>0</v>
      </c>
      <c r="R366" s="257">
        <v>0</v>
      </c>
      <c r="S366" s="440">
        <v>0</v>
      </c>
      <c r="T366" s="256">
        <v>0</v>
      </c>
      <c r="U366" s="257" t="s">
        <v>643</v>
      </c>
      <c r="V366" s="440" t="s">
        <v>643</v>
      </c>
      <c r="W366" s="256" t="s">
        <v>643</v>
      </c>
    </row>
    <row r="367" spans="1:23" ht="15" customHeight="1">
      <c r="A367" s="246" t="s">
        <v>1351</v>
      </c>
      <c r="B367" s="264" t="s">
        <v>1310</v>
      </c>
      <c r="C367" s="264"/>
      <c r="D367" s="264" t="s">
        <v>1352</v>
      </c>
      <c r="E367" s="257">
        <v>40114</v>
      </c>
      <c r="F367" s="257">
        <v>3130</v>
      </c>
      <c r="G367" s="440">
        <v>0.1</v>
      </c>
      <c r="H367" s="256">
        <v>78</v>
      </c>
      <c r="I367" s="257">
        <v>0</v>
      </c>
      <c r="J367" s="440">
        <v>0</v>
      </c>
      <c r="K367" s="256">
        <v>0</v>
      </c>
      <c r="L367" s="257">
        <v>0</v>
      </c>
      <c r="M367" s="440">
        <v>0</v>
      </c>
      <c r="N367" s="256">
        <v>0</v>
      </c>
      <c r="O367" s="257">
        <v>0</v>
      </c>
      <c r="P367" s="440">
        <v>0</v>
      </c>
      <c r="Q367" s="256">
        <v>0</v>
      </c>
      <c r="R367" s="257">
        <v>0</v>
      </c>
      <c r="S367" s="440">
        <v>0</v>
      </c>
      <c r="T367" s="256">
        <v>0</v>
      </c>
      <c r="U367" s="257" t="s">
        <v>643</v>
      </c>
      <c r="V367" s="440" t="s">
        <v>643</v>
      </c>
      <c r="W367" s="256" t="s">
        <v>643</v>
      </c>
    </row>
    <row r="368" spans="1:23" ht="15" customHeight="1">
      <c r="A368" s="246" t="s">
        <v>1353</v>
      </c>
      <c r="B368" s="264" t="s">
        <v>1310</v>
      </c>
      <c r="C368" s="264"/>
      <c r="D368" s="264" t="s">
        <v>1354</v>
      </c>
      <c r="E368" s="257">
        <v>65157</v>
      </c>
      <c r="F368" s="257">
        <v>7484</v>
      </c>
      <c r="G368" s="440">
        <v>0.2</v>
      </c>
      <c r="H368" s="256">
        <v>114.9</v>
      </c>
      <c r="I368" s="257">
        <v>0</v>
      </c>
      <c r="J368" s="440">
        <v>0</v>
      </c>
      <c r="K368" s="256">
        <v>0</v>
      </c>
      <c r="L368" s="257">
        <v>0</v>
      </c>
      <c r="M368" s="440">
        <v>0</v>
      </c>
      <c r="N368" s="256">
        <v>0</v>
      </c>
      <c r="O368" s="257">
        <v>0</v>
      </c>
      <c r="P368" s="440">
        <v>0</v>
      </c>
      <c r="Q368" s="256">
        <v>0</v>
      </c>
      <c r="R368" s="257">
        <v>0</v>
      </c>
      <c r="S368" s="440">
        <v>0</v>
      </c>
      <c r="T368" s="256">
        <v>0</v>
      </c>
      <c r="U368" s="257">
        <v>10</v>
      </c>
      <c r="V368" s="440">
        <v>0.2</v>
      </c>
      <c r="W368" s="256">
        <v>0.2</v>
      </c>
    </row>
    <row r="369" spans="1:23" ht="24.75" customHeight="1">
      <c r="A369" s="239" t="s">
        <v>1355</v>
      </c>
      <c r="B369" s="263" t="s">
        <v>1356</v>
      </c>
      <c r="C369" s="263"/>
      <c r="D369" s="263"/>
      <c r="E369" s="255">
        <v>2477275</v>
      </c>
      <c r="F369" s="255">
        <v>438024</v>
      </c>
      <c r="G369" s="439">
        <v>11.5</v>
      </c>
      <c r="H369" s="254">
        <v>176.8</v>
      </c>
      <c r="I369" s="255">
        <v>0</v>
      </c>
      <c r="J369" s="439">
        <v>0</v>
      </c>
      <c r="K369" s="254">
        <v>0</v>
      </c>
      <c r="L369" s="255">
        <v>0</v>
      </c>
      <c r="M369" s="439">
        <v>0</v>
      </c>
      <c r="N369" s="254">
        <v>0</v>
      </c>
      <c r="O369" s="255">
        <v>0</v>
      </c>
      <c r="P369" s="439">
        <v>0</v>
      </c>
      <c r="Q369" s="254">
        <v>0</v>
      </c>
      <c r="R369" s="255">
        <v>0</v>
      </c>
      <c r="S369" s="439">
        <v>0</v>
      </c>
      <c r="T369" s="254">
        <v>0</v>
      </c>
      <c r="U369" s="255">
        <v>177</v>
      </c>
      <c r="V369" s="439">
        <v>4.4000000000000004</v>
      </c>
      <c r="W369" s="254">
        <v>0.1</v>
      </c>
    </row>
    <row r="370" spans="1:23" ht="24.75" customHeight="1">
      <c r="A370" s="264" t="s">
        <v>1357</v>
      </c>
      <c r="B370" s="264" t="s">
        <v>1356</v>
      </c>
      <c r="C370" s="264"/>
      <c r="D370" s="264" t="s">
        <v>1358</v>
      </c>
      <c r="E370" s="257">
        <v>107586</v>
      </c>
      <c r="F370" s="257">
        <v>9686</v>
      </c>
      <c r="G370" s="440">
        <v>0.3</v>
      </c>
      <c r="H370" s="256">
        <v>90</v>
      </c>
      <c r="I370" s="257">
        <v>0</v>
      </c>
      <c r="J370" s="440">
        <v>0</v>
      </c>
      <c r="K370" s="256">
        <v>0</v>
      </c>
      <c r="L370" s="257">
        <v>0</v>
      </c>
      <c r="M370" s="440">
        <v>0</v>
      </c>
      <c r="N370" s="256">
        <v>0</v>
      </c>
      <c r="O370" s="257">
        <v>0</v>
      </c>
      <c r="P370" s="440">
        <v>0</v>
      </c>
      <c r="Q370" s="256">
        <v>0</v>
      </c>
      <c r="R370" s="257">
        <v>0</v>
      </c>
      <c r="S370" s="440">
        <v>0</v>
      </c>
      <c r="T370" s="256">
        <v>0</v>
      </c>
      <c r="U370" s="257" t="s">
        <v>643</v>
      </c>
      <c r="V370" s="440" t="s">
        <v>643</v>
      </c>
      <c r="W370" s="256" t="s">
        <v>643</v>
      </c>
    </row>
    <row r="371" spans="1:23" ht="15" customHeight="1">
      <c r="A371" s="264" t="s">
        <v>1359</v>
      </c>
      <c r="B371" s="264" t="s">
        <v>1356</v>
      </c>
      <c r="C371" s="264"/>
      <c r="D371" s="264" t="s">
        <v>1360</v>
      </c>
      <c r="E371" s="257">
        <v>111156</v>
      </c>
      <c r="F371" s="257">
        <v>14249</v>
      </c>
      <c r="G371" s="440">
        <v>0.4</v>
      </c>
      <c r="H371" s="256">
        <v>128.19999999999999</v>
      </c>
      <c r="I371" s="257">
        <v>0</v>
      </c>
      <c r="J371" s="440">
        <v>0</v>
      </c>
      <c r="K371" s="256">
        <v>0</v>
      </c>
      <c r="L371" s="257">
        <v>0</v>
      </c>
      <c r="M371" s="440">
        <v>0</v>
      </c>
      <c r="N371" s="256">
        <v>0</v>
      </c>
      <c r="O371" s="257">
        <v>0</v>
      </c>
      <c r="P371" s="440">
        <v>0</v>
      </c>
      <c r="Q371" s="256">
        <v>0</v>
      </c>
      <c r="R371" s="257">
        <v>0</v>
      </c>
      <c r="S371" s="440">
        <v>0</v>
      </c>
      <c r="T371" s="256">
        <v>0</v>
      </c>
      <c r="U371" s="257" t="s">
        <v>643</v>
      </c>
      <c r="V371" s="440" t="s">
        <v>643</v>
      </c>
      <c r="W371" s="256" t="s">
        <v>643</v>
      </c>
    </row>
    <row r="372" spans="1:23" ht="15" customHeight="1">
      <c r="A372" s="264" t="s">
        <v>1361</v>
      </c>
      <c r="B372" s="264" t="s">
        <v>1356</v>
      </c>
      <c r="C372" s="264"/>
      <c r="D372" s="264" t="s">
        <v>1362</v>
      </c>
      <c r="E372" s="257">
        <v>53888</v>
      </c>
      <c r="F372" s="257">
        <v>6915</v>
      </c>
      <c r="G372" s="440">
        <v>0.2</v>
      </c>
      <c r="H372" s="256">
        <v>128.30000000000001</v>
      </c>
      <c r="I372" s="257">
        <v>0</v>
      </c>
      <c r="J372" s="440">
        <v>0</v>
      </c>
      <c r="K372" s="256">
        <v>0</v>
      </c>
      <c r="L372" s="257">
        <v>0</v>
      </c>
      <c r="M372" s="440">
        <v>0</v>
      </c>
      <c r="N372" s="256">
        <v>0</v>
      </c>
      <c r="O372" s="257">
        <v>0</v>
      </c>
      <c r="P372" s="440">
        <v>0</v>
      </c>
      <c r="Q372" s="256">
        <v>0</v>
      </c>
      <c r="R372" s="257">
        <v>0</v>
      </c>
      <c r="S372" s="440">
        <v>0</v>
      </c>
      <c r="T372" s="256">
        <v>0</v>
      </c>
      <c r="U372" s="257" t="s">
        <v>643</v>
      </c>
      <c r="V372" s="440" t="s">
        <v>643</v>
      </c>
      <c r="W372" s="256" t="s">
        <v>643</v>
      </c>
    </row>
    <row r="373" spans="1:23" ht="15" customHeight="1">
      <c r="A373" s="264" t="s">
        <v>1363</v>
      </c>
      <c r="B373" s="264" t="s">
        <v>1356</v>
      </c>
      <c r="C373" s="264"/>
      <c r="D373" s="264" t="s">
        <v>1364</v>
      </c>
      <c r="E373" s="257">
        <v>41630</v>
      </c>
      <c r="F373" s="257">
        <v>6260</v>
      </c>
      <c r="G373" s="440">
        <v>0.2</v>
      </c>
      <c r="H373" s="256">
        <v>150.4</v>
      </c>
      <c r="I373" s="257">
        <v>0</v>
      </c>
      <c r="J373" s="440">
        <v>0</v>
      </c>
      <c r="K373" s="256">
        <v>0</v>
      </c>
      <c r="L373" s="257">
        <v>0</v>
      </c>
      <c r="M373" s="440">
        <v>0</v>
      </c>
      <c r="N373" s="256">
        <v>0</v>
      </c>
      <c r="O373" s="257">
        <v>0</v>
      </c>
      <c r="P373" s="440">
        <v>0</v>
      </c>
      <c r="Q373" s="256">
        <v>0</v>
      </c>
      <c r="R373" s="257">
        <v>0</v>
      </c>
      <c r="S373" s="440">
        <v>0</v>
      </c>
      <c r="T373" s="256">
        <v>0</v>
      </c>
      <c r="U373" s="257" t="s">
        <v>643</v>
      </c>
      <c r="V373" s="440" t="s">
        <v>643</v>
      </c>
      <c r="W373" s="256" t="s">
        <v>643</v>
      </c>
    </row>
    <row r="374" spans="1:23" ht="15" customHeight="1">
      <c r="A374" s="264" t="s">
        <v>1365</v>
      </c>
      <c r="B374" s="264" t="s">
        <v>1356</v>
      </c>
      <c r="C374" s="264"/>
      <c r="D374" s="264" t="s">
        <v>1366</v>
      </c>
      <c r="E374" s="257">
        <v>235771</v>
      </c>
      <c r="F374" s="257">
        <v>22768</v>
      </c>
      <c r="G374" s="440">
        <v>0.6</v>
      </c>
      <c r="H374" s="256">
        <v>96.6</v>
      </c>
      <c r="I374" s="257">
        <v>0</v>
      </c>
      <c r="J374" s="440">
        <v>0</v>
      </c>
      <c r="K374" s="256">
        <v>0</v>
      </c>
      <c r="L374" s="257">
        <v>0</v>
      </c>
      <c r="M374" s="440">
        <v>0</v>
      </c>
      <c r="N374" s="256">
        <v>0</v>
      </c>
      <c r="O374" s="257">
        <v>0</v>
      </c>
      <c r="P374" s="440">
        <v>0</v>
      </c>
      <c r="Q374" s="256">
        <v>0</v>
      </c>
      <c r="R374" s="257">
        <v>0</v>
      </c>
      <c r="S374" s="440">
        <v>0</v>
      </c>
      <c r="T374" s="256">
        <v>0</v>
      </c>
      <c r="U374" s="257">
        <v>13</v>
      </c>
      <c r="V374" s="440">
        <v>0.3</v>
      </c>
      <c r="W374" s="256">
        <v>0.1</v>
      </c>
    </row>
    <row r="375" spans="1:23" ht="15" customHeight="1">
      <c r="A375" s="264" t="s">
        <v>1367</v>
      </c>
      <c r="B375" s="264" t="s">
        <v>1356</v>
      </c>
      <c r="C375" s="264"/>
      <c r="D375" s="264" t="s">
        <v>1368</v>
      </c>
      <c r="E375" s="257">
        <v>23674</v>
      </c>
      <c r="F375" s="257">
        <v>4025</v>
      </c>
      <c r="G375" s="440">
        <v>0.1</v>
      </c>
      <c r="H375" s="256">
        <v>170</v>
      </c>
      <c r="I375" s="257">
        <v>0</v>
      </c>
      <c r="J375" s="440">
        <v>0</v>
      </c>
      <c r="K375" s="256">
        <v>0</v>
      </c>
      <c r="L375" s="257">
        <v>0</v>
      </c>
      <c r="M375" s="440">
        <v>0</v>
      </c>
      <c r="N375" s="256">
        <v>0</v>
      </c>
      <c r="O375" s="257">
        <v>0</v>
      </c>
      <c r="P375" s="440">
        <v>0</v>
      </c>
      <c r="Q375" s="256">
        <v>0</v>
      </c>
      <c r="R375" s="257">
        <v>0</v>
      </c>
      <c r="S375" s="440">
        <v>0</v>
      </c>
      <c r="T375" s="256">
        <v>0</v>
      </c>
      <c r="U375" s="257">
        <v>0</v>
      </c>
      <c r="V375" s="440">
        <v>0</v>
      </c>
      <c r="W375" s="256">
        <v>0</v>
      </c>
    </row>
    <row r="376" spans="1:23" ht="15" customHeight="1">
      <c r="A376" s="264" t="s">
        <v>1369</v>
      </c>
      <c r="B376" s="264" t="s">
        <v>1356</v>
      </c>
      <c r="C376" s="264"/>
      <c r="D376" s="264" t="s">
        <v>1370</v>
      </c>
      <c r="E376" s="257">
        <v>69586</v>
      </c>
      <c r="F376" s="257">
        <v>13512</v>
      </c>
      <c r="G376" s="440">
        <v>0.4</v>
      </c>
      <c r="H376" s="256">
        <v>194.2</v>
      </c>
      <c r="I376" s="257">
        <v>0</v>
      </c>
      <c r="J376" s="440">
        <v>0</v>
      </c>
      <c r="K376" s="256">
        <v>0</v>
      </c>
      <c r="L376" s="257">
        <v>0</v>
      </c>
      <c r="M376" s="440">
        <v>0</v>
      </c>
      <c r="N376" s="256">
        <v>0</v>
      </c>
      <c r="O376" s="257">
        <v>0</v>
      </c>
      <c r="P376" s="440">
        <v>0</v>
      </c>
      <c r="Q376" s="256">
        <v>0</v>
      </c>
      <c r="R376" s="257">
        <v>0</v>
      </c>
      <c r="S376" s="440">
        <v>0</v>
      </c>
      <c r="T376" s="256">
        <v>0</v>
      </c>
      <c r="U376" s="257">
        <v>13</v>
      </c>
      <c r="V376" s="440">
        <v>0.3</v>
      </c>
      <c r="W376" s="256">
        <v>0.2</v>
      </c>
    </row>
    <row r="377" spans="1:23" ht="15" customHeight="1">
      <c r="A377" s="264" t="s">
        <v>1371</v>
      </c>
      <c r="B377" s="264" t="s">
        <v>1356</v>
      </c>
      <c r="C377" s="264"/>
      <c r="D377" s="264" t="s">
        <v>1372</v>
      </c>
      <c r="E377" s="257">
        <v>70337</v>
      </c>
      <c r="F377" s="257">
        <v>14341</v>
      </c>
      <c r="G377" s="440">
        <v>0.4</v>
      </c>
      <c r="H377" s="256">
        <v>203.9</v>
      </c>
      <c r="I377" s="257">
        <v>0</v>
      </c>
      <c r="J377" s="440">
        <v>0</v>
      </c>
      <c r="K377" s="256">
        <v>0</v>
      </c>
      <c r="L377" s="257">
        <v>0</v>
      </c>
      <c r="M377" s="440">
        <v>0</v>
      </c>
      <c r="N377" s="256">
        <v>0</v>
      </c>
      <c r="O377" s="257">
        <v>0</v>
      </c>
      <c r="P377" s="440">
        <v>0</v>
      </c>
      <c r="Q377" s="256">
        <v>0</v>
      </c>
      <c r="R377" s="257">
        <v>0</v>
      </c>
      <c r="S377" s="440">
        <v>0</v>
      </c>
      <c r="T377" s="256">
        <v>0</v>
      </c>
      <c r="U377" s="257">
        <v>8</v>
      </c>
      <c r="V377" s="440">
        <v>0.2</v>
      </c>
      <c r="W377" s="256">
        <v>0.1</v>
      </c>
    </row>
    <row r="378" spans="1:23" ht="15" customHeight="1">
      <c r="A378" s="264" t="s">
        <v>1373</v>
      </c>
      <c r="B378" s="264" t="s">
        <v>1356</v>
      </c>
      <c r="C378" s="264"/>
      <c r="D378" s="264" t="s">
        <v>1374</v>
      </c>
      <c r="E378" s="257">
        <v>55107</v>
      </c>
      <c r="F378" s="257">
        <v>12267</v>
      </c>
      <c r="G378" s="440">
        <v>0.3</v>
      </c>
      <c r="H378" s="256">
        <v>222.6</v>
      </c>
      <c r="I378" s="257">
        <v>0</v>
      </c>
      <c r="J378" s="440">
        <v>0</v>
      </c>
      <c r="K378" s="256">
        <v>0</v>
      </c>
      <c r="L378" s="257">
        <v>0</v>
      </c>
      <c r="M378" s="440">
        <v>0</v>
      </c>
      <c r="N378" s="256">
        <v>0</v>
      </c>
      <c r="O378" s="257">
        <v>0</v>
      </c>
      <c r="P378" s="440">
        <v>0</v>
      </c>
      <c r="Q378" s="256">
        <v>0</v>
      </c>
      <c r="R378" s="257">
        <v>0</v>
      </c>
      <c r="S378" s="440">
        <v>0</v>
      </c>
      <c r="T378" s="256">
        <v>0</v>
      </c>
      <c r="U378" s="257">
        <v>30</v>
      </c>
      <c r="V378" s="440">
        <v>0.7</v>
      </c>
      <c r="W378" s="256">
        <v>0.5</v>
      </c>
    </row>
    <row r="379" spans="1:23" ht="15" customHeight="1">
      <c r="A379" s="264" t="s">
        <v>1375</v>
      </c>
      <c r="B379" s="264" t="s">
        <v>1356</v>
      </c>
      <c r="C379" s="264"/>
      <c r="D379" s="264" t="s">
        <v>1376</v>
      </c>
      <c r="E379" s="257">
        <v>46023</v>
      </c>
      <c r="F379" s="257">
        <v>6763</v>
      </c>
      <c r="G379" s="440">
        <v>0.2</v>
      </c>
      <c r="H379" s="256">
        <v>146.9</v>
      </c>
      <c r="I379" s="257">
        <v>0</v>
      </c>
      <c r="J379" s="440">
        <v>0</v>
      </c>
      <c r="K379" s="256">
        <v>0</v>
      </c>
      <c r="L379" s="257">
        <v>0</v>
      </c>
      <c r="M379" s="440">
        <v>0</v>
      </c>
      <c r="N379" s="256">
        <v>0</v>
      </c>
      <c r="O379" s="257">
        <v>0</v>
      </c>
      <c r="P379" s="440">
        <v>0</v>
      </c>
      <c r="Q379" s="256">
        <v>0</v>
      </c>
      <c r="R379" s="257">
        <v>0</v>
      </c>
      <c r="S379" s="440">
        <v>0</v>
      </c>
      <c r="T379" s="256">
        <v>0</v>
      </c>
      <c r="U379" s="257">
        <v>0</v>
      </c>
      <c r="V379" s="440">
        <v>0</v>
      </c>
      <c r="W379" s="256">
        <v>0</v>
      </c>
    </row>
    <row r="380" spans="1:23" ht="15" customHeight="1">
      <c r="A380" s="264" t="s">
        <v>1377</v>
      </c>
      <c r="B380" s="264" t="s">
        <v>1356</v>
      </c>
      <c r="C380" s="264"/>
      <c r="D380" s="264" t="s">
        <v>1378</v>
      </c>
      <c r="E380" s="257">
        <v>45975</v>
      </c>
      <c r="F380" s="257">
        <v>3500</v>
      </c>
      <c r="G380" s="440">
        <v>0.1</v>
      </c>
      <c r="H380" s="256">
        <v>76.099999999999994</v>
      </c>
      <c r="I380" s="257">
        <v>0</v>
      </c>
      <c r="J380" s="440">
        <v>0</v>
      </c>
      <c r="K380" s="256">
        <v>0</v>
      </c>
      <c r="L380" s="257">
        <v>0</v>
      </c>
      <c r="M380" s="440">
        <v>0</v>
      </c>
      <c r="N380" s="256">
        <v>0</v>
      </c>
      <c r="O380" s="257">
        <v>0</v>
      </c>
      <c r="P380" s="440">
        <v>0</v>
      </c>
      <c r="Q380" s="256">
        <v>0</v>
      </c>
      <c r="R380" s="257">
        <v>0</v>
      </c>
      <c r="S380" s="440">
        <v>0</v>
      </c>
      <c r="T380" s="256">
        <v>0</v>
      </c>
      <c r="U380" s="257">
        <v>0</v>
      </c>
      <c r="V380" s="440">
        <v>0</v>
      </c>
      <c r="W380" s="256">
        <v>0</v>
      </c>
    </row>
    <row r="381" spans="1:23" ht="15" customHeight="1">
      <c r="A381" s="264" t="s">
        <v>1379</v>
      </c>
      <c r="B381" s="264" t="s">
        <v>1356</v>
      </c>
      <c r="C381" s="264"/>
      <c r="D381" s="264" t="s">
        <v>1380</v>
      </c>
      <c r="E381" s="257">
        <v>39108</v>
      </c>
      <c r="F381" s="257">
        <v>16695</v>
      </c>
      <c r="G381" s="440">
        <v>0.4</v>
      </c>
      <c r="H381" s="256">
        <v>426.9</v>
      </c>
      <c r="I381" s="257">
        <v>0</v>
      </c>
      <c r="J381" s="440">
        <v>0</v>
      </c>
      <c r="K381" s="256">
        <v>0</v>
      </c>
      <c r="L381" s="257">
        <v>0</v>
      </c>
      <c r="M381" s="440">
        <v>0</v>
      </c>
      <c r="N381" s="256">
        <v>0</v>
      </c>
      <c r="O381" s="257">
        <v>0</v>
      </c>
      <c r="P381" s="440">
        <v>0</v>
      </c>
      <c r="Q381" s="256">
        <v>0</v>
      </c>
      <c r="R381" s="257">
        <v>0</v>
      </c>
      <c r="S381" s="440">
        <v>0</v>
      </c>
      <c r="T381" s="256">
        <v>0</v>
      </c>
      <c r="U381" s="257" t="s">
        <v>643</v>
      </c>
      <c r="V381" s="440" t="s">
        <v>643</v>
      </c>
      <c r="W381" s="256" t="s">
        <v>643</v>
      </c>
    </row>
    <row r="382" spans="1:23" ht="15" customHeight="1">
      <c r="A382" s="264" t="s">
        <v>1381</v>
      </c>
      <c r="B382" s="264" t="s">
        <v>1356</v>
      </c>
      <c r="C382" s="264"/>
      <c r="D382" s="264" t="s">
        <v>1382</v>
      </c>
      <c r="E382" s="257">
        <v>72267</v>
      </c>
      <c r="F382" s="257">
        <v>10494</v>
      </c>
      <c r="G382" s="440">
        <v>0.3</v>
      </c>
      <c r="H382" s="256">
        <v>145.19999999999999</v>
      </c>
      <c r="I382" s="257">
        <v>0</v>
      </c>
      <c r="J382" s="440">
        <v>0</v>
      </c>
      <c r="K382" s="256">
        <v>0</v>
      </c>
      <c r="L382" s="257">
        <v>0</v>
      </c>
      <c r="M382" s="440">
        <v>0</v>
      </c>
      <c r="N382" s="256">
        <v>0</v>
      </c>
      <c r="O382" s="257">
        <v>0</v>
      </c>
      <c r="P382" s="440">
        <v>0</v>
      </c>
      <c r="Q382" s="256">
        <v>0</v>
      </c>
      <c r="R382" s="257">
        <v>0</v>
      </c>
      <c r="S382" s="440">
        <v>0</v>
      </c>
      <c r="T382" s="256">
        <v>0</v>
      </c>
      <c r="U382" s="257" t="s">
        <v>643</v>
      </c>
      <c r="V382" s="440" t="s">
        <v>643</v>
      </c>
      <c r="W382" s="256" t="s">
        <v>643</v>
      </c>
    </row>
    <row r="383" spans="1:23" ht="15" customHeight="1">
      <c r="A383" s="264" t="s">
        <v>1383</v>
      </c>
      <c r="B383" s="264" t="s">
        <v>1356</v>
      </c>
      <c r="C383" s="264"/>
      <c r="D383" s="264" t="s">
        <v>1384</v>
      </c>
      <c r="E383" s="257">
        <v>167944</v>
      </c>
      <c r="F383" s="257">
        <v>26003</v>
      </c>
      <c r="G383" s="440">
        <v>0.7</v>
      </c>
      <c r="H383" s="256">
        <v>154.80000000000001</v>
      </c>
      <c r="I383" s="257">
        <v>0</v>
      </c>
      <c r="J383" s="440">
        <v>0</v>
      </c>
      <c r="K383" s="256">
        <v>0</v>
      </c>
      <c r="L383" s="257">
        <v>0</v>
      </c>
      <c r="M383" s="440">
        <v>0</v>
      </c>
      <c r="N383" s="256">
        <v>0</v>
      </c>
      <c r="O383" s="257">
        <v>0</v>
      </c>
      <c r="P383" s="440">
        <v>0</v>
      </c>
      <c r="Q383" s="256">
        <v>0</v>
      </c>
      <c r="R383" s="257">
        <v>0</v>
      </c>
      <c r="S383" s="440">
        <v>0</v>
      </c>
      <c r="T383" s="256">
        <v>0</v>
      </c>
      <c r="U383" s="257">
        <v>15</v>
      </c>
      <c r="V383" s="440">
        <v>0.4</v>
      </c>
      <c r="W383" s="256">
        <v>0.1</v>
      </c>
    </row>
    <row r="384" spans="1:23" ht="15" customHeight="1">
      <c r="A384" s="444" t="s">
        <v>1385</v>
      </c>
      <c r="B384" s="264" t="s">
        <v>1356</v>
      </c>
      <c r="C384" s="264"/>
      <c r="D384" s="264" t="s">
        <v>1386</v>
      </c>
      <c r="E384" s="257">
        <v>292619</v>
      </c>
      <c r="F384" s="257">
        <v>55685</v>
      </c>
      <c r="G384" s="440">
        <v>1.5</v>
      </c>
      <c r="H384" s="256">
        <v>190.3</v>
      </c>
      <c r="I384" s="257">
        <v>0</v>
      </c>
      <c r="J384" s="440">
        <v>0</v>
      </c>
      <c r="K384" s="256">
        <v>0</v>
      </c>
      <c r="L384" s="257">
        <v>0</v>
      </c>
      <c r="M384" s="440">
        <v>0</v>
      </c>
      <c r="N384" s="256">
        <v>0</v>
      </c>
      <c r="O384" s="257">
        <v>0</v>
      </c>
      <c r="P384" s="440">
        <v>0</v>
      </c>
      <c r="Q384" s="256">
        <v>0</v>
      </c>
      <c r="R384" s="257">
        <v>0</v>
      </c>
      <c r="S384" s="440">
        <v>0</v>
      </c>
      <c r="T384" s="256">
        <v>0</v>
      </c>
      <c r="U384" s="257">
        <v>14</v>
      </c>
      <c r="V384" s="440">
        <v>0.3</v>
      </c>
      <c r="W384" s="256">
        <v>0</v>
      </c>
    </row>
    <row r="385" spans="1:23" ht="15" customHeight="1">
      <c r="A385" s="264" t="s">
        <v>1387</v>
      </c>
      <c r="B385" s="264" t="s">
        <v>1356</v>
      </c>
      <c r="C385" s="264"/>
      <c r="D385" s="264" t="s">
        <v>1388</v>
      </c>
      <c r="E385" s="257">
        <v>108878</v>
      </c>
      <c r="F385" s="257">
        <v>12649</v>
      </c>
      <c r="G385" s="440">
        <v>0.3</v>
      </c>
      <c r="H385" s="256">
        <v>116.2</v>
      </c>
      <c r="I385" s="257">
        <v>0</v>
      </c>
      <c r="J385" s="440">
        <v>0</v>
      </c>
      <c r="K385" s="256">
        <v>0</v>
      </c>
      <c r="L385" s="257">
        <v>0</v>
      </c>
      <c r="M385" s="440">
        <v>0</v>
      </c>
      <c r="N385" s="256">
        <v>0</v>
      </c>
      <c r="O385" s="257">
        <v>0</v>
      </c>
      <c r="P385" s="440">
        <v>0</v>
      </c>
      <c r="Q385" s="256">
        <v>0</v>
      </c>
      <c r="R385" s="257">
        <v>0</v>
      </c>
      <c r="S385" s="440">
        <v>0</v>
      </c>
      <c r="T385" s="256">
        <v>0</v>
      </c>
      <c r="U385" s="257" t="s">
        <v>643</v>
      </c>
      <c r="V385" s="440" t="s">
        <v>643</v>
      </c>
      <c r="W385" s="256" t="s">
        <v>643</v>
      </c>
    </row>
    <row r="386" spans="1:23" ht="15" customHeight="1">
      <c r="A386" s="264" t="s">
        <v>1389</v>
      </c>
      <c r="B386" s="264" t="s">
        <v>1356</v>
      </c>
      <c r="C386" s="264"/>
      <c r="D386" s="264" t="s">
        <v>1390</v>
      </c>
      <c r="E386" s="257">
        <v>37640</v>
      </c>
      <c r="F386" s="257">
        <v>10499</v>
      </c>
      <c r="G386" s="440">
        <v>0.3</v>
      </c>
      <c r="H386" s="256">
        <v>278.89999999999998</v>
      </c>
      <c r="I386" s="257">
        <v>0</v>
      </c>
      <c r="J386" s="440">
        <v>0</v>
      </c>
      <c r="K386" s="256">
        <v>0</v>
      </c>
      <c r="L386" s="257">
        <v>0</v>
      </c>
      <c r="M386" s="440">
        <v>0</v>
      </c>
      <c r="N386" s="256">
        <v>0</v>
      </c>
      <c r="O386" s="257">
        <v>0</v>
      </c>
      <c r="P386" s="440">
        <v>0</v>
      </c>
      <c r="Q386" s="256">
        <v>0</v>
      </c>
      <c r="R386" s="257">
        <v>0</v>
      </c>
      <c r="S386" s="440">
        <v>0</v>
      </c>
      <c r="T386" s="256">
        <v>0</v>
      </c>
      <c r="U386" s="257" t="s">
        <v>643</v>
      </c>
      <c r="V386" s="440" t="s">
        <v>643</v>
      </c>
      <c r="W386" s="256" t="s">
        <v>643</v>
      </c>
    </row>
    <row r="387" spans="1:23" ht="15" customHeight="1">
      <c r="A387" s="264" t="s">
        <v>1391</v>
      </c>
      <c r="B387" s="264" t="s">
        <v>1356</v>
      </c>
      <c r="C387" s="264"/>
      <c r="D387" s="264" t="s">
        <v>1392</v>
      </c>
      <c r="E387" s="257">
        <v>39122</v>
      </c>
      <c r="F387" s="257">
        <v>4744</v>
      </c>
      <c r="G387" s="440">
        <v>0.1</v>
      </c>
      <c r="H387" s="256">
        <v>121.3</v>
      </c>
      <c r="I387" s="257">
        <v>0</v>
      </c>
      <c r="J387" s="440">
        <v>0</v>
      </c>
      <c r="K387" s="256">
        <v>0</v>
      </c>
      <c r="L387" s="257">
        <v>0</v>
      </c>
      <c r="M387" s="440">
        <v>0</v>
      </c>
      <c r="N387" s="256">
        <v>0</v>
      </c>
      <c r="O387" s="257">
        <v>0</v>
      </c>
      <c r="P387" s="440">
        <v>0</v>
      </c>
      <c r="Q387" s="256">
        <v>0</v>
      </c>
      <c r="R387" s="257">
        <v>0</v>
      </c>
      <c r="S387" s="440">
        <v>0</v>
      </c>
      <c r="T387" s="256">
        <v>0</v>
      </c>
      <c r="U387" s="257" t="s">
        <v>643</v>
      </c>
      <c r="V387" s="440" t="s">
        <v>643</v>
      </c>
      <c r="W387" s="256" t="s">
        <v>643</v>
      </c>
    </row>
    <row r="388" spans="1:23" ht="15" customHeight="1">
      <c r="A388" s="264" t="s">
        <v>1393</v>
      </c>
      <c r="B388" s="264" t="s">
        <v>1356</v>
      </c>
      <c r="C388" s="264"/>
      <c r="D388" s="264" t="s">
        <v>1394</v>
      </c>
      <c r="E388" s="257">
        <v>42554</v>
      </c>
      <c r="F388" s="257">
        <v>5786</v>
      </c>
      <c r="G388" s="440">
        <v>0.2</v>
      </c>
      <c r="H388" s="256">
        <v>136</v>
      </c>
      <c r="I388" s="257">
        <v>0</v>
      </c>
      <c r="J388" s="440">
        <v>0</v>
      </c>
      <c r="K388" s="256">
        <v>0</v>
      </c>
      <c r="L388" s="257">
        <v>0</v>
      </c>
      <c r="M388" s="440">
        <v>0</v>
      </c>
      <c r="N388" s="256">
        <v>0</v>
      </c>
      <c r="O388" s="257">
        <v>0</v>
      </c>
      <c r="P388" s="440">
        <v>0</v>
      </c>
      <c r="Q388" s="256">
        <v>0</v>
      </c>
      <c r="R388" s="257">
        <v>0</v>
      </c>
      <c r="S388" s="440">
        <v>0</v>
      </c>
      <c r="T388" s="256">
        <v>0</v>
      </c>
      <c r="U388" s="257" t="s">
        <v>643</v>
      </c>
      <c r="V388" s="440" t="s">
        <v>643</v>
      </c>
      <c r="W388" s="256" t="s">
        <v>643</v>
      </c>
    </row>
    <row r="389" spans="1:23" ht="15" customHeight="1">
      <c r="A389" s="264" t="s">
        <v>1395</v>
      </c>
      <c r="B389" s="264" t="s">
        <v>1356</v>
      </c>
      <c r="C389" s="264"/>
      <c r="D389" s="264" t="s">
        <v>1396</v>
      </c>
      <c r="E389" s="257">
        <v>12773</v>
      </c>
      <c r="F389" s="257">
        <v>5117</v>
      </c>
      <c r="G389" s="440">
        <v>0.1</v>
      </c>
      <c r="H389" s="256">
        <v>400.6</v>
      </c>
      <c r="I389" s="257">
        <v>0</v>
      </c>
      <c r="J389" s="440">
        <v>0</v>
      </c>
      <c r="K389" s="256">
        <v>0</v>
      </c>
      <c r="L389" s="257">
        <v>0</v>
      </c>
      <c r="M389" s="440">
        <v>0</v>
      </c>
      <c r="N389" s="256">
        <v>0</v>
      </c>
      <c r="O389" s="257">
        <v>0</v>
      </c>
      <c r="P389" s="440">
        <v>0</v>
      </c>
      <c r="Q389" s="256">
        <v>0</v>
      </c>
      <c r="R389" s="257">
        <v>0</v>
      </c>
      <c r="S389" s="440">
        <v>0</v>
      </c>
      <c r="T389" s="256">
        <v>0</v>
      </c>
      <c r="U389" s="257">
        <v>0</v>
      </c>
      <c r="V389" s="440">
        <v>0</v>
      </c>
      <c r="W389" s="256">
        <v>0</v>
      </c>
    </row>
    <row r="390" spans="1:23" ht="15" customHeight="1">
      <c r="A390" s="264" t="s">
        <v>1397</v>
      </c>
      <c r="B390" s="264" t="s">
        <v>1356</v>
      </c>
      <c r="C390" s="264"/>
      <c r="D390" s="264" t="s">
        <v>1398</v>
      </c>
      <c r="E390" s="257">
        <v>63935</v>
      </c>
      <c r="F390" s="257">
        <v>12980</v>
      </c>
      <c r="G390" s="440">
        <v>0.3</v>
      </c>
      <c r="H390" s="256">
        <v>203</v>
      </c>
      <c r="I390" s="257">
        <v>0</v>
      </c>
      <c r="J390" s="440">
        <v>0</v>
      </c>
      <c r="K390" s="256">
        <v>0</v>
      </c>
      <c r="L390" s="257">
        <v>0</v>
      </c>
      <c r="M390" s="440">
        <v>0</v>
      </c>
      <c r="N390" s="256">
        <v>0</v>
      </c>
      <c r="O390" s="257">
        <v>0</v>
      </c>
      <c r="P390" s="440">
        <v>0</v>
      </c>
      <c r="Q390" s="256">
        <v>0</v>
      </c>
      <c r="R390" s="257">
        <v>0</v>
      </c>
      <c r="S390" s="440">
        <v>0</v>
      </c>
      <c r="T390" s="256">
        <v>0</v>
      </c>
      <c r="U390" s="257">
        <v>8</v>
      </c>
      <c r="V390" s="440">
        <v>0.2</v>
      </c>
      <c r="W390" s="256">
        <v>0.1</v>
      </c>
    </row>
    <row r="391" spans="1:23" ht="15" customHeight="1">
      <c r="A391" s="444" t="s">
        <v>1399</v>
      </c>
      <c r="B391" s="264" t="s">
        <v>1356</v>
      </c>
      <c r="C391" s="264"/>
      <c r="D391" s="264" t="s">
        <v>1400</v>
      </c>
      <c r="E391" s="257">
        <v>151744</v>
      </c>
      <c r="F391" s="257">
        <v>44003</v>
      </c>
      <c r="G391" s="440">
        <v>1.2</v>
      </c>
      <c r="H391" s="256">
        <v>290</v>
      </c>
      <c r="I391" s="257">
        <v>0</v>
      </c>
      <c r="J391" s="440">
        <v>0</v>
      </c>
      <c r="K391" s="256">
        <v>0</v>
      </c>
      <c r="L391" s="257">
        <v>0</v>
      </c>
      <c r="M391" s="440">
        <v>0</v>
      </c>
      <c r="N391" s="256">
        <v>0</v>
      </c>
      <c r="O391" s="257">
        <v>0</v>
      </c>
      <c r="P391" s="440">
        <v>0</v>
      </c>
      <c r="Q391" s="256">
        <v>0</v>
      </c>
      <c r="R391" s="257">
        <v>0</v>
      </c>
      <c r="S391" s="440">
        <v>0</v>
      </c>
      <c r="T391" s="256">
        <v>0</v>
      </c>
      <c r="U391" s="257">
        <v>11</v>
      </c>
      <c r="V391" s="440">
        <v>0.3</v>
      </c>
      <c r="W391" s="256">
        <v>0.1</v>
      </c>
    </row>
    <row r="392" spans="1:23" ht="15" customHeight="1">
      <c r="A392" s="264" t="s">
        <v>1401</v>
      </c>
      <c r="B392" s="264" t="s">
        <v>1356</v>
      </c>
      <c r="C392" s="264"/>
      <c r="D392" s="264" t="s">
        <v>1402</v>
      </c>
      <c r="E392" s="257">
        <v>10506</v>
      </c>
      <c r="F392" s="257">
        <v>983</v>
      </c>
      <c r="G392" s="440">
        <v>0</v>
      </c>
      <c r="H392" s="256">
        <v>93.6</v>
      </c>
      <c r="I392" s="257">
        <v>0</v>
      </c>
      <c r="J392" s="440">
        <v>0</v>
      </c>
      <c r="K392" s="256">
        <v>0</v>
      </c>
      <c r="L392" s="257">
        <v>0</v>
      </c>
      <c r="M392" s="440">
        <v>0</v>
      </c>
      <c r="N392" s="256">
        <v>0</v>
      </c>
      <c r="O392" s="257">
        <v>0</v>
      </c>
      <c r="P392" s="440">
        <v>0</v>
      </c>
      <c r="Q392" s="256">
        <v>0</v>
      </c>
      <c r="R392" s="257">
        <v>0</v>
      </c>
      <c r="S392" s="440">
        <v>0</v>
      </c>
      <c r="T392" s="256">
        <v>0</v>
      </c>
      <c r="U392" s="257">
        <v>0</v>
      </c>
      <c r="V392" s="440">
        <v>0</v>
      </c>
      <c r="W392" s="256">
        <v>0</v>
      </c>
    </row>
    <row r="393" spans="1:23" ht="15" customHeight="1">
      <c r="A393" s="264" t="s">
        <v>1403</v>
      </c>
      <c r="B393" s="264" t="s">
        <v>1356</v>
      </c>
      <c r="C393" s="264"/>
      <c r="D393" s="264" t="s">
        <v>1404</v>
      </c>
      <c r="E393" s="257">
        <v>68196</v>
      </c>
      <c r="F393" s="257">
        <v>12368</v>
      </c>
      <c r="G393" s="440">
        <v>0.3</v>
      </c>
      <c r="H393" s="256">
        <v>181.4</v>
      </c>
      <c r="I393" s="257">
        <v>0</v>
      </c>
      <c r="J393" s="440">
        <v>0</v>
      </c>
      <c r="K393" s="256">
        <v>0</v>
      </c>
      <c r="L393" s="257">
        <v>0</v>
      </c>
      <c r="M393" s="440">
        <v>0</v>
      </c>
      <c r="N393" s="256">
        <v>0</v>
      </c>
      <c r="O393" s="257">
        <v>0</v>
      </c>
      <c r="P393" s="440">
        <v>0</v>
      </c>
      <c r="Q393" s="256">
        <v>0</v>
      </c>
      <c r="R393" s="257">
        <v>0</v>
      </c>
      <c r="S393" s="440">
        <v>0</v>
      </c>
      <c r="T393" s="256">
        <v>0</v>
      </c>
      <c r="U393" s="257" t="s">
        <v>643</v>
      </c>
      <c r="V393" s="440" t="s">
        <v>643</v>
      </c>
      <c r="W393" s="256" t="s">
        <v>643</v>
      </c>
    </row>
    <row r="394" spans="1:23" ht="15" customHeight="1">
      <c r="A394" s="264" t="s">
        <v>1405</v>
      </c>
      <c r="B394" s="264" t="s">
        <v>1356</v>
      </c>
      <c r="C394" s="264"/>
      <c r="D394" s="264" t="s">
        <v>1406</v>
      </c>
      <c r="E394" s="257">
        <v>85745</v>
      </c>
      <c r="F394" s="257">
        <v>19643</v>
      </c>
      <c r="G394" s="440">
        <v>0.5</v>
      </c>
      <c r="H394" s="256">
        <v>229.1</v>
      </c>
      <c r="I394" s="257">
        <v>0</v>
      </c>
      <c r="J394" s="440">
        <v>0</v>
      </c>
      <c r="K394" s="256">
        <v>0</v>
      </c>
      <c r="L394" s="257">
        <v>0</v>
      </c>
      <c r="M394" s="440">
        <v>0</v>
      </c>
      <c r="N394" s="256">
        <v>0</v>
      </c>
      <c r="O394" s="257">
        <v>0</v>
      </c>
      <c r="P394" s="440">
        <v>0</v>
      </c>
      <c r="Q394" s="256">
        <v>0</v>
      </c>
      <c r="R394" s="257">
        <v>0</v>
      </c>
      <c r="S394" s="440">
        <v>0</v>
      </c>
      <c r="T394" s="256">
        <v>0</v>
      </c>
      <c r="U394" s="257">
        <v>12</v>
      </c>
      <c r="V394" s="440">
        <v>0.3</v>
      </c>
      <c r="W394" s="256">
        <v>0.1</v>
      </c>
    </row>
    <row r="395" spans="1:23" ht="15" customHeight="1">
      <c r="A395" s="264" t="s">
        <v>1407</v>
      </c>
      <c r="B395" s="264" t="s">
        <v>1356</v>
      </c>
      <c r="C395" s="264"/>
      <c r="D395" s="264" t="s">
        <v>1408</v>
      </c>
      <c r="E395" s="257">
        <v>54413</v>
      </c>
      <c r="F395" s="257">
        <v>10452</v>
      </c>
      <c r="G395" s="440">
        <v>0.3</v>
      </c>
      <c r="H395" s="256">
        <v>192.1</v>
      </c>
      <c r="I395" s="257">
        <v>0</v>
      </c>
      <c r="J395" s="440">
        <v>0</v>
      </c>
      <c r="K395" s="256">
        <v>0</v>
      </c>
      <c r="L395" s="257">
        <v>0</v>
      </c>
      <c r="M395" s="440">
        <v>0</v>
      </c>
      <c r="N395" s="256">
        <v>0</v>
      </c>
      <c r="O395" s="257">
        <v>0</v>
      </c>
      <c r="P395" s="440">
        <v>0</v>
      </c>
      <c r="Q395" s="256">
        <v>0</v>
      </c>
      <c r="R395" s="257">
        <v>0</v>
      </c>
      <c r="S395" s="440">
        <v>0</v>
      </c>
      <c r="T395" s="256">
        <v>0</v>
      </c>
      <c r="U395" s="257">
        <v>0</v>
      </c>
      <c r="V395" s="440">
        <v>0</v>
      </c>
      <c r="W395" s="256">
        <v>0</v>
      </c>
    </row>
    <row r="396" spans="1:23" ht="15" customHeight="1">
      <c r="A396" s="264" t="s">
        <v>1409</v>
      </c>
      <c r="B396" s="264" t="s">
        <v>1356</v>
      </c>
      <c r="C396" s="264"/>
      <c r="D396" s="264" t="s">
        <v>1410</v>
      </c>
      <c r="E396" s="257">
        <v>10384</v>
      </c>
      <c r="F396" s="257">
        <v>763</v>
      </c>
      <c r="G396" s="440">
        <v>0</v>
      </c>
      <c r="H396" s="256">
        <v>73.5</v>
      </c>
      <c r="I396" s="257">
        <v>0</v>
      </c>
      <c r="J396" s="440">
        <v>0</v>
      </c>
      <c r="K396" s="256">
        <v>0</v>
      </c>
      <c r="L396" s="257">
        <v>0</v>
      </c>
      <c r="M396" s="440">
        <v>0</v>
      </c>
      <c r="N396" s="256">
        <v>0</v>
      </c>
      <c r="O396" s="257">
        <v>0</v>
      </c>
      <c r="P396" s="440">
        <v>0</v>
      </c>
      <c r="Q396" s="256">
        <v>0</v>
      </c>
      <c r="R396" s="257">
        <v>0</v>
      </c>
      <c r="S396" s="440">
        <v>0</v>
      </c>
      <c r="T396" s="256">
        <v>0</v>
      </c>
      <c r="U396" s="257">
        <v>0</v>
      </c>
      <c r="V396" s="440">
        <v>0</v>
      </c>
      <c r="W396" s="256">
        <v>0</v>
      </c>
    </row>
    <row r="397" spans="1:23" ht="15" customHeight="1">
      <c r="A397" s="264" t="s">
        <v>1411</v>
      </c>
      <c r="B397" s="264" t="s">
        <v>1356</v>
      </c>
      <c r="C397" s="264"/>
      <c r="D397" s="264" t="s">
        <v>1412</v>
      </c>
      <c r="E397" s="257">
        <v>52281</v>
      </c>
      <c r="F397" s="257">
        <v>9346</v>
      </c>
      <c r="G397" s="440">
        <v>0.2</v>
      </c>
      <c r="H397" s="256">
        <v>178.8</v>
      </c>
      <c r="I397" s="257">
        <v>0</v>
      </c>
      <c r="J397" s="440">
        <v>0</v>
      </c>
      <c r="K397" s="256">
        <v>0</v>
      </c>
      <c r="L397" s="257">
        <v>0</v>
      </c>
      <c r="M397" s="440">
        <v>0</v>
      </c>
      <c r="N397" s="256">
        <v>0</v>
      </c>
      <c r="O397" s="257">
        <v>0</v>
      </c>
      <c r="P397" s="440">
        <v>0</v>
      </c>
      <c r="Q397" s="256">
        <v>0</v>
      </c>
      <c r="R397" s="257">
        <v>0</v>
      </c>
      <c r="S397" s="440">
        <v>0</v>
      </c>
      <c r="T397" s="256">
        <v>0</v>
      </c>
      <c r="U397" s="257" t="s">
        <v>643</v>
      </c>
      <c r="V397" s="440" t="s">
        <v>643</v>
      </c>
      <c r="W397" s="256" t="s">
        <v>643</v>
      </c>
    </row>
    <row r="398" spans="1:23" ht="15" customHeight="1">
      <c r="A398" s="264" t="s">
        <v>1413</v>
      </c>
      <c r="B398" s="264" t="s">
        <v>1356</v>
      </c>
      <c r="C398" s="264"/>
      <c r="D398" s="264" t="s">
        <v>1414</v>
      </c>
      <c r="E398" s="257">
        <v>146173</v>
      </c>
      <c r="F398" s="257">
        <v>36486</v>
      </c>
      <c r="G398" s="440">
        <v>1</v>
      </c>
      <c r="H398" s="256">
        <v>249.6</v>
      </c>
      <c r="I398" s="257">
        <v>0</v>
      </c>
      <c r="J398" s="440">
        <v>0</v>
      </c>
      <c r="K398" s="256">
        <v>0</v>
      </c>
      <c r="L398" s="257">
        <v>0</v>
      </c>
      <c r="M398" s="440">
        <v>0</v>
      </c>
      <c r="N398" s="256">
        <v>0</v>
      </c>
      <c r="O398" s="257">
        <v>0</v>
      </c>
      <c r="P398" s="440">
        <v>0</v>
      </c>
      <c r="Q398" s="256">
        <v>0</v>
      </c>
      <c r="R398" s="257">
        <v>0</v>
      </c>
      <c r="S398" s="440">
        <v>0</v>
      </c>
      <c r="T398" s="256">
        <v>0</v>
      </c>
      <c r="U398" s="257">
        <v>16</v>
      </c>
      <c r="V398" s="440">
        <v>0.4</v>
      </c>
      <c r="W398" s="256">
        <v>0.1</v>
      </c>
    </row>
    <row r="399" spans="1:23" ht="15" customHeight="1">
      <c r="A399" s="264" t="s">
        <v>1415</v>
      </c>
      <c r="B399" s="264" t="s">
        <v>1356</v>
      </c>
      <c r="C399" s="264"/>
      <c r="D399" s="264" t="s">
        <v>1416</v>
      </c>
      <c r="E399" s="257">
        <v>39440</v>
      </c>
      <c r="F399" s="257">
        <v>4827</v>
      </c>
      <c r="G399" s="440">
        <v>0.1</v>
      </c>
      <c r="H399" s="256">
        <v>122.4</v>
      </c>
      <c r="I399" s="257">
        <v>0</v>
      </c>
      <c r="J399" s="440">
        <v>0</v>
      </c>
      <c r="K399" s="256">
        <v>0</v>
      </c>
      <c r="L399" s="257">
        <v>0</v>
      </c>
      <c r="M399" s="440">
        <v>0</v>
      </c>
      <c r="N399" s="256">
        <v>0</v>
      </c>
      <c r="O399" s="257">
        <v>0</v>
      </c>
      <c r="P399" s="440">
        <v>0</v>
      </c>
      <c r="Q399" s="256">
        <v>0</v>
      </c>
      <c r="R399" s="257">
        <v>0</v>
      </c>
      <c r="S399" s="440">
        <v>0</v>
      </c>
      <c r="T399" s="256">
        <v>0</v>
      </c>
      <c r="U399" s="257" t="s">
        <v>643</v>
      </c>
      <c r="V399" s="440" t="s">
        <v>643</v>
      </c>
      <c r="W399" s="256" t="s">
        <v>643</v>
      </c>
    </row>
    <row r="400" spans="1:23" ht="15" customHeight="1">
      <c r="A400" s="264" t="s">
        <v>1417</v>
      </c>
      <c r="B400" s="264" t="s">
        <v>1356</v>
      </c>
      <c r="C400" s="264"/>
      <c r="D400" s="264" t="s">
        <v>1418</v>
      </c>
      <c r="E400" s="257">
        <v>42868</v>
      </c>
      <c r="F400" s="257">
        <v>7552</v>
      </c>
      <c r="G400" s="440">
        <v>0.2</v>
      </c>
      <c r="H400" s="256">
        <v>176.2</v>
      </c>
      <c r="I400" s="257">
        <v>0</v>
      </c>
      <c r="J400" s="440">
        <v>0</v>
      </c>
      <c r="K400" s="256">
        <v>0</v>
      </c>
      <c r="L400" s="257">
        <v>0</v>
      </c>
      <c r="M400" s="440">
        <v>0</v>
      </c>
      <c r="N400" s="256">
        <v>0</v>
      </c>
      <c r="O400" s="257">
        <v>0</v>
      </c>
      <c r="P400" s="440">
        <v>0</v>
      </c>
      <c r="Q400" s="256">
        <v>0</v>
      </c>
      <c r="R400" s="257">
        <v>0</v>
      </c>
      <c r="S400" s="440">
        <v>0</v>
      </c>
      <c r="T400" s="256">
        <v>0</v>
      </c>
      <c r="U400" s="257" t="s">
        <v>643</v>
      </c>
      <c r="V400" s="440" t="s">
        <v>643</v>
      </c>
      <c r="W400" s="256" t="s">
        <v>643</v>
      </c>
    </row>
    <row r="401" spans="1:23" ht="15" customHeight="1" thickBot="1">
      <c r="A401" s="264" t="s">
        <v>1419</v>
      </c>
      <c r="B401" s="264" t="s">
        <v>1356</v>
      </c>
      <c r="C401" s="264"/>
      <c r="D401" s="264" t="s">
        <v>1420</v>
      </c>
      <c r="E401" s="257">
        <v>77953</v>
      </c>
      <c r="F401" s="257">
        <v>16663</v>
      </c>
      <c r="G401" s="440">
        <v>0.4</v>
      </c>
      <c r="H401" s="256">
        <v>213.8</v>
      </c>
      <c r="I401" s="257">
        <v>0</v>
      </c>
      <c r="J401" s="440">
        <v>0</v>
      </c>
      <c r="K401" s="256">
        <v>0</v>
      </c>
      <c r="L401" s="257">
        <v>0</v>
      </c>
      <c r="M401" s="440">
        <v>0</v>
      </c>
      <c r="N401" s="256">
        <v>0</v>
      </c>
      <c r="O401" s="257">
        <v>0</v>
      </c>
      <c r="P401" s="440">
        <v>0</v>
      </c>
      <c r="Q401" s="256">
        <v>0</v>
      </c>
      <c r="R401" s="257">
        <v>0</v>
      </c>
      <c r="S401" s="440">
        <v>0</v>
      </c>
      <c r="T401" s="256">
        <v>0</v>
      </c>
      <c r="U401" s="257">
        <v>6</v>
      </c>
      <c r="V401" s="440">
        <v>0.1</v>
      </c>
      <c r="W401" s="256">
        <v>0.1</v>
      </c>
    </row>
    <row r="402" spans="1:23" ht="26.25" customHeight="1" thickTop="1">
      <c r="A402" s="767" t="s">
        <v>1421</v>
      </c>
      <c r="B402" s="768"/>
      <c r="C402" s="768"/>
      <c r="D402" s="768"/>
      <c r="E402" s="768"/>
      <c r="F402" s="768"/>
      <c r="G402" s="768"/>
      <c r="H402" s="768"/>
      <c r="I402" s="260"/>
      <c r="J402" s="237"/>
      <c r="K402" s="237"/>
      <c r="L402" s="9"/>
      <c r="M402" s="9"/>
      <c r="N402" s="9"/>
      <c r="O402" s="9"/>
      <c r="P402" s="9"/>
      <c r="Q402" s="9"/>
    </row>
    <row r="403" spans="1:23" ht="15.4" customHeight="1">
      <c r="A403" s="157" t="s">
        <v>1422</v>
      </c>
      <c r="B403" s="157"/>
      <c r="C403" s="157"/>
      <c r="D403" s="157"/>
      <c r="E403" s="157"/>
      <c r="F403" s="157"/>
      <c r="G403" s="157"/>
      <c r="H403" s="157"/>
      <c r="I403" s="260"/>
      <c r="J403" s="237"/>
      <c r="K403" s="237"/>
      <c r="L403" s="9"/>
      <c r="M403" s="9"/>
      <c r="N403" s="9"/>
      <c r="O403" s="9"/>
      <c r="P403" s="9"/>
      <c r="Q403" s="9"/>
    </row>
    <row r="404" spans="1:23" ht="15.4" customHeight="1">
      <c r="A404" s="29" t="s">
        <v>1423</v>
      </c>
      <c r="B404" s="29"/>
      <c r="C404" s="29"/>
      <c r="D404" s="29"/>
      <c r="E404" s="157"/>
      <c r="F404" s="157"/>
      <c r="G404" s="157"/>
      <c r="H404" s="157"/>
      <c r="I404" s="260"/>
      <c r="J404" s="237"/>
      <c r="K404" s="237"/>
      <c r="L404" s="9"/>
      <c r="M404" s="9"/>
      <c r="N404" s="9"/>
      <c r="O404" s="9"/>
      <c r="P404" s="9"/>
      <c r="Q404" s="9"/>
    </row>
    <row r="405" spans="1:23" ht="15.4" customHeight="1">
      <c r="A405" s="29" t="s">
        <v>1424</v>
      </c>
      <c r="B405" s="262"/>
      <c r="C405" s="262"/>
      <c r="D405" s="262"/>
      <c r="E405" s="262"/>
      <c r="F405" s="262"/>
      <c r="G405" s="262"/>
      <c r="H405" s="262"/>
      <c r="I405" s="262"/>
      <c r="J405" s="262"/>
      <c r="K405" s="262"/>
      <c r="L405" s="9"/>
      <c r="M405" s="9"/>
      <c r="N405" s="9"/>
      <c r="O405" s="9"/>
      <c r="P405" s="9"/>
      <c r="Q405" s="9"/>
    </row>
    <row r="406" spans="1:23" ht="15.4" customHeight="1">
      <c r="A406" s="29" t="s">
        <v>1425</v>
      </c>
      <c r="B406" s="29"/>
      <c r="C406" s="29"/>
      <c r="D406" s="29"/>
      <c r="E406" s="29"/>
      <c r="F406" s="29"/>
      <c r="G406" s="29"/>
      <c r="H406" s="29"/>
      <c r="I406" s="29"/>
      <c r="J406" s="29"/>
      <c r="K406" s="29"/>
      <c r="L406" s="9"/>
      <c r="M406" s="9"/>
      <c r="N406" s="9"/>
      <c r="O406" s="9"/>
      <c r="P406" s="9"/>
      <c r="Q406" s="9"/>
    </row>
    <row r="407" spans="1:23">
      <c r="A407" s="29" t="s">
        <v>1426</v>
      </c>
      <c r="B407" s="29"/>
      <c r="C407" s="29"/>
      <c r="D407" s="29"/>
      <c r="E407" s="29"/>
      <c r="F407" s="29"/>
      <c r="G407" s="29"/>
      <c r="H407" s="29"/>
      <c r="I407" s="29"/>
      <c r="J407" s="29"/>
      <c r="K407" s="29"/>
      <c r="L407" s="9"/>
      <c r="M407" s="9"/>
      <c r="N407" s="9"/>
      <c r="O407" s="9"/>
      <c r="P407" s="9"/>
      <c r="Q407" s="9"/>
    </row>
    <row r="408" spans="1:23" ht="16.5" customHeight="1">
      <c r="A408" s="29" t="s">
        <v>1427</v>
      </c>
      <c r="B408" s="29"/>
      <c r="C408" s="29"/>
      <c r="D408" s="29"/>
      <c r="E408" s="29"/>
      <c r="F408" s="29"/>
      <c r="G408" s="29"/>
      <c r="H408" s="29"/>
      <c r="I408" s="29"/>
      <c r="J408" s="29"/>
      <c r="K408" s="29"/>
      <c r="L408" s="9"/>
      <c r="M408" s="9"/>
      <c r="N408" s="9"/>
      <c r="O408" s="9"/>
      <c r="P408" s="9"/>
      <c r="Q408" s="9"/>
    </row>
    <row r="409" spans="1:23" ht="16.5" customHeight="1">
      <c r="A409" s="29" t="s">
        <v>1428</v>
      </c>
      <c r="B409" s="262"/>
      <c r="C409" s="262"/>
      <c r="D409" s="262"/>
      <c r="E409" s="262"/>
      <c r="F409" s="262"/>
      <c r="G409" s="262"/>
      <c r="H409" s="262"/>
      <c r="I409" s="262"/>
      <c r="J409" s="262"/>
      <c r="K409" s="262"/>
      <c r="L409" s="9"/>
      <c r="M409" s="9"/>
      <c r="N409" s="9"/>
      <c r="O409" s="9"/>
      <c r="P409" s="9"/>
      <c r="Q409" s="9"/>
    </row>
    <row r="410" spans="1:23" ht="16.5" customHeight="1">
      <c r="A410" s="29" t="s">
        <v>1429</v>
      </c>
      <c r="B410" s="262"/>
      <c r="C410" s="262"/>
      <c r="D410" s="262"/>
      <c r="E410" s="262"/>
      <c r="F410" s="262"/>
      <c r="G410" s="262"/>
      <c r="H410" s="262"/>
      <c r="I410" s="262"/>
      <c r="J410" s="262"/>
      <c r="K410" s="262"/>
      <c r="L410" s="9"/>
      <c r="M410" s="9"/>
      <c r="N410" s="9"/>
      <c r="O410" s="9"/>
      <c r="P410" s="9"/>
      <c r="Q410" s="9"/>
    </row>
    <row r="411" spans="1:23" ht="16.5" customHeight="1">
      <c r="A411" s="29" t="s">
        <v>1430</v>
      </c>
      <c r="B411" s="262"/>
      <c r="C411" s="262"/>
      <c r="D411" s="262"/>
      <c r="E411" s="262"/>
      <c r="F411" s="262"/>
      <c r="G411" s="262"/>
      <c r="H411" s="262"/>
      <c r="I411" s="262"/>
      <c r="J411" s="262"/>
      <c r="K411" s="262"/>
      <c r="L411" s="9"/>
      <c r="M411" s="9"/>
      <c r="N411" s="9"/>
      <c r="O411" s="9"/>
      <c r="P411" s="9"/>
      <c r="Q411" s="9"/>
    </row>
    <row r="412" spans="1:23" ht="16.5" customHeight="1">
      <c r="A412" s="29" t="s">
        <v>1431</v>
      </c>
      <c r="B412" s="262"/>
      <c r="C412" s="262"/>
      <c r="D412" s="262"/>
      <c r="E412" s="262"/>
      <c r="F412" s="262"/>
      <c r="G412" s="262"/>
      <c r="H412" s="262"/>
      <c r="I412" s="262"/>
      <c r="J412" s="262"/>
      <c r="K412" s="262"/>
      <c r="L412" s="9"/>
      <c r="M412" s="9"/>
      <c r="N412" s="9"/>
      <c r="O412" s="9"/>
      <c r="P412" s="9"/>
      <c r="Q412" s="9"/>
    </row>
    <row r="413" spans="1:23" ht="16.5" customHeight="1">
      <c r="A413" s="29" t="s">
        <v>1432</v>
      </c>
      <c r="B413" s="262"/>
      <c r="C413" s="262"/>
      <c r="D413" s="262"/>
      <c r="E413" s="262"/>
      <c r="F413" s="262"/>
      <c r="G413" s="262"/>
      <c r="H413" s="262"/>
      <c r="I413" s="262"/>
      <c r="J413" s="262"/>
      <c r="K413" s="262"/>
      <c r="L413" s="9"/>
      <c r="M413" s="9"/>
      <c r="N413" s="9"/>
      <c r="O413" s="9"/>
      <c r="P413" s="9"/>
      <c r="Q413" s="9"/>
    </row>
    <row r="414" spans="1:23" ht="16.5" customHeight="1">
      <c r="A414" s="29" t="s">
        <v>1433</v>
      </c>
      <c r="B414" s="262"/>
      <c r="C414" s="262"/>
      <c r="D414" s="262"/>
      <c r="E414" s="262"/>
      <c r="F414" s="262"/>
      <c r="G414" s="262"/>
      <c r="H414" s="262"/>
      <c r="I414" s="262"/>
      <c r="J414" s="262"/>
      <c r="K414" s="262"/>
      <c r="L414" s="9"/>
      <c r="M414" s="9"/>
      <c r="N414" s="9"/>
      <c r="O414" s="9"/>
      <c r="P414" s="9"/>
      <c r="Q414" s="9"/>
    </row>
    <row r="415" spans="1:23" ht="16.5" customHeight="1">
      <c r="A415" s="237" t="s">
        <v>1434</v>
      </c>
      <c r="B415" s="171"/>
      <c r="C415" s="171"/>
      <c r="D415" s="171"/>
      <c r="E415" s="171"/>
      <c r="F415" s="171"/>
      <c r="G415" s="171"/>
      <c r="H415" s="262"/>
      <c r="I415" s="171"/>
      <c r="J415" s="171"/>
      <c r="K415" s="171"/>
      <c r="L415" s="9"/>
      <c r="M415" s="9"/>
      <c r="N415" s="9"/>
      <c r="O415" s="9"/>
      <c r="P415" s="9"/>
      <c r="Q415" s="9"/>
    </row>
    <row r="416" spans="1:23">
      <c r="A416" s="769" t="s">
        <v>1435</v>
      </c>
      <c r="B416" s="237"/>
      <c r="C416" s="237"/>
      <c r="D416" s="237"/>
      <c r="E416" s="237"/>
      <c r="F416" s="237"/>
      <c r="G416" s="237"/>
      <c r="H416" s="262"/>
      <c r="I416" s="237"/>
      <c r="J416" s="237"/>
      <c r="K416" s="237"/>
      <c r="L416" s="9"/>
      <c r="M416" s="9"/>
      <c r="N416" s="9"/>
      <c r="O416" s="9"/>
      <c r="P416" s="9"/>
      <c r="Q416" s="9"/>
    </row>
    <row r="417" spans="1:17">
      <c r="A417" s="237" t="s">
        <v>1436</v>
      </c>
      <c r="B417" s="237"/>
      <c r="C417" s="237"/>
      <c r="D417" s="237"/>
      <c r="E417" s="237"/>
      <c r="F417" s="237"/>
      <c r="G417" s="237"/>
      <c r="H417" s="237"/>
      <c r="I417" s="237"/>
      <c r="J417" s="237"/>
      <c r="K417" s="237"/>
      <c r="L417" s="9"/>
      <c r="M417" s="9"/>
      <c r="N417" s="9"/>
      <c r="O417" s="9"/>
      <c r="P417" s="9"/>
      <c r="Q417" s="9"/>
    </row>
    <row r="418" spans="1:17">
      <c r="A418" s="769" t="s">
        <v>1437</v>
      </c>
      <c r="B418" s="237"/>
      <c r="C418" s="237"/>
      <c r="D418" s="237"/>
      <c r="E418" s="237"/>
      <c r="F418" s="237"/>
      <c r="G418" s="237"/>
      <c r="H418" s="237"/>
      <c r="I418" s="237"/>
      <c r="J418" s="237"/>
      <c r="K418" s="237"/>
      <c r="L418" s="9"/>
      <c r="M418" s="9"/>
      <c r="N418" s="9"/>
      <c r="O418" s="9"/>
      <c r="P418" s="9"/>
      <c r="Q418" s="9"/>
    </row>
    <row r="419" spans="1:17">
      <c r="A419" s="237" t="s">
        <v>1438</v>
      </c>
      <c r="B419" s="237"/>
      <c r="C419" s="237"/>
      <c r="D419" s="237"/>
      <c r="E419" s="237"/>
      <c r="F419" s="237"/>
      <c r="G419" s="237"/>
      <c r="H419" s="237"/>
      <c r="I419" s="237"/>
      <c r="J419" s="237"/>
      <c r="K419" s="237"/>
      <c r="L419" s="9"/>
      <c r="M419" s="9"/>
      <c r="N419" s="9"/>
      <c r="O419" s="9"/>
      <c r="P419" s="9"/>
      <c r="Q419" s="9"/>
    </row>
    <row r="420" spans="1:17">
      <c r="A420" s="770" t="s">
        <v>1439</v>
      </c>
      <c r="B420" s="237"/>
      <c r="C420" s="237"/>
      <c r="D420" s="237"/>
      <c r="E420" s="237"/>
      <c r="F420" s="237"/>
      <c r="G420" s="237"/>
      <c r="H420" s="237"/>
      <c r="I420" s="237"/>
      <c r="J420" s="237"/>
      <c r="K420" s="237"/>
      <c r="L420" s="9"/>
      <c r="M420" s="9"/>
      <c r="N420" s="9"/>
      <c r="O420" s="9"/>
      <c r="P420" s="9"/>
      <c r="Q420" s="9"/>
    </row>
    <row r="421" spans="1:17" ht="16.5" customHeight="1">
      <c r="A421" s="237" t="s">
        <v>1440</v>
      </c>
      <c r="B421" s="171"/>
      <c r="C421" s="171"/>
      <c r="D421" s="171"/>
      <c r="E421" s="171"/>
      <c r="F421" s="171"/>
      <c r="G421" s="171"/>
      <c r="H421" s="171"/>
      <c r="I421" s="171"/>
      <c r="J421" s="171"/>
      <c r="K421" s="171"/>
      <c r="L421" s="9"/>
      <c r="M421" s="9"/>
      <c r="N421" s="9"/>
      <c r="O421" s="9"/>
      <c r="P421" s="9"/>
      <c r="Q421" s="9"/>
    </row>
    <row r="422" spans="1:17" ht="16.5" customHeight="1">
      <c r="A422" s="272" t="s">
        <v>1441</v>
      </c>
      <c r="B422" s="496"/>
      <c r="C422" s="171"/>
      <c r="D422" s="171"/>
      <c r="E422" s="171"/>
      <c r="F422" s="171"/>
      <c r="G422" s="171"/>
      <c r="H422" s="171"/>
      <c r="I422" s="171"/>
      <c r="J422" s="171"/>
      <c r="K422" s="171"/>
      <c r="L422" s="171"/>
      <c r="M422" s="171"/>
      <c r="N422" s="171"/>
      <c r="O422" s="171"/>
      <c r="P422" s="171"/>
      <c r="Q422" s="171"/>
    </row>
    <row r="423" spans="1:17" ht="16.399999999999999" customHeight="1">
      <c r="A423" s="114" t="s">
        <v>1442</v>
      </c>
      <c r="B423" s="261"/>
      <c r="C423" s="432"/>
      <c r="D423" s="261"/>
      <c r="E423" s="261"/>
      <c r="F423" s="261"/>
      <c r="G423" s="261"/>
      <c r="H423" s="9"/>
      <c r="I423" s="261"/>
      <c r="J423" s="261"/>
      <c r="K423" s="9"/>
      <c r="L423" s="261"/>
      <c r="M423" s="261"/>
      <c r="N423" s="9"/>
      <c r="O423" s="261"/>
      <c r="P423" s="261"/>
      <c r="Q423" s="9"/>
    </row>
    <row r="424" spans="1:17" ht="16.399999999999999" customHeight="1">
      <c r="A424" s="114" t="s">
        <v>1443</v>
      </c>
      <c r="B424" s="261"/>
      <c r="C424" s="432"/>
      <c r="D424" s="261"/>
      <c r="E424" s="261"/>
      <c r="F424" s="261"/>
      <c r="G424" s="261"/>
      <c r="H424" s="9"/>
      <c r="I424" s="261"/>
      <c r="J424" s="261"/>
      <c r="K424" s="9"/>
      <c r="L424" s="261"/>
      <c r="M424" s="261"/>
      <c r="N424" s="9"/>
      <c r="O424" s="261"/>
      <c r="P424" s="261"/>
      <c r="Q424" s="9"/>
    </row>
    <row r="425" spans="1:17">
      <c r="A425" s="261" t="s">
        <v>1444</v>
      </c>
      <c r="B425" s="261"/>
      <c r="C425" s="432"/>
      <c r="D425" s="261"/>
      <c r="E425" s="261"/>
      <c r="F425" s="261"/>
      <c r="G425" s="261"/>
      <c r="H425" s="9"/>
      <c r="I425" s="261"/>
      <c r="J425" s="261"/>
      <c r="K425" s="9"/>
      <c r="L425" s="261"/>
      <c r="M425" s="261"/>
      <c r="N425" s="9"/>
      <c r="O425" s="261"/>
      <c r="P425" s="261"/>
      <c r="Q425" s="9"/>
    </row>
    <row r="426" spans="1:17">
      <c r="A426" s="261" t="s">
        <v>1445</v>
      </c>
      <c r="B426" s="261"/>
      <c r="C426" s="432"/>
      <c r="D426" s="261"/>
      <c r="E426" s="261"/>
      <c r="F426" s="261"/>
      <c r="G426" s="261"/>
      <c r="H426" s="9"/>
      <c r="I426" s="261"/>
      <c r="J426" s="261"/>
      <c r="K426" s="9"/>
      <c r="L426" s="261"/>
      <c r="M426" s="261"/>
      <c r="N426" s="9"/>
      <c r="O426" s="261"/>
      <c r="P426" s="261"/>
      <c r="Q426" s="9"/>
    </row>
    <row r="427" spans="1:17">
      <c r="A427" s="261" t="s">
        <v>1446</v>
      </c>
      <c r="B427" s="261"/>
      <c r="C427" s="432"/>
      <c r="D427" s="261"/>
      <c r="E427" s="261"/>
      <c r="F427" s="261"/>
      <c r="G427" s="261"/>
      <c r="H427" s="9"/>
      <c r="I427" s="261"/>
      <c r="J427" s="261"/>
      <c r="K427" s="9"/>
      <c r="L427" s="261"/>
      <c r="M427" s="261"/>
      <c r="N427" s="9"/>
      <c r="O427" s="261"/>
      <c r="P427" s="261"/>
      <c r="Q427" s="9"/>
    </row>
    <row r="428" spans="1:17">
      <c r="A428" s="261" t="s">
        <v>1447</v>
      </c>
      <c r="B428" s="261"/>
      <c r="C428" s="432"/>
      <c r="D428" s="261"/>
      <c r="E428" s="261"/>
      <c r="F428" s="261"/>
      <c r="G428" s="261"/>
      <c r="H428" s="9"/>
      <c r="I428" s="261"/>
      <c r="J428" s="261"/>
      <c r="K428" s="9"/>
      <c r="L428" s="261"/>
      <c r="M428" s="261"/>
      <c r="N428" s="9"/>
      <c r="O428" s="261"/>
      <c r="P428" s="261"/>
      <c r="Q428" s="9"/>
    </row>
    <row r="429" spans="1:17" ht="18" customHeight="1">
      <c r="A429" s="51" t="s">
        <v>36</v>
      </c>
      <c r="B429" s="51"/>
      <c r="C429" s="51"/>
      <c r="D429" s="52" t="str">
        <f>Contents!$C$32</f>
        <v>28 Mar 2024</v>
      </c>
    </row>
    <row r="430" spans="1:17">
      <c r="A430" s="51" t="s">
        <v>283</v>
      </c>
      <c r="B430" s="51"/>
      <c r="C430" s="51"/>
      <c r="D430" s="52" t="str">
        <f>Contents!$D$32</f>
        <v>Spring 2025</v>
      </c>
      <c r="G430" s="13" t="s">
        <v>1448</v>
      </c>
    </row>
    <row r="434" spans="1:1">
      <c r="A434" s="1"/>
    </row>
    <row r="435" spans="1:1">
      <c r="A435" s="1"/>
    </row>
    <row r="436" spans="1:1">
      <c r="A436" s="1"/>
    </row>
    <row r="437" spans="1:1">
      <c r="A437" s="1"/>
    </row>
    <row r="438" spans="1:1">
      <c r="A438" s="1"/>
    </row>
    <row r="439" spans="1:1">
      <c r="A439" s="1"/>
    </row>
    <row r="440" spans="1:1">
      <c r="A440" s="1"/>
    </row>
    <row r="441" spans="1:1">
      <c r="A441" s="1"/>
    </row>
  </sheetData>
  <phoneticPr fontId="240" type="noConversion"/>
  <hyperlinks>
    <hyperlink ref="A416" r:id="rId1" xr:uid="{E2D25302-29F8-4AC5-9FC8-04783174F2D4}"/>
    <hyperlink ref="A418" r:id="rId2" xr:uid="{10BF44DE-79AE-4DA8-A8D8-BB90E7AC455E}"/>
    <hyperlink ref="A420" r:id="rId3" xr:uid="{5864FEF7-AFF7-4C83-99C5-289B12E797A5}"/>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9" max="16383" man="1"/>
    <brk id="134" max="10" man="1"/>
    <brk id="169" max="16383" man="1"/>
    <brk id="220" max="16383" man="1"/>
    <brk id="256" max="10" man="1"/>
    <brk id="327" max="16383" man="1"/>
    <brk id="384" max="16383" man="1"/>
  </rowBreaks>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FA1F-CC1A-4A38-A16B-5795DD488246}">
  <sheetPr>
    <tabColor theme="4" tint="0.79998168889431442"/>
    <pageSetUpPr fitToPage="1"/>
  </sheetPr>
  <dimension ref="A1:N667"/>
  <sheetViews>
    <sheetView zoomScaleNormal="100" workbookViewId="0">
      <pane ySplit="9" topLeftCell="A10" activePane="bottomLeft" state="frozen"/>
      <selection activeCell="A22" sqref="A22"/>
      <selection pane="bottomLeft" activeCell="A10" sqref="A10"/>
    </sheetView>
  </sheetViews>
  <sheetFormatPr defaultColWidth="9" defaultRowHeight="12.5"/>
  <cols>
    <col min="1" max="1" width="16.453125" style="540" customWidth="1"/>
    <col min="2" max="2" width="36.81640625" style="540" bestFit="1" customWidth="1"/>
    <col min="3" max="3" width="48.81640625" style="540" bestFit="1" customWidth="1"/>
    <col min="4" max="7" width="21.81640625" style="541" customWidth="1"/>
    <col min="8" max="8" width="21.81640625" style="542" customWidth="1"/>
    <col min="9" max="9" width="21.81640625" style="541" customWidth="1"/>
    <col min="10" max="14" width="21.81640625" style="540" customWidth="1"/>
    <col min="15" max="16384" width="9" style="540"/>
  </cols>
  <sheetData>
    <row r="1" spans="1:14" ht="28">
      <c r="A1" s="118" t="s">
        <v>1456</v>
      </c>
      <c r="B1" s="118"/>
    </row>
    <row r="2" spans="1:14" s="2" customFormat="1" ht="15.5">
      <c r="A2" s="441" t="s">
        <v>246</v>
      </c>
      <c r="B2" s="441"/>
      <c r="C2" s="22"/>
      <c r="D2" s="22"/>
      <c r="E2" s="22"/>
      <c r="F2" s="135"/>
      <c r="G2" s="135"/>
      <c r="H2" s="135"/>
      <c r="I2" s="135"/>
      <c r="J2" s="135"/>
      <c r="K2" s="135"/>
    </row>
    <row r="3" spans="1:14" s="2" customFormat="1" ht="15.5">
      <c r="A3" s="441" t="s">
        <v>1457</v>
      </c>
      <c r="B3" s="441"/>
      <c r="C3" s="22"/>
      <c r="D3" s="22"/>
      <c r="E3" s="22"/>
      <c r="F3" s="135"/>
      <c r="G3" s="135"/>
      <c r="H3" s="135"/>
      <c r="I3" s="135"/>
      <c r="J3" s="135"/>
      <c r="K3" s="135"/>
    </row>
    <row r="4" spans="1:14" s="2" customFormat="1" ht="15.5">
      <c r="A4" s="441" t="s">
        <v>3341</v>
      </c>
      <c r="B4" s="441"/>
      <c r="C4" s="22"/>
      <c r="D4" s="22"/>
      <c r="E4" s="22"/>
      <c r="F4" s="135"/>
      <c r="G4" s="135"/>
      <c r="H4" s="135"/>
      <c r="I4" s="135"/>
      <c r="J4" s="135"/>
      <c r="K4" s="135"/>
    </row>
    <row r="5" spans="1:14" s="2" customFormat="1" ht="15.5">
      <c r="A5" s="441" t="s">
        <v>3340</v>
      </c>
      <c r="B5" s="441"/>
      <c r="C5" s="22"/>
      <c r="D5" s="22"/>
      <c r="E5" s="22"/>
      <c r="F5" s="135"/>
      <c r="G5" s="135"/>
      <c r="H5" s="135"/>
      <c r="I5" s="135"/>
      <c r="J5" s="135"/>
      <c r="K5" s="135"/>
    </row>
    <row r="6" spans="1:14" s="2" customFormat="1" ht="15.5">
      <c r="A6" s="441" t="s">
        <v>249</v>
      </c>
      <c r="B6" s="441"/>
      <c r="C6" s="22"/>
      <c r="D6" s="22"/>
      <c r="E6" s="22"/>
      <c r="F6" s="135"/>
      <c r="G6" s="135"/>
      <c r="H6" s="135"/>
      <c r="I6" s="135"/>
      <c r="J6" s="135"/>
      <c r="K6" s="135"/>
    </row>
    <row r="7" spans="1:14" s="2" customFormat="1" ht="15.5">
      <c r="A7" s="441" t="s">
        <v>611</v>
      </c>
      <c r="B7" s="441"/>
      <c r="C7" s="339"/>
      <c r="D7" s="339"/>
      <c r="E7" s="22"/>
      <c r="F7" s="135"/>
      <c r="G7" s="135"/>
      <c r="H7" s="135"/>
      <c r="I7" s="135"/>
      <c r="J7" s="135"/>
      <c r="K7" s="135"/>
    </row>
    <row r="8" spans="1:14" s="2" customFormat="1" ht="15.5">
      <c r="A8" s="441" t="s">
        <v>251</v>
      </c>
      <c r="B8" s="441"/>
      <c r="C8" s="22"/>
      <c r="D8" s="22"/>
      <c r="E8" s="22"/>
      <c r="F8" s="135"/>
      <c r="G8" s="135"/>
      <c r="H8" s="135"/>
      <c r="I8" s="135"/>
      <c r="J8" s="135"/>
      <c r="K8" s="135"/>
    </row>
    <row r="9" spans="1:14" ht="46.5">
      <c r="A9" s="478" t="s">
        <v>1458</v>
      </c>
      <c r="B9" s="647" t="s">
        <v>613</v>
      </c>
      <c r="C9" s="478" t="s">
        <v>1459</v>
      </c>
      <c r="D9" s="543" t="s">
        <v>1460</v>
      </c>
      <c r="E9" s="137" t="s">
        <v>617</v>
      </c>
      <c r="F9" s="543" t="s">
        <v>619</v>
      </c>
      <c r="G9" s="137" t="s">
        <v>1461</v>
      </c>
      <c r="H9" s="543" t="s">
        <v>622</v>
      </c>
      <c r="I9" s="137" t="s">
        <v>1449</v>
      </c>
      <c r="J9" s="543" t="s">
        <v>625</v>
      </c>
      <c r="K9" s="544" t="s">
        <v>1462</v>
      </c>
      <c r="L9" s="544" t="s">
        <v>1463</v>
      </c>
      <c r="M9" s="544" t="s">
        <v>1464</v>
      </c>
      <c r="N9" s="544" t="s">
        <v>631</v>
      </c>
    </row>
    <row r="10" spans="1:14" s="549" customFormat="1" ht="25.15" customHeight="1">
      <c r="A10" s="269" t="s">
        <v>635</v>
      </c>
      <c r="B10" s="269" t="s">
        <v>636</v>
      </c>
      <c r="C10" s="269"/>
      <c r="D10" s="545">
        <v>25738820</v>
      </c>
      <c r="E10" s="255">
        <v>3811764</v>
      </c>
      <c r="F10" s="546">
        <v>148.1</v>
      </c>
      <c r="G10" s="547">
        <v>49355</v>
      </c>
      <c r="H10" s="548">
        <v>1.9</v>
      </c>
      <c r="I10" s="547">
        <v>77822</v>
      </c>
      <c r="J10" s="548">
        <v>3</v>
      </c>
      <c r="K10" s="547">
        <v>6413</v>
      </c>
      <c r="L10" s="556">
        <v>0.2</v>
      </c>
      <c r="M10" s="547">
        <v>24990</v>
      </c>
      <c r="N10" s="556">
        <v>1</v>
      </c>
    </row>
    <row r="11" spans="1:14" s="549" customFormat="1" ht="25.15" customHeight="1">
      <c r="A11" s="269" t="s">
        <v>637</v>
      </c>
      <c r="B11" s="269" t="s">
        <v>638</v>
      </c>
      <c r="C11" s="269"/>
      <c r="D11" s="545">
        <v>22063368</v>
      </c>
      <c r="E11" s="550">
        <v>3157198</v>
      </c>
      <c r="F11" s="546">
        <v>143.1</v>
      </c>
      <c r="G11" s="547">
        <v>49355</v>
      </c>
      <c r="H11" s="548">
        <v>2.2000000000000002</v>
      </c>
      <c r="I11" s="547">
        <v>77822</v>
      </c>
      <c r="J11" s="548">
        <v>3.5</v>
      </c>
      <c r="K11" s="547">
        <v>6413</v>
      </c>
      <c r="L11" s="556">
        <v>0.3</v>
      </c>
      <c r="M11" s="547">
        <v>24990</v>
      </c>
      <c r="N11" s="556">
        <v>1.1000000000000001</v>
      </c>
    </row>
    <row r="12" spans="1:14" s="549" customFormat="1" ht="25.15" customHeight="1">
      <c r="A12" s="269" t="s">
        <v>639</v>
      </c>
      <c r="B12" s="269" t="s">
        <v>640</v>
      </c>
      <c r="C12" s="269"/>
      <c r="D12" s="545">
        <v>1129935</v>
      </c>
      <c r="E12" s="550">
        <v>233803</v>
      </c>
      <c r="F12" s="546">
        <v>206.9</v>
      </c>
      <c r="G12" s="547">
        <v>2519</v>
      </c>
      <c r="H12" s="548">
        <v>2.2000000000000002</v>
      </c>
      <c r="I12" s="547">
        <v>6330</v>
      </c>
      <c r="J12" s="548">
        <v>5.6</v>
      </c>
      <c r="K12" s="547">
        <v>148</v>
      </c>
      <c r="L12" s="556">
        <v>0.1</v>
      </c>
      <c r="M12" s="547">
        <v>3517</v>
      </c>
      <c r="N12" s="556">
        <v>3.1</v>
      </c>
    </row>
    <row r="13" spans="1:14" ht="15.5">
      <c r="A13" s="270" t="s">
        <v>1465</v>
      </c>
      <c r="B13" s="270" t="s">
        <v>640</v>
      </c>
      <c r="C13" s="270" t="s">
        <v>1466</v>
      </c>
      <c r="D13" s="551">
        <v>35367</v>
      </c>
      <c r="E13" s="271">
        <v>5417</v>
      </c>
      <c r="F13" s="552">
        <v>153.19999999999999</v>
      </c>
      <c r="G13" s="553">
        <v>55</v>
      </c>
      <c r="H13" s="554">
        <v>1.6</v>
      </c>
      <c r="I13" s="553" t="s">
        <v>643</v>
      </c>
      <c r="J13" s="554" t="s">
        <v>643</v>
      </c>
      <c r="K13" s="553">
        <v>0</v>
      </c>
      <c r="L13" s="471">
        <v>0</v>
      </c>
      <c r="M13" s="553" t="s">
        <v>643</v>
      </c>
      <c r="N13" s="471" t="s">
        <v>643</v>
      </c>
    </row>
    <row r="14" spans="1:14" ht="15.5">
      <c r="A14" s="270" t="s">
        <v>1467</v>
      </c>
      <c r="B14" s="270" t="s">
        <v>640</v>
      </c>
      <c r="C14" s="270" t="s">
        <v>1468</v>
      </c>
      <c r="D14" s="551">
        <v>44696</v>
      </c>
      <c r="E14" s="271">
        <v>8523</v>
      </c>
      <c r="F14" s="552">
        <v>190.7</v>
      </c>
      <c r="G14" s="553">
        <v>78</v>
      </c>
      <c r="H14" s="554">
        <v>1.7</v>
      </c>
      <c r="I14" s="553">
        <v>341</v>
      </c>
      <c r="J14" s="554">
        <v>7.6</v>
      </c>
      <c r="K14" s="553">
        <v>0</v>
      </c>
      <c r="L14" s="471">
        <v>0</v>
      </c>
      <c r="M14" s="553">
        <v>0</v>
      </c>
      <c r="N14" s="471">
        <v>0</v>
      </c>
    </row>
    <row r="15" spans="1:14" ht="15.5">
      <c r="A15" s="270" t="s">
        <v>1469</v>
      </c>
      <c r="B15" s="270" t="s">
        <v>640</v>
      </c>
      <c r="C15" s="270" t="s">
        <v>1470</v>
      </c>
      <c r="D15" s="551">
        <v>38768</v>
      </c>
      <c r="E15" s="271">
        <v>5573</v>
      </c>
      <c r="F15" s="552">
        <v>143.80000000000001</v>
      </c>
      <c r="G15" s="553">
        <v>86</v>
      </c>
      <c r="H15" s="554">
        <v>2.2000000000000002</v>
      </c>
      <c r="I15" s="553" t="s">
        <v>643</v>
      </c>
      <c r="J15" s="554" t="s">
        <v>643</v>
      </c>
      <c r="K15" s="553">
        <v>0</v>
      </c>
      <c r="L15" s="471">
        <v>0</v>
      </c>
      <c r="M15" s="553">
        <v>0</v>
      </c>
      <c r="N15" s="471">
        <v>0</v>
      </c>
    </row>
    <row r="16" spans="1:14" ht="15.5">
      <c r="A16" s="270" t="s">
        <v>1471</v>
      </c>
      <c r="B16" s="270" t="s">
        <v>640</v>
      </c>
      <c r="C16" s="270" t="s">
        <v>1472</v>
      </c>
      <c r="D16" s="551">
        <v>36049</v>
      </c>
      <c r="E16" s="271">
        <v>6657</v>
      </c>
      <c r="F16" s="552">
        <v>184.7</v>
      </c>
      <c r="G16" s="553">
        <v>50</v>
      </c>
      <c r="H16" s="554">
        <v>1.4</v>
      </c>
      <c r="I16" s="553">
        <v>115</v>
      </c>
      <c r="J16" s="554">
        <v>3.2</v>
      </c>
      <c r="K16" s="553">
        <v>0</v>
      </c>
      <c r="L16" s="471">
        <v>0</v>
      </c>
      <c r="M16" s="553">
        <v>190</v>
      </c>
      <c r="N16" s="471">
        <v>5.3</v>
      </c>
    </row>
    <row r="17" spans="1:14" ht="15.5">
      <c r="A17" s="270" t="s">
        <v>1473</v>
      </c>
      <c r="B17" s="270" t="s">
        <v>640</v>
      </c>
      <c r="C17" s="270" t="s">
        <v>1474</v>
      </c>
      <c r="D17" s="551">
        <v>38131</v>
      </c>
      <c r="E17" s="271">
        <v>7599</v>
      </c>
      <c r="F17" s="552">
        <v>199.3</v>
      </c>
      <c r="G17" s="553">
        <v>70</v>
      </c>
      <c r="H17" s="554">
        <v>1.8</v>
      </c>
      <c r="I17" s="553" t="s">
        <v>643</v>
      </c>
      <c r="J17" s="554" t="s">
        <v>643</v>
      </c>
      <c r="K17" s="553">
        <v>0</v>
      </c>
      <c r="L17" s="471">
        <v>0</v>
      </c>
      <c r="M17" s="553">
        <v>689</v>
      </c>
      <c r="N17" s="471">
        <v>18.100000000000001</v>
      </c>
    </row>
    <row r="18" spans="1:14" ht="15.5">
      <c r="A18" s="270" t="s">
        <v>1475</v>
      </c>
      <c r="B18" s="270" t="s">
        <v>640</v>
      </c>
      <c r="C18" s="270" t="s">
        <v>645</v>
      </c>
      <c r="D18" s="551">
        <v>40740</v>
      </c>
      <c r="E18" s="271">
        <v>8184</v>
      </c>
      <c r="F18" s="552">
        <v>200.9</v>
      </c>
      <c r="G18" s="553">
        <v>86</v>
      </c>
      <c r="H18" s="554">
        <v>2.1</v>
      </c>
      <c r="I18" s="553">
        <v>780</v>
      </c>
      <c r="J18" s="554">
        <v>19.100000000000001</v>
      </c>
      <c r="K18" s="553">
        <v>11</v>
      </c>
      <c r="L18" s="471">
        <v>0.3</v>
      </c>
      <c r="M18" s="553">
        <v>98</v>
      </c>
      <c r="N18" s="471">
        <v>2.4</v>
      </c>
    </row>
    <row r="19" spans="1:14" ht="15.5">
      <c r="A19" s="270" t="s">
        <v>1476</v>
      </c>
      <c r="B19" s="270" t="s">
        <v>640</v>
      </c>
      <c r="C19" s="270" t="s">
        <v>1477</v>
      </c>
      <c r="D19" s="551">
        <v>38332</v>
      </c>
      <c r="E19" s="271">
        <v>8986</v>
      </c>
      <c r="F19" s="552">
        <v>234.4</v>
      </c>
      <c r="G19" s="553">
        <v>75</v>
      </c>
      <c r="H19" s="554">
        <v>2</v>
      </c>
      <c r="I19" s="553">
        <v>132</v>
      </c>
      <c r="J19" s="554">
        <v>3.4</v>
      </c>
      <c r="K19" s="553">
        <v>0</v>
      </c>
      <c r="L19" s="471">
        <v>0</v>
      </c>
      <c r="M19" s="553">
        <v>1564</v>
      </c>
      <c r="N19" s="471">
        <v>40.799999999999997</v>
      </c>
    </row>
    <row r="20" spans="1:14" ht="15.5">
      <c r="A20" s="270" t="s">
        <v>1478</v>
      </c>
      <c r="B20" s="270" t="s">
        <v>640</v>
      </c>
      <c r="C20" s="270" t="s">
        <v>660</v>
      </c>
      <c r="D20" s="551">
        <v>42712</v>
      </c>
      <c r="E20" s="271">
        <v>8680</v>
      </c>
      <c r="F20" s="552">
        <v>203.2</v>
      </c>
      <c r="G20" s="553">
        <v>55</v>
      </c>
      <c r="H20" s="554">
        <v>1.3</v>
      </c>
      <c r="I20" s="553">
        <v>0</v>
      </c>
      <c r="J20" s="554">
        <v>0</v>
      </c>
      <c r="K20" s="553">
        <v>0</v>
      </c>
      <c r="L20" s="471">
        <v>0</v>
      </c>
      <c r="M20" s="553">
        <v>0</v>
      </c>
      <c r="N20" s="471">
        <v>0</v>
      </c>
    </row>
    <row r="21" spans="1:14" ht="15.5">
      <c r="A21" s="270" t="s">
        <v>1479</v>
      </c>
      <c r="B21" s="270" t="s">
        <v>640</v>
      </c>
      <c r="C21" s="270" t="s">
        <v>648</v>
      </c>
      <c r="D21" s="551">
        <v>40434</v>
      </c>
      <c r="E21" s="271">
        <v>16037</v>
      </c>
      <c r="F21" s="552">
        <v>396.6</v>
      </c>
      <c r="G21" s="553">
        <v>130</v>
      </c>
      <c r="H21" s="554">
        <v>3.2</v>
      </c>
      <c r="I21" s="553">
        <v>421</v>
      </c>
      <c r="J21" s="554">
        <v>10.4</v>
      </c>
      <c r="K21" s="553">
        <v>32</v>
      </c>
      <c r="L21" s="471">
        <v>0.8</v>
      </c>
      <c r="M21" s="553">
        <v>195</v>
      </c>
      <c r="N21" s="471">
        <v>4.8</v>
      </c>
    </row>
    <row r="22" spans="1:14" ht="15.5">
      <c r="A22" s="270" t="s">
        <v>1480</v>
      </c>
      <c r="B22" s="270" t="s">
        <v>640</v>
      </c>
      <c r="C22" s="270" t="s">
        <v>1481</v>
      </c>
      <c r="D22" s="551">
        <v>31521</v>
      </c>
      <c r="E22" s="271">
        <v>4235</v>
      </c>
      <c r="F22" s="552">
        <v>134.4</v>
      </c>
      <c r="G22" s="553">
        <v>91</v>
      </c>
      <c r="H22" s="554">
        <v>2.9</v>
      </c>
      <c r="I22" s="553">
        <v>33</v>
      </c>
      <c r="J22" s="554">
        <v>1</v>
      </c>
      <c r="K22" s="553">
        <v>0</v>
      </c>
      <c r="L22" s="471">
        <v>0</v>
      </c>
      <c r="M22" s="553">
        <v>106</v>
      </c>
      <c r="N22" s="471">
        <v>3.4</v>
      </c>
    </row>
    <row r="23" spans="1:14" ht="15.5">
      <c r="A23" s="270" t="s">
        <v>1482</v>
      </c>
      <c r="B23" s="270" t="s">
        <v>640</v>
      </c>
      <c r="C23" s="270" t="s">
        <v>1483</v>
      </c>
      <c r="D23" s="551">
        <v>38228</v>
      </c>
      <c r="E23" s="271">
        <v>7397</v>
      </c>
      <c r="F23" s="552">
        <v>193.5</v>
      </c>
      <c r="G23" s="553">
        <v>69</v>
      </c>
      <c r="H23" s="554">
        <v>1.8</v>
      </c>
      <c r="I23" s="553">
        <v>26</v>
      </c>
      <c r="J23" s="554">
        <v>0.7</v>
      </c>
      <c r="K23" s="553">
        <v>0</v>
      </c>
      <c r="L23" s="471">
        <v>0</v>
      </c>
      <c r="M23" s="553">
        <v>122</v>
      </c>
      <c r="N23" s="471">
        <v>3.2</v>
      </c>
    </row>
    <row r="24" spans="1:14" ht="15.5">
      <c r="A24" s="270" t="s">
        <v>1484</v>
      </c>
      <c r="B24" s="270" t="s">
        <v>640</v>
      </c>
      <c r="C24" s="270" t="s">
        <v>1485</v>
      </c>
      <c r="D24" s="551">
        <v>36941</v>
      </c>
      <c r="E24" s="271">
        <v>5845</v>
      </c>
      <c r="F24" s="552">
        <v>158.19999999999999</v>
      </c>
      <c r="G24" s="553">
        <v>69</v>
      </c>
      <c r="H24" s="554">
        <v>1.9</v>
      </c>
      <c r="I24" s="553">
        <v>6</v>
      </c>
      <c r="J24" s="554">
        <v>0.2</v>
      </c>
      <c r="K24" s="553">
        <v>0</v>
      </c>
      <c r="L24" s="471">
        <v>0</v>
      </c>
      <c r="M24" s="553">
        <v>0</v>
      </c>
      <c r="N24" s="471">
        <v>0</v>
      </c>
    </row>
    <row r="25" spans="1:14" ht="15.5">
      <c r="A25" s="270" t="s">
        <v>1486</v>
      </c>
      <c r="B25" s="270" t="s">
        <v>640</v>
      </c>
      <c r="C25" s="270" t="s">
        <v>650</v>
      </c>
      <c r="D25" s="551">
        <v>38546</v>
      </c>
      <c r="E25" s="271">
        <v>13609</v>
      </c>
      <c r="F25" s="552">
        <v>353.1</v>
      </c>
      <c r="G25" s="553">
        <v>180</v>
      </c>
      <c r="H25" s="554">
        <v>4.7</v>
      </c>
      <c r="I25" s="553">
        <v>0</v>
      </c>
      <c r="J25" s="554">
        <v>0</v>
      </c>
      <c r="K25" s="553" t="s">
        <v>643</v>
      </c>
      <c r="L25" s="471" t="s">
        <v>643</v>
      </c>
      <c r="M25" s="553">
        <v>0</v>
      </c>
      <c r="N25" s="471">
        <v>0</v>
      </c>
    </row>
    <row r="26" spans="1:14" ht="15.5">
      <c r="A26" s="270" t="s">
        <v>1487</v>
      </c>
      <c r="B26" s="270" t="s">
        <v>640</v>
      </c>
      <c r="C26" s="270" t="s">
        <v>1488</v>
      </c>
      <c r="D26" s="551">
        <v>39976</v>
      </c>
      <c r="E26" s="271">
        <v>9500</v>
      </c>
      <c r="F26" s="552">
        <v>237.6</v>
      </c>
      <c r="G26" s="553">
        <v>90</v>
      </c>
      <c r="H26" s="554">
        <v>2.2999999999999998</v>
      </c>
      <c r="I26" s="553">
        <v>76</v>
      </c>
      <c r="J26" s="554">
        <v>1.9</v>
      </c>
      <c r="K26" s="553">
        <v>33</v>
      </c>
      <c r="L26" s="471">
        <v>0.8</v>
      </c>
      <c r="M26" s="553">
        <v>0</v>
      </c>
      <c r="N26" s="471">
        <v>0</v>
      </c>
    </row>
    <row r="27" spans="1:14" ht="15.5">
      <c r="A27" s="270" t="s">
        <v>1489</v>
      </c>
      <c r="B27" s="270" t="s">
        <v>640</v>
      </c>
      <c r="C27" s="270" t="s">
        <v>1490</v>
      </c>
      <c r="D27" s="551">
        <v>38239</v>
      </c>
      <c r="E27" s="271">
        <v>9230</v>
      </c>
      <c r="F27" s="552">
        <v>241.4</v>
      </c>
      <c r="G27" s="553">
        <v>137</v>
      </c>
      <c r="H27" s="554">
        <v>3.6</v>
      </c>
      <c r="I27" s="553">
        <v>118</v>
      </c>
      <c r="J27" s="554">
        <v>3.1</v>
      </c>
      <c r="K27" s="553">
        <v>16</v>
      </c>
      <c r="L27" s="471">
        <v>0.4</v>
      </c>
      <c r="M27" s="553">
        <v>0</v>
      </c>
      <c r="N27" s="471">
        <v>0</v>
      </c>
    </row>
    <row r="28" spans="1:14" ht="15.5">
      <c r="A28" s="270" t="s">
        <v>1491</v>
      </c>
      <c r="B28" s="270" t="s">
        <v>640</v>
      </c>
      <c r="C28" s="270" t="s">
        <v>1492</v>
      </c>
      <c r="D28" s="551">
        <v>39548</v>
      </c>
      <c r="E28" s="271">
        <v>5132</v>
      </c>
      <c r="F28" s="552">
        <v>129.80000000000001</v>
      </c>
      <c r="G28" s="553">
        <v>51</v>
      </c>
      <c r="H28" s="554">
        <v>1.3</v>
      </c>
      <c r="I28" s="553">
        <v>122</v>
      </c>
      <c r="J28" s="554">
        <v>3.1</v>
      </c>
      <c r="K28" s="553" t="s">
        <v>643</v>
      </c>
      <c r="L28" s="471" t="s">
        <v>643</v>
      </c>
      <c r="M28" s="553">
        <v>123</v>
      </c>
      <c r="N28" s="471">
        <v>3.1</v>
      </c>
    </row>
    <row r="29" spans="1:14" ht="15.5">
      <c r="A29" s="270" t="s">
        <v>1493</v>
      </c>
      <c r="B29" s="270" t="s">
        <v>640</v>
      </c>
      <c r="C29" s="270" t="s">
        <v>1494</v>
      </c>
      <c r="D29" s="551">
        <v>39366</v>
      </c>
      <c r="E29" s="271">
        <v>6276</v>
      </c>
      <c r="F29" s="552">
        <v>159.4</v>
      </c>
      <c r="G29" s="553">
        <v>71</v>
      </c>
      <c r="H29" s="554">
        <v>1.8</v>
      </c>
      <c r="I29" s="553">
        <v>116</v>
      </c>
      <c r="J29" s="554">
        <v>2.9</v>
      </c>
      <c r="K29" s="553">
        <v>19</v>
      </c>
      <c r="L29" s="471">
        <v>0.5</v>
      </c>
      <c r="M29" s="553">
        <v>0</v>
      </c>
      <c r="N29" s="471">
        <v>0</v>
      </c>
    </row>
    <row r="30" spans="1:14" ht="14.25" customHeight="1">
      <c r="A30" s="270" t="s">
        <v>1495</v>
      </c>
      <c r="B30" s="270" t="s">
        <v>640</v>
      </c>
      <c r="C30" s="270" t="s">
        <v>1496</v>
      </c>
      <c r="D30" s="551">
        <v>38680</v>
      </c>
      <c r="E30" s="271">
        <v>9272</v>
      </c>
      <c r="F30" s="552">
        <v>239.7</v>
      </c>
      <c r="G30" s="553">
        <v>60</v>
      </c>
      <c r="H30" s="554">
        <v>1.6</v>
      </c>
      <c r="I30" s="553" t="s">
        <v>643</v>
      </c>
      <c r="J30" s="554" t="s">
        <v>643</v>
      </c>
      <c r="K30" s="553">
        <v>0</v>
      </c>
      <c r="L30" s="471">
        <v>0</v>
      </c>
      <c r="M30" s="553">
        <v>89</v>
      </c>
      <c r="N30" s="471">
        <v>2.2999999999999998</v>
      </c>
    </row>
    <row r="31" spans="1:14" ht="15.5">
      <c r="A31" s="270" t="s">
        <v>1497</v>
      </c>
      <c r="B31" s="270" t="s">
        <v>640</v>
      </c>
      <c r="C31" s="270" t="s">
        <v>664</v>
      </c>
      <c r="D31" s="551">
        <v>47228</v>
      </c>
      <c r="E31" s="271">
        <v>6865</v>
      </c>
      <c r="F31" s="552">
        <v>145.4</v>
      </c>
      <c r="G31" s="553">
        <v>93</v>
      </c>
      <c r="H31" s="554">
        <v>2</v>
      </c>
      <c r="I31" s="553">
        <v>606</v>
      </c>
      <c r="J31" s="554">
        <v>12.8</v>
      </c>
      <c r="K31" s="553">
        <v>0</v>
      </c>
      <c r="L31" s="471">
        <v>0</v>
      </c>
      <c r="M31" s="553">
        <v>0</v>
      </c>
      <c r="N31" s="471">
        <v>0</v>
      </c>
    </row>
    <row r="32" spans="1:14" ht="15.5">
      <c r="A32" s="270" t="s">
        <v>1498</v>
      </c>
      <c r="B32" s="270" t="s">
        <v>640</v>
      </c>
      <c r="C32" s="270" t="s">
        <v>1499</v>
      </c>
      <c r="D32" s="551">
        <v>41135</v>
      </c>
      <c r="E32" s="271">
        <v>9208</v>
      </c>
      <c r="F32" s="552">
        <v>223.8</v>
      </c>
      <c r="G32" s="553">
        <v>103</v>
      </c>
      <c r="H32" s="554">
        <v>2.5</v>
      </c>
      <c r="I32" s="553">
        <v>122</v>
      </c>
      <c r="J32" s="554">
        <v>3</v>
      </c>
      <c r="K32" s="553">
        <v>0</v>
      </c>
      <c r="L32" s="471">
        <v>0</v>
      </c>
      <c r="M32" s="553">
        <v>0</v>
      </c>
      <c r="N32" s="471">
        <v>0</v>
      </c>
    </row>
    <row r="33" spans="1:14" ht="15.5">
      <c r="A33" s="270" t="s">
        <v>1500</v>
      </c>
      <c r="B33" s="270" t="s">
        <v>640</v>
      </c>
      <c r="C33" s="270" t="s">
        <v>1501</v>
      </c>
      <c r="D33" s="551">
        <v>38286</v>
      </c>
      <c r="E33" s="271">
        <v>11105</v>
      </c>
      <c r="F33" s="552">
        <v>290.10000000000002</v>
      </c>
      <c r="G33" s="553">
        <v>117</v>
      </c>
      <c r="H33" s="554">
        <v>3.1</v>
      </c>
      <c r="I33" s="553">
        <v>166</v>
      </c>
      <c r="J33" s="554">
        <v>4.3</v>
      </c>
      <c r="K33" s="553" t="s">
        <v>643</v>
      </c>
      <c r="L33" s="471" t="s">
        <v>643</v>
      </c>
      <c r="M33" s="553">
        <v>17</v>
      </c>
      <c r="N33" s="471">
        <v>0.4</v>
      </c>
    </row>
    <row r="34" spans="1:14" ht="15.5">
      <c r="A34" s="270" t="s">
        <v>1502</v>
      </c>
      <c r="B34" s="270" t="s">
        <v>640</v>
      </c>
      <c r="C34" s="270" t="s">
        <v>1503</v>
      </c>
      <c r="D34" s="551">
        <v>28759</v>
      </c>
      <c r="E34" s="271">
        <v>7755</v>
      </c>
      <c r="F34" s="552">
        <v>269.7</v>
      </c>
      <c r="G34" s="553">
        <v>78</v>
      </c>
      <c r="H34" s="554">
        <v>2.7</v>
      </c>
      <c r="I34" s="553">
        <v>526</v>
      </c>
      <c r="J34" s="554">
        <v>18.3</v>
      </c>
      <c r="K34" s="553" t="s">
        <v>643</v>
      </c>
      <c r="L34" s="471" t="s">
        <v>643</v>
      </c>
      <c r="M34" s="553">
        <v>0</v>
      </c>
      <c r="N34" s="471">
        <v>0</v>
      </c>
    </row>
    <row r="35" spans="1:14" ht="15.5">
      <c r="A35" s="270" t="s">
        <v>1504</v>
      </c>
      <c r="B35" s="270" t="s">
        <v>640</v>
      </c>
      <c r="C35" s="270" t="s">
        <v>1505</v>
      </c>
      <c r="D35" s="551">
        <v>37900</v>
      </c>
      <c r="E35" s="271">
        <v>6078</v>
      </c>
      <c r="F35" s="552">
        <v>160.4</v>
      </c>
      <c r="G35" s="553">
        <v>87</v>
      </c>
      <c r="H35" s="554">
        <v>2.2999999999999998</v>
      </c>
      <c r="I35" s="553">
        <v>429</v>
      </c>
      <c r="J35" s="554">
        <v>11.3</v>
      </c>
      <c r="K35" s="553">
        <v>0</v>
      </c>
      <c r="L35" s="471">
        <v>0</v>
      </c>
      <c r="M35" s="553">
        <v>0</v>
      </c>
      <c r="N35" s="471">
        <v>0</v>
      </c>
    </row>
    <row r="36" spans="1:14" ht="15.5">
      <c r="A36" s="270" t="s">
        <v>1506</v>
      </c>
      <c r="B36" s="270" t="s">
        <v>640</v>
      </c>
      <c r="C36" s="270" t="s">
        <v>1507</v>
      </c>
      <c r="D36" s="551">
        <v>38486</v>
      </c>
      <c r="E36" s="271">
        <v>9253</v>
      </c>
      <c r="F36" s="552">
        <v>240.4</v>
      </c>
      <c r="G36" s="553">
        <v>99</v>
      </c>
      <c r="H36" s="554">
        <v>2.6</v>
      </c>
      <c r="I36" s="553">
        <v>70</v>
      </c>
      <c r="J36" s="554">
        <v>1.8</v>
      </c>
      <c r="K36" s="553">
        <v>8</v>
      </c>
      <c r="L36" s="471">
        <v>0.2</v>
      </c>
      <c r="M36" s="553">
        <v>0</v>
      </c>
      <c r="N36" s="471">
        <v>0</v>
      </c>
    </row>
    <row r="37" spans="1:14" ht="15.5">
      <c r="A37" s="270" t="s">
        <v>1508</v>
      </c>
      <c r="B37" s="270" t="s">
        <v>640</v>
      </c>
      <c r="C37" s="270" t="s">
        <v>1509</v>
      </c>
      <c r="D37" s="551">
        <v>40673</v>
      </c>
      <c r="E37" s="271">
        <v>8738</v>
      </c>
      <c r="F37" s="552">
        <v>214.8</v>
      </c>
      <c r="G37" s="553">
        <v>109</v>
      </c>
      <c r="H37" s="554">
        <v>2.7</v>
      </c>
      <c r="I37" s="553">
        <v>73</v>
      </c>
      <c r="J37" s="554">
        <v>1.8</v>
      </c>
      <c r="K37" s="553">
        <v>17</v>
      </c>
      <c r="L37" s="471">
        <v>0.4</v>
      </c>
      <c r="M37" s="553">
        <v>0</v>
      </c>
      <c r="N37" s="471">
        <v>0</v>
      </c>
    </row>
    <row r="38" spans="1:14" ht="15.5">
      <c r="A38" s="270" t="s">
        <v>1510</v>
      </c>
      <c r="B38" s="270" t="s">
        <v>640</v>
      </c>
      <c r="C38" s="270" t="s">
        <v>1511</v>
      </c>
      <c r="D38" s="551">
        <v>43782</v>
      </c>
      <c r="E38" s="271">
        <v>10689</v>
      </c>
      <c r="F38" s="552">
        <v>244.1</v>
      </c>
      <c r="G38" s="553">
        <v>101</v>
      </c>
      <c r="H38" s="554">
        <v>2.2999999999999998</v>
      </c>
      <c r="I38" s="553">
        <v>24</v>
      </c>
      <c r="J38" s="554">
        <v>0.5</v>
      </c>
      <c r="K38" s="553">
        <v>0</v>
      </c>
      <c r="L38" s="471">
        <v>0</v>
      </c>
      <c r="M38" s="553">
        <v>27</v>
      </c>
      <c r="N38" s="471">
        <v>0.6</v>
      </c>
    </row>
    <row r="39" spans="1:14" ht="15.5">
      <c r="A39" s="270" t="s">
        <v>1512</v>
      </c>
      <c r="B39" s="270" t="s">
        <v>640</v>
      </c>
      <c r="C39" s="270" t="s">
        <v>1513</v>
      </c>
      <c r="D39" s="551">
        <v>44067</v>
      </c>
      <c r="E39" s="271">
        <v>4823</v>
      </c>
      <c r="F39" s="552">
        <v>109.4</v>
      </c>
      <c r="G39" s="553">
        <v>87</v>
      </c>
      <c r="H39" s="554">
        <v>2</v>
      </c>
      <c r="I39" s="553">
        <v>215</v>
      </c>
      <c r="J39" s="554">
        <v>4.9000000000000004</v>
      </c>
      <c r="K39" s="553">
        <v>0</v>
      </c>
      <c r="L39" s="471">
        <v>0</v>
      </c>
      <c r="M39" s="553">
        <v>0</v>
      </c>
      <c r="N39" s="471">
        <v>0</v>
      </c>
    </row>
    <row r="40" spans="1:14" ht="15.5">
      <c r="A40" s="270" t="s">
        <v>1514</v>
      </c>
      <c r="B40" s="270" t="s">
        <v>640</v>
      </c>
      <c r="C40" s="270" t="s">
        <v>1515</v>
      </c>
      <c r="D40" s="551">
        <v>35597</v>
      </c>
      <c r="E40" s="271">
        <v>6865</v>
      </c>
      <c r="F40" s="552">
        <v>192.9</v>
      </c>
      <c r="G40" s="553">
        <v>84</v>
      </c>
      <c r="H40" s="554">
        <v>2.4</v>
      </c>
      <c r="I40" s="553">
        <v>75</v>
      </c>
      <c r="J40" s="554">
        <v>2.1</v>
      </c>
      <c r="K40" s="553">
        <v>0</v>
      </c>
      <c r="L40" s="471">
        <v>0</v>
      </c>
      <c r="M40" s="553" t="s">
        <v>646</v>
      </c>
      <c r="N40" s="471" t="s">
        <v>646</v>
      </c>
    </row>
    <row r="41" spans="1:14" ht="15.5">
      <c r="A41" s="270" t="s">
        <v>1516</v>
      </c>
      <c r="B41" s="270" t="s">
        <v>640</v>
      </c>
      <c r="C41" s="270" t="s">
        <v>1517</v>
      </c>
      <c r="D41" s="551">
        <v>37748</v>
      </c>
      <c r="E41" s="271">
        <v>6272</v>
      </c>
      <c r="F41" s="552">
        <v>166.2</v>
      </c>
      <c r="G41" s="553">
        <v>58</v>
      </c>
      <c r="H41" s="554">
        <v>1.5</v>
      </c>
      <c r="I41" s="553">
        <v>73</v>
      </c>
      <c r="J41" s="554">
        <v>1.9</v>
      </c>
      <c r="K41" s="553">
        <v>0</v>
      </c>
      <c r="L41" s="471">
        <v>0</v>
      </c>
      <c r="M41" s="553">
        <v>244</v>
      </c>
      <c r="N41" s="471">
        <v>6.5</v>
      </c>
    </row>
    <row r="42" spans="1:14" s="549" customFormat="1" ht="25.15" customHeight="1">
      <c r="A42" s="269" t="s">
        <v>669</v>
      </c>
      <c r="B42" s="269" t="s">
        <v>670</v>
      </c>
      <c r="C42" s="269"/>
      <c r="D42" s="545">
        <v>3009549</v>
      </c>
      <c r="E42" s="550">
        <v>685261</v>
      </c>
      <c r="F42" s="546">
        <v>227.7</v>
      </c>
      <c r="G42" s="547">
        <v>7013</v>
      </c>
      <c r="H42" s="548">
        <v>2.2999999999999998</v>
      </c>
      <c r="I42" s="547">
        <v>15182</v>
      </c>
      <c r="J42" s="548">
        <v>5</v>
      </c>
      <c r="K42" s="547">
        <v>740</v>
      </c>
      <c r="L42" s="556">
        <v>0.2</v>
      </c>
      <c r="M42" s="547">
        <v>4832</v>
      </c>
      <c r="N42" s="556">
        <v>1.6</v>
      </c>
    </row>
    <row r="43" spans="1:14" ht="15.5">
      <c r="A43" s="270" t="s">
        <v>1518</v>
      </c>
      <c r="B43" s="270" t="s">
        <v>670</v>
      </c>
      <c r="C43" s="270" t="s">
        <v>1519</v>
      </c>
      <c r="D43" s="551">
        <v>39939</v>
      </c>
      <c r="E43" s="271">
        <v>4560</v>
      </c>
      <c r="F43" s="552">
        <v>114.2</v>
      </c>
      <c r="G43" s="553">
        <v>69</v>
      </c>
      <c r="H43" s="554">
        <v>1.7</v>
      </c>
      <c r="I43" s="553">
        <v>59</v>
      </c>
      <c r="J43" s="554">
        <v>1.5</v>
      </c>
      <c r="K43" s="553">
        <v>0</v>
      </c>
      <c r="L43" s="471">
        <v>0</v>
      </c>
      <c r="M43" s="553" t="s">
        <v>643</v>
      </c>
      <c r="N43" s="471" t="s">
        <v>643</v>
      </c>
    </row>
    <row r="44" spans="1:14" ht="15.5">
      <c r="A44" s="270" t="s">
        <v>1520</v>
      </c>
      <c r="B44" s="270" t="s">
        <v>670</v>
      </c>
      <c r="C44" s="270" t="s">
        <v>1521</v>
      </c>
      <c r="D44" s="551">
        <v>38928</v>
      </c>
      <c r="E44" s="271">
        <v>10830</v>
      </c>
      <c r="F44" s="552">
        <v>278.2</v>
      </c>
      <c r="G44" s="553">
        <v>96</v>
      </c>
      <c r="H44" s="554">
        <v>2.5</v>
      </c>
      <c r="I44" s="553">
        <v>86</v>
      </c>
      <c r="J44" s="554">
        <v>2.2000000000000002</v>
      </c>
      <c r="K44" s="553">
        <v>0</v>
      </c>
      <c r="L44" s="471">
        <v>0</v>
      </c>
      <c r="M44" s="553">
        <v>18</v>
      </c>
      <c r="N44" s="471">
        <v>0.5</v>
      </c>
    </row>
    <row r="45" spans="1:14" ht="15.5">
      <c r="A45" s="270" t="s">
        <v>1522</v>
      </c>
      <c r="B45" s="270" t="s">
        <v>670</v>
      </c>
      <c r="C45" s="270" t="s">
        <v>1523</v>
      </c>
      <c r="D45" s="551">
        <v>41611</v>
      </c>
      <c r="E45" s="271">
        <v>5900</v>
      </c>
      <c r="F45" s="552">
        <v>141.80000000000001</v>
      </c>
      <c r="G45" s="553">
        <v>34</v>
      </c>
      <c r="H45" s="554">
        <v>0.8</v>
      </c>
      <c r="I45" s="553">
        <v>273</v>
      </c>
      <c r="J45" s="554">
        <v>6.6</v>
      </c>
      <c r="K45" s="553">
        <v>17</v>
      </c>
      <c r="L45" s="471">
        <v>0.4</v>
      </c>
      <c r="M45" s="553">
        <v>0</v>
      </c>
      <c r="N45" s="471">
        <v>0</v>
      </c>
    </row>
    <row r="46" spans="1:14" ht="15.5">
      <c r="A46" s="270" t="s">
        <v>1524</v>
      </c>
      <c r="B46" s="270" t="s">
        <v>670</v>
      </c>
      <c r="C46" s="270" t="s">
        <v>1525</v>
      </c>
      <c r="D46" s="551">
        <v>40029</v>
      </c>
      <c r="E46" s="271">
        <v>11098</v>
      </c>
      <c r="F46" s="552">
        <v>277.2</v>
      </c>
      <c r="G46" s="553">
        <v>99</v>
      </c>
      <c r="H46" s="554">
        <v>2.5</v>
      </c>
      <c r="I46" s="553">
        <v>507</v>
      </c>
      <c r="J46" s="554">
        <v>12.7</v>
      </c>
      <c r="K46" s="553">
        <v>6</v>
      </c>
      <c r="L46" s="471">
        <v>0.1</v>
      </c>
      <c r="M46" s="553">
        <v>0</v>
      </c>
      <c r="N46" s="471">
        <v>0</v>
      </c>
    </row>
    <row r="47" spans="1:14" ht="15.5">
      <c r="A47" s="270" t="s">
        <v>1526</v>
      </c>
      <c r="B47" s="270" t="s">
        <v>670</v>
      </c>
      <c r="C47" s="270" t="s">
        <v>1527</v>
      </c>
      <c r="D47" s="551">
        <v>40172</v>
      </c>
      <c r="E47" s="271">
        <v>24317</v>
      </c>
      <c r="F47" s="552">
        <v>605.29999999999995</v>
      </c>
      <c r="G47" s="553">
        <v>251</v>
      </c>
      <c r="H47" s="554">
        <v>6.2</v>
      </c>
      <c r="I47" s="553">
        <v>702</v>
      </c>
      <c r="J47" s="554">
        <v>17.5</v>
      </c>
      <c r="K47" s="553" t="s">
        <v>643</v>
      </c>
      <c r="L47" s="471" t="s">
        <v>643</v>
      </c>
      <c r="M47" s="553">
        <v>0</v>
      </c>
      <c r="N47" s="471">
        <v>0</v>
      </c>
    </row>
    <row r="48" spans="1:14" ht="15.5">
      <c r="A48" s="270" t="s">
        <v>1528</v>
      </c>
      <c r="B48" s="270" t="s">
        <v>670</v>
      </c>
      <c r="C48" s="270" t="s">
        <v>1529</v>
      </c>
      <c r="D48" s="551">
        <v>45531</v>
      </c>
      <c r="E48" s="271">
        <v>17609</v>
      </c>
      <c r="F48" s="552">
        <v>386.7</v>
      </c>
      <c r="G48" s="553">
        <v>195</v>
      </c>
      <c r="H48" s="554">
        <v>4.3</v>
      </c>
      <c r="I48" s="553">
        <v>62</v>
      </c>
      <c r="J48" s="554">
        <v>1.4</v>
      </c>
      <c r="K48" s="553">
        <v>0</v>
      </c>
      <c r="L48" s="471">
        <v>0</v>
      </c>
      <c r="M48" s="553">
        <v>23</v>
      </c>
      <c r="N48" s="471">
        <v>0.5</v>
      </c>
    </row>
    <row r="49" spans="1:14" ht="15.5">
      <c r="A49" s="270" t="s">
        <v>1530</v>
      </c>
      <c r="B49" s="270" t="s">
        <v>670</v>
      </c>
      <c r="C49" s="270" t="s">
        <v>1531</v>
      </c>
      <c r="D49" s="551">
        <v>38074</v>
      </c>
      <c r="E49" s="271">
        <v>12138</v>
      </c>
      <c r="F49" s="552">
        <v>318.8</v>
      </c>
      <c r="G49" s="553">
        <v>53</v>
      </c>
      <c r="H49" s="554">
        <v>1.4</v>
      </c>
      <c r="I49" s="553">
        <v>123</v>
      </c>
      <c r="J49" s="554">
        <v>3.2</v>
      </c>
      <c r="K49" s="553">
        <v>26</v>
      </c>
      <c r="L49" s="471">
        <v>0.7</v>
      </c>
      <c r="M49" s="553">
        <v>0</v>
      </c>
      <c r="N49" s="471">
        <v>0</v>
      </c>
    </row>
    <row r="50" spans="1:14" ht="15.5">
      <c r="A50" s="270" t="s">
        <v>1532</v>
      </c>
      <c r="B50" s="270" t="s">
        <v>670</v>
      </c>
      <c r="C50" s="270" t="s">
        <v>1533</v>
      </c>
      <c r="D50" s="551">
        <v>36523</v>
      </c>
      <c r="E50" s="271">
        <v>18097</v>
      </c>
      <c r="F50" s="552">
        <v>495.5</v>
      </c>
      <c r="G50" s="553">
        <v>81</v>
      </c>
      <c r="H50" s="554">
        <v>2.2000000000000002</v>
      </c>
      <c r="I50" s="553">
        <v>198</v>
      </c>
      <c r="J50" s="554">
        <v>5.4</v>
      </c>
      <c r="K50" s="553">
        <v>12</v>
      </c>
      <c r="L50" s="471">
        <v>0.3</v>
      </c>
      <c r="M50" s="553">
        <v>0</v>
      </c>
      <c r="N50" s="471">
        <v>0</v>
      </c>
    </row>
    <row r="51" spans="1:14" ht="15.5">
      <c r="A51" s="270" t="s">
        <v>1534</v>
      </c>
      <c r="B51" s="270" t="s">
        <v>670</v>
      </c>
      <c r="C51" s="270" t="s">
        <v>1535</v>
      </c>
      <c r="D51" s="551">
        <v>41183</v>
      </c>
      <c r="E51" s="271">
        <v>10841</v>
      </c>
      <c r="F51" s="552">
        <v>263.2</v>
      </c>
      <c r="G51" s="553">
        <v>133</v>
      </c>
      <c r="H51" s="554">
        <v>3.2</v>
      </c>
      <c r="I51" s="553">
        <v>103</v>
      </c>
      <c r="J51" s="554">
        <v>2.5</v>
      </c>
      <c r="K51" s="553">
        <v>0</v>
      </c>
      <c r="L51" s="471">
        <v>0</v>
      </c>
      <c r="M51" s="553">
        <v>0</v>
      </c>
      <c r="N51" s="471">
        <v>0</v>
      </c>
    </row>
    <row r="52" spans="1:14" ht="15.5">
      <c r="A52" s="270" t="s">
        <v>1536</v>
      </c>
      <c r="B52" s="270" t="s">
        <v>670</v>
      </c>
      <c r="C52" s="270" t="s">
        <v>1537</v>
      </c>
      <c r="D52" s="551">
        <v>41400</v>
      </c>
      <c r="E52" s="271">
        <v>15229</v>
      </c>
      <c r="F52" s="552">
        <v>367.9</v>
      </c>
      <c r="G52" s="553">
        <v>304</v>
      </c>
      <c r="H52" s="554">
        <v>7.3</v>
      </c>
      <c r="I52" s="553">
        <v>121</v>
      </c>
      <c r="J52" s="554">
        <v>2.9</v>
      </c>
      <c r="K52" s="553">
        <v>0</v>
      </c>
      <c r="L52" s="471">
        <v>0</v>
      </c>
      <c r="M52" s="553">
        <v>0</v>
      </c>
      <c r="N52" s="471">
        <v>0</v>
      </c>
    </row>
    <row r="53" spans="1:14" ht="15.5">
      <c r="A53" s="270" t="s">
        <v>1538</v>
      </c>
      <c r="B53" s="270" t="s">
        <v>670</v>
      </c>
      <c r="C53" s="270" t="s">
        <v>1539</v>
      </c>
      <c r="D53" s="551">
        <v>40367</v>
      </c>
      <c r="E53" s="271">
        <v>7482</v>
      </c>
      <c r="F53" s="552">
        <v>185.3</v>
      </c>
      <c r="G53" s="553">
        <v>110</v>
      </c>
      <c r="H53" s="554">
        <v>2.7</v>
      </c>
      <c r="I53" s="553">
        <v>53</v>
      </c>
      <c r="J53" s="554">
        <v>1.3</v>
      </c>
      <c r="K53" s="553">
        <v>0</v>
      </c>
      <c r="L53" s="471">
        <v>0</v>
      </c>
      <c r="M53" s="553">
        <v>0</v>
      </c>
      <c r="N53" s="471">
        <v>0</v>
      </c>
    </row>
    <row r="54" spans="1:14" ht="15.5">
      <c r="A54" s="270" t="s">
        <v>1540</v>
      </c>
      <c r="B54" s="270" t="s">
        <v>670</v>
      </c>
      <c r="C54" s="270" t="s">
        <v>1541</v>
      </c>
      <c r="D54" s="551">
        <v>42586</v>
      </c>
      <c r="E54" s="271">
        <v>12728</v>
      </c>
      <c r="F54" s="552">
        <v>298.89999999999998</v>
      </c>
      <c r="G54" s="553">
        <v>144</v>
      </c>
      <c r="H54" s="554">
        <v>3.4</v>
      </c>
      <c r="I54" s="553">
        <v>398</v>
      </c>
      <c r="J54" s="554">
        <v>9.3000000000000007</v>
      </c>
      <c r="K54" s="553">
        <v>7</v>
      </c>
      <c r="L54" s="471">
        <v>0.2</v>
      </c>
      <c r="M54" s="553">
        <v>488</v>
      </c>
      <c r="N54" s="471">
        <v>11.5</v>
      </c>
    </row>
    <row r="55" spans="1:14" ht="15.5">
      <c r="A55" s="270" t="s">
        <v>1542</v>
      </c>
      <c r="B55" s="270" t="s">
        <v>670</v>
      </c>
      <c r="C55" s="270" t="s">
        <v>712</v>
      </c>
      <c r="D55" s="551">
        <v>37550</v>
      </c>
      <c r="E55" s="271">
        <v>14808</v>
      </c>
      <c r="F55" s="552">
        <v>394.4</v>
      </c>
      <c r="G55" s="553">
        <v>125</v>
      </c>
      <c r="H55" s="554">
        <v>3.3</v>
      </c>
      <c r="I55" s="553">
        <v>590</v>
      </c>
      <c r="J55" s="554">
        <v>15.7</v>
      </c>
      <c r="K55" s="553">
        <v>16</v>
      </c>
      <c r="L55" s="471">
        <v>0.4</v>
      </c>
      <c r="M55" s="553">
        <v>0</v>
      </c>
      <c r="N55" s="471">
        <v>0</v>
      </c>
    </row>
    <row r="56" spans="1:14" ht="15.5">
      <c r="A56" s="270" t="s">
        <v>1543</v>
      </c>
      <c r="B56" s="270" t="s">
        <v>670</v>
      </c>
      <c r="C56" s="270" t="s">
        <v>1544</v>
      </c>
      <c r="D56" s="551">
        <v>36815</v>
      </c>
      <c r="E56" s="271">
        <v>8715</v>
      </c>
      <c r="F56" s="552">
        <v>236.7</v>
      </c>
      <c r="G56" s="553">
        <v>149</v>
      </c>
      <c r="H56" s="554">
        <v>4</v>
      </c>
      <c r="I56" s="553">
        <v>78</v>
      </c>
      <c r="J56" s="554">
        <v>2.1</v>
      </c>
      <c r="K56" s="553">
        <v>0</v>
      </c>
      <c r="L56" s="471">
        <v>0</v>
      </c>
      <c r="M56" s="553">
        <v>532</v>
      </c>
      <c r="N56" s="471">
        <v>14.5</v>
      </c>
    </row>
    <row r="57" spans="1:14" ht="15.5">
      <c r="A57" s="270" t="s">
        <v>1545</v>
      </c>
      <c r="B57" s="270" t="s">
        <v>670</v>
      </c>
      <c r="C57" s="270" t="s">
        <v>1546</v>
      </c>
      <c r="D57" s="551">
        <v>41298</v>
      </c>
      <c r="E57" s="271">
        <v>9655</v>
      </c>
      <c r="F57" s="552">
        <v>233.8</v>
      </c>
      <c r="G57" s="553">
        <v>146</v>
      </c>
      <c r="H57" s="554">
        <v>3.5</v>
      </c>
      <c r="I57" s="553">
        <v>33</v>
      </c>
      <c r="J57" s="554">
        <v>0.8</v>
      </c>
      <c r="K57" s="553">
        <v>0</v>
      </c>
      <c r="L57" s="471">
        <v>0</v>
      </c>
      <c r="M57" s="553">
        <v>0</v>
      </c>
      <c r="N57" s="471">
        <v>0</v>
      </c>
    </row>
    <row r="58" spans="1:14" ht="15.5">
      <c r="A58" s="270" t="s">
        <v>1547</v>
      </c>
      <c r="B58" s="270" t="s">
        <v>670</v>
      </c>
      <c r="C58" s="270" t="s">
        <v>1452</v>
      </c>
      <c r="D58" s="551">
        <v>38995</v>
      </c>
      <c r="E58" s="271">
        <v>5070</v>
      </c>
      <c r="F58" s="552">
        <v>130</v>
      </c>
      <c r="G58" s="553">
        <v>64</v>
      </c>
      <c r="H58" s="554">
        <v>1.6</v>
      </c>
      <c r="I58" s="553">
        <v>158</v>
      </c>
      <c r="J58" s="554">
        <v>4.0999999999999996</v>
      </c>
      <c r="K58" s="553" t="s">
        <v>643</v>
      </c>
      <c r="L58" s="471" t="s">
        <v>643</v>
      </c>
      <c r="M58" s="553">
        <v>0</v>
      </c>
      <c r="N58" s="471">
        <v>0</v>
      </c>
    </row>
    <row r="59" spans="1:14" ht="15.5">
      <c r="A59" s="270" t="s">
        <v>1548</v>
      </c>
      <c r="B59" s="270" t="s">
        <v>670</v>
      </c>
      <c r="C59" s="270" t="s">
        <v>1549</v>
      </c>
      <c r="D59" s="551">
        <v>37565</v>
      </c>
      <c r="E59" s="271">
        <v>5719</v>
      </c>
      <c r="F59" s="552">
        <v>152.19999999999999</v>
      </c>
      <c r="G59" s="553">
        <v>78</v>
      </c>
      <c r="H59" s="554">
        <v>2.1</v>
      </c>
      <c r="I59" s="553">
        <v>30</v>
      </c>
      <c r="J59" s="554">
        <v>0.8</v>
      </c>
      <c r="K59" s="553">
        <v>0</v>
      </c>
      <c r="L59" s="471">
        <v>0</v>
      </c>
      <c r="M59" s="553">
        <v>9</v>
      </c>
      <c r="N59" s="471">
        <v>0.2</v>
      </c>
    </row>
    <row r="60" spans="1:14" ht="15.5">
      <c r="A60" s="270" t="s">
        <v>1550</v>
      </c>
      <c r="B60" s="270" t="s">
        <v>670</v>
      </c>
      <c r="C60" s="270" t="s">
        <v>714</v>
      </c>
      <c r="D60" s="551">
        <v>40563</v>
      </c>
      <c r="E60" s="271">
        <v>7065</v>
      </c>
      <c r="F60" s="552">
        <v>174.2</v>
      </c>
      <c r="G60" s="553">
        <v>57</v>
      </c>
      <c r="H60" s="554">
        <v>1.4</v>
      </c>
      <c r="I60" s="553" t="s">
        <v>643</v>
      </c>
      <c r="J60" s="554" t="s">
        <v>643</v>
      </c>
      <c r="K60" s="553">
        <v>10</v>
      </c>
      <c r="L60" s="471">
        <v>0.2</v>
      </c>
      <c r="M60" s="553">
        <v>0</v>
      </c>
      <c r="N60" s="471">
        <v>0</v>
      </c>
    </row>
    <row r="61" spans="1:14" ht="15.5">
      <c r="A61" s="270" t="s">
        <v>1551</v>
      </c>
      <c r="B61" s="270" t="s">
        <v>670</v>
      </c>
      <c r="C61" s="270" t="s">
        <v>1552</v>
      </c>
      <c r="D61" s="551">
        <v>47859</v>
      </c>
      <c r="E61" s="271">
        <v>4234</v>
      </c>
      <c r="F61" s="552">
        <v>88.5</v>
      </c>
      <c r="G61" s="553">
        <v>54</v>
      </c>
      <c r="H61" s="554">
        <v>1.1000000000000001</v>
      </c>
      <c r="I61" s="553">
        <v>52</v>
      </c>
      <c r="J61" s="554">
        <v>1.1000000000000001</v>
      </c>
      <c r="K61" s="553" t="s">
        <v>643</v>
      </c>
      <c r="L61" s="471" t="s">
        <v>643</v>
      </c>
      <c r="M61" s="553">
        <v>297</v>
      </c>
      <c r="N61" s="471">
        <v>6.2</v>
      </c>
    </row>
    <row r="62" spans="1:14" ht="15.5">
      <c r="A62" s="270" t="s">
        <v>1553</v>
      </c>
      <c r="B62" s="270" t="s">
        <v>670</v>
      </c>
      <c r="C62" s="270" t="s">
        <v>1554</v>
      </c>
      <c r="D62" s="551">
        <v>39783</v>
      </c>
      <c r="E62" s="271">
        <v>3678</v>
      </c>
      <c r="F62" s="552">
        <v>92.5</v>
      </c>
      <c r="G62" s="553">
        <v>47</v>
      </c>
      <c r="H62" s="554">
        <v>1.2</v>
      </c>
      <c r="I62" s="553">
        <v>119</v>
      </c>
      <c r="J62" s="554">
        <v>3</v>
      </c>
      <c r="K62" s="553">
        <v>23</v>
      </c>
      <c r="L62" s="471">
        <v>0.6</v>
      </c>
      <c r="M62" s="553">
        <v>100</v>
      </c>
      <c r="N62" s="471">
        <v>2.5</v>
      </c>
    </row>
    <row r="63" spans="1:14" ht="15.5">
      <c r="A63" s="270" t="s">
        <v>1555</v>
      </c>
      <c r="B63" s="270" t="s">
        <v>670</v>
      </c>
      <c r="C63" s="270" t="s">
        <v>1453</v>
      </c>
      <c r="D63" s="551">
        <v>34999</v>
      </c>
      <c r="E63" s="271">
        <v>4418</v>
      </c>
      <c r="F63" s="552">
        <v>126.2</v>
      </c>
      <c r="G63" s="553">
        <v>20</v>
      </c>
      <c r="H63" s="554">
        <v>0.6</v>
      </c>
      <c r="I63" s="553">
        <v>165</v>
      </c>
      <c r="J63" s="554">
        <v>4.7</v>
      </c>
      <c r="K63" s="553">
        <v>45</v>
      </c>
      <c r="L63" s="471">
        <v>1.3</v>
      </c>
      <c r="M63" s="553">
        <v>0</v>
      </c>
      <c r="N63" s="471">
        <v>0</v>
      </c>
    </row>
    <row r="64" spans="1:14" ht="15.5">
      <c r="A64" s="270" t="s">
        <v>1556</v>
      </c>
      <c r="B64" s="270" t="s">
        <v>670</v>
      </c>
      <c r="C64" s="270" t="s">
        <v>1557</v>
      </c>
      <c r="D64" s="551">
        <v>45340</v>
      </c>
      <c r="E64" s="271">
        <v>5938</v>
      </c>
      <c r="F64" s="552">
        <v>131</v>
      </c>
      <c r="G64" s="553">
        <v>65</v>
      </c>
      <c r="H64" s="554">
        <v>1.4</v>
      </c>
      <c r="I64" s="553">
        <v>159</v>
      </c>
      <c r="J64" s="554">
        <v>3.5</v>
      </c>
      <c r="K64" s="553">
        <v>8</v>
      </c>
      <c r="L64" s="471">
        <v>0.2</v>
      </c>
      <c r="M64" s="553">
        <v>103</v>
      </c>
      <c r="N64" s="471">
        <v>2.2999999999999998</v>
      </c>
    </row>
    <row r="65" spans="1:14" ht="15.5">
      <c r="A65" s="270" t="s">
        <v>1558</v>
      </c>
      <c r="B65" s="270" t="s">
        <v>670</v>
      </c>
      <c r="C65" s="270" t="s">
        <v>1559</v>
      </c>
      <c r="D65" s="551">
        <v>37964</v>
      </c>
      <c r="E65" s="271">
        <v>8757</v>
      </c>
      <c r="F65" s="552">
        <v>230.7</v>
      </c>
      <c r="G65" s="553">
        <v>89</v>
      </c>
      <c r="H65" s="554">
        <v>2.2999999999999998</v>
      </c>
      <c r="I65" s="553">
        <v>26</v>
      </c>
      <c r="J65" s="554">
        <v>0.7</v>
      </c>
      <c r="K65" s="553">
        <v>0</v>
      </c>
      <c r="L65" s="471">
        <v>0</v>
      </c>
      <c r="M65" s="553" t="s">
        <v>643</v>
      </c>
      <c r="N65" s="471" t="s">
        <v>643</v>
      </c>
    </row>
    <row r="66" spans="1:14" ht="15.5">
      <c r="A66" s="270" t="s">
        <v>1560</v>
      </c>
      <c r="B66" s="270" t="s">
        <v>670</v>
      </c>
      <c r="C66" s="270" t="s">
        <v>1561</v>
      </c>
      <c r="D66" s="551">
        <v>40504</v>
      </c>
      <c r="E66" s="271">
        <v>3993</v>
      </c>
      <c r="F66" s="552">
        <v>98.6</v>
      </c>
      <c r="G66" s="553">
        <v>71</v>
      </c>
      <c r="H66" s="554">
        <v>1.8</v>
      </c>
      <c r="I66" s="553">
        <v>137</v>
      </c>
      <c r="J66" s="554">
        <v>3.4</v>
      </c>
      <c r="K66" s="553">
        <v>22</v>
      </c>
      <c r="L66" s="471">
        <v>0.5</v>
      </c>
      <c r="M66" s="553">
        <v>0</v>
      </c>
      <c r="N66" s="471">
        <v>0</v>
      </c>
    </row>
    <row r="67" spans="1:14" ht="15.5">
      <c r="A67" s="270" t="s">
        <v>1562</v>
      </c>
      <c r="B67" s="270" t="s">
        <v>670</v>
      </c>
      <c r="C67" s="270" t="s">
        <v>1563</v>
      </c>
      <c r="D67" s="551">
        <v>32934</v>
      </c>
      <c r="E67" s="271">
        <v>4940</v>
      </c>
      <c r="F67" s="552">
        <v>150</v>
      </c>
      <c r="G67" s="553">
        <v>63</v>
      </c>
      <c r="H67" s="554">
        <v>1.9</v>
      </c>
      <c r="I67" s="553">
        <v>79</v>
      </c>
      <c r="J67" s="554">
        <v>2.4</v>
      </c>
      <c r="K67" s="553">
        <v>0</v>
      </c>
      <c r="L67" s="471">
        <v>0</v>
      </c>
      <c r="M67" s="553">
        <v>0</v>
      </c>
      <c r="N67" s="471">
        <v>0</v>
      </c>
    </row>
    <row r="68" spans="1:14" ht="15.5">
      <c r="A68" s="270" t="s">
        <v>1564</v>
      </c>
      <c r="B68" s="270" t="s">
        <v>670</v>
      </c>
      <c r="C68" s="270" t="s">
        <v>716</v>
      </c>
      <c r="D68" s="551">
        <v>37288</v>
      </c>
      <c r="E68" s="271">
        <v>6928</v>
      </c>
      <c r="F68" s="552">
        <v>185.8</v>
      </c>
      <c r="G68" s="553">
        <v>55</v>
      </c>
      <c r="H68" s="554">
        <v>1.5</v>
      </c>
      <c r="I68" s="553">
        <v>17</v>
      </c>
      <c r="J68" s="554">
        <v>0.5</v>
      </c>
      <c r="K68" s="553" t="s">
        <v>643</v>
      </c>
      <c r="L68" s="471" t="s">
        <v>643</v>
      </c>
      <c r="M68" s="553">
        <v>0</v>
      </c>
      <c r="N68" s="471">
        <v>0</v>
      </c>
    </row>
    <row r="69" spans="1:14" ht="15.5">
      <c r="A69" s="270" t="s">
        <v>1565</v>
      </c>
      <c r="B69" s="270" t="s">
        <v>670</v>
      </c>
      <c r="C69" s="270" t="s">
        <v>1566</v>
      </c>
      <c r="D69" s="551">
        <v>42669</v>
      </c>
      <c r="E69" s="271">
        <v>8737</v>
      </c>
      <c r="F69" s="552">
        <v>204.8</v>
      </c>
      <c r="G69" s="553">
        <v>148</v>
      </c>
      <c r="H69" s="554">
        <v>3.5</v>
      </c>
      <c r="I69" s="553" t="s">
        <v>643</v>
      </c>
      <c r="J69" s="554" t="s">
        <v>643</v>
      </c>
      <c r="K69" s="553">
        <v>31</v>
      </c>
      <c r="L69" s="471">
        <v>0.7</v>
      </c>
      <c r="M69" s="553">
        <v>62</v>
      </c>
      <c r="N69" s="471">
        <v>1.5</v>
      </c>
    </row>
    <row r="70" spans="1:14" ht="15.5">
      <c r="A70" s="270" t="s">
        <v>1567</v>
      </c>
      <c r="B70" s="270" t="s">
        <v>670</v>
      </c>
      <c r="C70" s="270" t="s">
        <v>682</v>
      </c>
      <c r="D70" s="551">
        <v>40755</v>
      </c>
      <c r="E70" s="271">
        <v>8586</v>
      </c>
      <c r="F70" s="552">
        <v>210.7</v>
      </c>
      <c r="G70" s="553">
        <v>42</v>
      </c>
      <c r="H70" s="554">
        <v>1</v>
      </c>
      <c r="I70" s="553">
        <v>581</v>
      </c>
      <c r="J70" s="554">
        <v>14.3</v>
      </c>
      <c r="K70" s="553">
        <v>13</v>
      </c>
      <c r="L70" s="471">
        <v>0.3</v>
      </c>
      <c r="M70" s="553">
        <v>53</v>
      </c>
      <c r="N70" s="471">
        <v>1.3</v>
      </c>
    </row>
    <row r="71" spans="1:14" ht="15.5">
      <c r="A71" s="270" t="s">
        <v>1568</v>
      </c>
      <c r="B71" s="270" t="s">
        <v>670</v>
      </c>
      <c r="C71" s="270" t="s">
        <v>1569</v>
      </c>
      <c r="D71" s="551">
        <v>34098</v>
      </c>
      <c r="E71" s="271">
        <v>4937</v>
      </c>
      <c r="F71" s="552">
        <v>144.80000000000001</v>
      </c>
      <c r="G71" s="553">
        <v>57</v>
      </c>
      <c r="H71" s="554">
        <v>1.7</v>
      </c>
      <c r="I71" s="553">
        <v>27</v>
      </c>
      <c r="J71" s="554">
        <v>0.8</v>
      </c>
      <c r="K71" s="553">
        <v>0</v>
      </c>
      <c r="L71" s="471">
        <v>0</v>
      </c>
      <c r="M71" s="553">
        <v>29</v>
      </c>
      <c r="N71" s="471">
        <v>0.9</v>
      </c>
    </row>
    <row r="72" spans="1:14" ht="15.5">
      <c r="A72" s="270" t="s">
        <v>1570</v>
      </c>
      <c r="B72" s="270" t="s">
        <v>670</v>
      </c>
      <c r="C72" s="270" t="s">
        <v>1571</v>
      </c>
      <c r="D72" s="551">
        <v>44919</v>
      </c>
      <c r="E72" s="271">
        <v>10187</v>
      </c>
      <c r="F72" s="552">
        <v>226.8</v>
      </c>
      <c r="G72" s="553">
        <v>86</v>
      </c>
      <c r="H72" s="554">
        <v>1.9</v>
      </c>
      <c r="I72" s="553">
        <v>43</v>
      </c>
      <c r="J72" s="554">
        <v>1</v>
      </c>
      <c r="K72" s="553">
        <v>0</v>
      </c>
      <c r="L72" s="471">
        <v>0</v>
      </c>
      <c r="M72" s="553">
        <v>0</v>
      </c>
      <c r="N72" s="471">
        <v>0</v>
      </c>
    </row>
    <row r="73" spans="1:14" ht="15.5">
      <c r="A73" s="270" t="s">
        <v>1572</v>
      </c>
      <c r="B73" s="270" t="s">
        <v>670</v>
      </c>
      <c r="C73" s="270" t="s">
        <v>718</v>
      </c>
      <c r="D73" s="551">
        <v>39260</v>
      </c>
      <c r="E73" s="271">
        <v>14122</v>
      </c>
      <c r="F73" s="552">
        <v>359.7</v>
      </c>
      <c r="G73" s="553">
        <v>155</v>
      </c>
      <c r="H73" s="554">
        <v>3.9</v>
      </c>
      <c r="I73" s="553">
        <v>438</v>
      </c>
      <c r="J73" s="554">
        <v>11.2</v>
      </c>
      <c r="K73" s="553" t="s">
        <v>643</v>
      </c>
      <c r="L73" s="471" t="s">
        <v>643</v>
      </c>
      <c r="M73" s="553">
        <v>0</v>
      </c>
      <c r="N73" s="471">
        <v>0</v>
      </c>
    </row>
    <row r="74" spans="1:14" ht="15.5">
      <c r="A74" s="270" t="s">
        <v>1573</v>
      </c>
      <c r="B74" s="270" t="s">
        <v>670</v>
      </c>
      <c r="C74" s="270" t="s">
        <v>1574</v>
      </c>
      <c r="D74" s="551">
        <v>43800</v>
      </c>
      <c r="E74" s="271">
        <v>12430</v>
      </c>
      <c r="F74" s="552">
        <v>283.8</v>
      </c>
      <c r="G74" s="553">
        <v>94</v>
      </c>
      <c r="H74" s="554">
        <v>2.1</v>
      </c>
      <c r="I74" s="553">
        <v>254</v>
      </c>
      <c r="J74" s="554">
        <v>5.8</v>
      </c>
      <c r="K74" s="553">
        <v>6</v>
      </c>
      <c r="L74" s="471">
        <v>0.1</v>
      </c>
      <c r="M74" s="553">
        <v>889</v>
      </c>
      <c r="N74" s="471">
        <v>20.3</v>
      </c>
    </row>
    <row r="75" spans="1:14" ht="15.5">
      <c r="A75" s="270" t="s">
        <v>1575</v>
      </c>
      <c r="B75" s="270" t="s">
        <v>670</v>
      </c>
      <c r="C75" s="270" t="s">
        <v>1576</v>
      </c>
      <c r="D75" s="551">
        <v>34277</v>
      </c>
      <c r="E75" s="271">
        <v>5718</v>
      </c>
      <c r="F75" s="552">
        <v>166.8</v>
      </c>
      <c r="G75" s="553">
        <v>66</v>
      </c>
      <c r="H75" s="554">
        <v>1.9</v>
      </c>
      <c r="I75" s="553">
        <v>151</v>
      </c>
      <c r="J75" s="554">
        <v>4.4000000000000004</v>
      </c>
      <c r="K75" s="553">
        <v>36</v>
      </c>
      <c r="L75" s="471">
        <v>1.1000000000000001</v>
      </c>
      <c r="M75" s="553">
        <v>116</v>
      </c>
      <c r="N75" s="471">
        <v>3.4</v>
      </c>
    </row>
    <row r="76" spans="1:14" ht="15.5">
      <c r="A76" s="270" t="s">
        <v>1577</v>
      </c>
      <c r="B76" s="270" t="s">
        <v>670</v>
      </c>
      <c r="C76" s="270" t="s">
        <v>1578</v>
      </c>
      <c r="D76" s="551">
        <v>44748</v>
      </c>
      <c r="E76" s="271">
        <v>8300</v>
      </c>
      <c r="F76" s="552">
        <v>185.5</v>
      </c>
      <c r="G76" s="553">
        <v>71</v>
      </c>
      <c r="H76" s="554">
        <v>1.6</v>
      </c>
      <c r="I76" s="553">
        <v>71</v>
      </c>
      <c r="J76" s="554">
        <v>1.6</v>
      </c>
      <c r="K76" s="553">
        <v>0</v>
      </c>
      <c r="L76" s="471">
        <v>0</v>
      </c>
      <c r="M76" s="553">
        <v>30</v>
      </c>
      <c r="N76" s="471">
        <v>0.7</v>
      </c>
    </row>
    <row r="77" spans="1:14" ht="15.5">
      <c r="A77" s="270" t="s">
        <v>1579</v>
      </c>
      <c r="B77" s="270" t="s">
        <v>670</v>
      </c>
      <c r="C77" s="270" t="s">
        <v>1580</v>
      </c>
      <c r="D77" s="551">
        <v>52273</v>
      </c>
      <c r="E77" s="271">
        <v>7922</v>
      </c>
      <c r="F77" s="552">
        <v>151.6</v>
      </c>
      <c r="G77" s="553">
        <v>76</v>
      </c>
      <c r="H77" s="554">
        <v>1.5</v>
      </c>
      <c r="I77" s="553">
        <v>367</v>
      </c>
      <c r="J77" s="554">
        <v>7</v>
      </c>
      <c r="K77" s="553">
        <v>0</v>
      </c>
      <c r="L77" s="471">
        <v>0</v>
      </c>
      <c r="M77" s="553">
        <v>53</v>
      </c>
      <c r="N77" s="471">
        <v>1</v>
      </c>
    </row>
    <row r="78" spans="1:14" ht="15.5">
      <c r="A78" s="270" t="s">
        <v>1581</v>
      </c>
      <c r="B78" s="270" t="s">
        <v>670</v>
      </c>
      <c r="C78" s="270" t="s">
        <v>1582</v>
      </c>
      <c r="D78" s="551">
        <v>41041</v>
      </c>
      <c r="E78" s="271">
        <v>14130</v>
      </c>
      <c r="F78" s="552">
        <v>344.3</v>
      </c>
      <c r="G78" s="553">
        <v>73</v>
      </c>
      <c r="H78" s="554">
        <v>1.8</v>
      </c>
      <c r="I78" s="553">
        <v>676</v>
      </c>
      <c r="J78" s="554">
        <v>16.5</v>
      </c>
      <c r="K78" s="553">
        <v>6</v>
      </c>
      <c r="L78" s="471">
        <v>0.1</v>
      </c>
      <c r="M78" s="553">
        <v>0</v>
      </c>
      <c r="N78" s="471">
        <v>0</v>
      </c>
    </row>
    <row r="79" spans="1:14" ht="15.5">
      <c r="A79" s="270" t="s">
        <v>1583</v>
      </c>
      <c r="B79" s="270" t="s">
        <v>670</v>
      </c>
      <c r="C79" s="270" t="s">
        <v>1584</v>
      </c>
      <c r="D79" s="551">
        <v>40221</v>
      </c>
      <c r="E79" s="271">
        <v>11290</v>
      </c>
      <c r="F79" s="552">
        <v>280.7</v>
      </c>
      <c r="G79" s="553">
        <v>143</v>
      </c>
      <c r="H79" s="554">
        <v>3.6</v>
      </c>
      <c r="I79" s="553">
        <v>603</v>
      </c>
      <c r="J79" s="554">
        <v>15</v>
      </c>
      <c r="K79" s="553" t="s">
        <v>643</v>
      </c>
      <c r="L79" s="471" t="s">
        <v>643</v>
      </c>
      <c r="M79" s="553">
        <v>220</v>
      </c>
      <c r="N79" s="471">
        <v>5.5</v>
      </c>
    </row>
    <row r="80" spans="1:14" ht="15.5">
      <c r="A80" s="270" t="s">
        <v>1585</v>
      </c>
      <c r="B80" s="270" t="s">
        <v>670</v>
      </c>
      <c r="C80" s="270" t="s">
        <v>1586</v>
      </c>
      <c r="D80" s="551">
        <v>38693</v>
      </c>
      <c r="E80" s="271">
        <v>11371</v>
      </c>
      <c r="F80" s="552">
        <v>293.89999999999998</v>
      </c>
      <c r="G80" s="553">
        <v>86</v>
      </c>
      <c r="H80" s="554">
        <v>2.2000000000000002</v>
      </c>
      <c r="I80" s="553" t="s">
        <v>643</v>
      </c>
      <c r="J80" s="554" t="s">
        <v>643</v>
      </c>
      <c r="K80" s="553" t="s">
        <v>643</v>
      </c>
      <c r="L80" s="471" t="s">
        <v>643</v>
      </c>
      <c r="M80" s="553">
        <v>0</v>
      </c>
      <c r="N80" s="471">
        <v>0</v>
      </c>
    </row>
    <row r="81" spans="1:14" ht="15.5">
      <c r="A81" s="270" t="s">
        <v>1587</v>
      </c>
      <c r="B81" s="270" t="s">
        <v>670</v>
      </c>
      <c r="C81" s="270" t="s">
        <v>1588</v>
      </c>
      <c r="D81" s="551">
        <v>40935</v>
      </c>
      <c r="E81" s="271">
        <v>3508</v>
      </c>
      <c r="F81" s="552">
        <v>85.7</v>
      </c>
      <c r="G81" s="553">
        <v>53</v>
      </c>
      <c r="H81" s="554">
        <v>1.3</v>
      </c>
      <c r="I81" s="553">
        <v>91</v>
      </c>
      <c r="J81" s="554">
        <v>2.2000000000000002</v>
      </c>
      <c r="K81" s="553">
        <v>9</v>
      </c>
      <c r="L81" s="471">
        <v>0.2</v>
      </c>
      <c r="M81" s="553">
        <v>57</v>
      </c>
      <c r="N81" s="471">
        <v>1.4</v>
      </c>
    </row>
    <row r="82" spans="1:14" ht="15.5">
      <c r="A82" s="270" t="s">
        <v>1589</v>
      </c>
      <c r="B82" s="270" t="s">
        <v>670</v>
      </c>
      <c r="C82" s="270" t="s">
        <v>1590</v>
      </c>
      <c r="D82" s="551">
        <v>40952</v>
      </c>
      <c r="E82" s="271">
        <v>7952</v>
      </c>
      <c r="F82" s="552">
        <v>194.2</v>
      </c>
      <c r="G82" s="553">
        <v>53</v>
      </c>
      <c r="H82" s="554">
        <v>1.3</v>
      </c>
      <c r="I82" s="553">
        <v>29</v>
      </c>
      <c r="J82" s="554">
        <v>0.7</v>
      </c>
      <c r="K82" s="553">
        <v>0</v>
      </c>
      <c r="L82" s="471">
        <v>0</v>
      </c>
      <c r="M82" s="553">
        <v>12</v>
      </c>
      <c r="N82" s="471">
        <v>0.3</v>
      </c>
    </row>
    <row r="83" spans="1:14" ht="15.5">
      <c r="A83" s="270" t="s">
        <v>1591</v>
      </c>
      <c r="B83" s="270" t="s">
        <v>670</v>
      </c>
      <c r="C83" s="270" t="s">
        <v>1592</v>
      </c>
      <c r="D83" s="551">
        <v>56485</v>
      </c>
      <c r="E83" s="271">
        <v>8946</v>
      </c>
      <c r="F83" s="552">
        <v>158.4</v>
      </c>
      <c r="G83" s="553">
        <v>94</v>
      </c>
      <c r="H83" s="554">
        <v>1.7</v>
      </c>
      <c r="I83" s="553">
        <v>98</v>
      </c>
      <c r="J83" s="554">
        <v>1.7</v>
      </c>
      <c r="K83" s="553">
        <v>0</v>
      </c>
      <c r="L83" s="471">
        <v>0</v>
      </c>
      <c r="M83" s="553">
        <v>194</v>
      </c>
      <c r="N83" s="471">
        <v>3.4</v>
      </c>
    </row>
    <row r="84" spans="1:14" ht="15.5">
      <c r="A84" s="270" t="s">
        <v>1593</v>
      </c>
      <c r="B84" s="270" t="s">
        <v>670</v>
      </c>
      <c r="C84" s="270" t="s">
        <v>1594</v>
      </c>
      <c r="D84" s="551">
        <v>40300</v>
      </c>
      <c r="E84" s="271">
        <v>19126</v>
      </c>
      <c r="F84" s="552">
        <v>474.6</v>
      </c>
      <c r="G84" s="553">
        <v>224</v>
      </c>
      <c r="H84" s="554">
        <v>5.6</v>
      </c>
      <c r="I84" s="553">
        <v>103</v>
      </c>
      <c r="J84" s="554">
        <v>2.6</v>
      </c>
      <c r="K84" s="553">
        <v>0</v>
      </c>
      <c r="L84" s="471">
        <v>0</v>
      </c>
      <c r="M84" s="553">
        <v>84</v>
      </c>
      <c r="N84" s="471">
        <v>2.1</v>
      </c>
    </row>
    <row r="85" spans="1:14" ht="15.5">
      <c r="A85" s="270" t="s">
        <v>1595</v>
      </c>
      <c r="B85" s="270" t="s">
        <v>670</v>
      </c>
      <c r="C85" s="270" t="s">
        <v>1596</v>
      </c>
      <c r="D85" s="551">
        <v>40885</v>
      </c>
      <c r="E85" s="271">
        <v>7310</v>
      </c>
      <c r="F85" s="552">
        <v>178.8</v>
      </c>
      <c r="G85" s="553">
        <v>106</v>
      </c>
      <c r="H85" s="554">
        <v>2.6</v>
      </c>
      <c r="I85" s="553">
        <v>58</v>
      </c>
      <c r="J85" s="554">
        <v>1.4</v>
      </c>
      <c r="K85" s="553">
        <v>0</v>
      </c>
      <c r="L85" s="471">
        <v>0</v>
      </c>
      <c r="M85" s="553">
        <v>27</v>
      </c>
      <c r="N85" s="471">
        <v>0.7</v>
      </c>
    </row>
    <row r="86" spans="1:14" ht="15.5">
      <c r="A86" s="270" t="s">
        <v>1597</v>
      </c>
      <c r="B86" s="270" t="s">
        <v>670</v>
      </c>
      <c r="C86" s="270" t="s">
        <v>1598</v>
      </c>
      <c r="D86" s="551">
        <v>39036</v>
      </c>
      <c r="E86" s="271">
        <v>8161</v>
      </c>
      <c r="F86" s="552">
        <v>209.1</v>
      </c>
      <c r="G86" s="553">
        <v>62</v>
      </c>
      <c r="H86" s="554">
        <v>1.6</v>
      </c>
      <c r="I86" s="553" t="s">
        <v>643</v>
      </c>
      <c r="J86" s="554" t="s">
        <v>643</v>
      </c>
      <c r="K86" s="553">
        <v>36</v>
      </c>
      <c r="L86" s="471">
        <v>0.9</v>
      </c>
      <c r="M86" s="553">
        <v>0</v>
      </c>
      <c r="N86" s="471">
        <v>0</v>
      </c>
    </row>
    <row r="87" spans="1:14" ht="15.5">
      <c r="A87" s="270" t="s">
        <v>1599</v>
      </c>
      <c r="B87" s="270" t="s">
        <v>670</v>
      </c>
      <c r="C87" s="270" t="s">
        <v>1600</v>
      </c>
      <c r="D87" s="551">
        <v>41244</v>
      </c>
      <c r="E87" s="271">
        <v>15099</v>
      </c>
      <c r="F87" s="552">
        <v>366.1</v>
      </c>
      <c r="G87" s="553">
        <v>127</v>
      </c>
      <c r="H87" s="554">
        <v>3.1</v>
      </c>
      <c r="I87" s="553">
        <v>106</v>
      </c>
      <c r="J87" s="554">
        <v>2.6</v>
      </c>
      <c r="K87" s="553">
        <v>0</v>
      </c>
      <c r="L87" s="471">
        <v>0</v>
      </c>
      <c r="M87" s="553">
        <v>121</v>
      </c>
      <c r="N87" s="471">
        <v>2.9</v>
      </c>
    </row>
    <row r="88" spans="1:14" ht="15.5">
      <c r="A88" s="270" t="s">
        <v>1601</v>
      </c>
      <c r="B88" s="270" t="s">
        <v>670</v>
      </c>
      <c r="C88" s="270" t="s">
        <v>1602</v>
      </c>
      <c r="D88" s="551">
        <v>39456</v>
      </c>
      <c r="E88" s="271">
        <v>18457</v>
      </c>
      <c r="F88" s="552">
        <v>467.8</v>
      </c>
      <c r="G88" s="553">
        <v>210</v>
      </c>
      <c r="H88" s="554">
        <v>5.3</v>
      </c>
      <c r="I88" s="553">
        <v>334</v>
      </c>
      <c r="J88" s="554">
        <v>8.5</v>
      </c>
      <c r="K88" s="553">
        <v>0</v>
      </c>
      <c r="L88" s="471">
        <v>0</v>
      </c>
      <c r="M88" s="553">
        <v>60</v>
      </c>
      <c r="N88" s="471">
        <v>1.5</v>
      </c>
    </row>
    <row r="89" spans="1:14" ht="15.5">
      <c r="A89" s="270" t="s">
        <v>1603</v>
      </c>
      <c r="B89" s="270" t="s">
        <v>670</v>
      </c>
      <c r="C89" s="270" t="s">
        <v>722</v>
      </c>
      <c r="D89" s="551">
        <v>37348</v>
      </c>
      <c r="E89" s="271">
        <v>17057</v>
      </c>
      <c r="F89" s="552">
        <v>456.7</v>
      </c>
      <c r="G89" s="553">
        <v>151</v>
      </c>
      <c r="H89" s="554">
        <v>4</v>
      </c>
      <c r="I89" s="553">
        <v>743</v>
      </c>
      <c r="J89" s="554">
        <v>19.899999999999999</v>
      </c>
      <c r="K89" s="553">
        <v>12</v>
      </c>
      <c r="L89" s="471">
        <v>0.3</v>
      </c>
      <c r="M89" s="553">
        <v>0</v>
      </c>
      <c r="N89" s="471">
        <v>0</v>
      </c>
    </row>
    <row r="90" spans="1:14" ht="15.5">
      <c r="A90" s="270" t="s">
        <v>1604</v>
      </c>
      <c r="B90" s="270" t="s">
        <v>670</v>
      </c>
      <c r="C90" s="270" t="s">
        <v>1605</v>
      </c>
      <c r="D90" s="551">
        <v>35686</v>
      </c>
      <c r="E90" s="271">
        <v>5635</v>
      </c>
      <c r="F90" s="552">
        <v>157.9</v>
      </c>
      <c r="G90" s="553">
        <v>41</v>
      </c>
      <c r="H90" s="554">
        <v>1.1000000000000001</v>
      </c>
      <c r="I90" s="553">
        <v>355</v>
      </c>
      <c r="J90" s="554">
        <v>9.9</v>
      </c>
      <c r="K90" s="553">
        <v>45</v>
      </c>
      <c r="L90" s="471">
        <v>1.3</v>
      </c>
      <c r="M90" s="553">
        <v>0</v>
      </c>
      <c r="N90" s="471">
        <v>0</v>
      </c>
    </row>
    <row r="91" spans="1:14" ht="15.5">
      <c r="A91" s="270" t="s">
        <v>1606</v>
      </c>
      <c r="B91" s="270" t="s">
        <v>670</v>
      </c>
      <c r="C91" s="270" t="s">
        <v>724</v>
      </c>
      <c r="D91" s="551">
        <v>40844</v>
      </c>
      <c r="E91" s="271">
        <v>11823</v>
      </c>
      <c r="F91" s="552">
        <v>289.5</v>
      </c>
      <c r="G91" s="553">
        <v>229</v>
      </c>
      <c r="H91" s="554">
        <v>5.6</v>
      </c>
      <c r="I91" s="553" t="s">
        <v>643</v>
      </c>
      <c r="J91" s="554" t="s">
        <v>643</v>
      </c>
      <c r="K91" s="553" t="s">
        <v>643</v>
      </c>
      <c r="L91" s="471" t="s">
        <v>643</v>
      </c>
      <c r="M91" s="553">
        <v>0</v>
      </c>
      <c r="N91" s="471">
        <v>0</v>
      </c>
    </row>
    <row r="92" spans="1:14" ht="15.5">
      <c r="A92" s="270" t="s">
        <v>1607</v>
      </c>
      <c r="B92" s="270" t="s">
        <v>670</v>
      </c>
      <c r="C92" s="270" t="s">
        <v>726</v>
      </c>
      <c r="D92" s="551">
        <v>40823</v>
      </c>
      <c r="E92" s="271">
        <v>4833</v>
      </c>
      <c r="F92" s="552">
        <v>118.4</v>
      </c>
      <c r="G92" s="553">
        <v>53</v>
      </c>
      <c r="H92" s="554">
        <v>1.3</v>
      </c>
      <c r="I92" s="553">
        <v>83</v>
      </c>
      <c r="J92" s="554">
        <v>2</v>
      </c>
      <c r="K92" s="553">
        <v>13</v>
      </c>
      <c r="L92" s="471">
        <v>0.3</v>
      </c>
      <c r="M92" s="553">
        <v>0</v>
      </c>
      <c r="N92" s="471">
        <v>0</v>
      </c>
    </row>
    <row r="93" spans="1:14" ht="15.5">
      <c r="A93" s="270" t="s">
        <v>1608</v>
      </c>
      <c r="B93" s="270" t="s">
        <v>670</v>
      </c>
      <c r="C93" s="270" t="s">
        <v>698</v>
      </c>
      <c r="D93" s="551">
        <v>42633</v>
      </c>
      <c r="E93" s="271">
        <v>14764</v>
      </c>
      <c r="F93" s="552">
        <v>346.3</v>
      </c>
      <c r="G93" s="553">
        <v>222</v>
      </c>
      <c r="H93" s="554">
        <v>5.2</v>
      </c>
      <c r="I93" s="553">
        <v>90</v>
      </c>
      <c r="J93" s="554">
        <v>2.1</v>
      </c>
      <c r="K93" s="553">
        <v>0</v>
      </c>
      <c r="L93" s="471">
        <v>0</v>
      </c>
      <c r="M93" s="553">
        <v>32</v>
      </c>
      <c r="N93" s="471">
        <v>0.8</v>
      </c>
    </row>
    <row r="94" spans="1:14" ht="15.5">
      <c r="A94" s="270" t="s">
        <v>1609</v>
      </c>
      <c r="B94" s="270" t="s">
        <v>670</v>
      </c>
      <c r="C94" s="270" t="s">
        <v>1610</v>
      </c>
      <c r="D94" s="551">
        <v>41320</v>
      </c>
      <c r="E94" s="271">
        <v>8630</v>
      </c>
      <c r="F94" s="552">
        <v>208.9</v>
      </c>
      <c r="G94" s="553">
        <v>77</v>
      </c>
      <c r="H94" s="554">
        <v>1.9</v>
      </c>
      <c r="I94" s="553">
        <v>318</v>
      </c>
      <c r="J94" s="554">
        <v>7.7</v>
      </c>
      <c r="K94" s="553">
        <v>14</v>
      </c>
      <c r="L94" s="471">
        <v>0.3</v>
      </c>
      <c r="M94" s="553">
        <v>0</v>
      </c>
      <c r="N94" s="471">
        <v>0</v>
      </c>
    </row>
    <row r="95" spans="1:14" ht="15.5">
      <c r="A95" s="270" t="s">
        <v>1611</v>
      </c>
      <c r="B95" s="270" t="s">
        <v>670</v>
      </c>
      <c r="C95" s="270" t="s">
        <v>1612</v>
      </c>
      <c r="D95" s="551">
        <v>49961</v>
      </c>
      <c r="E95" s="271">
        <v>9839</v>
      </c>
      <c r="F95" s="552">
        <v>196.9</v>
      </c>
      <c r="G95" s="553">
        <v>86</v>
      </c>
      <c r="H95" s="554">
        <v>1.7</v>
      </c>
      <c r="I95" s="553">
        <v>62</v>
      </c>
      <c r="J95" s="554">
        <v>1.2</v>
      </c>
      <c r="K95" s="553">
        <v>0</v>
      </c>
      <c r="L95" s="471">
        <v>0</v>
      </c>
      <c r="M95" s="553">
        <v>130</v>
      </c>
      <c r="N95" s="471">
        <v>2.6</v>
      </c>
    </row>
    <row r="96" spans="1:14" ht="15.5">
      <c r="A96" s="270" t="s">
        <v>1613</v>
      </c>
      <c r="B96" s="270" t="s">
        <v>670</v>
      </c>
      <c r="C96" s="270" t="s">
        <v>1614</v>
      </c>
      <c r="D96" s="551">
        <v>35465</v>
      </c>
      <c r="E96" s="271">
        <v>7187</v>
      </c>
      <c r="F96" s="552">
        <v>202.7</v>
      </c>
      <c r="G96" s="553">
        <v>98</v>
      </c>
      <c r="H96" s="554">
        <v>2.8</v>
      </c>
      <c r="I96" s="553" t="s">
        <v>643</v>
      </c>
      <c r="J96" s="554" t="s">
        <v>643</v>
      </c>
      <c r="K96" s="553">
        <v>31</v>
      </c>
      <c r="L96" s="471">
        <v>0.9</v>
      </c>
      <c r="M96" s="553">
        <v>28</v>
      </c>
      <c r="N96" s="471">
        <v>0.8</v>
      </c>
    </row>
    <row r="97" spans="1:14" ht="15.5">
      <c r="A97" s="270" t="s">
        <v>1615</v>
      </c>
      <c r="B97" s="270" t="s">
        <v>670</v>
      </c>
      <c r="C97" s="270" t="s">
        <v>730</v>
      </c>
      <c r="D97" s="551">
        <v>40330</v>
      </c>
      <c r="E97" s="271">
        <v>5651</v>
      </c>
      <c r="F97" s="552">
        <v>140.1</v>
      </c>
      <c r="G97" s="553">
        <v>65</v>
      </c>
      <c r="H97" s="554">
        <v>1.6</v>
      </c>
      <c r="I97" s="553" t="s">
        <v>643</v>
      </c>
      <c r="J97" s="554" t="s">
        <v>643</v>
      </c>
      <c r="K97" s="553">
        <v>9</v>
      </c>
      <c r="L97" s="471">
        <v>0.2</v>
      </c>
      <c r="M97" s="553">
        <v>0</v>
      </c>
      <c r="N97" s="471">
        <v>0</v>
      </c>
    </row>
    <row r="98" spans="1:14" ht="15.5">
      <c r="A98" s="270" t="s">
        <v>1616</v>
      </c>
      <c r="B98" s="270" t="s">
        <v>670</v>
      </c>
      <c r="C98" s="270" t="s">
        <v>1617</v>
      </c>
      <c r="D98" s="551">
        <v>39879</v>
      </c>
      <c r="E98" s="271">
        <v>12279</v>
      </c>
      <c r="F98" s="552">
        <v>307.89999999999998</v>
      </c>
      <c r="G98" s="553">
        <v>106</v>
      </c>
      <c r="H98" s="554">
        <v>2.7</v>
      </c>
      <c r="I98" s="553">
        <v>102</v>
      </c>
      <c r="J98" s="554">
        <v>2.6</v>
      </c>
      <c r="K98" s="553" t="s">
        <v>643</v>
      </c>
      <c r="L98" s="471" t="s">
        <v>643</v>
      </c>
      <c r="M98" s="553">
        <v>15</v>
      </c>
      <c r="N98" s="471">
        <v>0.4</v>
      </c>
    </row>
    <row r="99" spans="1:14" ht="15.5">
      <c r="A99" s="270" t="s">
        <v>1618</v>
      </c>
      <c r="B99" s="270" t="s">
        <v>670</v>
      </c>
      <c r="C99" s="270" t="s">
        <v>1619</v>
      </c>
      <c r="D99" s="551">
        <v>39576</v>
      </c>
      <c r="E99" s="271">
        <v>9542</v>
      </c>
      <c r="F99" s="552">
        <v>241.1</v>
      </c>
      <c r="G99" s="553">
        <v>131</v>
      </c>
      <c r="H99" s="554">
        <v>3.3</v>
      </c>
      <c r="I99" s="553">
        <v>47</v>
      </c>
      <c r="J99" s="554">
        <v>1.2</v>
      </c>
      <c r="K99" s="553">
        <v>0</v>
      </c>
      <c r="L99" s="471">
        <v>0</v>
      </c>
      <c r="M99" s="553" t="s">
        <v>643</v>
      </c>
      <c r="N99" s="471" t="s">
        <v>643</v>
      </c>
    </row>
    <row r="100" spans="1:14" ht="15.5">
      <c r="A100" s="270" t="s">
        <v>1620</v>
      </c>
      <c r="B100" s="270" t="s">
        <v>670</v>
      </c>
      <c r="C100" s="270" t="s">
        <v>1621</v>
      </c>
      <c r="D100" s="551">
        <v>41540</v>
      </c>
      <c r="E100" s="271">
        <v>7199</v>
      </c>
      <c r="F100" s="552">
        <v>173.3</v>
      </c>
      <c r="G100" s="553">
        <v>55</v>
      </c>
      <c r="H100" s="554">
        <v>1.3</v>
      </c>
      <c r="I100" s="553" t="s">
        <v>643</v>
      </c>
      <c r="J100" s="554" t="s">
        <v>643</v>
      </c>
      <c r="K100" s="553">
        <v>10</v>
      </c>
      <c r="L100" s="471">
        <v>0.2</v>
      </c>
      <c r="M100" s="553">
        <v>0</v>
      </c>
      <c r="N100" s="471">
        <v>0</v>
      </c>
    </row>
    <row r="101" spans="1:14" ht="15.5">
      <c r="A101" s="270" t="s">
        <v>1622</v>
      </c>
      <c r="B101" s="270" t="s">
        <v>670</v>
      </c>
      <c r="C101" s="270" t="s">
        <v>1623</v>
      </c>
      <c r="D101" s="551">
        <v>43337</v>
      </c>
      <c r="E101" s="271">
        <v>8510</v>
      </c>
      <c r="F101" s="552">
        <v>196.4</v>
      </c>
      <c r="G101" s="553">
        <v>53</v>
      </c>
      <c r="H101" s="554">
        <v>1.2</v>
      </c>
      <c r="I101" s="553">
        <v>425</v>
      </c>
      <c r="J101" s="554">
        <v>9.8000000000000007</v>
      </c>
      <c r="K101" s="553">
        <v>53</v>
      </c>
      <c r="L101" s="471">
        <v>1.2</v>
      </c>
      <c r="M101" s="553">
        <v>157</v>
      </c>
      <c r="N101" s="471">
        <v>3.6</v>
      </c>
    </row>
    <row r="102" spans="1:14" ht="15.5">
      <c r="A102" s="270" t="s">
        <v>1624</v>
      </c>
      <c r="B102" s="270" t="s">
        <v>670</v>
      </c>
      <c r="C102" s="270" t="s">
        <v>702</v>
      </c>
      <c r="D102" s="551">
        <v>37804</v>
      </c>
      <c r="E102" s="271">
        <v>8203</v>
      </c>
      <c r="F102" s="552">
        <v>217</v>
      </c>
      <c r="G102" s="553">
        <v>67</v>
      </c>
      <c r="H102" s="554">
        <v>1.8</v>
      </c>
      <c r="I102" s="553">
        <v>39</v>
      </c>
      <c r="J102" s="554">
        <v>1</v>
      </c>
      <c r="K102" s="553">
        <v>0</v>
      </c>
      <c r="L102" s="471">
        <v>0</v>
      </c>
      <c r="M102" s="553">
        <v>10</v>
      </c>
      <c r="N102" s="471">
        <v>0.3</v>
      </c>
    </row>
    <row r="103" spans="1:14" ht="15.5">
      <c r="A103" s="270" t="s">
        <v>1625</v>
      </c>
      <c r="B103" s="270" t="s">
        <v>670</v>
      </c>
      <c r="C103" s="270" t="s">
        <v>1626</v>
      </c>
      <c r="D103" s="551">
        <v>40964</v>
      </c>
      <c r="E103" s="271">
        <v>10391</v>
      </c>
      <c r="F103" s="552">
        <v>253.7</v>
      </c>
      <c r="G103" s="553">
        <v>134</v>
      </c>
      <c r="H103" s="554">
        <v>3.3</v>
      </c>
      <c r="I103" s="553">
        <v>145</v>
      </c>
      <c r="J103" s="554">
        <v>3.5</v>
      </c>
      <c r="K103" s="553">
        <v>0</v>
      </c>
      <c r="L103" s="471">
        <v>0</v>
      </c>
      <c r="M103" s="553" t="s">
        <v>646</v>
      </c>
      <c r="N103" s="471" t="s">
        <v>646</v>
      </c>
    </row>
    <row r="104" spans="1:14" ht="15.5">
      <c r="A104" s="270" t="s">
        <v>1627</v>
      </c>
      <c r="B104" s="270" t="s">
        <v>670</v>
      </c>
      <c r="C104" s="270" t="s">
        <v>1628</v>
      </c>
      <c r="D104" s="551">
        <v>37966</v>
      </c>
      <c r="E104" s="271">
        <v>3356</v>
      </c>
      <c r="F104" s="552">
        <v>88.4</v>
      </c>
      <c r="G104" s="553">
        <v>47</v>
      </c>
      <c r="H104" s="554">
        <v>1.2</v>
      </c>
      <c r="I104" s="553">
        <v>67</v>
      </c>
      <c r="J104" s="554">
        <v>1.8</v>
      </c>
      <c r="K104" s="553">
        <v>12</v>
      </c>
      <c r="L104" s="471">
        <v>0.3</v>
      </c>
      <c r="M104" s="553">
        <v>18</v>
      </c>
      <c r="N104" s="471">
        <v>0.5</v>
      </c>
    </row>
    <row r="105" spans="1:14" ht="15.5">
      <c r="A105" s="270" t="s">
        <v>1629</v>
      </c>
      <c r="B105" s="270" t="s">
        <v>670</v>
      </c>
      <c r="C105" s="270" t="s">
        <v>1630</v>
      </c>
      <c r="D105" s="551">
        <v>39425</v>
      </c>
      <c r="E105" s="271">
        <v>15642</v>
      </c>
      <c r="F105" s="552">
        <v>396.8</v>
      </c>
      <c r="G105" s="553">
        <v>77</v>
      </c>
      <c r="H105" s="554">
        <v>2</v>
      </c>
      <c r="I105" s="553">
        <v>574</v>
      </c>
      <c r="J105" s="554">
        <v>14.6</v>
      </c>
      <c r="K105" s="553">
        <v>8</v>
      </c>
      <c r="L105" s="471">
        <v>0.2</v>
      </c>
      <c r="M105" s="553">
        <v>0</v>
      </c>
      <c r="N105" s="471">
        <v>0</v>
      </c>
    </row>
    <row r="106" spans="1:14" ht="15.5">
      <c r="A106" s="270" t="s">
        <v>1631</v>
      </c>
      <c r="B106" s="270" t="s">
        <v>670</v>
      </c>
      <c r="C106" s="270" t="s">
        <v>1632</v>
      </c>
      <c r="D106" s="551">
        <v>40394</v>
      </c>
      <c r="E106" s="271">
        <v>5077</v>
      </c>
      <c r="F106" s="552">
        <v>125.7</v>
      </c>
      <c r="G106" s="553">
        <v>48</v>
      </c>
      <c r="H106" s="554">
        <v>1.2</v>
      </c>
      <c r="I106" s="553">
        <v>320</v>
      </c>
      <c r="J106" s="554">
        <v>7.9</v>
      </c>
      <c r="K106" s="553">
        <v>0</v>
      </c>
      <c r="L106" s="471">
        <v>0</v>
      </c>
      <c r="M106" s="553">
        <v>0</v>
      </c>
      <c r="N106" s="471">
        <v>0</v>
      </c>
    </row>
    <row r="107" spans="1:14" ht="15.5">
      <c r="A107" s="270" t="s">
        <v>1633</v>
      </c>
      <c r="B107" s="270" t="s">
        <v>670</v>
      </c>
      <c r="C107" s="270" t="s">
        <v>1634</v>
      </c>
      <c r="D107" s="551">
        <v>44746</v>
      </c>
      <c r="E107" s="271">
        <v>5678</v>
      </c>
      <c r="F107" s="552">
        <v>126.9</v>
      </c>
      <c r="G107" s="553">
        <v>44</v>
      </c>
      <c r="H107" s="554">
        <v>1</v>
      </c>
      <c r="I107" s="553">
        <v>116</v>
      </c>
      <c r="J107" s="554">
        <v>2.6</v>
      </c>
      <c r="K107" s="553">
        <v>0</v>
      </c>
      <c r="L107" s="471">
        <v>0</v>
      </c>
      <c r="M107" s="553">
        <v>0</v>
      </c>
      <c r="N107" s="471">
        <v>0</v>
      </c>
    </row>
    <row r="108" spans="1:14" ht="15.5">
      <c r="A108" s="270" t="s">
        <v>1635</v>
      </c>
      <c r="B108" s="270" t="s">
        <v>670</v>
      </c>
      <c r="C108" s="270" t="s">
        <v>1636</v>
      </c>
      <c r="D108" s="551">
        <v>28119</v>
      </c>
      <c r="E108" s="271">
        <v>4501</v>
      </c>
      <c r="F108" s="552">
        <v>160.1</v>
      </c>
      <c r="G108" s="553">
        <v>42</v>
      </c>
      <c r="H108" s="554">
        <v>1.5</v>
      </c>
      <c r="I108" s="553">
        <v>143</v>
      </c>
      <c r="J108" s="554">
        <v>5.0999999999999996</v>
      </c>
      <c r="K108" s="553">
        <v>14</v>
      </c>
      <c r="L108" s="471">
        <v>0.5</v>
      </c>
      <c r="M108" s="553">
        <v>0</v>
      </c>
      <c r="N108" s="471">
        <v>0</v>
      </c>
    </row>
    <row r="109" spans="1:14" ht="15.5">
      <c r="A109" s="270" t="s">
        <v>1637</v>
      </c>
      <c r="B109" s="270" t="s">
        <v>670</v>
      </c>
      <c r="C109" s="270" t="s">
        <v>732</v>
      </c>
      <c r="D109" s="551">
        <v>38731</v>
      </c>
      <c r="E109" s="271">
        <v>6202</v>
      </c>
      <c r="F109" s="552">
        <v>160.1</v>
      </c>
      <c r="G109" s="553">
        <v>88</v>
      </c>
      <c r="H109" s="554">
        <v>2.2999999999999998</v>
      </c>
      <c r="I109" s="553">
        <v>28</v>
      </c>
      <c r="J109" s="554">
        <v>0.7</v>
      </c>
      <c r="K109" s="553">
        <v>24</v>
      </c>
      <c r="L109" s="471">
        <v>0.6</v>
      </c>
      <c r="M109" s="553">
        <v>0</v>
      </c>
      <c r="N109" s="471">
        <v>0</v>
      </c>
    </row>
    <row r="110" spans="1:14" ht="15.5">
      <c r="A110" s="270" t="s">
        <v>1638</v>
      </c>
      <c r="B110" s="270" t="s">
        <v>670</v>
      </c>
      <c r="C110" s="270" t="s">
        <v>1639</v>
      </c>
      <c r="D110" s="551">
        <v>36165</v>
      </c>
      <c r="E110" s="271">
        <v>2122</v>
      </c>
      <c r="F110" s="552">
        <v>58.7</v>
      </c>
      <c r="G110" s="553">
        <v>36</v>
      </c>
      <c r="H110" s="554">
        <v>1</v>
      </c>
      <c r="I110" s="553">
        <v>156</v>
      </c>
      <c r="J110" s="554">
        <v>4.3</v>
      </c>
      <c r="K110" s="553">
        <v>17</v>
      </c>
      <c r="L110" s="471">
        <v>0.5</v>
      </c>
      <c r="M110" s="553">
        <v>0</v>
      </c>
      <c r="N110" s="471">
        <v>0</v>
      </c>
    </row>
    <row r="111" spans="1:14" ht="15.5">
      <c r="A111" s="270" t="s">
        <v>1640</v>
      </c>
      <c r="B111" s="270" t="s">
        <v>670</v>
      </c>
      <c r="C111" s="270" t="s">
        <v>708</v>
      </c>
      <c r="D111" s="551">
        <v>44107</v>
      </c>
      <c r="E111" s="271">
        <v>8499</v>
      </c>
      <c r="F111" s="552">
        <v>192.7</v>
      </c>
      <c r="G111" s="553">
        <v>58</v>
      </c>
      <c r="H111" s="554">
        <v>1.3</v>
      </c>
      <c r="I111" s="553">
        <v>96</v>
      </c>
      <c r="J111" s="554">
        <v>2.2000000000000002</v>
      </c>
      <c r="K111" s="553">
        <v>0</v>
      </c>
      <c r="L111" s="471">
        <v>0</v>
      </c>
      <c r="M111" s="553">
        <v>0</v>
      </c>
      <c r="N111" s="471">
        <v>0</v>
      </c>
    </row>
    <row r="112" spans="1:14" ht="15.5">
      <c r="A112" s="270" t="s">
        <v>1641</v>
      </c>
      <c r="B112" s="270" t="s">
        <v>670</v>
      </c>
      <c r="C112" s="270" t="s">
        <v>1642</v>
      </c>
      <c r="D112" s="551">
        <v>31022</v>
      </c>
      <c r="E112" s="271">
        <v>4703</v>
      </c>
      <c r="F112" s="552">
        <v>151.6</v>
      </c>
      <c r="G112" s="553">
        <v>63</v>
      </c>
      <c r="H112" s="554">
        <v>2</v>
      </c>
      <c r="I112" s="553">
        <v>181</v>
      </c>
      <c r="J112" s="554">
        <v>5.8</v>
      </c>
      <c r="K112" s="553">
        <v>0</v>
      </c>
      <c r="L112" s="471">
        <v>0</v>
      </c>
      <c r="M112" s="553">
        <v>0</v>
      </c>
      <c r="N112" s="471">
        <v>0</v>
      </c>
    </row>
    <row r="113" spans="1:14" ht="15.5">
      <c r="A113" s="270" t="s">
        <v>1643</v>
      </c>
      <c r="B113" s="270" t="s">
        <v>670</v>
      </c>
      <c r="C113" s="270" t="s">
        <v>1644</v>
      </c>
      <c r="D113" s="551">
        <v>30107</v>
      </c>
      <c r="E113" s="271">
        <v>5448</v>
      </c>
      <c r="F113" s="552">
        <v>181</v>
      </c>
      <c r="G113" s="553">
        <v>45</v>
      </c>
      <c r="H113" s="554">
        <v>1.5</v>
      </c>
      <c r="I113" s="553">
        <v>145</v>
      </c>
      <c r="J113" s="554">
        <v>4.8</v>
      </c>
      <c r="K113" s="553" t="s">
        <v>643</v>
      </c>
      <c r="L113" s="471" t="s">
        <v>643</v>
      </c>
      <c r="M113" s="553">
        <v>117</v>
      </c>
      <c r="N113" s="471">
        <v>3.9</v>
      </c>
    </row>
    <row r="114" spans="1:14" ht="15.5">
      <c r="A114" s="270" t="s">
        <v>1645</v>
      </c>
      <c r="B114" s="270" t="s">
        <v>670</v>
      </c>
      <c r="C114" s="270" t="s">
        <v>1646</v>
      </c>
      <c r="D114" s="551">
        <v>34586</v>
      </c>
      <c r="E114" s="271">
        <v>4976</v>
      </c>
      <c r="F114" s="552">
        <v>143.9</v>
      </c>
      <c r="G114" s="553">
        <v>32</v>
      </c>
      <c r="H114" s="554">
        <v>0.9</v>
      </c>
      <c r="I114" s="553">
        <v>294</v>
      </c>
      <c r="J114" s="554">
        <v>8.5</v>
      </c>
      <c r="K114" s="553">
        <v>89</v>
      </c>
      <c r="L114" s="471">
        <v>2.6</v>
      </c>
      <c r="M114" s="553">
        <v>419</v>
      </c>
      <c r="N114" s="471">
        <v>12.1</v>
      </c>
    </row>
    <row r="115" spans="1:14" ht="15.5">
      <c r="A115" s="270" t="s">
        <v>1647</v>
      </c>
      <c r="B115" s="270" t="s">
        <v>670</v>
      </c>
      <c r="C115" s="270" t="s">
        <v>1648</v>
      </c>
      <c r="D115" s="551">
        <v>42957</v>
      </c>
      <c r="E115" s="271">
        <v>8232</v>
      </c>
      <c r="F115" s="552">
        <v>191.6</v>
      </c>
      <c r="G115" s="553">
        <v>63</v>
      </c>
      <c r="H115" s="554">
        <v>1.5</v>
      </c>
      <c r="I115" s="553">
        <v>39</v>
      </c>
      <c r="J115" s="554">
        <v>0.9</v>
      </c>
      <c r="K115" s="553">
        <v>0</v>
      </c>
      <c r="L115" s="471">
        <v>0</v>
      </c>
      <c r="M115" s="553">
        <v>167</v>
      </c>
      <c r="N115" s="471">
        <v>3.9</v>
      </c>
    </row>
    <row r="116" spans="1:14" ht="15.5">
      <c r="A116" s="270" t="s">
        <v>1649</v>
      </c>
      <c r="B116" s="270" t="s">
        <v>670</v>
      </c>
      <c r="C116" s="270" t="s">
        <v>1650</v>
      </c>
      <c r="D116" s="551">
        <v>35880</v>
      </c>
      <c r="E116" s="271">
        <v>6119</v>
      </c>
      <c r="F116" s="552">
        <v>170.5</v>
      </c>
      <c r="G116" s="553">
        <v>69</v>
      </c>
      <c r="H116" s="554">
        <v>1.9</v>
      </c>
      <c r="I116" s="553" t="s">
        <v>643</v>
      </c>
      <c r="J116" s="554" t="s">
        <v>643</v>
      </c>
      <c r="K116" s="553">
        <v>33</v>
      </c>
      <c r="L116" s="471">
        <v>0.9</v>
      </c>
      <c r="M116" s="553">
        <v>0</v>
      </c>
      <c r="N116" s="471">
        <v>0</v>
      </c>
    </row>
    <row r="117" spans="1:14" ht="15.5">
      <c r="A117" s="270" t="s">
        <v>1651</v>
      </c>
      <c r="B117" s="270" t="s">
        <v>670</v>
      </c>
      <c r="C117" s="270" t="s">
        <v>1652</v>
      </c>
      <c r="D117" s="551">
        <v>45987</v>
      </c>
      <c r="E117" s="271">
        <v>12127</v>
      </c>
      <c r="F117" s="552">
        <v>263.7</v>
      </c>
      <c r="G117" s="553">
        <v>55</v>
      </c>
      <c r="H117" s="554">
        <v>1.2</v>
      </c>
      <c r="I117" s="553">
        <v>108</v>
      </c>
      <c r="J117" s="554">
        <v>2.2999999999999998</v>
      </c>
      <c r="K117" s="553">
        <v>0</v>
      </c>
      <c r="L117" s="471">
        <v>0</v>
      </c>
      <c r="M117" s="553">
        <v>151</v>
      </c>
      <c r="N117" s="471">
        <v>3.3</v>
      </c>
    </row>
    <row r="118" spans="1:14" s="549" customFormat="1" ht="25.15" customHeight="1">
      <c r="A118" s="269" t="s">
        <v>747</v>
      </c>
      <c r="B118" s="269" t="s">
        <v>748</v>
      </c>
      <c r="C118" s="269"/>
      <c r="D118" s="545">
        <v>2224059</v>
      </c>
      <c r="E118" s="550">
        <v>477983</v>
      </c>
      <c r="F118" s="546">
        <v>214.9</v>
      </c>
      <c r="G118" s="547">
        <v>5305</v>
      </c>
      <c r="H118" s="548">
        <v>2.4</v>
      </c>
      <c r="I118" s="547">
        <v>6209</v>
      </c>
      <c r="J118" s="548">
        <v>2.8</v>
      </c>
      <c r="K118" s="547">
        <v>563</v>
      </c>
      <c r="L118" s="556">
        <v>0.3</v>
      </c>
      <c r="M118" s="547">
        <v>2507</v>
      </c>
      <c r="N118" s="556">
        <v>1.1000000000000001</v>
      </c>
    </row>
    <row r="119" spans="1:14" ht="15.5">
      <c r="A119" s="270" t="s">
        <v>1653</v>
      </c>
      <c r="B119" s="270" t="s">
        <v>748</v>
      </c>
      <c r="C119" s="270" t="s">
        <v>1654</v>
      </c>
      <c r="D119" s="551">
        <v>37871</v>
      </c>
      <c r="E119" s="271">
        <v>5279</v>
      </c>
      <c r="F119" s="552">
        <v>139.4</v>
      </c>
      <c r="G119" s="553">
        <v>50</v>
      </c>
      <c r="H119" s="554">
        <v>1.3</v>
      </c>
      <c r="I119" s="553">
        <v>55</v>
      </c>
      <c r="J119" s="554">
        <v>1.5</v>
      </c>
      <c r="K119" s="553">
        <v>0</v>
      </c>
      <c r="L119" s="471">
        <v>0</v>
      </c>
      <c r="M119" s="553">
        <v>26</v>
      </c>
      <c r="N119" s="471">
        <v>0.7</v>
      </c>
    </row>
    <row r="120" spans="1:14" ht="15.5">
      <c r="A120" s="270" t="s">
        <v>1655</v>
      </c>
      <c r="B120" s="270" t="s">
        <v>748</v>
      </c>
      <c r="C120" s="270" t="s">
        <v>1656</v>
      </c>
      <c r="D120" s="551">
        <v>39031</v>
      </c>
      <c r="E120" s="271">
        <v>5447</v>
      </c>
      <c r="F120" s="552">
        <v>139.6</v>
      </c>
      <c r="G120" s="553">
        <v>61</v>
      </c>
      <c r="H120" s="554">
        <v>1.6</v>
      </c>
      <c r="I120" s="553">
        <v>91</v>
      </c>
      <c r="J120" s="554">
        <v>2.2999999999999998</v>
      </c>
      <c r="K120" s="553">
        <v>0</v>
      </c>
      <c r="L120" s="471">
        <v>0</v>
      </c>
      <c r="M120" s="553">
        <v>58</v>
      </c>
      <c r="N120" s="471">
        <v>1.5</v>
      </c>
    </row>
    <row r="121" spans="1:14" ht="15.5">
      <c r="A121" s="270" t="s">
        <v>1657</v>
      </c>
      <c r="B121" s="270" t="s">
        <v>748</v>
      </c>
      <c r="C121" s="270" t="s">
        <v>1658</v>
      </c>
      <c r="D121" s="551">
        <v>43571</v>
      </c>
      <c r="E121" s="271">
        <v>12884</v>
      </c>
      <c r="F121" s="552">
        <v>295.7</v>
      </c>
      <c r="G121" s="553">
        <v>132</v>
      </c>
      <c r="H121" s="554">
        <v>3</v>
      </c>
      <c r="I121" s="553">
        <v>0</v>
      </c>
      <c r="J121" s="554">
        <v>0</v>
      </c>
      <c r="K121" s="553">
        <v>0</v>
      </c>
      <c r="L121" s="471">
        <v>0</v>
      </c>
      <c r="M121" s="553">
        <v>133</v>
      </c>
      <c r="N121" s="471">
        <v>3.1</v>
      </c>
    </row>
    <row r="122" spans="1:14" ht="15.5">
      <c r="A122" s="270" t="s">
        <v>1659</v>
      </c>
      <c r="B122" s="270" t="s">
        <v>748</v>
      </c>
      <c r="C122" s="270" t="s">
        <v>1660</v>
      </c>
      <c r="D122" s="551">
        <v>42949</v>
      </c>
      <c r="E122" s="271">
        <v>5137</v>
      </c>
      <c r="F122" s="552">
        <v>119.6</v>
      </c>
      <c r="G122" s="553">
        <v>57</v>
      </c>
      <c r="H122" s="554">
        <v>1.3</v>
      </c>
      <c r="I122" s="553" t="s">
        <v>643</v>
      </c>
      <c r="J122" s="554" t="s">
        <v>643</v>
      </c>
      <c r="K122" s="553">
        <v>32</v>
      </c>
      <c r="L122" s="471">
        <v>0.7</v>
      </c>
      <c r="M122" s="553">
        <v>0</v>
      </c>
      <c r="N122" s="471">
        <v>0</v>
      </c>
    </row>
    <row r="123" spans="1:14" ht="15.5">
      <c r="A123" s="270" t="s">
        <v>1661</v>
      </c>
      <c r="B123" s="270" t="s">
        <v>748</v>
      </c>
      <c r="C123" s="270" t="s">
        <v>1662</v>
      </c>
      <c r="D123" s="551">
        <v>40281</v>
      </c>
      <c r="E123" s="271">
        <v>37909</v>
      </c>
      <c r="F123" s="552">
        <v>941.1</v>
      </c>
      <c r="G123" s="553">
        <v>260</v>
      </c>
      <c r="H123" s="554">
        <v>6.5</v>
      </c>
      <c r="I123" s="553">
        <v>203</v>
      </c>
      <c r="J123" s="554">
        <v>5</v>
      </c>
      <c r="K123" s="553">
        <v>0</v>
      </c>
      <c r="L123" s="471">
        <v>0</v>
      </c>
      <c r="M123" s="553" t="s">
        <v>643</v>
      </c>
      <c r="N123" s="471" t="s">
        <v>643</v>
      </c>
    </row>
    <row r="124" spans="1:14" ht="15.5">
      <c r="A124" s="270" t="s">
        <v>1663</v>
      </c>
      <c r="B124" s="270" t="s">
        <v>748</v>
      </c>
      <c r="C124" s="270" t="s">
        <v>1664</v>
      </c>
      <c r="D124" s="551">
        <v>40818</v>
      </c>
      <c r="E124" s="271">
        <v>19400</v>
      </c>
      <c r="F124" s="552">
        <v>475.3</v>
      </c>
      <c r="G124" s="553">
        <v>167</v>
      </c>
      <c r="H124" s="554">
        <v>4.0999999999999996</v>
      </c>
      <c r="I124" s="553">
        <v>100</v>
      </c>
      <c r="J124" s="554">
        <v>2.4</v>
      </c>
      <c r="K124" s="553">
        <v>0</v>
      </c>
      <c r="L124" s="471">
        <v>0</v>
      </c>
      <c r="M124" s="553">
        <v>293</v>
      </c>
      <c r="N124" s="471">
        <v>7.2</v>
      </c>
    </row>
    <row r="125" spans="1:14" ht="15.5">
      <c r="A125" s="270" t="s">
        <v>1665</v>
      </c>
      <c r="B125" s="270" t="s">
        <v>748</v>
      </c>
      <c r="C125" s="270" t="s">
        <v>1666</v>
      </c>
      <c r="D125" s="551">
        <v>36963</v>
      </c>
      <c r="E125" s="271">
        <v>37844</v>
      </c>
      <c r="F125" s="552">
        <v>1023.8</v>
      </c>
      <c r="G125" s="553">
        <v>318</v>
      </c>
      <c r="H125" s="554">
        <v>8.6</v>
      </c>
      <c r="I125" s="553">
        <v>159</v>
      </c>
      <c r="J125" s="554">
        <v>4.3</v>
      </c>
      <c r="K125" s="553">
        <v>0</v>
      </c>
      <c r="L125" s="471">
        <v>0</v>
      </c>
      <c r="M125" s="553">
        <v>0</v>
      </c>
      <c r="N125" s="471">
        <v>0</v>
      </c>
    </row>
    <row r="126" spans="1:14" ht="15.5">
      <c r="A126" s="270" t="s">
        <v>1667</v>
      </c>
      <c r="B126" s="270" t="s">
        <v>748</v>
      </c>
      <c r="C126" s="270" t="s">
        <v>1668</v>
      </c>
      <c r="D126" s="551">
        <v>36884</v>
      </c>
      <c r="E126" s="271">
        <v>5043</v>
      </c>
      <c r="F126" s="552">
        <v>136.69999999999999</v>
      </c>
      <c r="G126" s="553">
        <v>79</v>
      </c>
      <c r="H126" s="554">
        <v>2.1</v>
      </c>
      <c r="I126" s="553">
        <v>172</v>
      </c>
      <c r="J126" s="554">
        <v>4.7</v>
      </c>
      <c r="K126" s="553">
        <v>40</v>
      </c>
      <c r="L126" s="471">
        <v>1.1000000000000001</v>
      </c>
      <c r="M126" s="553">
        <v>0</v>
      </c>
      <c r="N126" s="471">
        <v>0</v>
      </c>
    </row>
    <row r="127" spans="1:14" ht="15.5">
      <c r="A127" s="270" t="s">
        <v>1669</v>
      </c>
      <c r="B127" s="270" t="s">
        <v>748</v>
      </c>
      <c r="C127" s="270" t="s">
        <v>1670</v>
      </c>
      <c r="D127" s="551">
        <v>45823</v>
      </c>
      <c r="E127" s="271">
        <v>6125</v>
      </c>
      <c r="F127" s="552">
        <v>133.69999999999999</v>
      </c>
      <c r="G127" s="553">
        <v>77</v>
      </c>
      <c r="H127" s="554">
        <v>1.7</v>
      </c>
      <c r="I127" s="553">
        <v>313</v>
      </c>
      <c r="J127" s="554">
        <v>6.8</v>
      </c>
      <c r="K127" s="553">
        <v>0</v>
      </c>
      <c r="L127" s="471">
        <v>0</v>
      </c>
      <c r="M127" s="553">
        <v>69</v>
      </c>
      <c r="N127" s="471">
        <v>1.5</v>
      </c>
    </row>
    <row r="128" spans="1:14" ht="15.5">
      <c r="A128" s="270" t="s">
        <v>1671</v>
      </c>
      <c r="B128" s="270" t="s">
        <v>748</v>
      </c>
      <c r="C128" s="270" t="s">
        <v>1672</v>
      </c>
      <c r="D128" s="551">
        <v>40653</v>
      </c>
      <c r="E128" s="271">
        <v>6082</v>
      </c>
      <c r="F128" s="552">
        <v>149.6</v>
      </c>
      <c r="G128" s="553">
        <v>54</v>
      </c>
      <c r="H128" s="554">
        <v>1.3</v>
      </c>
      <c r="I128" s="553">
        <v>86</v>
      </c>
      <c r="J128" s="554">
        <v>2.1</v>
      </c>
      <c r="K128" s="553">
        <v>12</v>
      </c>
      <c r="L128" s="471">
        <v>0.3</v>
      </c>
      <c r="M128" s="553">
        <v>0</v>
      </c>
      <c r="N128" s="471">
        <v>0</v>
      </c>
    </row>
    <row r="129" spans="1:14" ht="15.5">
      <c r="A129" s="270" t="s">
        <v>1673</v>
      </c>
      <c r="B129" s="270" t="s">
        <v>748</v>
      </c>
      <c r="C129" s="270" t="s">
        <v>1674</v>
      </c>
      <c r="D129" s="551">
        <v>52741</v>
      </c>
      <c r="E129" s="271">
        <v>8422</v>
      </c>
      <c r="F129" s="552">
        <v>159.69999999999999</v>
      </c>
      <c r="G129" s="553">
        <v>122</v>
      </c>
      <c r="H129" s="554">
        <v>2.2999999999999998</v>
      </c>
      <c r="I129" s="553">
        <v>7</v>
      </c>
      <c r="J129" s="554">
        <v>0.1</v>
      </c>
      <c r="K129" s="553">
        <v>0</v>
      </c>
      <c r="L129" s="471">
        <v>0</v>
      </c>
      <c r="M129" s="553">
        <v>8</v>
      </c>
      <c r="N129" s="471">
        <v>0.2</v>
      </c>
    </row>
    <row r="130" spans="1:14" ht="15.5">
      <c r="A130" s="270" t="s">
        <v>1675</v>
      </c>
      <c r="B130" s="270" t="s">
        <v>748</v>
      </c>
      <c r="C130" s="270" t="s">
        <v>1676</v>
      </c>
      <c r="D130" s="551">
        <v>44680</v>
      </c>
      <c r="E130" s="271">
        <v>12473</v>
      </c>
      <c r="F130" s="552">
        <v>279.2</v>
      </c>
      <c r="G130" s="553">
        <v>160</v>
      </c>
      <c r="H130" s="554">
        <v>3.6</v>
      </c>
      <c r="I130" s="553">
        <v>34</v>
      </c>
      <c r="J130" s="554">
        <v>0.8</v>
      </c>
      <c r="K130" s="553">
        <v>0</v>
      </c>
      <c r="L130" s="471">
        <v>0</v>
      </c>
      <c r="M130" s="553">
        <v>21</v>
      </c>
      <c r="N130" s="471">
        <v>0.5</v>
      </c>
    </row>
    <row r="131" spans="1:14" ht="15.5">
      <c r="A131" s="270" t="s">
        <v>1677</v>
      </c>
      <c r="B131" s="270" t="s">
        <v>748</v>
      </c>
      <c r="C131" s="270" t="s">
        <v>1678</v>
      </c>
      <c r="D131" s="551">
        <v>40612</v>
      </c>
      <c r="E131" s="271">
        <v>6390</v>
      </c>
      <c r="F131" s="552">
        <v>157.30000000000001</v>
      </c>
      <c r="G131" s="553">
        <v>52</v>
      </c>
      <c r="H131" s="554">
        <v>1.3</v>
      </c>
      <c r="I131" s="553" t="s">
        <v>643</v>
      </c>
      <c r="J131" s="554" t="s">
        <v>643</v>
      </c>
      <c r="K131" s="553">
        <v>0</v>
      </c>
      <c r="L131" s="471">
        <v>0</v>
      </c>
      <c r="M131" s="553">
        <v>0</v>
      </c>
      <c r="N131" s="471">
        <v>0</v>
      </c>
    </row>
    <row r="132" spans="1:14" ht="15.5">
      <c r="A132" s="270" t="s">
        <v>1679</v>
      </c>
      <c r="B132" s="270" t="s">
        <v>748</v>
      </c>
      <c r="C132" s="270" t="s">
        <v>1680</v>
      </c>
      <c r="D132" s="551">
        <v>44497</v>
      </c>
      <c r="E132" s="271">
        <v>9893</v>
      </c>
      <c r="F132" s="552">
        <v>222.3</v>
      </c>
      <c r="G132" s="553">
        <v>68</v>
      </c>
      <c r="H132" s="554">
        <v>1.5</v>
      </c>
      <c r="I132" s="553">
        <v>425</v>
      </c>
      <c r="J132" s="554">
        <v>9.6</v>
      </c>
      <c r="K132" s="553">
        <v>0</v>
      </c>
      <c r="L132" s="471">
        <v>0</v>
      </c>
      <c r="M132" s="553">
        <v>476</v>
      </c>
      <c r="N132" s="471">
        <v>10.7</v>
      </c>
    </row>
    <row r="133" spans="1:14" ht="15.5">
      <c r="A133" s="270" t="s">
        <v>1681</v>
      </c>
      <c r="B133" s="270" t="s">
        <v>748</v>
      </c>
      <c r="C133" s="270" t="s">
        <v>1682</v>
      </c>
      <c r="D133" s="551">
        <v>41378</v>
      </c>
      <c r="E133" s="271">
        <v>9888</v>
      </c>
      <c r="F133" s="552">
        <v>239</v>
      </c>
      <c r="G133" s="553">
        <v>102</v>
      </c>
      <c r="H133" s="554">
        <v>2.5</v>
      </c>
      <c r="I133" s="553">
        <v>17</v>
      </c>
      <c r="J133" s="554">
        <v>0.4</v>
      </c>
      <c r="K133" s="553">
        <v>0</v>
      </c>
      <c r="L133" s="471">
        <v>0</v>
      </c>
      <c r="M133" s="553">
        <v>0</v>
      </c>
      <c r="N133" s="471">
        <v>0</v>
      </c>
    </row>
    <row r="134" spans="1:14" ht="15.5">
      <c r="A134" s="270" t="s">
        <v>1683</v>
      </c>
      <c r="B134" s="270" t="s">
        <v>748</v>
      </c>
      <c r="C134" s="270" t="s">
        <v>1684</v>
      </c>
      <c r="D134" s="551">
        <v>43945</v>
      </c>
      <c r="E134" s="271">
        <v>7062</v>
      </c>
      <c r="F134" s="552">
        <v>160.69999999999999</v>
      </c>
      <c r="G134" s="553">
        <v>63</v>
      </c>
      <c r="H134" s="554">
        <v>1.4</v>
      </c>
      <c r="I134" s="553">
        <v>12</v>
      </c>
      <c r="J134" s="554">
        <v>0.3</v>
      </c>
      <c r="K134" s="553">
        <v>35</v>
      </c>
      <c r="L134" s="471">
        <v>0.8</v>
      </c>
      <c r="M134" s="553">
        <v>0</v>
      </c>
      <c r="N134" s="471">
        <v>0</v>
      </c>
    </row>
    <row r="135" spans="1:14" ht="15.5">
      <c r="A135" s="270" t="s">
        <v>1685</v>
      </c>
      <c r="B135" s="270" t="s">
        <v>748</v>
      </c>
      <c r="C135" s="270" t="s">
        <v>1686</v>
      </c>
      <c r="D135" s="551">
        <v>42308</v>
      </c>
      <c r="E135" s="271">
        <v>4162</v>
      </c>
      <c r="F135" s="552">
        <v>98.4</v>
      </c>
      <c r="G135" s="553">
        <v>92</v>
      </c>
      <c r="H135" s="554">
        <v>2.2000000000000002</v>
      </c>
      <c r="I135" s="553">
        <v>80</v>
      </c>
      <c r="J135" s="554">
        <v>1.9</v>
      </c>
      <c r="K135" s="553">
        <v>0</v>
      </c>
      <c r="L135" s="471">
        <v>0</v>
      </c>
      <c r="M135" s="553">
        <v>0</v>
      </c>
      <c r="N135" s="471">
        <v>0</v>
      </c>
    </row>
    <row r="136" spans="1:14" ht="15.5">
      <c r="A136" s="270" t="s">
        <v>1687</v>
      </c>
      <c r="B136" s="270" t="s">
        <v>748</v>
      </c>
      <c r="C136" s="270" t="s">
        <v>1688</v>
      </c>
      <c r="D136" s="551">
        <v>38612</v>
      </c>
      <c r="E136" s="271">
        <v>7154</v>
      </c>
      <c r="F136" s="552">
        <v>185.3</v>
      </c>
      <c r="G136" s="553">
        <v>55</v>
      </c>
      <c r="H136" s="554">
        <v>1.4</v>
      </c>
      <c r="I136" s="553">
        <v>63</v>
      </c>
      <c r="J136" s="554">
        <v>1.6</v>
      </c>
      <c r="K136" s="553">
        <v>5</v>
      </c>
      <c r="L136" s="471">
        <v>0.1</v>
      </c>
      <c r="M136" s="553">
        <v>0</v>
      </c>
      <c r="N136" s="471">
        <v>0</v>
      </c>
    </row>
    <row r="137" spans="1:14" ht="15.5">
      <c r="A137" s="270" t="s">
        <v>1689</v>
      </c>
      <c r="B137" s="270" t="s">
        <v>748</v>
      </c>
      <c r="C137" s="270" t="s">
        <v>1690</v>
      </c>
      <c r="D137" s="551">
        <v>42798</v>
      </c>
      <c r="E137" s="271">
        <v>16784</v>
      </c>
      <c r="F137" s="552">
        <v>392.2</v>
      </c>
      <c r="G137" s="553">
        <v>96</v>
      </c>
      <c r="H137" s="554">
        <v>2.2000000000000002</v>
      </c>
      <c r="I137" s="553">
        <v>467</v>
      </c>
      <c r="J137" s="554">
        <v>10.9</v>
      </c>
      <c r="K137" s="553">
        <v>0</v>
      </c>
      <c r="L137" s="471">
        <v>0</v>
      </c>
      <c r="M137" s="553">
        <v>71</v>
      </c>
      <c r="N137" s="471">
        <v>1.7</v>
      </c>
    </row>
    <row r="138" spans="1:14" ht="15.5">
      <c r="A138" s="270" t="s">
        <v>1691</v>
      </c>
      <c r="B138" s="270" t="s">
        <v>748</v>
      </c>
      <c r="C138" s="270" t="s">
        <v>1692</v>
      </c>
      <c r="D138" s="551">
        <v>36912</v>
      </c>
      <c r="E138" s="271">
        <v>2964</v>
      </c>
      <c r="F138" s="552">
        <v>80.3</v>
      </c>
      <c r="G138" s="553">
        <v>80</v>
      </c>
      <c r="H138" s="554">
        <v>2.2000000000000002</v>
      </c>
      <c r="I138" s="553" t="s">
        <v>643</v>
      </c>
      <c r="J138" s="554" t="s">
        <v>643</v>
      </c>
      <c r="K138" s="553">
        <v>23</v>
      </c>
      <c r="L138" s="471">
        <v>0.6</v>
      </c>
      <c r="M138" s="553">
        <v>0</v>
      </c>
      <c r="N138" s="471">
        <v>0</v>
      </c>
    </row>
    <row r="139" spans="1:14" ht="15.5">
      <c r="A139" s="270" t="s">
        <v>1693</v>
      </c>
      <c r="B139" s="270" t="s">
        <v>748</v>
      </c>
      <c r="C139" s="270" t="s">
        <v>1694</v>
      </c>
      <c r="D139" s="551">
        <v>44001</v>
      </c>
      <c r="E139" s="271">
        <v>3764</v>
      </c>
      <c r="F139" s="552">
        <v>85.5</v>
      </c>
      <c r="G139" s="553">
        <v>52</v>
      </c>
      <c r="H139" s="554">
        <v>1.2</v>
      </c>
      <c r="I139" s="553">
        <v>69</v>
      </c>
      <c r="J139" s="554">
        <v>1.6</v>
      </c>
      <c r="K139" s="553" t="s">
        <v>643</v>
      </c>
      <c r="L139" s="471" t="s">
        <v>643</v>
      </c>
      <c r="M139" s="553">
        <v>0</v>
      </c>
      <c r="N139" s="471">
        <v>0</v>
      </c>
    </row>
    <row r="140" spans="1:14" ht="15.5">
      <c r="A140" s="270" t="s">
        <v>1695</v>
      </c>
      <c r="B140" s="270" t="s">
        <v>748</v>
      </c>
      <c r="C140" s="270" t="s">
        <v>1696</v>
      </c>
      <c r="D140" s="551">
        <v>40115</v>
      </c>
      <c r="E140" s="271">
        <v>5983</v>
      </c>
      <c r="F140" s="552">
        <v>149.1</v>
      </c>
      <c r="G140" s="553">
        <v>85</v>
      </c>
      <c r="H140" s="554">
        <v>2.1</v>
      </c>
      <c r="I140" s="553">
        <v>32</v>
      </c>
      <c r="J140" s="554">
        <v>0.8</v>
      </c>
      <c r="K140" s="553" t="s">
        <v>643</v>
      </c>
      <c r="L140" s="471" t="s">
        <v>643</v>
      </c>
      <c r="M140" s="553">
        <v>65</v>
      </c>
      <c r="N140" s="471">
        <v>1.6</v>
      </c>
    </row>
    <row r="141" spans="1:14" ht="15.5">
      <c r="A141" s="270" t="s">
        <v>1697</v>
      </c>
      <c r="B141" s="270" t="s">
        <v>748</v>
      </c>
      <c r="C141" s="270" t="s">
        <v>1698</v>
      </c>
      <c r="D141" s="551">
        <v>32533</v>
      </c>
      <c r="E141" s="271">
        <v>10156</v>
      </c>
      <c r="F141" s="552">
        <v>312.2</v>
      </c>
      <c r="G141" s="553">
        <v>144</v>
      </c>
      <c r="H141" s="554">
        <v>4.4000000000000004</v>
      </c>
      <c r="I141" s="553">
        <v>7</v>
      </c>
      <c r="J141" s="554">
        <v>0.2</v>
      </c>
      <c r="K141" s="553">
        <v>0</v>
      </c>
      <c r="L141" s="471">
        <v>0</v>
      </c>
      <c r="M141" s="553">
        <v>0</v>
      </c>
      <c r="N141" s="471">
        <v>0</v>
      </c>
    </row>
    <row r="142" spans="1:14" ht="15.5">
      <c r="A142" s="270" t="s">
        <v>1699</v>
      </c>
      <c r="B142" s="270" t="s">
        <v>748</v>
      </c>
      <c r="C142" s="270" t="s">
        <v>1700</v>
      </c>
      <c r="D142" s="551">
        <v>39785</v>
      </c>
      <c r="E142" s="271">
        <v>14607</v>
      </c>
      <c r="F142" s="552">
        <v>367.1</v>
      </c>
      <c r="G142" s="553">
        <v>135</v>
      </c>
      <c r="H142" s="554">
        <v>3.4</v>
      </c>
      <c r="I142" s="553">
        <v>216</v>
      </c>
      <c r="J142" s="554">
        <v>5.4</v>
      </c>
      <c r="K142" s="553">
        <v>0</v>
      </c>
      <c r="L142" s="471">
        <v>0</v>
      </c>
      <c r="M142" s="553" t="s">
        <v>643</v>
      </c>
      <c r="N142" s="471" t="s">
        <v>643</v>
      </c>
    </row>
    <row r="143" spans="1:14" ht="15.5">
      <c r="A143" s="270" t="s">
        <v>1701</v>
      </c>
      <c r="B143" s="270" t="s">
        <v>748</v>
      </c>
      <c r="C143" s="270" t="s">
        <v>1702</v>
      </c>
      <c r="D143" s="551">
        <v>40028</v>
      </c>
      <c r="E143" s="271">
        <v>5198</v>
      </c>
      <c r="F143" s="552">
        <v>129.9</v>
      </c>
      <c r="G143" s="553">
        <v>72</v>
      </c>
      <c r="H143" s="554">
        <v>1.8</v>
      </c>
      <c r="I143" s="553">
        <v>0</v>
      </c>
      <c r="J143" s="554">
        <v>0</v>
      </c>
      <c r="K143" s="553">
        <v>0</v>
      </c>
      <c r="L143" s="471">
        <v>0</v>
      </c>
      <c r="M143" s="553">
        <v>95</v>
      </c>
      <c r="N143" s="471">
        <v>2.4</v>
      </c>
    </row>
    <row r="144" spans="1:14" ht="15.5">
      <c r="A144" s="270" t="s">
        <v>1703</v>
      </c>
      <c r="B144" s="270" t="s">
        <v>748</v>
      </c>
      <c r="C144" s="270" t="s">
        <v>1704</v>
      </c>
      <c r="D144" s="551">
        <v>39439</v>
      </c>
      <c r="E144" s="271">
        <v>5831</v>
      </c>
      <c r="F144" s="552">
        <v>147.80000000000001</v>
      </c>
      <c r="G144" s="553">
        <v>75</v>
      </c>
      <c r="H144" s="554">
        <v>1.9</v>
      </c>
      <c r="I144" s="553">
        <v>112</v>
      </c>
      <c r="J144" s="554">
        <v>2.8</v>
      </c>
      <c r="K144" s="553">
        <v>0</v>
      </c>
      <c r="L144" s="471">
        <v>0</v>
      </c>
      <c r="M144" s="553">
        <v>0</v>
      </c>
      <c r="N144" s="471">
        <v>0</v>
      </c>
    </row>
    <row r="145" spans="1:14" ht="15.5">
      <c r="A145" s="270" t="s">
        <v>1705</v>
      </c>
      <c r="B145" s="270" t="s">
        <v>748</v>
      </c>
      <c r="C145" s="270" t="s">
        <v>1706</v>
      </c>
      <c r="D145" s="551">
        <v>39435</v>
      </c>
      <c r="E145" s="271">
        <v>6020</v>
      </c>
      <c r="F145" s="552">
        <v>152.69999999999999</v>
      </c>
      <c r="G145" s="553">
        <v>90</v>
      </c>
      <c r="H145" s="554">
        <v>2.2999999999999998</v>
      </c>
      <c r="I145" s="553">
        <v>35</v>
      </c>
      <c r="J145" s="554">
        <v>0.9</v>
      </c>
      <c r="K145" s="553">
        <v>0</v>
      </c>
      <c r="L145" s="471">
        <v>0</v>
      </c>
      <c r="M145" s="553">
        <v>14</v>
      </c>
      <c r="N145" s="471">
        <v>0.4</v>
      </c>
    </row>
    <row r="146" spans="1:14" ht="15.5">
      <c r="A146" s="270" t="s">
        <v>1707</v>
      </c>
      <c r="B146" s="270" t="s">
        <v>748</v>
      </c>
      <c r="C146" s="270" t="s">
        <v>1708</v>
      </c>
      <c r="D146" s="551">
        <v>57208</v>
      </c>
      <c r="E146" s="271">
        <v>18540</v>
      </c>
      <c r="F146" s="552">
        <v>324.10000000000002</v>
      </c>
      <c r="G146" s="553">
        <v>93</v>
      </c>
      <c r="H146" s="554">
        <v>1.6</v>
      </c>
      <c r="I146" s="553">
        <v>163</v>
      </c>
      <c r="J146" s="554">
        <v>2.8</v>
      </c>
      <c r="K146" s="553">
        <v>0</v>
      </c>
      <c r="L146" s="471">
        <v>0</v>
      </c>
      <c r="M146" s="553">
        <v>0</v>
      </c>
      <c r="N146" s="471">
        <v>0</v>
      </c>
    </row>
    <row r="147" spans="1:14" ht="15.5">
      <c r="A147" s="270" t="s">
        <v>1709</v>
      </c>
      <c r="B147" s="270" t="s">
        <v>748</v>
      </c>
      <c r="C147" s="270" t="s">
        <v>1710</v>
      </c>
      <c r="D147" s="551">
        <v>39385</v>
      </c>
      <c r="E147" s="271">
        <v>15478</v>
      </c>
      <c r="F147" s="552">
        <v>393</v>
      </c>
      <c r="G147" s="553">
        <v>113</v>
      </c>
      <c r="H147" s="554">
        <v>2.9</v>
      </c>
      <c r="I147" s="553">
        <v>199</v>
      </c>
      <c r="J147" s="554">
        <v>5.0999999999999996</v>
      </c>
      <c r="K147" s="553">
        <v>0</v>
      </c>
      <c r="L147" s="471">
        <v>0</v>
      </c>
      <c r="M147" s="553">
        <v>99</v>
      </c>
      <c r="N147" s="471">
        <v>2.5</v>
      </c>
    </row>
    <row r="148" spans="1:14" ht="15.5">
      <c r="A148" s="270" t="s">
        <v>1711</v>
      </c>
      <c r="B148" s="270" t="s">
        <v>748</v>
      </c>
      <c r="C148" s="270" t="s">
        <v>1712</v>
      </c>
      <c r="D148" s="551">
        <v>39182</v>
      </c>
      <c r="E148" s="271">
        <v>8906</v>
      </c>
      <c r="F148" s="552">
        <v>227.3</v>
      </c>
      <c r="G148" s="553">
        <v>156</v>
      </c>
      <c r="H148" s="554">
        <v>4</v>
      </c>
      <c r="I148" s="553">
        <v>78</v>
      </c>
      <c r="J148" s="554">
        <v>2</v>
      </c>
      <c r="K148" s="553">
        <v>0</v>
      </c>
      <c r="L148" s="471">
        <v>0</v>
      </c>
      <c r="M148" s="553">
        <v>0</v>
      </c>
      <c r="N148" s="471">
        <v>0</v>
      </c>
    </row>
    <row r="149" spans="1:14" ht="15.5">
      <c r="A149" s="270" t="s">
        <v>1713</v>
      </c>
      <c r="B149" s="270" t="s">
        <v>748</v>
      </c>
      <c r="C149" s="270" t="s">
        <v>1714</v>
      </c>
      <c r="D149" s="551">
        <v>33744</v>
      </c>
      <c r="E149" s="271">
        <v>4315</v>
      </c>
      <c r="F149" s="552">
        <v>127.9</v>
      </c>
      <c r="G149" s="553">
        <v>111</v>
      </c>
      <c r="H149" s="554">
        <v>3.3</v>
      </c>
      <c r="I149" s="553">
        <v>119</v>
      </c>
      <c r="J149" s="554">
        <v>3.5</v>
      </c>
      <c r="K149" s="553">
        <v>0</v>
      </c>
      <c r="L149" s="471">
        <v>0</v>
      </c>
      <c r="M149" s="553">
        <v>0</v>
      </c>
      <c r="N149" s="471">
        <v>0</v>
      </c>
    </row>
    <row r="150" spans="1:14" ht="15.5">
      <c r="A150" s="270" t="s">
        <v>1715</v>
      </c>
      <c r="B150" s="270" t="s">
        <v>748</v>
      </c>
      <c r="C150" s="270" t="s">
        <v>1716</v>
      </c>
      <c r="D150" s="551">
        <v>41147</v>
      </c>
      <c r="E150" s="271">
        <v>9621</v>
      </c>
      <c r="F150" s="552">
        <v>233.8</v>
      </c>
      <c r="G150" s="553">
        <v>74</v>
      </c>
      <c r="H150" s="554">
        <v>1.8</v>
      </c>
      <c r="I150" s="553">
        <v>114</v>
      </c>
      <c r="J150" s="554">
        <v>2.8</v>
      </c>
      <c r="K150" s="553">
        <v>0</v>
      </c>
      <c r="L150" s="471">
        <v>0</v>
      </c>
      <c r="M150" s="553">
        <v>0</v>
      </c>
      <c r="N150" s="471">
        <v>0</v>
      </c>
    </row>
    <row r="151" spans="1:14" ht="15.5">
      <c r="A151" s="270" t="s">
        <v>1717</v>
      </c>
      <c r="B151" s="270" t="s">
        <v>748</v>
      </c>
      <c r="C151" s="270" t="s">
        <v>1718</v>
      </c>
      <c r="D151" s="551">
        <v>41718</v>
      </c>
      <c r="E151" s="271">
        <v>5738</v>
      </c>
      <c r="F151" s="552">
        <v>137.5</v>
      </c>
      <c r="G151" s="553">
        <v>57</v>
      </c>
      <c r="H151" s="554">
        <v>1.4</v>
      </c>
      <c r="I151" s="553">
        <v>47</v>
      </c>
      <c r="J151" s="554">
        <v>1.1000000000000001</v>
      </c>
      <c r="K151" s="553">
        <v>0</v>
      </c>
      <c r="L151" s="471">
        <v>0</v>
      </c>
      <c r="M151" s="553">
        <v>85</v>
      </c>
      <c r="N151" s="471">
        <v>2</v>
      </c>
    </row>
    <row r="152" spans="1:14" ht="15.5">
      <c r="A152" s="270" t="s">
        <v>1719</v>
      </c>
      <c r="B152" s="270" t="s">
        <v>748</v>
      </c>
      <c r="C152" s="270" t="s">
        <v>1720</v>
      </c>
      <c r="D152" s="551">
        <v>46607</v>
      </c>
      <c r="E152" s="271">
        <v>5343</v>
      </c>
      <c r="F152" s="552">
        <v>114.6</v>
      </c>
      <c r="G152" s="553">
        <v>82</v>
      </c>
      <c r="H152" s="554">
        <v>1.8</v>
      </c>
      <c r="I152" s="553">
        <v>41</v>
      </c>
      <c r="J152" s="554">
        <v>0.9</v>
      </c>
      <c r="K152" s="553" t="s">
        <v>643</v>
      </c>
      <c r="L152" s="471" t="s">
        <v>643</v>
      </c>
      <c r="M152" s="553">
        <v>303</v>
      </c>
      <c r="N152" s="471">
        <v>6.5</v>
      </c>
    </row>
    <row r="153" spans="1:14" ht="15.5">
      <c r="A153" s="270" t="s">
        <v>1721</v>
      </c>
      <c r="B153" s="270" t="s">
        <v>748</v>
      </c>
      <c r="C153" s="270" t="s">
        <v>1722</v>
      </c>
      <c r="D153" s="551">
        <v>37846</v>
      </c>
      <c r="E153" s="271">
        <v>4306</v>
      </c>
      <c r="F153" s="552">
        <v>113.8</v>
      </c>
      <c r="G153" s="553">
        <v>61</v>
      </c>
      <c r="H153" s="554">
        <v>1.6</v>
      </c>
      <c r="I153" s="553" t="s">
        <v>643</v>
      </c>
      <c r="J153" s="554" t="s">
        <v>643</v>
      </c>
      <c r="K153" s="553">
        <v>15</v>
      </c>
      <c r="L153" s="471">
        <v>0.4</v>
      </c>
      <c r="M153" s="553">
        <v>0</v>
      </c>
      <c r="N153" s="471">
        <v>0</v>
      </c>
    </row>
    <row r="154" spans="1:14" ht="15.5">
      <c r="A154" s="270" t="s">
        <v>1723</v>
      </c>
      <c r="B154" s="270" t="s">
        <v>748</v>
      </c>
      <c r="C154" s="270" t="s">
        <v>1724</v>
      </c>
      <c r="D154" s="551">
        <v>38524</v>
      </c>
      <c r="E154" s="271">
        <v>4782</v>
      </c>
      <c r="F154" s="552">
        <v>124.1</v>
      </c>
      <c r="G154" s="553">
        <v>84</v>
      </c>
      <c r="H154" s="554">
        <v>2.2000000000000002</v>
      </c>
      <c r="I154" s="553">
        <v>52</v>
      </c>
      <c r="J154" s="554">
        <v>1.3</v>
      </c>
      <c r="K154" s="553">
        <v>0</v>
      </c>
      <c r="L154" s="471">
        <v>0</v>
      </c>
      <c r="M154" s="553">
        <v>0</v>
      </c>
      <c r="N154" s="471">
        <v>0</v>
      </c>
    </row>
    <row r="155" spans="1:14" ht="15.5">
      <c r="A155" s="270" t="s">
        <v>1725</v>
      </c>
      <c r="B155" s="270" t="s">
        <v>748</v>
      </c>
      <c r="C155" s="270" t="s">
        <v>1726</v>
      </c>
      <c r="D155" s="551">
        <v>44047</v>
      </c>
      <c r="E155" s="271">
        <v>4587</v>
      </c>
      <c r="F155" s="552">
        <v>104.1</v>
      </c>
      <c r="G155" s="553">
        <v>122</v>
      </c>
      <c r="H155" s="554">
        <v>2.8</v>
      </c>
      <c r="I155" s="553">
        <v>140</v>
      </c>
      <c r="J155" s="554">
        <v>3.2</v>
      </c>
      <c r="K155" s="553">
        <v>32</v>
      </c>
      <c r="L155" s="471">
        <v>0.7</v>
      </c>
      <c r="M155" s="553">
        <v>0</v>
      </c>
      <c r="N155" s="471">
        <v>0</v>
      </c>
    </row>
    <row r="156" spans="1:14" ht="15.5">
      <c r="A156" s="270" t="s">
        <v>1727</v>
      </c>
      <c r="B156" s="270" t="s">
        <v>748</v>
      </c>
      <c r="C156" s="270" t="s">
        <v>1728</v>
      </c>
      <c r="D156" s="551">
        <v>39686</v>
      </c>
      <c r="E156" s="271">
        <v>14823</v>
      </c>
      <c r="F156" s="552">
        <v>373.5</v>
      </c>
      <c r="G156" s="553">
        <v>77</v>
      </c>
      <c r="H156" s="554">
        <v>1.9</v>
      </c>
      <c r="I156" s="553">
        <v>0</v>
      </c>
      <c r="J156" s="554">
        <v>0</v>
      </c>
      <c r="K156" s="553">
        <v>0</v>
      </c>
      <c r="L156" s="471">
        <v>0</v>
      </c>
      <c r="M156" s="553">
        <v>457</v>
      </c>
      <c r="N156" s="471">
        <v>11.5</v>
      </c>
    </row>
    <row r="157" spans="1:14" ht="15.5">
      <c r="A157" s="270" t="s">
        <v>1729</v>
      </c>
      <c r="B157" s="270" t="s">
        <v>748</v>
      </c>
      <c r="C157" s="270" t="s">
        <v>1730</v>
      </c>
      <c r="D157" s="551">
        <v>37358</v>
      </c>
      <c r="E157" s="271">
        <v>14712</v>
      </c>
      <c r="F157" s="552">
        <v>393.8</v>
      </c>
      <c r="G157" s="553">
        <v>75</v>
      </c>
      <c r="H157" s="554">
        <v>2</v>
      </c>
      <c r="I157" s="553">
        <v>691</v>
      </c>
      <c r="J157" s="554">
        <v>18.5</v>
      </c>
      <c r="K157" s="553">
        <v>0</v>
      </c>
      <c r="L157" s="471">
        <v>0</v>
      </c>
      <c r="M157" s="553">
        <v>0</v>
      </c>
      <c r="N157" s="471">
        <v>0</v>
      </c>
    </row>
    <row r="158" spans="1:14" ht="15.5">
      <c r="A158" s="270" t="s">
        <v>1731</v>
      </c>
      <c r="B158" s="270" t="s">
        <v>748</v>
      </c>
      <c r="C158" s="270" t="s">
        <v>1732</v>
      </c>
      <c r="D158" s="551">
        <v>44001</v>
      </c>
      <c r="E158" s="271">
        <v>5796</v>
      </c>
      <c r="F158" s="552">
        <v>131.69999999999999</v>
      </c>
      <c r="G158" s="553">
        <v>78</v>
      </c>
      <c r="H158" s="554">
        <v>1.8</v>
      </c>
      <c r="I158" s="553">
        <v>189</v>
      </c>
      <c r="J158" s="554">
        <v>4.3</v>
      </c>
      <c r="K158" s="553">
        <v>44</v>
      </c>
      <c r="L158" s="471">
        <v>1</v>
      </c>
      <c r="M158" s="553">
        <v>29</v>
      </c>
      <c r="N158" s="471">
        <v>0.7</v>
      </c>
    </row>
    <row r="159" spans="1:14" ht="15.5">
      <c r="A159" s="270" t="s">
        <v>1733</v>
      </c>
      <c r="B159" s="270" t="s">
        <v>748</v>
      </c>
      <c r="C159" s="270" t="s">
        <v>1734</v>
      </c>
      <c r="D159" s="551">
        <v>37162</v>
      </c>
      <c r="E159" s="271">
        <v>5626</v>
      </c>
      <c r="F159" s="552">
        <v>151.4</v>
      </c>
      <c r="G159" s="553">
        <v>59</v>
      </c>
      <c r="H159" s="554">
        <v>1.6</v>
      </c>
      <c r="I159" s="553">
        <v>190</v>
      </c>
      <c r="J159" s="554">
        <v>5.0999999999999996</v>
      </c>
      <c r="K159" s="553">
        <v>19</v>
      </c>
      <c r="L159" s="471">
        <v>0.5</v>
      </c>
      <c r="M159" s="553">
        <v>0</v>
      </c>
      <c r="N159" s="471">
        <v>0</v>
      </c>
    </row>
    <row r="160" spans="1:14" ht="15.5">
      <c r="A160" s="270" t="s">
        <v>1735</v>
      </c>
      <c r="B160" s="270" t="s">
        <v>748</v>
      </c>
      <c r="C160" s="270" t="s">
        <v>1736</v>
      </c>
      <c r="D160" s="551">
        <v>39532</v>
      </c>
      <c r="E160" s="271">
        <v>3300</v>
      </c>
      <c r="F160" s="552">
        <v>83.5</v>
      </c>
      <c r="G160" s="553">
        <v>102</v>
      </c>
      <c r="H160" s="554">
        <v>2.6</v>
      </c>
      <c r="I160" s="553">
        <v>36</v>
      </c>
      <c r="J160" s="554">
        <v>0.9</v>
      </c>
      <c r="K160" s="553">
        <v>10</v>
      </c>
      <c r="L160" s="471">
        <v>0.3</v>
      </c>
      <c r="M160" s="553">
        <v>0</v>
      </c>
      <c r="N160" s="471">
        <v>0</v>
      </c>
    </row>
    <row r="161" spans="1:14" ht="15.5">
      <c r="A161" s="270" t="s">
        <v>1737</v>
      </c>
      <c r="B161" s="270" t="s">
        <v>748</v>
      </c>
      <c r="C161" s="270" t="s">
        <v>1738</v>
      </c>
      <c r="D161" s="551">
        <v>44984</v>
      </c>
      <c r="E161" s="271">
        <v>5758</v>
      </c>
      <c r="F161" s="552">
        <v>128</v>
      </c>
      <c r="G161" s="553">
        <v>126</v>
      </c>
      <c r="H161" s="554">
        <v>2.8</v>
      </c>
      <c r="I161" s="553" t="s">
        <v>643</v>
      </c>
      <c r="J161" s="554" t="s">
        <v>643</v>
      </c>
      <c r="K161" s="553">
        <v>11</v>
      </c>
      <c r="L161" s="471">
        <v>0.2</v>
      </c>
      <c r="M161" s="553" t="s">
        <v>643</v>
      </c>
      <c r="N161" s="471" t="s">
        <v>643</v>
      </c>
    </row>
    <row r="162" spans="1:14" ht="15.5">
      <c r="A162" s="270" t="s">
        <v>1739</v>
      </c>
      <c r="B162" s="270" t="s">
        <v>748</v>
      </c>
      <c r="C162" s="270" t="s">
        <v>1740</v>
      </c>
      <c r="D162" s="551">
        <v>39083</v>
      </c>
      <c r="E162" s="271">
        <v>8961</v>
      </c>
      <c r="F162" s="552">
        <v>229.3</v>
      </c>
      <c r="G162" s="553">
        <v>180</v>
      </c>
      <c r="H162" s="554">
        <v>4.5999999999999996</v>
      </c>
      <c r="I162" s="553" t="s">
        <v>643</v>
      </c>
      <c r="J162" s="554" t="s">
        <v>643</v>
      </c>
      <c r="K162" s="553">
        <v>19</v>
      </c>
      <c r="L162" s="471">
        <v>0.5</v>
      </c>
      <c r="M162" s="553">
        <v>0</v>
      </c>
      <c r="N162" s="471">
        <v>0</v>
      </c>
    </row>
    <row r="163" spans="1:14" ht="15.5">
      <c r="A163" s="270" t="s">
        <v>1741</v>
      </c>
      <c r="B163" s="270" t="s">
        <v>748</v>
      </c>
      <c r="C163" s="270" t="s">
        <v>1742</v>
      </c>
      <c r="D163" s="551">
        <v>43511</v>
      </c>
      <c r="E163" s="271">
        <v>11366</v>
      </c>
      <c r="F163" s="552">
        <v>261.2</v>
      </c>
      <c r="G163" s="553">
        <v>177</v>
      </c>
      <c r="H163" s="554">
        <v>4.0999999999999996</v>
      </c>
      <c r="I163" s="553">
        <v>52</v>
      </c>
      <c r="J163" s="554">
        <v>1.2</v>
      </c>
      <c r="K163" s="553">
        <v>8</v>
      </c>
      <c r="L163" s="471">
        <v>0.2</v>
      </c>
      <c r="M163" s="553">
        <v>0</v>
      </c>
      <c r="N163" s="471">
        <v>0</v>
      </c>
    </row>
    <row r="164" spans="1:14" ht="15.5">
      <c r="A164" s="270" t="s">
        <v>1743</v>
      </c>
      <c r="B164" s="270" t="s">
        <v>748</v>
      </c>
      <c r="C164" s="270" t="s">
        <v>1744</v>
      </c>
      <c r="D164" s="551">
        <v>36519</v>
      </c>
      <c r="E164" s="271">
        <v>3319</v>
      </c>
      <c r="F164" s="552">
        <v>90.9</v>
      </c>
      <c r="G164" s="553">
        <v>92</v>
      </c>
      <c r="H164" s="554">
        <v>2.5</v>
      </c>
      <c r="I164" s="553">
        <v>15</v>
      </c>
      <c r="J164" s="554">
        <v>0.4</v>
      </c>
      <c r="K164" s="553">
        <v>11</v>
      </c>
      <c r="L164" s="471">
        <v>0.3</v>
      </c>
      <c r="M164" s="553">
        <v>0</v>
      </c>
      <c r="N164" s="471">
        <v>0</v>
      </c>
    </row>
    <row r="165" spans="1:14" ht="15.5">
      <c r="A165" s="270" t="s">
        <v>1745</v>
      </c>
      <c r="B165" s="270" t="s">
        <v>748</v>
      </c>
      <c r="C165" s="270" t="s">
        <v>1746</v>
      </c>
      <c r="D165" s="551">
        <v>42194</v>
      </c>
      <c r="E165" s="271">
        <v>6169</v>
      </c>
      <c r="F165" s="552">
        <v>146.19999999999999</v>
      </c>
      <c r="G165" s="553">
        <v>78</v>
      </c>
      <c r="H165" s="554">
        <v>1.8</v>
      </c>
      <c r="I165" s="553" t="s">
        <v>643</v>
      </c>
      <c r="J165" s="554" t="s">
        <v>643</v>
      </c>
      <c r="K165" s="553">
        <v>9</v>
      </c>
      <c r="L165" s="471">
        <v>0.2</v>
      </c>
      <c r="M165" s="553">
        <v>0</v>
      </c>
      <c r="N165" s="471">
        <v>0</v>
      </c>
    </row>
    <row r="166" spans="1:14" ht="15.5">
      <c r="A166" s="270" t="s">
        <v>1747</v>
      </c>
      <c r="B166" s="270" t="s">
        <v>748</v>
      </c>
      <c r="C166" s="270" t="s">
        <v>1748</v>
      </c>
      <c r="D166" s="551">
        <v>41449</v>
      </c>
      <c r="E166" s="271">
        <v>6773</v>
      </c>
      <c r="F166" s="552">
        <v>163.4</v>
      </c>
      <c r="G166" s="553">
        <v>90</v>
      </c>
      <c r="H166" s="554">
        <v>2.2000000000000002</v>
      </c>
      <c r="I166" s="553">
        <v>75</v>
      </c>
      <c r="J166" s="554">
        <v>1.8</v>
      </c>
      <c r="K166" s="553">
        <v>0</v>
      </c>
      <c r="L166" s="471">
        <v>0</v>
      </c>
      <c r="M166" s="553">
        <v>0</v>
      </c>
      <c r="N166" s="471">
        <v>0</v>
      </c>
    </row>
    <row r="167" spans="1:14" ht="15.5">
      <c r="A167" s="270" t="s">
        <v>1749</v>
      </c>
      <c r="B167" s="270" t="s">
        <v>748</v>
      </c>
      <c r="C167" s="270" t="s">
        <v>1750</v>
      </c>
      <c r="D167" s="551">
        <v>42778</v>
      </c>
      <c r="E167" s="271">
        <v>2939</v>
      </c>
      <c r="F167" s="552">
        <v>68.7</v>
      </c>
      <c r="G167" s="553">
        <v>45</v>
      </c>
      <c r="H167" s="554">
        <v>1.1000000000000001</v>
      </c>
      <c r="I167" s="553">
        <v>49</v>
      </c>
      <c r="J167" s="554">
        <v>1.1000000000000001</v>
      </c>
      <c r="K167" s="553" t="s">
        <v>643</v>
      </c>
      <c r="L167" s="471" t="s">
        <v>643</v>
      </c>
      <c r="M167" s="553">
        <v>0</v>
      </c>
      <c r="N167" s="471">
        <v>0</v>
      </c>
    </row>
    <row r="168" spans="1:14" ht="15.5">
      <c r="A168" s="270" t="s">
        <v>1751</v>
      </c>
      <c r="B168" s="270" t="s">
        <v>748</v>
      </c>
      <c r="C168" s="270" t="s">
        <v>1752</v>
      </c>
      <c r="D168" s="551">
        <v>42235</v>
      </c>
      <c r="E168" s="271">
        <v>4682</v>
      </c>
      <c r="F168" s="552">
        <v>110.9</v>
      </c>
      <c r="G168" s="553">
        <v>100</v>
      </c>
      <c r="H168" s="554">
        <v>2.4</v>
      </c>
      <c r="I168" s="553">
        <v>128</v>
      </c>
      <c r="J168" s="554">
        <v>3</v>
      </c>
      <c r="K168" s="553">
        <v>83</v>
      </c>
      <c r="L168" s="471">
        <v>2</v>
      </c>
      <c r="M168" s="553">
        <v>0</v>
      </c>
      <c r="N168" s="471">
        <v>0</v>
      </c>
    </row>
    <row r="169" spans="1:14" ht="15.5">
      <c r="A169" s="270" t="s">
        <v>1753</v>
      </c>
      <c r="B169" s="270" t="s">
        <v>748</v>
      </c>
      <c r="C169" s="270" t="s">
        <v>782</v>
      </c>
      <c r="D169" s="551">
        <v>41072</v>
      </c>
      <c r="E169" s="271">
        <v>6180</v>
      </c>
      <c r="F169" s="552">
        <v>150.5</v>
      </c>
      <c r="G169" s="553">
        <v>97</v>
      </c>
      <c r="H169" s="554">
        <v>2.4</v>
      </c>
      <c r="I169" s="553">
        <v>31</v>
      </c>
      <c r="J169" s="554">
        <v>0.8</v>
      </c>
      <c r="K169" s="553" t="s">
        <v>643</v>
      </c>
      <c r="L169" s="471" t="s">
        <v>643</v>
      </c>
      <c r="M169" s="553">
        <v>139</v>
      </c>
      <c r="N169" s="471">
        <v>3.4</v>
      </c>
    </row>
    <row r="170" spans="1:14" ht="15.5">
      <c r="A170" s="270" t="s">
        <v>1754</v>
      </c>
      <c r="B170" s="270" t="s">
        <v>748</v>
      </c>
      <c r="C170" s="270" t="s">
        <v>1755</v>
      </c>
      <c r="D170" s="551">
        <v>40872</v>
      </c>
      <c r="E170" s="271">
        <v>12785</v>
      </c>
      <c r="F170" s="552">
        <v>312.8</v>
      </c>
      <c r="G170" s="553">
        <v>62</v>
      </c>
      <c r="H170" s="554">
        <v>1.5</v>
      </c>
      <c r="I170" s="553" t="s">
        <v>643</v>
      </c>
      <c r="J170" s="554" t="s">
        <v>643</v>
      </c>
      <c r="K170" s="553">
        <v>0</v>
      </c>
      <c r="L170" s="471">
        <v>0</v>
      </c>
      <c r="M170" s="553">
        <v>0</v>
      </c>
      <c r="N170" s="471">
        <v>0</v>
      </c>
    </row>
    <row r="171" spans="1:14" ht="15.5">
      <c r="A171" s="270" t="s">
        <v>1756</v>
      </c>
      <c r="B171" s="270" t="s">
        <v>748</v>
      </c>
      <c r="C171" s="270" t="s">
        <v>1757</v>
      </c>
      <c r="D171" s="551">
        <v>45282</v>
      </c>
      <c r="E171" s="271">
        <v>2409</v>
      </c>
      <c r="F171" s="552">
        <v>53.2</v>
      </c>
      <c r="G171" s="553">
        <v>59</v>
      </c>
      <c r="H171" s="554">
        <v>1.3</v>
      </c>
      <c r="I171" s="553">
        <v>134</v>
      </c>
      <c r="J171" s="554">
        <v>3</v>
      </c>
      <c r="K171" s="553" t="s">
        <v>643</v>
      </c>
      <c r="L171" s="471" t="s">
        <v>643</v>
      </c>
      <c r="M171" s="553">
        <v>61</v>
      </c>
      <c r="N171" s="471">
        <v>1.3</v>
      </c>
    </row>
    <row r="172" spans="1:14" ht="15.5">
      <c r="A172" s="270" t="s">
        <v>1758</v>
      </c>
      <c r="B172" s="270" t="s">
        <v>748</v>
      </c>
      <c r="C172" s="270" t="s">
        <v>1759</v>
      </c>
      <c r="D172" s="551">
        <v>38270</v>
      </c>
      <c r="E172" s="271">
        <v>2868</v>
      </c>
      <c r="F172" s="552">
        <v>74.900000000000006</v>
      </c>
      <c r="G172" s="553">
        <v>57</v>
      </c>
      <c r="H172" s="554">
        <v>1.5</v>
      </c>
      <c r="I172" s="553">
        <v>129</v>
      </c>
      <c r="J172" s="554">
        <v>3.4</v>
      </c>
      <c r="K172" s="553">
        <v>11</v>
      </c>
      <c r="L172" s="471">
        <v>0.3</v>
      </c>
      <c r="M172" s="553">
        <v>0</v>
      </c>
      <c r="N172" s="471">
        <v>0</v>
      </c>
    </row>
    <row r="173" spans="1:14" s="549" customFormat="1" ht="25.15" customHeight="1">
      <c r="A173" s="269" t="s">
        <v>783</v>
      </c>
      <c r="B173" s="269" t="s">
        <v>784</v>
      </c>
      <c r="C173" s="269"/>
      <c r="D173" s="545">
        <v>1895604</v>
      </c>
      <c r="E173" s="550">
        <v>304323</v>
      </c>
      <c r="F173" s="546">
        <v>160.5</v>
      </c>
      <c r="G173" s="547">
        <v>5343</v>
      </c>
      <c r="H173" s="548">
        <v>2.8</v>
      </c>
      <c r="I173" s="547">
        <v>8301</v>
      </c>
      <c r="J173" s="548">
        <v>4.4000000000000004</v>
      </c>
      <c r="K173" s="547">
        <v>918</v>
      </c>
      <c r="L173" s="556">
        <v>0.5</v>
      </c>
      <c r="M173" s="547">
        <v>2620</v>
      </c>
      <c r="N173" s="556">
        <v>1.4</v>
      </c>
    </row>
    <row r="174" spans="1:14" ht="15.5">
      <c r="A174" s="270" t="s">
        <v>1760</v>
      </c>
      <c r="B174" s="270" t="s">
        <v>784</v>
      </c>
      <c r="C174" s="270" t="s">
        <v>800</v>
      </c>
      <c r="D174" s="551">
        <v>37829</v>
      </c>
      <c r="E174" s="271">
        <v>5459</v>
      </c>
      <c r="F174" s="552">
        <v>144.30000000000001</v>
      </c>
      <c r="G174" s="553">
        <v>83</v>
      </c>
      <c r="H174" s="554">
        <v>2.2000000000000002</v>
      </c>
      <c r="I174" s="553">
        <v>413</v>
      </c>
      <c r="J174" s="554">
        <v>10.9</v>
      </c>
      <c r="K174" s="553" t="s">
        <v>643</v>
      </c>
      <c r="L174" s="471" t="s">
        <v>643</v>
      </c>
      <c r="M174" s="553">
        <v>111</v>
      </c>
      <c r="N174" s="471">
        <v>2.9</v>
      </c>
    </row>
    <row r="175" spans="1:14" ht="15.5">
      <c r="A175" s="270" t="s">
        <v>1761</v>
      </c>
      <c r="B175" s="270" t="s">
        <v>784</v>
      </c>
      <c r="C175" s="270" t="s">
        <v>850</v>
      </c>
      <c r="D175" s="551">
        <v>43405</v>
      </c>
      <c r="E175" s="271">
        <v>7420</v>
      </c>
      <c r="F175" s="552">
        <v>170.9</v>
      </c>
      <c r="G175" s="553">
        <v>81</v>
      </c>
      <c r="H175" s="554">
        <v>1.9</v>
      </c>
      <c r="I175" s="553">
        <v>180</v>
      </c>
      <c r="J175" s="554">
        <v>4.0999999999999996</v>
      </c>
      <c r="K175" s="553">
        <v>6</v>
      </c>
      <c r="L175" s="471">
        <v>0.1</v>
      </c>
      <c r="M175" s="553">
        <v>330</v>
      </c>
      <c r="N175" s="471">
        <v>7.6</v>
      </c>
    </row>
    <row r="176" spans="1:14" ht="15.5">
      <c r="A176" s="270" t="s">
        <v>1762</v>
      </c>
      <c r="B176" s="270" t="s">
        <v>784</v>
      </c>
      <c r="C176" s="270" t="s">
        <v>852</v>
      </c>
      <c r="D176" s="551">
        <v>44005</v>
      </c>
      <c r="E176" s="271">
        <v>8619</v>
      </c>
      <c r="F176" s="552">
        <v>195.9</v>
      </c>
      <c r="G176" s="553">
        <v>64</v>
      </c>
      <c r="H176" s="554">
        <v>1.5</v>
      </c>
      <c r="I176" s="553">
        <v>130</v>
      </c>
      <c r="J176" s="554">
        <v>3</v>
      </c>
      <c r="K176" s="553">
        <v>21</v>
      </c>
      <c r="L176" s="471">
        <v>0.5</v>
      </c>
      <c r="M176" s="553" t="s">
        <v>643</v>
      </c>
      <c r="N176" s="471" t="s">
        <v>643</v>
      </c>
    </row>
    <row r="177" spans="1:14" ht="15.5">
      <c r="A177" s="270" t="s">
        <v>1763</v>
      </c>
      <c r="B177" s="270" t="s">
        <v>784</v>
      </c>
      <c r="C177" s="270" t="s">
        <v>802</v>
      </c>
      <c r="D177" s="551">
        <v>40914</v>
      </c>
      <c r="E177" s="271">
        <v>6541</v>
      </c>
      <c r="F177" s="552">
        <v>159.9</v>
      </c>
      <c r="G177" s="553">
        <v>69</v>
      </c>
      <c r="H177" s="554">
        <v>1.7</v>
      </c>
      <c r="I177" s="553">
        <v>287</v>
      </c>
      <c r="J177" s="554">
        <v>7</v>
      </c>
      <c r="K177" s="553">
        <v>0</v>
      </c>
      <c r="L177" s="471">
        <v>0</v>
      </c>
      <c r="M177" s="553">
        <v>22</v>
      </c>
      <c r="N177" s="471">
        <v>0.5</v>
      </c>
    </row>
    <row r="178" spans="1:14" ht="15.5">
      <c r="A178" s="270" t="s">
        <v>1764</v>
      </c>
      <c r="B178" s="270" t="s">
        <v>784</v>
      </c>
      <c r="C178" s="270" t="s">
        <v>1765</v>
      </c>
      <c r="D178" s="551">
        <v>43799</v>
      </c>
      <c r="E178" s="271">
        <v>6996</v>
      </c>
      <c r="F178" s="552">
        <v>159.69999999999999</v>
      </c>
      <c r="G178" s="553">
        <v>60</v>
      </c>
      <c r="H178" s="554">
        <v>1.4</v>
      </c>
      <c r="I178" s="553">
        <v>322</v>
      </c>
      <c r="J178" s="554">
        <v>7.4</v>
      </c>
      <c r="K178" s="553">
        <v>151</v>
      </c>
      <c r="L178" s="471">
        <v>3.4</v>
      </c>
      <c r="M178" s="553">
        <v>0</v>
      </c>
      <c r="N178" s="471">
        <v>0</v>
      </c>
    </row>
    <row r="179" spans="1:14" ht="15.5">
      <c r="A179" s="270" t="s">
        <v>1766</v>
      </c>
      <c r="B179" s="270" t="s">
        <v>784</v>
      </c>
      <c r="C179" s="270" t="s">
        <v>1767</v>
      </c>
      <c r="D179" s="551">
        <v>42552</v>
      </c>
      <c r="E179" s="271">
        <v>4825</v>
      </c>
      <c r="F179" s="552">
        <v>113.4</v>
      </c>
      <c r="G179" s="553">
        <v>101</v>
      </c>
      <c r="H179" s="554">
        <v>2.4</v>
      </c>
      <c r="I179" s="553">
        <v>104</v>
      </c>
      <c r="J179" s="554">
        <v>2.4</v>
      </c>
      <c r="K179" s="553">
        <v>7</v>
      </c>
      <c r="L179" s="471">
        <v>0.2</v>
      </c>
      <c r="M179" s="553">
        <v>0</v>
      </c>
      <c r="N179" s="471">
        <v>0</v>
      </c>
    </row>
    <row r="180" spans="1:14" ht="15.5">
      <c r="A180" s="270" t="s">
        <v>1768</v>
      </c>
      <c r="B180" s="270" t="s">
        <v>784</v>
      </c>
      <c r="C180" s="270" t="s">
        <v>854</v>
      </c>
      <c r="D180" s="551">
        <v>40515</v>
      </c>
      <c r="E180" s="271">
        <v>3821</v>
      </c>
      <c r="F180" s="552">
        <v>94.3</v>
      </c>
      <c r="G180" s="553">
        <v>105</v>
      </c>
      <c r="H180" s="554">
        <v>2.6</v>
      </c>
      <c r="I180" s="553">
        <v>247</v>
      </c>
      <c r="J180" s="554">
        <v>6.1</v>
      </c>
      <c r="K180" s="553" t="s">
        <v>643</v>
      </c>
      <c r="L180" s="471" t="s">
        <v>643</v>
      </c>
      <c r="M180" s="553">
        <v>0</v>
      </c>
      <c r="N180" s="471">
        <v>0</v>
      </c>
    </row>
    <row r="181" spans="1:14" ht="15.5">
      <c r="A181" s="270" t="s">
        <v>1769</v>
      </c>
      <c r="B181" s="270" t="s">
        <v>784</v>
      </c>
      <c r="C181" s="270" t="s">
        <v>820</v>
      </c>
      <c r="D181" s="551">
        <v>39040</v>
      </c>
      <c r="E181" s="271">
        <v>7156</v>
      </c>
      <c r="F181" s="552">
        <v>183.3</v>
      </c>
      <c r="G181" s="553">
        <v>111</v>
      </c>
      <c r="H181" s="554">
        <v>2.8</v>
      </c>
      <c r="I181" s="553">
        <v>97</v>
      </c>
      <c r="J181" s="554">
        <v>2.5</v>
      </c>
      <c r="K181" s="553" t="s">
        <v>643</v>
      </c>
      <c r="L181" s="471" t="s">
        <v>643</v>
      </c>
      <c r="M181" s="553">
        <v>0</v>
      </c>
      <c r="N181" s="471">
        <v>0</v>
      </c>
    </row>
    <row r="182" spans="1:14" ht="15.5">
      <c r="A182" s="270" t="s">
        <v>1770</v>
      </c>
      <c r="B182" s="270" t="s">
        <v>784</v>
      </c>
      <c r="C182" s="270" t="s">
        <v>804</v>
      </c>
      <c r="D182" s="551">
        <v>42181</v>
      </c>
      <c r="E182" s="271">
        <v>5618</v>
      </c>
      <c r="F182" s="552">
        <v>133.19999999999999</v>
      </c>
      <c r="G182" s="553">
        <v>78</v>
      </c>
      <c r="H182" s="554">
        <v>1.8</v>
      </c>
      <c r="I182" s="553">
        <v>75</v>
      </c>
      <c r="J182" s="554">
        <v>1.8</v>
      </c>
      <c r="K182" s="553">
        <v>6</v>
      </c>
      <c r="L182" s="471">
        <v>0.1</v>
      </c>
      <c r="M182" s="553">
        <v>0</v>
      </c>
      <c r="N182" s="471">
        <v>0</v>
      </c>
    </row>
    <row r="183" spans="1:14" ht="15.5">
      <c r="A183" s="270" t="s">
        <v>1771</v>
      </c>
      <c r="B183" s="270" t="s">
        <v>784</v>
      </c>
      <c r="C183" s="270" t="s">
        <v>1772</v>
      </c>
      <c r="D183" s="551">
        <v>45062</v>
      </c>
      <c r="E183" s="271">
        <v>5175</v>
      </c>
      <c r="F183" s="552">
        <v>114.8</v>
      </c>
      <c r="G183" s="553">
        <v>70</v>
      </c>
      <c r="H183" s="554">
        <v>1.6</v>
      </c>
      <c r="I183" s="553">
        <v>35</v>
      </c>
      <c r="J183" s="554">
        <v>0.8</v>
      </c>
      <c r="K183" s="553" t="s">
        <v>643</v>
      </c>
      <c r="L183" s="471" t="s">
        <v>643</v>
      </c>
      <c r="M183" s="553">
        <v>0</v>
      </c>
      <c r="N183" s="471">
        <v>0</v>
      </c>
    </row>
    <row r="184" spans="1:14" ht="15.5">
      <c r="A184" s="270" t="s">
        <v>1773</v>
      </c>
      <c r="B184" s="270" t="s">
        <v>784</v>
      </c>
      <c r="C184" s="270" t="s">
        <v>1774</v>
      </c>
      <c r="D184" s="551">
        <v>38307</v>
      </c>
      <c r="E184" s="271">
        <v>2675</v>
      </c>
      <c r="F184" s="552">
        <v>69.8</v>
      </c>
      <c r="G184" s="553">
        <v>83</v>
      </c>
      <c r="H184" s="554">
        <v>2.2000000000000002</v>
      </c>
      <c r="I184" s="553">
        <v>50</v>
      </c>
      <c r="J184" s="554">
        <v>1.3</v>
      </c>
      <c r="K184" s="553">
        <v>8</v>
      </c>
      <c r="L184" s="471">
        <v>0.2</v>
      </c>
      <c r="M184" s="553">
        <v>19</v>
      </c>
      <c r="N184" s="471">
        <v>0.5</v>
      </c>
    </row>
    <row r="185" spans="1:14" ht="15.5">
      <c r="A185" s="270" t="s">
        <v>1775</v>
      </c>
      <c r="B185" s="270" t="s">
        <v>784</v>
      </c>
      <c r="C185" s="270" t="s">
        <v>1776</v>
      </c>
      <c r="D185" s="551">
        <v>41882</v>
      </c>
      <c r="E185" s="271">
        <v>8170</v>
      </c>
      <c r="F185" s="552">
        <v>195.1</v>
      </c>
      <c r="G185" s="553">
        <v>123</v>
      </c>
      <c r="H185" s="554">
        <v>2.9</v>
      </c>
      <c r="I185" s="553">
        <v>247</v>
      </c>
      <c r="J185" s="554">
        <v>5.9</v>
      </c>
      <c r="K185" s="553">
        <v>0</v>
      </c>
      <c r="L185" s="471">
        <v>0</v>
      </c>
      <c r="M185" s="553">
        <v>23</v>
      </c>
      <c r="N185" s="471">
        <v>0.5</v>
      </c>
    </row>
    <row r="186" spans="1:14" ht="15.5">
      <c r="A186" s="270" t="s">
        <v>1777</v>
      </c>
      <c r="B186" s="270" t="s">
        <v>784</v>
      </c>
      <c r="C186" s="270" t="s">
        <v>1778</v>
      </c>
      <c r="D186" s="551">
        <v>43537</v>
      </c>
      <c r="E186" s="271">
        <v>15128</v>
      </c>
      <c r="F186" s="552">
        <v>347.5</v>
      </c>
      <c r="G186" s="553">
        <v>331</v>
      </c>
      <c r="H186" s="554">
        <v>7.6</v>
      </c>
      <c r="I186" s="553">
        <v>13</v>
      </c>
      <c r="J186" s="554">
        <v>0.3</v>
      </c>
      <c r="K186" s="553">
        <v>0</v>
      </c>
      <c r="L186" s="471">
        <v>0</v>
      </c>
      <c r="M186" s="553">
        <v>143</v>
      </c>
      <c r="N186" s="471">
        <v>3.3</v>
      </c>
    </row>
    <row r="187" spans="1:14" ht="15.5">
      <c r="A187" s="270" t="s">
        <v>1779</v>
      </c>
      <c r="B187" s="270" t="s">
        <v>784</v>
      </c>
      <c r="C187" s="270" t="s">
        <v>806</v>
      </c>
      <c r="D187" s="551">
        <v>34003</v>
      </c>
      <c r="E187" s="271">
        <v>2403</v>
      </c>
      <c r="F187" s="552">
        <v>70.7</v>
      </c>
      <c r="G187" s="553">
        <v>49</v>
      </c>
      <c r="H187" s="554">
        <v>1.4</v>
      </c>
      <c r="I187" s="553">
        <v>153</v>
      </c>
      <c r="J187" s="554">
        <v>4.5</v>
      </c>
      <c r="K187" s="553">
        <v>59</v>
      </c>
      <c r="L187" s="471">
        <v>1.7</v>
      </c>
      <c r="M187" s="553">
        <v>71</v>
      </c>
      <c r="N187" s="471">
        <v>2.1</v>
      </c>
    </row>
    <row r="188" spans="1:14" ht="15.5">
      <c r="A188" s="270" t="s">
        <v>1780</v>
      </c>
      <c r="B188" s="270" t="s">
        <v>784</v>
      </c>
      <c r="C188" s="270" t="s">
        <v>808</v>
      </c>
      <c r="D188" s="551">
        <v>41013</v>
      </c>
      <c r="E188" s="271">
        <v>5381</v>
      </c>
      <c r="F188" s="552">
        <v>131.19999999999999</v>
      </c>
      <c r="G188" s="553">
        <v>73</v>
      </c>
      <c r="H188" s="554">
        <v>1.8</v>
      </c>
      <c r="I188" s="553">
        <v>83</v>
      </c>
      <c r="J188" s="554">
        <v>2</v>
      </c>
      <c r="K188" s="553" t="s">
        <v>643</v>
      </c>
      <c r="L188" s="471" t="s">
        <v>643</v>
      </c>
      <c r="M188" s="553">
        <v>13</v>
      </c>
      <c r="N188" s="471">
        <v>0.3</v>
      </c>
    </row>
    <row r="189" spans="1:14" ht="15.5">
      <c r="A189" s="270" t="s">
        <v>1781</v>
      </c>
      <c r="B189" s="270" t="s">
        <v>784</v>
      </c>
      <c r="C189" s="270" t="s">
        <v>1782</v>
      </c>
      <c r="D189" s="551">
        <v>39490</v>
      </c>
      <c r="E189" s="271">
        <v>4352</v>
      </c>
      <c r="F189" s="552">
        <v>110.2</v>
      </c>
      <c r="G189" s="553">
        <v>102</v>
      </c>
      <c r="H189" s="554">
        <v>2.6</v>
      </c>
      <c r="I189" s="553">
        <v>107</v>
      </c>
      <c r="J189" s="554">
        <v>2.7</v>
      </c>
      <c r="K189" s="553">
        <v>45</v>
      </c>
      <c r="L189" s="471">
        <v>1.1000000000000001</v>
      </c>
      <c r="M189" s="553">
        <v>0</v>
      </c>
      <c r="N189" s="471">
        <v>0</v>
      </c>
    </row>
    <row r="190" spans="1:14" ht="15.5">
      <c r="A190" s="270" t="s">
        <v>1783</v>
      </c>
      <c r="B190" s="270" t="s">
        <v>784</v>
      </c>
      <c r="C190" s="270" t="s">
        <v>856</v>
      </c>
      <c r="D190" s="551">
        <v>40286</v>
      </c>
      <c r="E190" s="271">
        <v>6184</v>
      </c>
      <c r="F190" s="552">
        <v>153.5</v>
      </c>
      <c r="G190" s="553">
        <v>142</v>
      </c>
      <c r="H190" s="554">
        <v>3.5</v>
      </c>
      <c r="I190" s="553">
        <v>117</v>
      </c>
      <c r="J190" s="554">
        <v>2.9</v>
      </c>
      <c r="K190" s="553" t="s">
        <v>643</v>
      </c>
      <c r="L190" s="471" t="s">
        <v>643</v>
      </c>
      <c r="M190" s="553">
        <v>25</v>
      </c>
      <c r="N190" s="471">
        <v>0.6</v>
      </c>
    </row>
    <row r="191" spans="1:14" ht="15.5">
      <c r="A191" s="270" t="s">
        <v>1784</v>
      </c>
      <c r="B191" s="270" t="s">
        <v>784</v>
      </c>
      <c r="C191" s="270" t="s">
        <v>1785</v>
      </c>
      <c r="D191" s="551">
        <v>44858</v>
      </c>
      <c r="E191" s="271">
        <v>3649</v>
      </c>
      <c r="F191" s="552">
        <v>81.3</v>
      </c>
      <c r="G191" s="553">
        <v>77</v>
      </c>
      <c r="H191" s="554">
        <v>1.7</v>
      </c>
      <c r="I191" s="553">
        <v>161</v>
      </c>
      <c r="J191" s="554">
        <v>3.6</v>
      </c>
      <c r="K191" s="553">
        <v>26</v>
      </c>
      <c r="L191" s="471">
        <v>0.6</v>
      </c>
      <c r="M191" s="553">
        <v>0</v>
      </c>
      <c r="N191" s="471">
        <v>0</v>
      </c>
    </row>
    <row r="192" spans="1:14" ht="15.5">
      <c r="A192" s="270" t="s">
        <v>1786</v>
      </c>
      <c r="B192" s="270" t="s">
        <v>784</v>
      </c>
      <c r="C192" s="270" t="s">
        <v>822</v>
      </c>
      <c r="D192" s="551">
        <v>39736</v>
      </c>
      <c r="E192" s="271">
        <v>8381</v>
      </c>
      <c r="F192" s="552">
        <v>210.9</v>
      </c>
      <c r="G192" s="553">
        <v>135</v>
      </c>
      <c r="H192" s="554">
        <v>3.4</v>
      </c>
      <c r="I192" s="553">
        <v>226</v>
      </c>
      <c r="J192" s="554">
        <v>5.7</v>
      </c>
      <c r="K192" s="553">
        <v>6</v>
      </c>
      <c r="L192" s="471">
        <v>0.2</v>
      </c>
      <c r="M192" s="553">
        <v>0</v>
      </c>
      <c r="N192" s="471">
        <v>0</v>
      </c>
    </row>
    <row r="193" spans="1:14" ht="15.5">
      <c r="A193" s="270" t="s">
        <v>1787</v>
      </c>
      <c r="B193" s="270" t="s">
        <v>784</v>
      </c>
      <c r="C193" s="270" t="s">
        <v>810</v>
      </c>
      <c r="D193" s="551">
        <v>38946</v>
      </c>
      <c r="E193" s="271">
        <v>3722</v>
      </c>
      <c r="F193" s="552">
        <v>95.6</v>
      </c>
      <c r="G193" s="553">
        <v>72</v>
      </c>
      <c r="H193" s="554">
        <v>1.8</v>
      </c>
      <c r="I193" s="553">
        <v>30</v>
      </c>
      <c r="J193" s="554">
        <v>0.8</v>
      </c>
      <c r="K193" s="553">
        <v>0</v>
      </c>
      <c r="L193" s="471">
        <v>0</v>
      </c>
      <c r="M193" s="553">
        <v>0</v>
      </c>
      <c r="N193" s="471">
        <v>0</v>
      </c>
    </row>
    <row r="194" spans="1:14" ht="15.5">
      <c r="A194" s="270" t="s">
        <v>1788</v>
      </c>
      <c r="B194" s="270" t="s">
        <v>784</v>
      </c>
      <c r="C194" s="270" t="s">
        <v>1789</v>
      </c>
      <c r="D194" s="551">
        <v>39701</v>
      </c>
      <c r="E194" s="271">
        <v>3835</v>
      </c>
      <c r="F194" s="552">
        <v>96.6</v>
      </c>
      <c r="G194" s="553">
        <v>67</v>
      </c>
      <c r="H194" s="554">
        <v>1.7</v>
      </c>
      <c r="I194" s="553" t="s">
        <v>643</v>
      </c>
      <c r="J194" s="554" t="s">
        <v>643</v>
      </c>
      <c r="K194" s="553" t="s">
        <v>643</v>
      </c>
      <c r="L194" s="471" t="s">
        <v>643</v>
      </c>
      <c r="M194" s="553">
        <v>0</v>
      </c>
      <c r="N194" s="471">
        <v>0</v>
      </c>
    </row>
    <row r="195" spans="1:14" ht="15.5">
      <c r="A195" s="270" t="s">
        <v>1790</v>
      </c>
      <c r="B195" s="270" t="s">
        <v>784</v>
      </c>
      <c r="C195" s="270" t="s">
        <v>1791</v>
      </c>
      <c r="D195" s="551">
        <v>38145</v>
      </c>
      <c r="E195" s="271">
        <v>26162</v>
      </c>
      <c r="F195" s="552">
        <v>685.9</v>
      </c>
      <c r="G195" s="553">
        <v>463</v>
      </c>
      <c r="H195" s="554">
        <v>12.1</v>
      </c>
      <c r="I195" s="553">
        <v>299</v>
      </c>
      <c r="J195" s="554">
        <v>7.8</v>
      </c>
      <c r="K195" s="553">
        <v>14</v>
      </c>
      <c r="L195" s="471">
        <v>0.4</v>
      </c>
      <c r="M195" s="553" t="s">
        <v>646</v>
      </c>
      <c r="N195" s="471" t="s">
        <v>646</v>
      </c>
    </row>
    <row r="196" spans="1:14" ht="15.5">
      <c r="A196" s="270" t="s">
        <v>1792</v>
      </c>
      <c r="B196" s="270" t="s">
        <v>784</v>
      </c>
      <c r="C196" s="270" t="s">
        <v>1793</v>
      </c>
      <c r="D196" s="551">
        <v>43565</v>
      </c>
      <c r="E196" s="271">
        <v>18185</v>
      </c>
      <c r="F196" s="552">
        <v>417.4</v>
      </c>
      <c r="G196" s="553">
        <v>459</v>
      </c>
      <c r="H196" s="554">
        <v>10.5</v>
      </c>
      <c r="I196" s="553">
        <v>255</v>
      </c>
      <c r="J196" s="554">
        <v>5.9</v>
      </c>
      <c r="K196" s="553">
        <v>24</v>
      </c>
      <c r="L196" s="471">
        <v>0.6</v>
      </c>
      <c r="M196" s="553">
        <v>35</v>
      </c>
      <c r="N196" s="471">
        <v>0.8</v>
      </c>
    </row>
    <row r="197" spans="1:14" ht="15.5">
      <c r="A197" s="270" t="s">
        <v>1794</v>
      </c>
      <c r="B197" s="270" t="s">
        <v>784</v>
      </c>
      <c r="C197" s="270" t="s">
        <v>1795</v>
      </c>
      <c r="D197" s="551">
        <v>41415</v>
      </c>
      <c r="E197" s="271">
        <v>14252</v>
      </c>
      <c r="F197" s="552">
        <v>344.1</v>
      </c>
      <c r="G197" s="553">
        <v>209</v>
      </c>
      <c r="H197" s="554">
        <v>5</v>
      </c>
      <c r="I197" s="553">
        <v>258</v>
      </c>
      <c r="J197" s="554">
        <v>6.2</v>
      </c>
      <c r="K197" s="553" t="s">
        <v>643</v>
      </c>
      <c r="L197" s="471" t="s">
        <v>643</v>
      </c>
      <c r="M197" s="553" t="s">
        <v>643</v>
      </c>
      <c r="N197" s="471" t="s">
        <v>643</v>
      </c>
    </row>
    <row r="198" spans="1:14" ht="15.5">
      <c r="A198" s="270" t="s">
        <v>1796</v>
      </c>
      <c r="B198" s="270" t="s">
        <v>784</v>
      </c>
      <c r="C198" s="270" t="s">
        <v>838</v>
      </c>
      <c r="D198" s="551">
        <v>46132</v>
      </c>
      <c r="E198" s="271">
        <v>3892</v>
      </c>
      <c r="F198" s="552">
        <v>84.4</v>
      </c>
      <c r="G198" s="553">
        <v>47</v>
      </c>
      <c r="H198" s="554">
        <v>1</v>
      </c>
      <c r="I198" s="553">
        <v>165</v>
      </c>
      <c r="J198" s="554">
        <v>3.6</v>
      </c>
      <c r="K198" s="553">
        <v>6</v>
      </c>
      <c r="L198" s="471">
        <v>0.1</v>
      </c>
      <c r="M198" s="553">
        <v>0</v>
      </c>
      <c r="N198" s="471">
        <v>0</v>
      </c>
    </row>
    <row r="199" spans="1:14" ht="15.5">
      <c r="A199" s="270" t="s">
        <v>1797</v>
      </c>
      <c r="B199" s="270" t="s">
        <v>784</v>
      </c>
      <c r="C199" s="270" t="s">
        <v>1798</v>
      </c>
      <c r="D199" s="551">
        <v>38941</v>
      </c>
      <c r="E199" s="271">
        <v>5167</v>
      </c>
      <c r="F199" s="552">
        <v>132.69999999999999</v>
      </c>
      <c r="G199" s="553">
        <v>101</v>
      </c>
      <c r="H199" s="554">
        <v>2.6</v>
      </c>
      <c r="I199" s="553">
        <v>61</v>
      </c>
      <c r="J199" s="554">
        <v>1.6</v>
      </c>
      <c r="K199" s="553">
        <v>0</v>
      </c>
      <c r="L199" s="471">
        <v>0</v>
      </c>
      <c r="M199" s="553" t="s">
        <v>643</v>
      </c>
      <c r="N199" s="471" t="s">
        <v>643</v>
      </c>
    </row>
    <row r="200" spans="1:14" ht="15.5">
      <c r="A200" s="270" t="s">
        <v>1799</v>
      </c>
      <c r="B200" s="270" t="s">
        <v>784</v>
      </c>
      <c r="C200" s="270" t="s">
        <v>1800</v>
      </c>
      <c r="D200" s="551">
        <v>43277</v>
      </c>
      <c r="E200" s="271">
        <v>6629</v>
      </c>
      <c r="F200" s="552">
        <v>153.19999999999999</v>
      </c>
      <c r="G200" s="553">
        <v>88</v>
      </c>
      <c r="H200" s="554">
        <v>2</v>
      </c>
      <c r="I200" s="553">
        <v>501</v>
      </c>
      <c r="J200" s="554">
        <v>11.6</v>
      </c>
      <c r="K200" s="553">
        <v>150</v>
      </c>
      <c r="L200" s="471">
        <v>3.5</v>
      </c>
      <c r="M200" s="553">
        <v>0</v>
      </c>
      <c r="N200" s="471">
        <v>0</v>
      </c>
    </row>
    <row r="201" spans="1:14" ht="15.5">
      <c r="A201" s="270" t="s">
        <v>1801</v>
      </c>
      <c r="B201" s="270" t="s">
        <v>784</v>
      </c>
      <c r="C201" s="270" t="s">
        <v>858</v>
      </c>
      <c r="D201" s="551">
        <v>44928</v>
      </c>
      <c r="E201" s="271">
        <v>6510</v>
      </c>
      <c r="F201" s="552">
        <v>144.9</v>
      </c>
      <c r="G201" s="553">
        <v>100</v>
      </c>
      <c r="H201" s="554">
        <v>2.2000000000000002</v>
      </c>
      <c r="I201" s="553">
        <v>238</v>
      </c>
      <c r="J201" s="554">
        <v>5.3</v>
      </c>
      <c r="K201" s="553">
        <v>0</v>
      </c>
      <c r="L201" s="471">
        <v>0</v>
      </c>
      <c r="M201" s="553" t="s">
        <v>643</v>
      </c>
      <c r="N201" s="471" t="s">
        <v>643</v>
      </c>
    </row>
    <row r="202" spans="1:14" ht="15.5">
      <c r="A202" s="270" t="s">
        <v>1802</v>
      </c>
      <c r="B202" s="270" t="s">
        <v>784</v>
      </c>
      <c r="C202" s="270" t="s">
        <v>1803</v>
      </c>
      <c r="D202" s="551">
        <v>36039</v>
      </c>
      <c r="E202" s="271">
        <v>4590</v>
      </c>
      <c r="F202" s="552">
        <v>127.4</v>
      </c>
      <c r="G202" s="553">
        <v>56</v>
      </c>
      <c r="H202" s="554">
        <v>1.6</v>
      </c>
      <c r="I202" s="553" t="s">
        <v>643</v>
      </c>
      <c r="J202" s="554" t="s">
        <v>643</v>
      </c>
      <c r="K202" s="553" t="s">
        <v>643</v>
      </c>
      <c r="L202" s="471" t="s">
        <v>643</v>
      </c>
      <c r="M202" s="553">
        <v>21</v>
      </c>
      <c r="N202" s="471">
        <v>0.6</v>
      </c>
    </row>
    <row r="203" spans="1:14" ht="15.5">
      <c r="A203" s="270" t="s">
        <v>1804</v>
      </c>
      <c r="B203" s="270" t="s">
        <v>784</v>
      </c>
      <c r="C203" s="270" t="s">
        <v>1805</v>
      </c>
      <c r="D203" s="551">
        <v>41691</v>
      </c>
      <c r="E203" s="271">
        <v>4753</v>
      </c>
      <c r="F203" s="552">
        <v>114</v>
      </c>
      <c r="G203" s="553">
        <v>80</v>
      </c>
      <c r="H203" s="554">
        <v>1.9</v>
      </c>
      <c r="I203" s="553">
        <v>70</v>
      </c>
      <c r="J203" s="554">
        <v>1.7</v>
      </c>
      <c r="K203" s="553">
        <v>14</v>
      </c>
      <c r="L203" s="471">
        <v>0.3</v>
      </c>
      <c r="M203" s="553">
        <v>40</v>
      </c>
      <c r="N203" s="471">
        <v>1</v>
      </c>
    </row>
    <row r="204" spans="1:14" ht="15.5">
      <c r="A204" s="270" t="s">
        <v>1806</v>
      </c>
      <c r="B204" s="270" t="s">
        <v>784</v>
      </c>
      <c r="C204" s="270" t="s">
        <v>812</v>
      </c>
      <c r="D204" s="551">
        <v>39572</v>
      </c>
      <c r="E204" s="271">
        <v>5690</v>
      </c>
      <c r="F204" s="552">
        <v>143.80000000000001</v>
      </c>
      <c r="G204" s="553">
        <v>76</v>
      </c>
      <c r="H204" s="554">
        <v>1.9</v>
      </c>
      <c r="I204" s="553">
        <v>292</v>
      </c>
      <c r="J204" s="554">
        <v>7.4</v>
      </c>
      <c r="K204" s="553">
        <v>9</v>
      </c>
      <c r="L204" s="471">
        <v>0.2</v>
      </c>
      <c r="M204" s="553">
        <v>0</v>
      </c>
      <c r="N204" s="471">
        <v>0</v>
      </c>
    </row>
    <row r="205" spans="1:14" ht="15.5">
      <c r="A205" s="270" t="s">
        <v>1807</v>
      </c>
      <c r="B205" s="270" t="s">
        <v>784</v>
      </c>
      <c r="C205" s="270" t="s">
        <v>828</v>
      </c>
      <c r="D205" s="551">
        <v>39128</v>
      </c>
      <c r="E205" s="271">
        <v>4320</v>
      </c>
      <c r="F205" s="552">
        <v>110.4</v>
      </c>
      <c r="G205" s="553">
        <v>71</v>
      </c>
      <c r="H205" s="554">
        <v>1.8</v>
      </c>
      <c r="I205" s="553">
        <v>277</v>
      </c>
      <c r="J205" s="554">
        <v>7.1</v>
      </c>
      <c r="K205" s="553">
        <v>14</v>
      </c>
      <c r="L205" s="471">
        <v>0.4</v>
      </c>
      <c r="M205" s="553">
        <v>0</v>
      </c>
      <c r="N205" s="471">
        <v>0</v>
      </c>
    </row>
    <row r="206" spans="1:14" ht="15.5">
      <c r="A206" s="270" t="s">
        <v>1808</v>
      </c>
      <c r="B206" s="270" t="s">
        <v>784</v>
      </c>
      <c r="C206" s="270" t="s">
        <v>1809</v>
      </c>
      <c r="D206" s="551">
        <v>40045</v>
      </c>
      <c r="E206" s="271">
        <v>3424</v>
      </c>
      <c r="F206" s="552">
        <v>85.5</v>
      </c>
      <c r="G206" s="553">
        <v>82</v>
      </c>
      <c r="H206" s="554">
        <v>2</v>
      </c>
      <c r="I206" s="553">
        <v>83</v>
      </c>
      <c r="J206" s="554">
        <v>2.1</v>
      </c>
      <c r="K206" s="553" t="s">
        <v>643</v>
      </c>
      <c r="L206" s="471" t="s">
        <v>643</v>
      </c>
      <c r="M206" s="553">
        <v>831</v>
      </c>
      <c r="N206" s="471">
        <v>20.8</v>
      </c>
    </row>
    <row r="207" spans="1:14" ht="15.5">
      <c r="A207" s="270" t="s">
        <v>1810</v>
      </c>
      <c r="B207" s="270" t="s">
        <v>784</v>
      </c>
      <c r="C207" s="270" t="s">
        <v>1811</v>
      </c>
      <c r="D207" s="551">
        <v>36269</v>
      </c>
      <c r="E207" s="271">
        <v>4017</v>
      </c>
      <c r="F207" s="552">
        <v>110.8</v>
      </c>
      <c r="G207" s="553">
        <v>96</v>
      </c>
      <c r="H207" s="554">
        <v>2.6</v>
      </c>
      <c r="I207" s="553">
        <v>60</v>
      </c>
      <c r="J207" s="554">
        <v>1.7</v>
      </c>
      <c r="K207" s="553">
        <v>12</v>
      </c>
      <c r="L207" s="471">
        <v>0.3</v>
      </c>
      <c r="M207" s="553" t="s">
        <v>646</v>
      </c>
      <c r="N207" s="471" t="s">
        <v>646</v>
      </c>
    </row>
    <row r="208" spans="1:14" ht="15.5">
      <c r="A208" s="270" t="s">
        <v>1812</v>
      </c>
      <c r="B208" s="270" t="s">
        <v>784</v>
      </c>
      <c r="C208" s="270" t="s">
        <v>1813</v>
      </c>
      <c r="D208" s="551">
        <v>42068</v>
      </c>
      <c r="E208" s="271">
        <v>11403</v>
      </c>
      <c r="F208" s="552">
        <v>271.10000000000002</v>
      </c>
      <c r="G208" s="553">
        <v>165</v>
      </c>
      <c r="H208" s="554">
        <v>3.9</v>
      </c>
      <c r="I208" s="553">
        <v>333</v>
      </c>
      <c r="J208" s="554">
        <v>7.9</v>
      </c>
      <c r="K208" s="553">
        <v>10</v>
      </c>
      <c r="L208" s="471">
        <v>0.2</v>
      </c>
      <c r="M208" s="553">
        <v>160</v>
      </c>
      <c r="N208" s="471">
        <v>3.8</v>
      </c>
    </row>
    <row r="209" spans="1:14" ht="15.5">
      <c r="A209" s="270" t="s">
        <v>1814</v>
      </c>
      <c r="B209" s="270" t="s">
        <v>784</v>
      </c>
      <c r="C209" s="270" t="s">
        <v>1815</v>
      </c>
      <c r="D209" s="551">
        <v>41571</v>
      </c>
      <c r="E209" s="271">
        <v>8785</v>
      </c>
      <c r="F209" s="552">
        <v>211.3</v>
      </c>
      <c r="G209" s="553">
        <v>237</v>
      </c>
      <c r="H209" s="554">
        <v>5.7</v>
      </c>
      <c r="I209" s="553">
        <v>539</v>
      </c>
      <c r="J209" s="554">
        <v>13</v>
      </c>
      <c r="K209" s="553">
        <v>0</v>
      </c>
      <c r="L209" s="471">
        <v>0</v>
      </c>
      <c r="M209" s="553">
        <v>79</v>
      </c>
      <c r="N209" s="471">
        <v>1.9</v>
      </c>
    </row>
    <row r="210" spans="1:14" ht="15.5">
      <c r="A210" s="270" t="s">
        <v>1816</v>
      </c>
      <c r="B210" s="270" t="s">
        <v>784</v>
      </c>
      <c r="C210" s="270" t="s">
        <v>1817</v>
      </c>
      <c r="D210" s="551">
        <v>42492</v>
      </c>
      <c r="E210" s="271">
        <v>10561</v>
      </c>
      <c r="F210" s="552">
        <v>248.5</v>
      </c>
      <c r="G210" s="553">
        <v>175</v>
      </c>
      <c r="H210" s="554">
        <v>4.0999999999999996</v>
      </c>
      <c r="I210" s="553">
        <v>126</v>
      </c>
      <c r="J210" s="554">
        <v>3</v>
      </c>
      <c r="K210" s="553" t="s">
        <v>643</v>
      </c>
      <c r="L210" s="471" t="s">
        <v>643</v>
      </c>
      <c r="M210" s="553">
        <v>17</v>
      </c>
      <c r="N210" s="471">
        <v>0.4</v>
      </c>
    </row>
    <row r="211" spans="1:14" ht="15.5">
      <c r="A211" s="270" t="s">
        <v>1818</v>
      </c>
      <c r="B211" s="270" t="s">
        <v>784</v>
      </c>
      <c r="C211" s="270" t="s">
        <v>862</v>
      </c>
      <c r="D211" s="551">
        <v>39331</v>
      </c>
      <c r="E211" s="271">
        <v>3714</v>
      </c>
      <c r="F211" s="552">
        <v>94.4</v>
      </c>
      <c r="G211" s="553">
        <v>101</v>
      </c>
      <c r="H211" s="554">
        <v>2.6</v>
      </c>
      <c r="I211" s="553">
        <v>185</v>
      </c>
      <c r="J211" s="554">
        <v>4.7</v>
      </c>
      <c r="K211" s="553">
        <v>14</v>
      </c>
      <c r="L211" s="471">
        <v>0.4</v>
      </c>
      <c r="M211" s="553">
        <v>177</v>
      </c>
      <c r="N211" s="471">
        <v>4.5</v>
      </c>
    </row>
    <row r="212" spans="1:14" ht="15.5">
      <c r="A212" s="270" t="s">
        <v>1819</v>
      </c>
      <c r="B212" s="270" t="s">
        <v>784</v>
      </c>
      <c r="C212" s="270" t="s">
        <v>1820</v>
      </c>
      <c r="D212" s="551">
        <v>41882</v>
      </c>
      <c r="E212" s="271">
        <v>4723</v>
      </c>
      <c r="F212" s="552">
        <v>112.8</v>
      </c>
      <c r="G212" s="553">
        <v>82</v>
      </c>
      <c r="H212" s="554">
        <v>2</v>
      </c>
      <c r="I212" s="553">
        <v>111</v>
      </c>
      <c r="J212" s="554">
        <v>2.7</v>
      </c>
      <c r="K212" s="553">
        <v>21</v>
      </c>
      <c r="L212" s="471">
        <v>0.5</v>
      </c>
      <c r="M212" s="553">
        <v>0</v>
      </c>
      <c r="N212" s="471">
        <v>0</v>
      </c>
    </row>
    <row r="213" spans="1:14" ht="15.5">
      <c r="A213" s="270" t="s">
        <v>1821</v>
      </c>
      <c r="B213" s="270" t="s">
        <v>784</v>
      </c>
      <c r="C213" s="270" t="s">
        <v>1822</v>
      </c>
      <c r="D213" s="551">
        <v>40142</v>
      </c>
      <c r="E213" s="271">
        <v>5534</v>
      </c>
      <c r="F213" s="552">
        <v>137.9</v>
      </c>
      <c r="G213" s="553">
        <v>100</v>
      </c>
      <c r="H213" s="554">
        <v>2.5</v>
      </c>
      <c r="I213" s="553">
        <v>168</v>
      </c>
      <c r="J213" s="554">
        <v>4.2</v>
      </c>
      <c r="K213" s="553">
        <v>15</v>
      </c>
      <c r="L213" s="471">
        <v>0.4</v>
      </c>
      <c r="M213" s="553">
        <v>47</v>
      </c>
      <c r="N213" s="471">
        <v>1.2</v>
      </c>
    </row>
    <row r="214" spans="1:14" ht="15.5">
      <c r="A214" s="270" t="s">
        <v>1823</v>
      </c>
      <c r="B214" s="270" t="s">
        <v>784</v>
      </c>
      <c r="C214" s="270" t="s">
        <v>1824</v>
      </c>
      <c r="D214" s="551">
        <v>46480</v>
      </c>
      <c r="E214" s="271">
        <v>3863</v>
      </c>
      <c r="F214" s="552">
        <v>83.1</v>
      </c>
      <c r="G214" s="553">
        <v>94</v>
      </c>
      <c r="H214" s="554">
        <v>2</v>
      </c>
      <c r="I214" s="553">
        <v>165</v>
      </c>
      <c r="J214" s="554">
        <v>3.5</v>
      </c>
      <c r="K214" s="553">
        <v>88</v>
      </c>
      <c r="L214" s="471">
        <v>1.9</v>
      </c>
      <c r="M214" s="553">
        <v>0</v>
      </c>
      <c r="N214" s="471">
        <v>0</v>
      </c>
    </row>
    <row r="215" spans="1:14" ht="15.5">
      <c r="A215" s="270" t="s">
        <v>1825</v>
      </c>
      <c r="B215" s="270" t="s">
        <v>784</v>
      </c>
      <c r="C215" s="270" t="s">
        <v>814</v>
      </c>
      <c r="D215" s="551">
        <v>38992</v>
      </c>
      <c r="E215" s="271">
        <v>4639</v>
      </c>
      <c r="F215" s="552">
        <v>119</v>
      </c>
      <c r="G215" s="553">
        <v>72</v>
      </c>
      <c r="H215" s="554">
        <v>1.8</v>
      </c>
      <c r="I215" s="553">
        <v>80</v>
      </c>
      <c r="J215" s="554">
        <v>2.1</v>
      </c>
      <c r="K215" s="553">
        <v>7</v>
      </c>
      <c r="L215" s="471">
        <v>0.2</v>
      </c>
      <c r="M215" s="553">
        <v>261</v>
      </c>
      <c r="N215" s="471">
        <v>6.7</v>
      </c>
    </row>
    <row r="216" spans="1:14" ht="15.5">
      <c r="A216" s="270" t="s">
        <v>1826</v>
      </c>
      <c r="B216" s="270" t="s">
        <v>784</v>
      </c>
      <c r="C216" s="270" t="s">
        <v>1827</v>
      </c>
      <c r="D216" s="551">
        <v>42935</v>
      </c>
      <c r="E216" s="271">
        <v>4549</v>
      </c>
      <c r="F216" s="552">
        <v>106</v>
      </c>
      <c r="G216" s="553">
        <v>67</v>
      </c>
      <c r="H216" s="554">
        <v>1.6</v>
      </c>
      <c r="I216" s="553">
        <v>453</v>
      </c>
      <c r="J216" s="554">
        <v>10.6</v>
      </c>
      <c r="K216" s="553">
        <v>129</v>
      </c>
      <c r="L216" s="471">
        <v>3</v>
      </c>
      <c r="M216" s="553">
        <v>0</v>
      </c>
      <c r="N216" s="471">
        <v>0</v>
      </c>
    </row>
    <row r="217" spans="1:14" ht="15.5">
      <c r="A217" s="270" t="s">
        <v>1828</v>
      </c>
      <c r="B217" s="270" t="s">
        <v>784</v>
      </c>
      <c r="C217" s="270" t="s">
        <v>1829</v>
      </c>
      <c r="D217" s="551">
        <v>41157</v>
      </c>
      <c r="E217" s="271">
        <v>6653</v>
      </c>
      <c r="F217" s="552">
        <v>161.6</v>
      </c>
      <c r="G217" s="553">
        <v>105</v>
      </c>
      <c r="H217" s="554">
        <v>2.6</v>
      </c>
      <c r="I217" s="553">
        <v>182</v>
      </c>
      <c r="J217" s="554">
        <v>4.4000000000000004</v>
      </c>
      <c r="K217" s="553" t="s">
        <v>643</v>
      </c>
      <c r="L217" s="471" t="s">
        <v>643</v>
      </c>
      <c r="M217" s="553">
        <v>22</v>
      </c>
      <c r="N217" s="471">
        <v>0.5</v>
      </c>
    </row>
    <row r="218" spans="1:14" ht="15.5">
      <c r="A218" s="270" t="s">
        <v>1830</v>
      </c>
      <c r="B218" s="270" t="s">
        <v>784</v>
      </c>
      <c r="C218" s="270" t="s">
        <v>1831</v>
      </c>
      <c r="D218" s="551">
        <v>43543</v>
      </c>
      <c r="E218" s="271">
        <v>3182</v>
      </c>
      <c r="F218" s="552">
        <v>73.099999999999994</v>
      </c>
      <c r="G218" s="553">
        <v>72</v>
      </c>
      <c r="H218" s="554">
        <v>1.7</v>
      </c>
      <c r="I218" s="553">
        <v>27</v>
      </c>
      <c r="J218" s="554">
        <v>0.6</v>
      </c>
      <c r="K218" s="553">
        <v>10</v>
      </c>
      <c r="L218" s="471">
        <v>0.2</v>
      </c>
      <c r="M218" s="553" t="s">
        <v>643</v>
      </c>
      <c r="N218" s="471" t="s">
        <v>643</v>
      </c>
    </row>
    <row r="219" spans="1:14" ht="15.5">
      <c r="A219" s="270" t="s">
        <v>1832</v>
      </c>
      <c r="B219" s="270" t="s">
        <v>784</v>
      </c>
      <c r="C219" s="270" t="s">
        <v>1833</v>
      </c>
      <c r="D219" s="551">
        <v>44803</v>
      </c>
      <c r="E219" s="271">
        <v>3616</v>
      </c>
      <c r="F219" s="552">
        <v>80.7</v>
      </c>
      <c r="G219" s="553">
        <v>69</v>
      </c>
      <c r="H219" s="554">
        <v>1.5</v>
      </c>
      <c r="I219" s="553" t="s">
        <v>643</v>
      </c>
      <c r="J219" s="554" t="s">
        <v>643</v>
      </c>
      <c r="K219" s="553" t="s">
        <v>643</v>
      </c>
      <c r="L219" s="471" t="s">
        <v>643</v>
      </c>
      <c r="M219" s="553">
        <v>0</v>
      </c>
      <c r="N219" s="471">
        <v>0</v>
      </c>
    </row>
    <row r="220" spans="1:14" s="549" customFormat="1" ht="25.15" customHeight="1">
      <c r="A220" s="269" t="s">
        <v>863</v>
      </c>
      <c r="B220" s="269" t="s">
        <v>864</v>
      </c>
      <c r="C220" s="269"/>
      <c r="D220" s="545">
        <v>2294909</v>
      </c>
      <c r="E220" s="550">
        <v>481236</v>
      </c>
      <c r="F220" s="546">
        <v>209.7</v>
      </c>
      <c r="G220" s="547">
        <v>6771</v>
      </c>
      <c r="H220" s="548">
        <v>3</v>
      </c>
      <c r="I220" s="547">
        <v>6610</v>
      </c>
      <c r="J220" s="548">
        <v>2.9</v>
      </c>
      <c r="K220" s="547">
        <v>516</v>
      </c>
      <c r="L220" s="556">
        <v>0.2</v>
      </c>
      <c r="M220" s="547">
        <v>3851</v>
      </c>
      <c r="N220" s="556">
        <v>1.7</v>
      </c>
    </row>
    <row r="221" spans="1:14" ht="15.5">
      <c r="A221" s="270" t="s">
        <v>1834</v>
      </c>
      <c r="B221" s="270" t="s">
        <v>864</v>
      </c>
      <c r="C221" s="270" t="s">
        <v>1835</v>
      </c>
      <c r="D221" s="551">
        <v>32230</v>
      </c>
      <c r="E221" s="271">
        <v>6013</v>
      </c>
      <c r="F221" s="552">
        <v>186.6</v>
      </c>
      <c r="G221" s="553">
        <v>41</v>
      </c>
      <c r="H221" s="554">
        <v>1.3</v>
      </c>
      <c r="I221" s="553" t="s">
        <v>643</v>
      </c>
      <c r="J221" s="554" t="s">
        <v>643</v>
      </c>
      <c r="K221" s="553" t="s">
        <v>643</v>
      </c>
      <c r="L221" s="471" t="s">
        <v>643</v>
      </c>
      <c r="M221" s="553">
        <v>0</v>
      </c>
      <c r="N221" s="471">
        <v>0</v>
      </c>
    </row>
    <row r="222" spans="1:14" ht="15.5">
      <c r="A222" s="270" t="s">
        <v>1836</v>
      </c>
      <c r="B222" s="270" t="s">
        <v>864</v>
      </c>
      <c r="C222" s="270" t="s">
        <v>1837</v>
      </c>
      <c r="D222" s="551">
        <v>39709</v>
      </c>
      <c r="E222" s="271">
        <v>8603</v>
      </c>
      <c r="F222" s="552">
        <v>216.7</v>
      </c>
      <c r="G222" s="553">
        <v>61</v>
      </c>
      <c r="H222" s="554">
        <v>1.5</v>
      </c>
      <c r="I222" s="553">
        <v>0</v>
      </c>
      <c r="J222" s="554">
        <v>0</v>
      </c>
      <c r="K222" s="553">
        <v>0</v>
      </c>
      <c r="L222" s="471">
        <v>0</v>
      </c>
      <c r="M222" s="553">
        <v>0</v>
      </c>
      <c r="N222" s="471">
        <v>0</v>
      </c>
    </row>
    <row r="223" spans="1:14" ht="15.5">
      <c r="A223" s="270" t="s">
        <v>1838</v>
      </c>
      <c r="B223" s="270" t="s">
        <v>864</v>
      </c>
      <c r="C223" s="270" t="s">
        <v>1839</v>
      </c>
      <c r="D223" s="551">
        <v>41008</v>
      </c>
      <c r="E223" s="271">
        <v>12045</v>
      </c>
      <c r="F223" s="552">
        <v>293.7</v>
      </c>
      <c r="G223" s="553">
        <v>138</v>
      </c>
      <c r="H223" s="554">
        <v>3.4</v>
      </c>
      <c r="I223" s="553">
        <v>245</v>
      </c>
      <c r="J223" s="554">
        <v>6</v>
      </c>
      <c r="K223" s="553">
        <v>0</v>
      </c>
      <c r="L223" s="471">
        <v>0</v>
      </c>
      <c r="M223" s="553" t="s">
        <v>643</v>
      </c>
      <c r="N223" s="471" t="s">
        <v>643</v>
      </c>
    </row>
    <row r="224" spans="1:14" ht="15.5">
      <c r="A224" s="270" t="s">
        <v>1840</v>
      </c>
      <c r="B224" s="270" t="s">
        <v>864</v>
      </c>
      <c r="C224" s="270" t="s">
        <v>1841</v>
      </c>
      <c r="D224" s="551">
        <v>39244</v>
      </c>
      <c r="E224" s="271">
        <v>24992</v>
      </c>
      <c r="F224" s="552">
        <v>636.79999999999995</v>
      </c>
      <c r="G224" s="553">
        <v>391</v>
      </c>
      <c r="H224" s="554">
        <v>10</v>
      </c>
      <c r="I224" s="553">
        <v>521</v>
      </c>
      <c r="J224" s="554">
        <v>13.3</v>
      </c>
      <c r="K224" s="553">
        <v>0</v>
      </c>
      <c r="L224" s="471">
        <v>0</v>
      </c>
      <c r="M224" s="553">
        <v>40</v>
      </c>
      <c r="N224" s="471">
        <v>1</v>
      </c>
    </row>
    <row r="225" spans="1:14" ht="15.5">
      <c r="A225" s="270" t="s">
        <v>1842</v>
      </c>
      <c r="B225" s="270" t="s">
        <v>864</v>
      </c>
      <c r="C225" s="270" t="s">
        <v>1843</v>
      </c>
      <c r="D225" s="551">
        <v>39483</v>
      </c>
      <c r="E225" s="271">
        <v>34405</v>
      </c>
      <c r="F225" s="552">
        <v>871.4</v>
      </c>
      <c r="G225" s="553">
        <v>476</v>
      </c>
      <c r="H225" s="554">
        <v>12.1</v>
      </c>
      <c r="I225" s="553">
        <v>16</v>
      </c>
      <c r="J225" s="554">
        <v>0.4</v>
      </c>
      <c r="K225" s="553">
        <v>0</v>
      </c>
      <c r="L225" s="471">
        <v>0</v>
      </c>
      <c r="M225" s="553">
        <v>8</v>
      </c>
      <c r="N225" s="471">
        <v>0.2</v>
      </c>
    </row>
    <row r="226" spans="1:14" ht="15.5">
      <c r="A226" s="270" t="s">
        <v>1844</v>
      </c>
      <c r="B226" s="270" t="s">
        <v>864</v>
      </c>
      <c r="C226" s="270" t="s">
        <v>1845</v>
      </c>
      <c r="D226" s="551">
        <v>47748</v>
      </c>
      <c r="E226" s="271">
        <v>19386</v>
      </c>
      <c r="F226" s="552">
        <v>406</v>
      </c>
      <c r="G226" s="553">
        <v>195</v>
      </c>
      <c r="H226" s="554">
        <v>4.0999999999999996</v>
      </c>
      <c r="I226" s="553" t="s">
        <v>643</v>
      </c>
      <c r="J226" s="554" t="s">
        <v>643</v>
      </c>
      <c r="K226" s="553">
        <v>0</v>
      </c>
      <c r="L226" s="471">
        <v>0</v>
      </c>
      <c r="M226" s="553">
        <v>87</v>
      </c>
      <c r="N226" s="471">
        <v>1.8</v>
      </c>
    </row>
    <row r="227" spans="1:14" ht="15.5">
      <c r="A227" s="270" t="s">
        <v>1846</v>
      </c>
      <c r="B227" s="270" t="s">
        <v>864</v>
      </c>
      <c r="C227" s="270" t="s">
        <v>1847</v>
      </c>
      <c r="D227" s="551">
        <v>43207</v>
      </c>
      <c r="E227" s="271">
        <v>7395</v>
      </c>
      <c r="F227" s="552">
        <v>171.2</v>
      </c>
      <c r="G227" s="553">
        <v>66</v>
      </c>
      <c r="H227" s="554">
        <v>1.5</v>
      </c>
      <c r="I227" s="553">
        <v>6</v>
      </c>
      <c r="J227" s="554">
        <v>0.1</v>
      </c>
      <c r="K227" s="553">
        <v>0</v>
      </c>
      <c r="L227" s="471">
        <v>0</v>
      </c>
      <c r="M227" s="553">
        <v>0</v>
      </c>
      <c r="N227" s="471">
        <v>0</v>
      </c>
    </row>
    <row r="228" spans="1:14" ht="15.5">
      <c r="A228" s="270" t="s">
        <v>1848</v>
      </c>
      <c r="B228" s="270" t="s">
        <v>864</v>
      </c>
      <c r="C228" s="270" t="s">
        <v>1849</v>
      </c>
      <c r="D228" s="551">
        <v>37878</v>
      </c>
      <c r="E228" s="271">
        <v>21641</v>
      </c>
      <c r="F228" s="552">
        <v>571.29999999999995</v>
      </c>
      <c r="G228" s="553">
        <v>263</v>
      </c>
      <c r="H228" s="554">
        <v>6.9</v>
      </c>
      <c r="I228" s="553">
        <v>32</v>
      </c>
      <c r="J228" s="554">
        <v>0.8</v>
      </c>
      <c r="K228" s="553" t="s">
        <v>643</v>
      </c>
      <c r="L228" s="471" t="s">
        <v>643</v>
      </c>
      <c r="M228" s="553">
        <v>164</v>
      </c>
      <c r="N228" s="471">
        <v>4.3</v>
      </c>
    </row>
    <row r="229" spans="1:14" ht="15.5">
      <c r="A229" s="270" t="s">
        <v>1850</v>
      </c>
      <c r="B229" s="270" t="s">
        <v>864</v>
      </c>
      <c r="C229" s="270" t="s">
        <v>1851</v>
      </c>
      <c r="D229" s="551">
        <v>41125</v>
      </c>
      <c r="E229" s="271">
        <v>8075</v>
      </c>
      <c r="F229" s="552">
        <v>196.4</v>
      </c>
      <c r="G229" s="553">
        <v>93</v>
      </c>
      <c r="H229" s="554">
        <v>2.2999999999999998</v>
      </c>
      <c r="I229" s="553">
        <v>0</v>
      </c>
      <c r="J229" s="554">
        <v>0</v>
      </c>
      <c r="K229" s="553">
        <v>0</v>
      </c>
      <c r="L229" s="471">
        <v>0</v>
      </c>
      <c r="M229" s="553" t="s">
        <v>643</v>
      </c>
      <c r="N229" s="471" t="s">
        <v>643</v>
      </c>
    </row>
    <row r="230" spans="1:14" ht="15.5">
      <c r="A230" s="270" t="s">
        <v>1852</v>
      </c>
      <c r="B230" s="270" t="s">
        <v>864</v>
      </c>
      <c r="C230" s="270" t="s">
        <v>1853</v>
      </c>
      <c r="D230" s="551">
        <v>41447</v>
      </c>
      <c r="E230" s="271">
        <v>19134</v>
      </c>
      <c r="F230" s="552">
        <v>461.6</v>
      </c>
      <c r="G230" s="553">
        <v>225</v>
      </c>
      <c r="H230" s="554">
        <v>5.4</v>
      </c>
      <c r="I230" s="553" t="s">
        <v>643</v>
      </c>
      <c r="J230" s="554" t="s">
        <v>643</v>
      </c>
      <c r="K230" s="553">
        <v>12</v>
      </c>
      <c r="L230" s="471">
        <v>0.3</v>
      </c>
      <c r="M230" s="553">
        <v>6</v>
      </c>
      <c r="N230" s="471">
        <v>0.1</v>
      </c>
    </row>
    <row r="231" spans="1:14" ht="15.5">
      <c r="A231" s="270" t="s">
        <v>1854</v>
      </c>
      <c r="B231" s="270" t="s">
        <v>864</v>
      </c>
      <c r="C231" s="270" t="s">
        <v>922</v>
      </c>
      <c r="D231" s="551">
        <v>38290</v>
      </c>
      <c r="E231" s="271">
        <v>4172</v>
      </c>
      <c r="F231" s="552">
        <v>109</v>
      </c>
      <c r="G231" s="553">
        <v>87</v>
      </c>
      <c r="H231" s="554">
        <v>2.2999999999999998</v>
      </c>
      <c r="I231" s="553">
        <v>33</v>
      </c>
      <c r="J231" s="554">
        <v>0.9</v>
      </c>
      <c r="K231" s="553">
        <v>0</v>
      </c>
      <c r="L231" s="471">
        <v>0</v>
      </c>
      <c r="M231" s="553">
        <v>0</v>
      </c>
      <c r="N231" s="471">
        <v>0</v>
      </c>
    </row>
    <row r="232" spans="1:14" ht="15.5">
      <c r="A232" s="270" t="s">
        <v>1855</v>
      </c>
      <c r="B232" s="270" t="s">
        <v>864</v>
      </c>
      <c r="C232" s="270" t="s">
        <v>1856</v>
      </c>
      <c r="D232" s="551">
        <v>42692</v>
      </c>
      <c r="E232" s="271">
        <v>7490</v>
      </c>
      <c r="F232" s="552">
        <v>175.4</v>
      </c>
      <c r="G232" s="553">
        <v>190</v>
      </c>
      <c r="H232" s="554">
        <v>4.5</v>
      </c>
      <c r="I232" s="553">
        <v>100</v>
      </c>
      <c r="J232" s="554">
        <v>2.2999999999999998</v>
      </c>
      <c r="K232" s="553">
        <v>8</v>
      </c>
      <c r="L232" s="471">
        <v>0.2</v>
      </c>
      <c r="M232" s="553">
        <v>0</v>
      </c>
      <c r="N232" s="471">
        <v>0</v>
      </c>
    </row>
    <row r="233" spans="1:14" ht="15.5">
      <c r="A233" s="270" t="s">
        <v>1857</v>
      </c>
      <c r="B233" s="270" t="s">
        <v>864</v>
      </c>
      <c r="C233" s="270" t="s">
        <v>876</v>
      </c>
      <c r="D233" s="551">
        <v>40664</v>
      </c>
      <c r="E233" s="271">
        <v>6397</v>
      </c>
      <c r="F233" s="552">
        <v>157.30000000000001</v>
      </c>
      <c r="G233" s="553">
        <v>120</v>
      </c>
      <c r="H233" s="554">
        <v>3</v>
      </c>
      <c r="I233" s="553">
        <v>90</v>
      </c>
      <c r="J233" s="554">
        <v>2.2000000000000002</v>
      </c>
      <c r="K233" s="553" t="s">
        <v>643</v>
      </c>
      <c r="L233" s="471" t="s">
        <v>643</v>
      </c>
      <c r="M233" s="553" t="s">
        <v>643</v>
      </c>
      <c r="N233" s="471" t="s">
        <v>643</v>
      </c>
    </row>
    <row r="234" spans="1:14" ht="15.5">
      <c r="A234" s="270" t="s">
        <v>1858</v>
      </c>
      <c r="B234" s="270" t="s">
        <v>864</v>
      </c>
      <c r="C234" s="270" t="s">
        <v>1859</v>
      </c>
      <c r="D234" s="551">
        <v>44157</v>
      </c>
      <c r="E234" s="271">
        <v>12819</v>
      </c>
      <c r="F234" s="552">
        <v>290.3</v>
      </c>
      <c r="G234" s="553">
        <v>407</v>
      </c>
      <c r="H234" s="554">
        <v>9.1999999999999993</v>
      </c>
      <c r="I234" s="553">
        <v>151</v>
      </c>
      <c r="J234" s="554">
        <v>3.4</v>
      </c>
      <c r="K234" s="553">
        <v>0</v>
      </c>
      <c r="L234" s="471">
        <v>0</v>
      </c>
      <c r="M234" s="553">
        <v>51</v>
      </c>
      <c r="N234" s="471">
        <v>1.2</v>
      </c>
    </row>
    <row r="235" spans="1:14" ht="15.5">
      <c r="A235" s="270" t="s">
        <v>1860</v>
      </c>
      <c r="B235" s="270" t="s">
        <v>864</v>
      </c>
      <c r="C235" s="270" t="s">
        <v>1861</v>
      </c>
      <c r="D235" s="551">
        <v>42766</v>
      </c>
      <c r="E235" s="271">
        <v>8466</v>
      </c>
      <c r="F235" s="552">
        <v>198</v>
      </c>
      <c r="G235" s="553">
        <v>337</v>
      </c>
      <c r="H235" s="554">
        <v>7.9</v>
      </c>
      <c r="I235" s="553" t="s">
        <v>643</v>
      </c>
      <c r="J235" s="554" t="s">
        <v>643</v>
      </c>
      <c r="K235" s="553" t="s">
        <v>643</v>
      </c>
      <c r="L235" s="471" t="s">
        <v>643</v>
      </c>
      <c r="M235" s="553">
        <v>376</v>
      </c>
      <c r="N235" s="471">
        <v>8.8000000000000007</v>
      </c>
    </row>
    <row r="236" spans="1:14" ht="15.5">
      <c r="A236" s="270" t="s">
        <v>1862</v>
      </c>
      <c r="B236" s="270" t="s">
        <v>864</v>
      </c>
      <c r="C236" s="270" t="s">
        <v>1863</v>
      </c>
      <c r="D236" s="551">
        <v>41669</v>
      </c>
      <c r="E236" s="271">
        <v>6869</v>
      </c>
      <c r="F236" s="552">
        <v>164.8</v>
      </c>
      <c r="G236" s="553">
        <v>171</v>
      </c>
      <c r="H236" s="554">
        <v>4.0999999999999996</v>
      </c>
      <c r="I236" s="553" t="s">
        <v>643</v>
      </c>
      <c r="J236" s="554" t="s">
        <v>643</v>
      </c>
      <c r="K236" s="553" t="s">
        <v>643</v>
      </c>
      <c r="L236" s="471" t="s">
        <v>643</v>
      </c>
      <c r="M236" s="553">
        <v>39</v>
      </c>
      <c r="N236" s="471">
        <v>0.9</v>
      </c>
    </row>
    <row r="237" spans="1:14" ht="15.5">
      <c r="A237" s="270" t="s">
        <v>1864</v>
      </c>
      <c r="B237" s="270" t="s">
        <v>864</v>
      </c>
      <c r="C237" s="270" t="s">
        <v>1865</v>
      </c>
      <c r="D237" s="551">
        <v>33135</v>
      </c>
      <c r="E237" s="271">
        <v>8289</v>
      </c>
      <c r="F237" s="552">
        <v>250.2</v>
      </c>
      <c r="G237" s="553">
        <v>79</v>
      </c>
      <c r="H237" s="554">
        <v>2.4</v>
      </c>
      <c r="I237" s="553">
        <v>141</v>
      </c>
      <c r="J237" s="554">
        <v>4.3</v>
      </c>
      <c r="K237" s="553">
        <v>0</v>
      </c>
      <c r="L237" s="471">
        <v>0</v>
      </c>
      <c r="M237" s="553">
        <v>0</v>
      </c>
      <c r="N237" s="471">
        <v>0</v>
      </c>
    </row>
    <row r="238" spans="1:14" ht="15.5">
      <c r="A238" s="270" t="s">
        <v>1866</v>
      </c>
      <c r="B238" s="270" t="s">
        <v>864</v>
      </c>
      <c r="C238" s="270" t="s">
        <v>1867</v>
      </c>
      <c r="D238" s="551">
        <v>33142</v>
      </c>
      <c r="E238" s="271">
        <v>7211</v>
      </c>
      <c r="F238" s="552">
        <v>217.6</v>
      </c>
      <c r="G238" s="553">
        <v>66</v>
      </c>
      <c r="H238" s="554">
        <v>2</v>
      </c>
      <c r="I238" s="553">
        <v>108</v>
      </c>
      <c r="J238" s="554">
        <v>3.3</v>
      </c>
      <c r="K238" s="553">
        <v>0</v>
      </c>
      <c r="L238" s="471">
        <v>0</v>
      </c>
      <c r="M238" s="553">
        <v>0</v>
      </c>
      <c r="N238" s="471">
        <v>0</v>
      </c>
    </row>
    <row r="239" spans="1:14" ht="15.5">
      <c r="A239" s="270" t="s">
        <v>1868</v>
      </c>
      <c r="B239" s="270" t="s">
        <v>864</v>
      </c>
      <c r="C239" s="270" t="s">
        <v>1869</v>
      </c>
      <c r="D239" s="551">
        <v>36549</v>
      </c>
      <c r="E239" s="271">
        <v>7249</v>
      </c>
      <c r="F239" s="552">
        <v>198.3</v>
      </c>
      <c r="G239" s="553">
        <v>72</v>
      </c>
      <c r="H239" s="554">
        <v>2</v>
      </c>
      <c r="I239" s="553" t="s">
        <v>643</v>
      </c>
      <c r="J239" s="554" t="s">
        <v>643</v>
      </c>
      <c r="K239" s="553">
        <v>0</v>
      </c>
      <c r="L239" s="471">
        <v>0</v>
      </c>
      <c r="M239" s="553">
        <v>0</v>
      </c>
      <c r="N239" s="471">
        <v>0</v>
      </c>
    </row>
    <row r="240" spans="1:14" ht="15.5">
      <c r="A240" s="270" t="s">
        <v>1870</v>
      </c>
      <c r="B240" s="270" t="s">
        <v>864</v>
      </c>
      <c r="C240" s="270" t="s">
        <v>1871</v>
      </c>
      <c r="D240" s="551">
        <v>41731</v>
      </c>
      <c r="E240" s="271">
        <v>3815</v>
      </c>
      <c r="F240" s="552">
        <v>91.4</v>
      </c>
      <c r="G240" s="553">
        <v>103</v>
      </c>
      <c r="H240" s="554">
        <v>2.5</v>
      </c>
      <c r="I240" s="553">
        <v>47</v>
      </c>
      <c r="J240" s="554">
        <v>1.1000000000000001</v>
      </c>
      <c r="K240" s="553">
        <v>68</v>
      </c>
      <c r="L240" s="471">
        <v>1.6</v>
      </c>
      <c r="M240" s="553">
        <v>0</v>
      </c>
      <c r="N240" s="471">
        <v>0</v>
      </c>
    </row>
    <row r="241" spans="1:14" ht="15.5">
      <c r="A241" s="270" t="s">
        <v>1872</v>
      </c>
      <c r="B241" s="270" t="s">
        <v>864</v>
      </c>
      <c r="C241" s="270" t="s">
        <v>1873</v>
      </c>
      <c r="D241" s="551">
        <v>35242</v>
      </c>
      <c r="E241" s="271">
        <v>2245</v>
      </c>
      <c r="F241" s="552">
        <v>63.7</v>
      </c>
      <c r="G241" s="553">
        <v>50</v>
      </c>
      <c r="H241" s="554">
        <v>1.4</v>
      </c>
      <c r="I241" s="553">
        <v>69</v>
      </c>
      <c r="J241" s="554">
        <v>2</v>
      </c>
      <c r="K241" s="553">
        <v>30</v>
      </c>
      <c r="L241" s="471">
        <v>0.9</v>
      </c>
      <c r="M241" s="553">
        <v>132</v>
      </c>
      <c r="N241" s="471">
        <v>3.7</v>
      </c>
    </row>
    <row r="242" spans="1:14" ht="15.5">
      <c r="A242" s="270" t="s">
        <v>1874</v>
      </c>
      <c r="B242" s="270" t="s">
        <v>864</v>
      </c>
      <c r="C242" s="270" t="s">
        <v>880</v>
      </c>
      <c r="D242" s="551">
        <v>38638</v>
      </c>
      <c r="E242" s="271">
        <v>4258</v>
      </c>
      <c r="F242" s="552">
        <v>110.2</v>
      </c>
      <c r="G242" s="553">
        <v>42</v>
      </c>
      <c r="H242" s="554">
        <v>1.1000000000000001</v>
      </c>
      <c r="I242" s="553">
        <v>75</v>
      </c>
      <c r="J242" s="554">
        <v>1.9</v>
      </c>
      <c r="K242" s="553" t="s">
        <v>643</v>
      </c>
      <c r="L242" s="471" t="s">
        <v>643</v>
      </c>
      <c r="M242" s="553">
        <v>0</v>
      </c>
      <c r="N242" s="471">
        <v>0</v>
      </c>
    </row>
    <row r="243" spans="1:14" ht="15.5">
      <c r="A243" s="270" t="s">
        <v>1875</v>
      </c>
      <c r="B243" s="270" t="s">
        <v>864</v>
      </c>
      <c r="C243" s="270" t="s">
        <v>1876</v>
      </c>
      <c r="D243" s="551">
        <v>37009</v>
      </c>
      <c r="E243" s="271">
        <v>5098</v>
      </c>
      <c r="F243" s="552">
        <v>137.80000000000001</v>
      </c>
      <c r="G243" s="553">
        <v>82</v>
      </c>
      <c r="H243" s="554">
        <v>2.2000000000000002</v>
      </c>
      <c r="I243" s="553" t="s">
        <v>643</v>
      </c>
      <c r="J243" s="554" t="s">
        <v>643</v>
      </c>
      <c r="K243" s="553">
        <v>30</v>
      </c>
      <c r="L243" s="471">
        <v>0.8</v>
      </c>
      <c r="M243" s="553">
        <v>0</v>
      </c>
      <c r="N243" s="471">
        <v>0</v>
      </c>
    </row>
    <row r="244" spans="1:14" ht="15.5">
      <c r="A244" s="270" t="s">
        <v>1877</v>
      </c>
      <c r="B244" s="270" t="s">
        <v>864</v>
      </c>
      <c r="C244" s="270" t="s">
        <v>1878</v>
      </c>
      <c r="D244" s="551">
        <v>45081</v>
      </c>
      <c r="E244" s="271">
        <v>9554</v>
      </c>
      <c r="F244" s="552">
        <v>211.9</v>
      </c>
      <c r="G244" s="553">
        <v>60</v>
      </c>
      <c r="H244" s="554">
        <v>1.3</v>
      </c>
      <c r="I244" s="553">
        <v>33</v>
      </c>
      <c r="J244" s="554">
        <v>0.7</v>
      </c>
      <c r="K244" s="553">
        <v>0</v>
      </c>
      <c r="L244" s="471">
        <v>0</v>
      </c>
      <c r="M244" s="553">
        <v>0</v>
      </c>
      <c r="N244" s="471">
        <v>0</v>
      </c>
    </row>
    <row r="245" spans="1:14" ht="15.5">
      <c r="A245" s="270" t="s">
        <v>1879</v>
      </c>
      <c r="B245" s="270" t="s">
        <v>864</v>
      </c>
      <c r="C245" s="270" t="s">
        <v>1880</v>
      </c>
      <c r="D245" s="551">
        <v>39645</v>
      </c>
      <c r="E245" s="271">
        <v>4780</v>
      </c>
      <c r="F245" s="552">
        <v>120.6</v>
      </c>
      <c r="G245" s="553">
        <v>75</v>
      </c>
      <c r="H245" s="554">
        <v>1.9</v>
      </c>
      <c r="I245" s="553">
        <v>163</v>
      </c>
      <c r="J245" s="554">
        <v>4.0999999999999996</v>
      </c>
      <c r="K245" s="553">
        <v>8</v>
      </c>
      <c r="L245" s="471">
        <v>0.2</v>
      </c>
      <c r="M245" s="553">
        <v>0</v>
      </c>
      <c r="N245" s="471">
        <v>0</v>
      </c>
    </row>
    <row r="246" spans="1:14" ht="15.5">
      <c r="A246" s="270" t="s">
        <v>1881</v>
      </c>
      <c r="B246" s="270" t="s">
        <v>864</v>
      </c>
      <c r="C246" s="270" t="s">
        <v>882</v>
      </c>
      <c r="D246" s="551">
        <v>37774</v>
      </c>
      <c r="E246" s="271">
        <v>5153</v>
      </c>
      <c r="F246" s="552">
        <v>136.4</v>
      </c>
      <c r="G246" s="553">
        <v>44</v>
      </c>
      <c r="H246" s="554">
        <v>1.2</v>
      </c>
      <c r="I246" s="553" t="s">
        <v>643</v>
      </c>
      <c r="J246" s="554" t="s">
        <v>643</v>
      </c>
      <c r="K246" s="553" t="s">
        <v>643</v>
      </c>
      <c r="L246" s="471" t="s">
        <v>643</v>
      </c>
      <c r="M246" s="553">
        <v>72</v>
      </c>
      <c r="N246" s="471">
        <v>1.9</v>
      </c>
    </row>
    <row r="247" spans="1:14" ht="15.5">
      <c r="A247" s="270" t="s">
        <v>1882</v>
      </c>
      <c r="B247" s="270" t="s">
        <v>864</v>
      </c>
      <c r="C247" s="270" t="s">
        <v>1883</v>
      </c>
      <c r="D247" s="551">
        <v>36588</v>
      </c>
      <c r="E247" s="271">
        <v>3934</v>
      </c>
      <c r="F247" s="552">
        <v>107.5</v>
      </c>
      <c r="G247" s="553">
        <v>80</v>
      </c>
      <c r="H247" s="554">
        <v>2.2000000000000002</v>
      </c>
      <c r="I247" s="553">
        <v>60</v>
      </c>
      <c r="J247" s="554">
        <v>1.6</v>
      </c>
      <c r="K247" s="553">
        <v>85</v>
      </c>
      <c r="L247" s="471">
        <v>2.2999999999999998</v>
      </c>
      <c r="M247" s="553">
        <v>0</v>
      </c>
      <c r="N247" s="471">
        <v>0</v>
      </c>
    </row>
    <row r="248" spans="1:14" ht="15.5">
      <c r="A248" s="270" t="s">
        <v>1884</v>
      </c>
      <c r="B248" s="270" t="s">
        <v>864</v>
      </c>
      <c r="C248" s="270" t="s">
        <v>1885</v>
      </c>
      <c r="D248" s="551">
        <v>42986</v>
      </c>
      <c r="E248" s="271">
        <v>5348</v>
      </c>
      <c r="F248" s="552">
        <v>124.4</v>
      </c>
      <c r="G248" s="553">
        <v>81</v>
      </c>
      <c r="H248" s="554">
        <v>1.9</v>
      </c>
      <c r="I248" s="553" t="s">
        <v>643</v>
      </c>
      <c r="J248" s="554" t="s">
        <v>643</v>
      </c>
      <c r="K248" s="553">
        <v>68</v>
      </c>
      <c r="L248" s="471">
        <v>1.6</v>
      </c>
      <c r="M248" s="553">
        <v>47</v>
      </c>
      <c r="N248" s="471">
        <v>1.1000000000000001</v>
      </c>
    </row>
    <row r="249" spans="1:14" ht="15.5">
      <c r="A249" s="270" t="s">
        <v>1886</v>
      </c>
      <c r="B249" s="270" t="s">
        <v>864</v>
      </c>
      <c r="C249" s="270" t="s">
        <v>894</v>
      </c>
      <c r="D249" s="551">
        <v>37641</v>
      </c>
      <c r="E249" s="271">
        <v>6084</v>
      </c>
      <c r="F249" s="552">
        <v>161.6</v>
      </c>
      <c r="G249" s="553">
        <v>97</v>
      </c>
      <c r="H249" s="554">
        <v>2.6</v>
      </c>
      <c r="I249" s="553">
        <v>279</v>
      </c>
      <c r="J249" s="554">
        <v>7.4</v>
      </c>
      <c r="K249" s="553">
        <v>14</v>
      </c>
      <c r="L249" s="471">
        <v>0.4</v>
      </c>
      <c r="M249" s="553">
        <v>212</v>
      </c>
      <c r="N249" s="471">
        <v>5.6</v>
      </c>
    </row>
    <row r="250" spans="1:14" ht="15.5">
      <c r="A250" s="270" t="s">
        <v>1887</v>
      </c>
      <c r="B250" s="270" t="s">
        <v>864</v>
      </c>
      <c r="C250" s="270" t="s">
        <v>1888</v>
      </c>
      <c r="D250" s="551">
        <v>38088</v>
      </c>
      <c r="E250" s="271">
        <v>6403</v>
      </c>
      <c r="F250" s="552">
        <v>168.1</v>
      </c>
      <c r="G250" s="553">
        <v>131</v>
      </c>
      <c r="H250" s="554">
        <v>3.4</v>
      </c>
      <c r="I250" s="553">
        <v>236</v>
      </c>
      <c r="J250" s="554">
        <v>6.2</v>
      </c>
      <c r="K250" s="553">
        <v>9</v>
      </c>
      <c r="L250" s="471">
        <v>0.2</v>
      </c>
      <c r="M250" s="553">
        <v>67</v>
      </c>
      <c r="N250" s="471">
        <v>1.8</v>
      </c>
    </row>
    <row r="251" spans="1:14" ht="15.5">
      <c r="A251" s="270" t="s">
        <v>1889</v>
      </c>
      <c r="B251" s="270" t="s">
        <v>864</v>
      </c>
      <c r="C251" s="270" t="s">
        <v>926</v>
      </c>
      <c r="D251" s="551">
        <v>37003</v>
      </c>
      <c r="E251" s="271">
        <v>6028</v>
      </c>
      <c r="F251" s="552">
        <v>162.9</v>
      </c>
      <c r="G251" s="553">
        <v>59</v>
      </c>
      <c r="H251" s="554">
        <v>1.6</v>
      </c>
      <c r="I251" s="553">
        <v>94</v>
      </c>
      <c r="J251" s="554">
        <v>2.5</v>
      </c>
      <c r="K251" s="553">
        <v>0</v>
      </c>
      <c r="L251" s="471">
        <v>0</v>
      </c>
      <c r="M251" s="553">
        <v>0</v>
      </c>
      <c r="N251" s="471">
        <v>0</v>
      </c>
    </row>
    <row r="252" spans="1:14" ht="15.5">
      <c r="A252" s="270" t="s">
        <v>1890</v>
      </c>
      <c r="B252" s="270" t="s">
        <v>864</v>
      </c>
      <c r="C252" s="270" t="s">
        <v>898</v>
      </c>
      <c r="D252" s="551">
        <v>40632</v>
      </c>
      <c r="E252" s="271">
        <v>3691</v>
      </c>
      <c r="F252" s="552">
        <v>90.8</v>
      </c>
      <c r="G252" s="553">
        <v>110</v>
      </c>
      <c r="H252" s="554">
        <v>2.7</v>
      </c>
      <c r="I252" s="553" t="s">
        <v>643</v>
      </c>
      <c r="J252" s="554" t="s">
        <v>643</v>
      </c>
      <c r="K252" s="553">
        <v>0</v>
      </c>
      <c r="L252" s="471">
        <v>0</v>
      </c>
      <c r="M252" s="553">
        <v>11</v>
      </c>
      <c r="N252" s="471">
        <v>0.3</v>
      </c>
    </row>
    <row r="253" spans="1:14" ht="15.5">
      <c r="A253" s="270" t="s">
        <v>1891</v>
      </c>
      <c r="B253" s="270" t="s">
        <v>864</v>
      </c>
      <c r="C253" s="270" t="s">
        <v>1892</v>
      </c>
      <c r="D253" s="551">
        <v>43646</v>
      </c>
      <c r="E253" s="271">
        <v>3647</v>
      </c>
      <c r="F253" s="552">
        <v>83.6</v>
      </c>
      <c r="G253" s="553">
        <v>60</v>
      </c>
      <c r="H253" s="554">
        <v>1.4</v>
      </c>
      <c r="I253" s="553" t="s">
        <v>643</v>
      </c>
      <c r="J253" s="554" t="s">
        <v>643</v>
      </c>
      <c r="K253" s="553">
        <v>13</v>
      </c>
      <c r="L253" s="471">
        <v>0.3</v>
      </c>
      <c r="M253" s="553">
        <v>75</v>
      </c>
      <c r="N253" s="471">
        <v>1.7</v>
      </c>
    </row>
    <row r="254" spans="1:14" ht="15.5">
      <c r="A254" s="270" t="s">
        <v>1893</v>
      </c>
      <c r="B254" s="270" t="s">
        <v>864</v>
      </c>
      <c r="C254" s="270" t="s">
        <v>914</v>
      </c>
      <c r="D254" s="551">
        <v>40975</v>
      </c>
      <c r="E254" s="271">
        <v>5669</v>
      </c>
      <c r="F254" s="552">
        <v>138.4</v>
      </c>
      <c r="G254" s="553">
        <v>66</v>
      </c>
      <c r="H254" s="554">
        <v>1.6</v>
      </c>
      <c r="I254" s="553">
        <v>108</v>
      </c>
      <c r="J254" s="554">
        <v>2.6</v>
      </c>
      <c r="K254" s="553" t="s">
        <v>643</v>
      </c>
      <c r="L254" s="471" t="s">
        <v>643</v>
      </c>
      <c r="M254" s="553">
        <v>94</v>
      </c>
      <c r="N254" s="471">
        <v>2.2999999999999998</v>
      </c>
    </row>
    <row r="255" spans="1:14" ht="15.5">
      <c r="A255" s="270" t="s">
        <v>1894</v>
      </c>
      <c r="B255" s="270" t="s">
        <v>864</v>
      </c>
      <c r="C255" s="270" t="s">
        <v>884</v>
      </c>
      <c r="D255" s="551">
        <v>38466</v>
      </c>
      <c r="E255" s="271">
        <v>3667</v>
      </c>
      <c r="F255" s="552">
        <v>95.3</v>
      </c>
      <c r="G255" s="553">
        <v>45</v>
      </c>
      <c r="H255" s="554">
        <v>1.2</v>
      </c>
      <c r="I255" s="553">
        <v>74</v>
      </c>
      <c r="J255" s="554">
        <v>1.9</v>
      </c>
      <c r="K255" s="553">
        <v>5</v>
      </c>
      <c r="L255" s="471">
        <v>0.1</v>
      </c>
      <c r="M255" s="553">
        <v>32</v>
      </c>
      <c r="N255" s="471">
        <v>0.8</v>
      </c>
    </row>
    <row r="256" spans="1:14" ht="15.5">
      <c r="A256" s="270" t="s">
        <v>1895</v>
      </c>
      <c r="B256" s="270" t="s">
        <v>864</v>
      </c>
      <c r="C256" s="270" t="s">
        <v>886</v>
      </c>
      <c r="D256" s="551">
        <v>40292</v>
      </c>
      <c r="E256" s="271">
        <v>3619</v>
      </c>
      <c r="F256" s="552">
        <v>89.8</v>
      </c>
      <c r="G256" s="553">
        <v>54</v>
      </c>
      <c r="H256" s="554">
        <v>1.3</v>
      </c>
      <c r="I256" s="553">
        <v>126</v>
      </c>
      <c r="J256" s="554">
        <v>3.1</v>
      </c>
      <c r="K256" s="553" t="s">
        <v>643</v>
      </c>
      <c r="L256" s="471" t="s">
        <v>643</v>
      </c>
      <c r="M256" s="553">
        <v>69</v>
      </c>
      <c r="N256" s="471">
        <v>1.7</v>
      </c>
    </row>
    <row r="257" spans="1:14" ht="15.5">
      <c r="A257" s="270" t="s">
        <v>1896</v>
      </c>
      <c r="B257" s="270" t="s">
        <v>864</v>
      </c>
      <c r="C257" s="270" t="s">
        <v>888</v>
      </c>
      <c r="D257" s="551">
        <v>33470</v>
      </c>
      <c r="E257" s="271">
        <v>3751</v>
      </c>
      <c r="F257" s="552">
        <v>112.1</v>
      </c>
      <c r="G257" s="553">
        <v>43</v>
      </c>
      <c r="H257" s="554">
        <v>1.3</v>
      </c>
      <c r="I257" s="553">
        <v>106</v>
      </c>
      <c r="J257" s="554">
        <v>3.2</v>
      </c>
      <c r="K257" s="553">
        <v>12</v>
      </c>
      <c r="L257" s="471">
        <v>0.4</v>
      </c>
      <c r="M257" s="553">
        <v>0</v>
      </c>
      <c r="N257" s="471">
        <v>0</v>
      </c>
    </row>
    <row r="258" spans="1:14" ht="15.5">
      <c r="A258" s="270" t="s">
        <v>1897</v>
      </c>
      <c r="B258" s="270" t="s">
        <v>864</v>
      </c>
      <c r="C258" s="270" t="s">
        <v>1898</v>
      </c>
      <c r="D258" s="551">
        <v>55751</v>
      </c>
      <c r="E258" s="271">
        <v>7941</v>
      </c>
      <c r="F258" s="552">
        <v>142.4</v>
      </c>
      <c r="G258" s="553">
        <v>47</v>
      </c>
      <c r="H258" s="554">
        <v>0.8</v>
      </c>
      <c r="I258" s="553">
        <v>161</v>
      </c>
      <c r="J258" s="554">
        <v>2.9</v>
      </c>
      <c r="K258" s="553">
        <v>0</v>
      </c>
      <c r="L258" s="471">
        <v>0</v>
      </c>
      <c r="M258" s="553">
        <v>0</v>
      </c>
      <c r="N258" s="471">
        <v>0</v>
      </c>
    </row>
    <row r="259" spans="1:14" ht="15.5">
      <c r="A259" s="270" t="s">
        <v>1899</v>
      </c>
      <c r="B259" s="270" t="s">
        <v>864</v>
      </c>
      <c r="C259" s="270" t="s">
        <v>1900</v>
      </c>
      <c r="D259" s="551">
        <v>32696</v>
      </c>
      <c r="E259" s="271">
        <v>9533</v>
      </c>
      <c r="F259" s="552">
        <v>291.60000000000002</v>
      </c>
      <c r="G259" s="553">
        <v>83</v>
      </c>
      <c r="H259" s="554">
        <v>2.5</v>
      </c>
      <c r="I259" s="553">
        <v>119</v>
      </c>
      <c r="J259" s="554">
        <v>3.6</v>
      </c>
      <c r="K259" s="553">
        <v>0</v>
      </c>
      <c r="L259" s="471">
        <v>0</v>
      </c>
      <c r="M259" s="553">
        <v>74</v>
      </c>
      <c r="N259" s="471">
        <v>2.2999999999999998</v>
      </c>
    </row>
    <row r="260" spans="1:14" ht="15.5">
      <c r="A260" s="270" t="s">
        <v>1901</v>
      </c>
      <c r="B260" s="270" t="s">
        <v>864</v>
      </c>
      <c r="C260" s="270" t="s">
        <v>1902</v>
      </c>
      <c r="D260" s="551">
        <v>27794</v>
      </c>
      <c r="E260" s="271">
        <v>7867</v>
      </c>
      <c r="F260" s="552">
        <v>283</v>
      </c>
      <c r="G260" s="553">
        <v>125</v>
      </c>
      <c r="H260" s="554">
        <v>4.5</v>
      </c>
      <c r="I260" s="553">
        <v>102</v>
      </c>
      <c r="J260" s="554">
        <v>3.7</v>
      </c>
      <c r="K260" s="553">
        <v>0</v>
      </c>
      <c r="L260" s="471">
        <v>0</v>
      </c>
      <c r="M260" s="553">
        <v>0</v>
      </c>
      <c r="N260" s="471">
        <v>0</v>
      </c>
    </row>
    <row r="261" spans="1:14" ht="15.5">
      <c r="A261" s="270" t="s">
        <v>1903</v>
      </c>
      <c r="B261" s="270" t="s">
        <v>864</v>
      </c>
      <c r="C261" s="270" t="s">
        <v>1904</v>
      </c>
      <c r="D261" s="551">
        <v>35839</v>
      </c>
      <c r="E261" s="271">
        <v>3657</v>
      </c>
      <c r="F261" s="552">
        <v>102</v>
      </c>
      <c r="G261" s="553">
        <v>63</v>
      </c>
      <c r="H261" s="554">
        <v>1.8</v>
      </c>
      <c r="I261" s="553">
        <v>76</v>
      </c>
      <c r="J261" s="554">
        <v>2.1</v>
      </c>
      <c r="K261" s="553">
        <v>16</v>
      </c>
      <c r="L261" s="471">
        <v>0.4</v>
      </c>
      <c r="M261" s="553">
        <v>18</v>
      </c>
      <c r="N261" s="471">
        <v>0.5</v>
      </c>
    </row>
    <row r="262" spans="1:14" ht="15.5">
      <c r="A262" s="270" t="s">
        <v>1905</v>
      </c>
      <c r="B262" s="270" t="s">
        <v>864</v>
      </c>
      <c r="C262" s="270" t="s">
        <v>1906</v>
      </c>
      <c r="D262" s="551">
        <v>37493</v>
      </c>
      <c r="E262" s="271">
        <v>7685</v>
      </c>
      <c r="F262" s="552">
        <v>205</v>
      </c>
      <c r="G262" s="553">
        <v>63</v>
      </c>
      <c r="H262" s="554">
        <v>1.7</v>
      </c>
      <c r="I262" s="553">
        <v>32</v>
      </c>
      <c r="J262" s="554">
        <v>0.9</v>
      </c>
      <c r="K262" s="553">
        <v>0</v>
      </c>
      <c r="L262" s="471">
        <v>0</v>
      </c>
      <c r="M262" s="553">
        <v>0</v>
      </c>
      <c r="N262" s="471">
        <v>0</v>
      </c>
    </row>
    <row r="263" spans="1:14" ht="15.5">
      <c r="A263" s="270" t="s">
        <v>1907</v>
      </c>
      <c r="B263" s="270" t="s">
        <v>864</v>
      </c>
      <c r="C263" s="270" t="s">
        <v>900</v>
      </c>
      <c r="D263" s="551">
        <v>37659</v>
      </c>
      <c r="E263" s="271">
        <v>2813</v>
      </c>
      <c r="F263" s="552">
        <v>74.7</v>
      </c>
      <c r="G263" s="553">
        <v>51</v>
      </c>
      <c r="H263" s="554">
        <v>1.4</v>
      </c>
      <c r="I263" s="553">
        <v>54</v>
      </c>
      <c r="J263" s="554">
        <v>1.4</v>
      </c>
      <c r="K263" s="553">
        <v>9</v>
      </c>
      <c r="L263" s="471">
        <v>0.2</v>
      </c>
      <c r="M263" s="553">
        <v>285</v>
      </c>
      <c r="N263" s="471">
        <v>7.6</v>
      </c>
    </row>
    <row r="264" spans="1:14" ht="15.5">
      <c r="A264" s="270" t="s">
        <v>1908</v>
      </c>
      <c r="B264" s="270" t="s">
        <v>864</v>
      </c>
      <c r="C264" s="270" t="s">
        <v>1909</v>
      </c>
      <c r="D264" s="551">
        <v>39887</v>
      </c>
      <c r="E264" s="271">
        <v>5264</v>
      </c>
      <c r="F264" s="552">
        <v>132</v>
      </c>
      <c r="G264" s="553">
        <v>62</v>
      </c>
      <c r="H264" s="554">
        <v>1.6</v>
      </c>
      <c r="I264" s="553" t="s">
        <v>643</v>
      </c>
      <c r="J264" s="554" t="s">
        <v>643</v>
      </c>
      <c r="K264" s="553">
        <v>7</v>
      </c>
      <c r="L264" s="471">
        <v>0.2</v>
      </c>
      <c r="M264" s="553">
        <v>0</v>
      </c>
      <c r="N264" s="471">
        <v>0</v>
      </c>
    </row>
    <row r="265" spans="1:14" ht="15.5">
      <c r="A265" s="270" t="s">
        <v>1910</v>
      </c>
      <c r="B265" s="270" t="s">
        <v>864</v>
      </c>
      <c r="C265" s="270" t="s">
        <v>890</v>
      </c>
      <c r="D265" s="551">
        <v>38762</v>
      </c>
      <c r="E265" s="271">
        <v>4520</v>
      </c>
      <c r="F265" s="552">
        <v>116.6</v>
      </c>
      <c r="G265" s="553">
        <v>52</v>
      </c>
      <c r="H265" s="554">
        <v>1.3</v>
      </c>
      <c r="I265" s="553">
        <v>96</v>
      </c>
      <c r="J265" s="554">
        <v>2.5</v>
      </c>
      <c r="K265" s="553" t="s">
        <v>643</v>
      </c>
      <c r="L265" s="471" t="s">
        <v>643</v>
      </c>
      <c r="M265" s="553">
        <v>200</v>
      </c>
      <c r="N265" s="471">
        <v>5.2</v>
      </c>
    </row>
    <row r="266" spans="1:14" ht="15.5">
      <c r="A266" s="270" t="s">
        <v>1911</v>
      </c>
      <c r="B266" s="270" t="s">
        <v>864</v>
      </c>
      <c r="C266" s="270" t="s">
        <v>1912</v>
      </c>
      <c r="D266" s="551">
        <v>36426</v>
      </c>
      <c r="E266" s="271">
        <v>6814</v>
      </c>
      <c r="F266" s="552">
        <v>187.1</v>
      </c>
      <c r="G266" s="553">
        <v>49</v>
      </c>
      <c r="H266" s="554">
        <v>1.3</v>
      </c>
      <c r="I266" s="553">
        <v>150</v>
      </c>
      <c r="J266" s="554">
        <v>4.0999999999999996</v>
      </c>
      <c r="K266" s="553">
        <v>12</v>
      </c>
      <c r="L266" s="471">
        <v>0.3</v>
      </c>
      <c r="M266" s="553">
        <v>157</v>
      </c>
      <c r="N266" s="471">
        <v>4.3</v>
      </c>
    </row>
    <row r="267" spans="1:14" ht="15.5">
      <c r="A267" s="270" t="s">
        <v>1913</v>
      </c>
      <c r="B267" s="270" t="s">
        <v>864</v>
      </c>
      <c r="C267" s="270" t="s">
        <v>1914</v>
      </c>
      <c r="D267" s="551">
        <v>36215</v>
      </c>
      <c r="E267" s="271">
        <v>4988</v>
      </c>
      <c r="F267" s="552">
        <v>137.69999999999999</v>
      </c>
      <c r="G267" s="553">
        <v>84</v>
      </c>
      <c r="H267" s="554">
        <v>2.2999999999999998</v>
      </c>
      <c r="I267" s="553" t="s">
        <v>643</v>
      </c>
      <c r="J267" s="554" t="s">
        <v>643</v>
      </c>
      <c r="K267" s="553">
        <v>11</v>
      </c>
      <c r="L267" s="471">
        <v>0.3</v>
      </c>
      <c r="M267" s="553">
        <v>64</v>
      </c>
      <c r="N267" s="471">
        <v>1.8</v>
      </c>
    </row>
    <row r="268" spans="1:14" ht="15.5">
      <c r="A268" s="270" t="s">
        <v>1915</v>
      </c>
      <c r="B268" s="270" t="s">
        <v>864</v>
      </c>
      <c r="C268" s="270" t="s">
        <v>1916</v>
      </c>
      <c r="D268" s="551">
        <v>38189</v>
      </c>
      <c r="E268" s="271">
        <v>12075</v>
      </c>
      <c r="F268" s="552">
        <v>316.2</v>
      </c>
      <c r="G268" s="553">
        <v>133</v>
      </c>
      <c r="H268" s="554">
        <v>3.5</v>
      </c>
      <c r="I268" s="553">
        <v>253</v>
      </c>
      <c r="J268" s="554">
        <v>6.6</v>
      </c>
      <c r="K268" s="553">
        <v>26</v>
      </c>
      <c r="L268" s="471">
        <v>0.7</v>
      </c>
      <c r="M268" s="553" t="s">
        <v>646</v>
      </c>
      <c r="N268" s="471" t="s">
        <v>646</v>
      </c>
    </row>
    <row r="269" spans="1:14" ht="15.5">
      <c r="A269" s="270" t="s">
        <v>1917</v>
      </c>
      <c r="B269" s="270" t="s">
        <v>864</v>
      </c>
      <c r="C269" s="270" t="s">
        <v>1918</v>
      </c>
      <c r="D269" s="551">
        <v>37403</v>
      </c>
      <c r="E269" s="271">
        <v>15758</v>
      </c>
      <c r="F269" s="552">
        <v>421.3</v>
      </c>
      <c r="G269" s="553">
        <v>171</v>
      </c>
      <c r="H269" s="554">
        <v>4.5999999999999996</v>
      </c>
      <c r="I269" s="553">
        <v>685</v>
      </c>
      <c r="J269" s="554">
        <v>18.3</v>
      </c>
      <c r="K269" s="553">
        <v>6</v>
      </c>
      <c r="L269" s="471">
        <v>0.2</v>
      </c>
      <c r="M269" s="553" t="s">
        <v>643</v>
      </c>
      <c r="N269" s="471" t="s">
        <v>643</v>
      </c>
    </row>
    <row r="270" spans="1:14" ht="15.5">
      <c r="A270" s="270" t="s">
        <v>1919</v>
      </c>
      <c r="B270" s="270" t="s">
        <v>864</v>
      </c>
      <c r="C270" s="270" t="s">
        <v>1920</v>
      </c>
      <c r="D270" s="551">
        <v>35376</v>
      </c>
      <c r="E270" s="271">
        <v>13202</v>
      </c>
      <c r="F270" s="552">
        <v>373.2</v>
      </c>
      <c r="G270" s="553">
        <v>149</v>
      </c>
      <c r="H270" s="554">
        <v>4.2</v>
      </c>
      <c r="I270" s="553" t="s">
        <v>643</v>
      </c>
      <c r="J270" s="554" t="s">
        <v>643</v>
      </c>
      <c r="K270" s="553">
        <v>0</v>
      </c>
      <c r="L270" s="471">
        <v>0</v>
      </c>
      <c r="M270" s="553">
        <v>323</v>
      </c>
      <c r="N270" s="471">
        <v>9.1</v>
      </c>
    </row>
    <row r="271" spans="1:14" ht="15.5">
      <c r="A271" s="270" t="s">
        <v>1921</v>
      </c>
      <c r="B271" s="270" t="s">
        <v>864</v>
      </c>
      <c r="C271" s="270" t="s">
        <v>1922</v>
      </c>
      <c r="D271" s="551">
        <v>41743</v>
      </c>
      <c r="E271" s="271">
        <v>3189</v>
      </c>
      <c r="F271" s="552">
        <v>76.400000000000006</v>
      </c>
      <c r="G271" s="553">
        <v>49</v>
      </c>
      <c r="H271" s="554">
        <v>1.2</v>
      </c>
      <c r="I271" s="553">
        <v>195</v>
      </c>
      <c r="J271" s="554">
        <v>4.7</v>
      </c>
      <c r="K271" s="553">
        <v>5</v>
      </c>
      <c r="L271" s="471">
        <v>0.1</v>
      </c>
      <c r="M271" s="553">
        <v>76</v>
      </c>
      <c r="N271" s="471">
        <v>1.8</v>
      </c>
    </row>
    <row r="272" spans="1:14" ht="15.5">
      <c r="A272" s="270" t="s">
        <v>1923</v>
      </c>
      <c r="B272" s="270" t="s">
        <v>864</v>
      </c>
      <c r="C272" s="270" t="s">
        <v>1924</v>
      </c>
      <c r="D272" s="551">
        <v>34834</v>
      </c>
      <c r="E272" s="271">
        <v>9726</v>
      </c>
      <c r="F272" s="552">
        <v>279.2</v>
      </c>
      <c r="G272" s="553">
        <v>123</v>
      </c>
      <c r="H272" s="554">
        <v>3.5</v>
      </c>
      <c r="I272" s="553" t="s">
        <v>643</v>
      </c>
      <c r="J272" s="554" t="s">
        <v>643</v>
      </c>
      <c r="K272" s="553">
        <v>0</v>
      </c>
      <c r="L272" s="471">
        <v>0</v>
      </c>
      <c r="M272" s="553">
        <v>7</v>
      </c>
      <c r="N272" s="471">
        <v>0.2</v>
      </c>
    </row>
    <row r="273" spans="1:14" ht="15.5">
      <c r="A273" s="270" t="s">
        <v>1925</v>
      </c>
      <c r="B273" s="270" t="s">
        <v>864</v>
      </c>
      <c r="C273" s="270" t="s">
        <v>1926</v>
      </c>
      <c r="D273" s="551">
        <v>35679</v>
      </c>
      <c r="E273" s="271">
        <v>10168</v>
      </c>
      <c r="F273" s="552">
        <v>285</v>
      </c>
      <c r="G273" s="553">
        <v>93</v>
      </c>
      <c r="H273" s="554">
        <v>2.6</v>
      </c>
      <c r="I273" s="553" t="s">
        <v>643</v>
      </c>
      <c r="J273" s="554" t="s">
        <v>643</v>
      </c>
      <c r="K273" s="553">
        <v>0</v>
      </c>
      <c r="L273" s="471">
        <v>0</v>
      </c>
      <c r="M273" s="553">
        <v>0</v>
      </c>
      <c r="N273" s="471">
        <v>0</v>
      </c>
    </row>
    <row r="274" spans="1:14" ht="15.5">
      <c r="A274" s="270" t="s">
        <v>1927</v>
      </c>
      <c r="B274" s="270" t="s">
        <v>864</v>
      </c>
      <c r="C274" s="270" t="s">
        <v>1928</v>
      </c>
      <c r="D274" s="551">
        <v>39752</v>
      </c>
      <c r="E274" s="271">
        <v>3426</v>
      </c>
      <c r="F274" s="552">
        <v>86.2</v>
      </c>
      <c r="G274" s="553">
        <v>91</v>
      </c>
      <c r="H274" s="554">
        <v>2.2999999999999998</v>
      </c>
      <c r="I274" s="553">
        <v>224</v>
      </c>
      <c r="J274" s="554">
        <v>5.6</v>
      </c>
      <c r="K274" s="553">
        <v>5</v>
      </c>
      <c r="L274" s="471">
        <v>0.1</v>
      </c>
      <c r="M274" s="553">
        <v>0</v>
      </c>
      <c r="N274" s="471">
        <v>0</v>
      </c>
    </row>
    <row r="275" spans="1:14" ht="15.5">
      <c r="A275" s="270" t="s">
        <v>1929</v>
      </c>
      <c r="B275" s="270" t="s">
        <v>864</v>
      </c>
      <c r="C275" s="270" t="s">
        <v>1930</v>
      </c>
      <c r="D275" s="551">
        <v>36650</v>
      </c>
      <c r="E275" s="271">
        <v>6937</v>
      </c>
      <c r="F275" s="552">
        <v>189.3</v>
      </c>
      <c r="G275" s="553">
        <v>83</v>
      </c>
      <c r="H275" s="554">
        <v>2.2999999999999998</v>
      </c>
      <c r="I275" s="553">
        <v>0</v>
      </c>
      <c r="J275" s="554">
        <v>0</v>
      </c>
      <c r="K275" s="553">
        <v>0</v>
      </c>
      <c r="L275" s="471">
        <v>0</v>
      </c>
      <c r="M275" s="553" t="s">
        <v>643</v>
      </c>
      <c r="N275" s="471" t="s">
        <v>643</v>
      </c>
    </row>
    <row r="276" spans="1:14" ht="15.5">
      <c r="A276" s="270" t="s">
        <v>1931</v>
      </c>
      <c r="B276" s="270" t="s">
        <v>864</v>
      </c>
      <c r="C276" s="270" t="s">
        <v>1932</v>
      </c>
      <c r="D276" s="551">
        <v>35388</v>
      </c>
      <c r="E276" s="271">
        <v>9904</v>
      </c>
      <c r="F276" s="552">
        <v>279.89999999999998</v>
      </c>
      <c r="G276" s="553">
        <v>118</v>
      </c>
      <c r="H276" s="554">
        <v>3.3</v>
      </c>
      <c r="I276" s="553" t="s">
        <v>643</v>
      </c>
      <c r="J276" s="554" t="s">
        <v>643</v>
      </c>
      <c r="K276" s="553" t="s">
        <v>643</v>
      </c>
      <c r="L276" s="471" t="s">
        <v>643</v>
      </c>
      <c r="M276" s="553" t="s">
        <v>643</v>
      </c>
      <c r="N276" s="471" t="s">
        <v>643</v>
      </c>
    </row>
    <row r="277" spans="1:14" ht="15.5">
      <c r="A277" s="270" t="s">
        <v>1933</v>
      </c>
      <c r="B277" s="270" t="s">
        <v>864</v>
      </c>
      <c r="C277" s="270" t="s">
        <v>1934</v>
      </c>
      <c r="D277" s="551">
        <v>35296</v>
      </c>
      <c r="E277" s="271">
        <v>8118</v>
      </c>
      <c r="F277" s="552">
        <v>230</v>
      </c>
      <c r="G277" s="553">
        <v>190</v>
      </c>
      <c r="H277" s="554">
        <v>5.4</v>
      </c>
      <c r="I277" s="553">
        <v>23</v>
      </c>
      <c r="J277" s="554">
        <v>0.7</v>
      </c>
      <c r="K277" s="553" t="s">
        <v>643</v>
      </c>
      <c r="L277" s="471" t="s">
        <v>643</v>
      </c>
      <c r="M277" s="553" t="s">
        <v>643</v>
      </c>
      <c r="N277" s="471" t="s">
        <v>643</v>
      </c>
    </row>
    <row r="278" spans="1:14" ht="15.5">
      <c r="A278" s="270" t="s">
        <v>1935</v>
      </c>
      <c r="B278" s="270" t="s">
        <v>864</v>
      </c>
      <c r="C278" s="270" t="s">
        <v>928</v>
      </c>
      <c r="D278" s="551">
        <v>42042</v>
      </c>
      <c r="E278" s="271">
        <v>5738</v>
      </c>
      <c r="F278" s="552">
        <v>136.5</v>
      </c>
      <c r="G278" s="553">
        <v>71</v>
      </c>
      <c r="H278" s="554">
        <v>1.7</v>
      </c>
      <c r="I278" s="553">
        <v>190</v>
      </c>
      <c r="J278" s="554">
        <v>4.5</v>
      </c>
      <c r="K278" s="553">
        <v>24</v>
      </c>
      <c r="L278" s="471">
        <v>0.6</v>
      </c>
      <c r="M278" s="553">
        <v>0</v>
      </c>
      <c r="N278" s="471">
        <v>0</v>
      </c>
    </row>
    <row r="279" spans="1:14" ht="15.5">
      <c r="A279" s="270" t="s">
        <v>1936</v>
      </c>
      <c r="B279" s="270" t="s">
        <v>864</v>
      </c>
      <c r="C279" s="270" t="s">
        <v>932</v>
      </c>
      <c r="D279" s="551">
        <v>42985</v>
      </c>
      <c r="E279" s="271">
        <v>4518</v>
      </c>
      <c r="F279" s="552">
        <v>105.1</v>
      </c>
      <c r="G279" s="553">
        <v>61</v>
      </c>
      <c r="H279" s="554">
        <v>1.4</v>
      </c>
      <c r="I279" s="553">
        <v>80</v>
      </c>
      <c r="J279" s="554">
        <v>1.9</v>
      </c>
      <c r="K279" s="553" t="s">
        <v>643</v>
      </c>
      <c r="L279" s="471" t="s">
        <v>643</v>
      </c>
      <c r="M279" s="553">
        <v>71</v>
      </c>
      <c r="N279" s="471">
        <v>1.7</v>
      </c>
    </row>
    <row r="280" spans="1:14" s="549" customFormat="1" ht="25.15" customHeight="1">
      <c r="A280" s="269" t="s">
        <v>933</v>
      </c>
      <c r="B280" s="269" t="s">
        <v>934</v>
      </c>
      <c r="C280" s="269"/>
      <c r="D280" s="545">
        <v>2423035</v>
      </c>
      <c r="E280" s="550">
        <v>230539</v>
      </c>
      <c r="F280" s="546">
        <v>95.1</v>
      </c>
      <c r="G280" s="547">
        <v>5906</v>
      </c>
      <c r="H280" s="548">
        <v>2.4</v>
      </c>
      <c r="I280" s="547">
        <v>6856</v>
      </c>
      <c r="J280" s="548">
        <v>2.8</v>
      </c>
      <c r="K280" s="547">
        <v>1121</v>
      </c>
      <c r="L280" s="556">
        <v>0.5</v>
      </c>
      <c r="M280" s="547">
        <v>3030</v>
      </c>
      <c r="N280" s="556">
        <v>1.3</v>
      </c>
    </row>
    <row r="281" spans="1:14" ht="15.5">
      <c r="A281" s="270" t="s">
        <v>1937</v>
      </c>
      <c r="B281" s="270" t="s">
        <v>934</v>
      </c>
      <c r="C281" s="270" t="s">
        <v>1938</v>
      </c>
      <c r="D281" s="551">
        <v>37404</v>
      </c>
      <c r="E281" s="271">
        <v>3181</v>
      </c>
      <c r="F281" s="552">
        <v>85</v>
      </c>
      <c r="G281" s="553">
        <v>82</v>
      </c>
      <c r="H281" s="554">
        <v>2.2000000000000002</v>
      </c>
      <c r="I281" s="553">
        <v>93</v>
      </c>
      <c r="J281" s="554">
        <v>2.5</v>
      </c>
      <c r="K281" s="553" t="s">
        <v>643</v>
      </c>
      <c r="L281" s="471" t="s">
        <v>643</v>
      </c>
      <c r="M281" s="553">
        <v>0</v>
      </c>
      <c r="N281" s="471">
        <v>0</v>
      </c>
    </row>
    <row r="282" spans="1:14" ht="15.5">
      <c r="A282" s="270" t="s">
        <v>1939</v>
      </c>
      <c r="B282" s="270" t="s">
        <v>934</v>
      </c>
      <c r="C282" s="270" t="s">
        <v>936</v>
      </c>
      <c r="D282" s="551">
        <v>49148</v>
      </c>
      <c r="E282" s="271">
        <v>6675</v>
      </c>
      <c r="F282" s="552">
        <v>135.80000000000001</v>
      </c>
      <c r="G282" s="553">
        <v>108</v>
      </c>
      <c r="H282" s="554">
        <v>2.2000000000000002</v>
      </c>
      <c r="I282" s="553">
        <v>75</v>
      </c>
      <c r="J282" s="554">
        <v>1.5</v>
      </c>
      <c r="K282" s="553">
        <v>0</v>
      </c>
      <c r="L282" s="471">
        <v>0</v>
      </c>
      <c r="M282" s="553">
        <v>0</v>
      </c>
      <c r="N282" s="471">
        <v>0</v>
      </c>
    </row>
    <row r="283" spans="1:14" ht="15.5">
      <c r="A283" s="270" t="s">
        <v>1940</v>
      </c>
      <c r="B283" s="270" t="s">
        <v>934</v>
      </c>
      <c r="C283" s="270" t="s">
        <v>964</v>
      </c>
      <c r="D283" s="551">
        <v>40475</v>
      </c>
      <c r="E283" s="271">
        <v>3445</v>
      </c>
      <c r="F283" s="552">
        <v>85.1</v>
      </c>
      <c r="G283" s="553">
        <v>81</v>
      </c>
      <c r="H283" s="554">
        <v>2</v>
      </c>
      <c r="I283" s="553" t="s">
        <v>643</v>
      </c>
      <c r="J283" s="554" t="s">
        <v>643</v>
      </c>
      <c r="K283" s="553">
        <v>29</v>
      </c>
      <c r="L283" s="471">
        <v>0.7</v>
      </c>
      <c r="M283" s="553">
        <v>53</v>
      </c>
      <c r="N283" s="471">
        <v>1.3</v>
      </c>
    </row>
    <row r="284" spans="1:14" ht="15.5">
      <c r="A284" s="270" t="s">
        <v>1941</v>
      </c>
      <c r="B284" s="270" t="s">
        <v>934</v>
      </c>
      <c r="C284" s="270" t="s">
        <v>1942</v>
      </c>
      <c r="D284" s="551">
        <v>38628</v>
      </c>
      <c r="E284" s="271">
        <v>2023</v>
      </c>
      <c r="F284" s="552">
        <v>52.4</v>
      </c>
      <c r="G284" s="553">
        <v>92</v>
      </c>
      <c r="H284" s="554">
        <v>2.4</v>
      </c>
      <c r="I284" s="553">
        <v>62</v>
      </c>
      <c r="J284" s="554">
        <v>1.6</v>
      </c>
      <c r="K284" s="553">
        <v>8</v>
      </c>
      <c r="L284" s="471">
        <v>0.2</v>
      </c>
      <c r="M284" s="553">
        <v>0</v>
      </c>
      <c r="N284" s="471">
        <v>0</v>
      </c>
    </row>
    <row r="285" spans="1:14" ht="15.5">
      <c r="A285" s="270" t="s">
        <v>1943</v>
      </c>
      <c r="B285" s="270" t="s">
        <v>934</v>
      </c>
      <c r="C285" s="270" t="s">
        <v>1012</v>
      </c>
      <c r="D285" s="551">
        <v>40464</v>
      </c>
      <c r="E285" s="271">
        <v>3388</v>
      </c>
      <c r="F285" s="552">
        <v>83.7</v>
      </c>
      <c r="G285" s="553">
        <v>61</v>
      </c>
      <c r="H285" s="554">
        <v>1.5</v>
      </c>
      <c r="I285" s="553" t="s">
        <v>643</v>
      </c>
      <c r="J285" s="554" t="s">
        <v>643</v>
      </c>
      <c r="K285" s="553">
        <v>6</v>
      </c>
      <c r="L285" s="471">
        <v>0.1</v>
      </c>
      <c r="M285" s="553" t="s">
        <v>643</v>
      </c>
      <c r="N285" s="471" t="s">
        <v>643</v>
      </c>
    </row>
    <row r="286" spans="1:14" ht="15.5">
      <c r="A286" s="270" t="s">
        <v>1944</v>
      </c>
      <c r="B286" s="270" t="s">
        <v>934</v>
      </c>
      <c r="C286" s="270" t="s">
        <v>988</v>
      </c>
      <c r="D286" s="551">
        <v>39751</v>
      </c>
      <c r="E286" s="271">
        <v>3264</v>
      </c>
      <c r="F286" s="552">
        <v>82.1</v>
      </c>
      <c r="G286" s="553">
        <v>65</v>
      </c>
      <c r="H286" s="554">
        <v>1.6</v>
      </c>
      <c r="I286" s="553">
        <v>37</v>
      </c>
      <c r="J286" s="554">
        <v>0.9</v>
      </c>
      <c r="K286" s="553">
        <v>0</v>
      </c>
      <c r="L286" s="471">
        <v>0</v>
      </c>
      <c r="M286" s="553" t="s">
        <v>643</v>
      </c>
      <c r="N286" s="471" t="s">
        <v>643</v>
      </c>
    </row>
    <row r="287" spans="1:14" ht="15.5">
      <c r="A287" s="270" t="s">
        <v>1945</v>
      </c>
      <c r="B287" s="270" t="s">
        <v>934</v>
      </c>
      <c r="C287" s="270" t="s">
        <v>1946</v>
      </c>
      <c r="D287" s="551">
        <v>47932</v>
      </c>
      <c r="E287" s="271">
        <v>2820</v>
      </c>
      <c r="F287" s="552">
        <v>58.8</v>
      </c>
      <c r="G287" s="553">
        <v>72</v>
      </c>
      <c r="H287" s="554">
        <v>1.5</v>
      </c>
      <c r="I287" s="553">
        <v>60</v>
      </c>
      <c r="J287" s="554">
        <v>1.3</v>
      </c>
      <c r="K287" s="553" t="s">
        <v>643</v>
      </c>
      <c r="L287" s="471" t="s">
        <v>643</v>
      </c>
      <c r="M287" s="553">
        <v>0</v>
      </c>
      <c r="N287" s="471">
        <v>0</v>
      </c>
    </row>
    <row r="288" spans="1:14" ht="15.5">
      <c r="A288" s="270" t="s">
        <v>1947</v>
      </c>
      <c r="B288" s="270" t="s">
        <v>934</v>
      </c>
      <c r="C288" s="270" t="s">
        <v>950</v>
      </c>
      <c r="D288" s="551">
        <v>43290</v>
      </c>
      <c r="E288" s="271">
        <v>1990</v>
      </c>
      <c r="F288" s="552">
        <v>46</v>
      </c>
      <c r="G288" s="553">
        <v>81</v>
      </c>
      <c r="H288" s="554">
        <v>1.9</v>
      </c>
      <c r="I288" s="553" t="s">
        <v>643</v>
      </c>
      <c r="J288" s="554" t="s">
        <v>643</v>
      </c>
      <c r="K288" s="553" t="s">
        <v>643</v>
      </c>
      <c r="L288" s="471" t="s">
        <v>643</v>
      </c>
      <c r="M288" s="553">
        <v>21</v>
      </c>
      <c r="N288" s="471">
        <v>0.5</v>
      </c>
    </row>
    <row r="289" spans="1:14" ht="15.5">
      <c r="A289" s="270" t="s">
        <v>1948</v>
      </c>
      <c r="B289" s="270" t="s">
        <v>934</v>
      </c>
      <c r="C289" s="270" t="s">
        <v>968</v>
      </c>
      <c r="D289" s="551">
        <v>36440</v>
      </c>
      <c r="E289" s="271">
        <v>3595</v>
      </c>
      <c r="F289" s="552">
        <v>98.7</v>
      </c>
      <c r="G289" s="553">
        <v>117</v>
      </c>
      <c r="H289" s="554">
        <v>3.2</v>
      </c>
      <c r="I289" s="553">
        <v>286</v>
      </c>
      <c r="J289" s="554">
        <v>7.8</v>
      </c>
      <c r="K289" s="553">
        <v>244</v>
      </c>
      <c r="L289" s="471">
        <v>6.7</v>
      </c>
      <c r="M289" s="553">
        <v>0</v>
      </c>
      <c r="N289" s="471">
        <v>0</v>
      </c>
    </row>
    <row r="290" spans="1:14" ht="15.5">
      <c r="A290" s="270" t="s">
        <v>1949</v>
      </c>
      <c r="B290" s="270" t="s">
        <v>934</v>
      </c>
      <c r="C290" s="270" t="s">
        <v>1950</v>
      </c>
      <c r="D290" s="551">
        <v>40740</v>
      </c>
      <c r="E290" s="271">
        <v>2682</v>
      </c>
      <c r="F290" s="552">
        <v>65.8</v>
      </c>
      <c r="G290" s="553">
        <v>75</v>
      </c>
      <c r="H290" s="554">
        <v>1.8</v>
      </c>
      <c r="I290" s="553" t="s">
        <v>643</v>
      </c>
      <c r="J290" s="554" t="s">
        <v>643</v>
      </c>
      <c r="K290" s="553">
        <v>6</v>
      </c>
      <c r="L290" s="471">
        <v>0.1</v>
      </c>
      <c r="M290" s="553">
        <v>30</v>
      </c>
      <c r="N290" s="471">
        <v>0.7</v>
      </c>
    </row>
    <row r="291" spans="1:14" ht="15.5">
      <c r="A291" s="270" t="s">
        <v>1951</v>
      </c>
      <c r="B291" s="270" t="s">
        <v>934</v>
      </c>
      <c r="C291" s="270" t="s">
        <v>970</v>
      </c>
      <c r="D291" s="551">
        <v>44183</v>
      </c>
      <c r="E291" s="271">
        <v>3204</v>
      </c>
      <c r="F291" s="552">
        <v>72.5</v>
      </c>
      <c r="G291" s="553">
        <v>103</v>
      </c>
      <c r="H291" s="554">
        <v>2.2999999999999998</v>
      </c>
      <c r="I291" s="553">
        <v>63</v>
      </c>
      <c r="J291" s="554">
        <v>1.4</v>
      </c>
      <c r="K291" s="553">
        <v>6</v>
      </c>
      <c r="L291" s="471">
        <v>0.1</v>
      </c>
      <c r="M291" s="553">
        <v>7</v>
      </c>
      <c r="N291" s="471">
        <v>0.2</v>
      </c>
    </row>
    <row r="292" spans="1:14" ht="15.5">
      <c r="A292" s="270" t="s">
        <v>1952</v>
      </c>
      <c r="B292" s="270" t="s">
        <v>934</v>
      </c>
      <c r="C292" s="270" t="s">
        <v>1953</v>
      </c>
      <c r="D292" s="551">
        <v>39357</v>
      </c>
      <c r="E292" s="271">
        <v>8110</v>
      </c>
      <c r="F292" s="552">
        <v>206.1</v>
      </c>
      <c r="G292" s="553">
        <v>185</v>
      </c>
      <c r="H292" s="554">
        <v>4.7</v>
      </c>
      <c r="I292" s="553">
        <v>181</v>
      </c>
      <c r="J292" s="554">
        <v>4.5999999999999996</v>
      </c>
      <c r="K292" s="553">
        <v>35</v>
      </c>
      <c r="L292" s="471">
        <v>0.9</v>
      </c>
      <c r="M292" s="553" t="s">
        <v>643</v>
      </c>
      <c r="N292" s="471" t="s">
        <v>643</v>
      </c>
    </row>
    <row r="293" spans="1:14" ht="15.5">
      <c r="A293" s="270" t="s">
        <v>1954</v>
      </c>
      <c r="B293" s="270" t="s">
        <v>934</v>
      </c>
      <c r="C293" s="270" t="s">
        <v>972</v>
      </c>
      <c r="D293" s="551">
        <v>45489</v>
      </c>
      <c r="E293" s="271">
        <v>3653</v>
      </c>
      <c r="F293" s="552">
        <v>80.3</v>
      </c>
      <c r="G293" s="553">
        <v>98</v>
      </c>
      <c r="H293" s="554">
        <v>2.2000000000000002</v>
      </c>
      <c r="I293" s="553" t="s">
        <v>643</v>
      </c>
      <c r="J293" s="554" t="s">
        <v>643</v>
      </c>
      <c r="K293" s="553">
        <v>0</v>
      </c>
      <c r="L293" s="471">
        <v>0</v>
      </c>
      <c r="M293" s="553" t="s">
        <v>643</v>
      </c>
      <c r="N293" s="471" t="s">
        <v>643</v>
      </c>
    </row>
    <row r="294" spans="1:14" ht="15.5">
      <c r="A294" s="270" t="s">
        <v>1955</v>
      </c>
      <c r="B294" s="270" t="s">
        <v>934</v>
      </c>
      <c r="C294" s="270" t="s">
        <v>974</v>
      </c>
      <c r="D294" s="551">
        <v>39751</v>
      </c>
      <c r="E294" s="271">
        <v>2975</v>
      </c>
      <c r="F294" s="552">
        <v>74.8</v>
      </c>
      <c r="G294" s="553">
        <v>84</v>
      </c>
      <c r="H294" s="554">
        <v>2.1</v>
      </c>
      <c r="I294" s="553">
        <v>66</v>
      </c>
      <c r="J294" s="554">
        <v>1.7</v>
      </c>
      <c r="K294" s="553">
        <v>59</v>
      </c>
      <c r="L294" s="471">
        <v>1.5</v>
      </c>
      <c r="M294" s="553">
        <v>0</v>
      </c>
      <c r="N294" s="471">
        <v>0</v>
      </c>
    </row>
    <row r="295" spans="1:14" ht="15.5">
      <c r="A295" s="270" t="s">
        <v>1956</v>
      </c>
      <c r="B295" s="270" t="s">
        <v>934</v>
      </c>
      <c r="C295" s="270" t="s">
        <v>1014</v>
      </c>
      <c r="D295" s="551">
        <v>42079</v>
      </c>
      <c r="E295" s="271">
        <v>5479</v>
      </c>
      <c r="F295" s="552">
        <v>130.19999999999999</v>
      </c>
      <c r="G295" s="553">
        <v>50</v>
      </c>
      <c r="H295" s="554">
        <v>1.2</v>
      </c>
      <c r="I295" s="553">
        <v>165</v>
      </c>
      <c r="J295" s="554">
        <v>3.9</v>
      </c>
      <c r="K295" s="553">
        <v>172</v>
      </c>
      <c r="L295" s="471">
        <v>4.0999999999999996</v>
      </c>
      <c r="M295" s="553">
        <v>127</v>
      </c>
      <c r="N295" s="471">
        <v>3</v>
      </c>
    </row>
    <row r="296" spans="1:14" ht="15.5">
      <c r="A296" s="270" t="s">
        <v>1957</v>
      </c>
      <c r="B296" s="270" t="s">
        <v>934</v>
      </c>
      <c r="C296" s="270" t="s">
        <v>976</v>
      </c>
      <c r="D296" s="551">
        <v>38878</v>
      </c>
      <c r="E296" s="271">
        <v>3657</v>
      </c>
      <c r="F296" s="552">
        <v>94.1</v>
      </c>
      <c r="G296" s="553">
        <v>74</v>
      </c>
      <c r="H296" s="554">
        <v>1.9</v>
      </c>
      <c r="I296" s="553">
        <v>79</v>
      </c>
      <c r="J296" s="554">
        <v>2</v>
      </c>
      <c r="K296" s="553" t="s">
        <v>643</v>
      </c>
      <c r="L296" s="471" t="s">
        <v>643</v>
      </c>
      <c r="M296" s="553">
        <v>0</v>
      </c>
      <c r="N296" s="471">
        <v>0</v>
      </c>
    </row>
    <row r="297" spans="1:14" ht="15.5">
      <c r="A297" s="270" t="s">
        <v>1958</v>
      </c>
      <c r="B297" s="270" t="s">
        <v>934</v>
      </c>
      <c r="C297" s="270" t="s">
        <v>1959</v>
      </c>
      <c r="D297" s="551">
        <v>38128</v>
      </c>
      <c r="E297" s="271">
        <v>2908</v>
      </c>
      <c r="F297" s="552">
        <v>76.3</v>
      </c>
      <c r="G297" s="553">
        <v>90</v>
      </c>
      <c r="H297" s="554">
        <v>2.4</v>
      </c>
      <c r="I297" s="553">
        <v>82</v>
      </c>
      <c r="J297" s="554">
        <v>2.2000000000000002</v>
      </c>
      <c r="K297" s="553">
        <v>27</v>
      </c>
      <c r="L297" s="471">
        <v>0.7</v>
      </c>
      <c r="M297" s="553">
        <v>0</v>
      </c>
      <c r="N297" s="471">
        <v>0</v>
      </c>
    </row>
    <row r="298" spans="1:14" ht="15.5">
      <c r="A298" s="270" t="s">
        <v>1960</v>
      </c>
      <c r="B298" s="270" t="s">
        <v>934</v>
      </c>
      <c r="C298" s="270" t="s">
        <v>1961</v>
      </c>
      <c r="D298" s="551">
        <v>41134</v>
      </c>
      <c r="E298" s="271">
        <v>3220</v>
      </c>
      <c r="F298" s="552">
        <v>78.3</v>
      </c>
      <c r="G298" s="553">
        <v>66</v>
      </c>
      <c r="H298" s="554">
        <v>1.6</v>
      </c>
      <c r="I298" s="553">
        <v>234</v>
      </c>
      <c r="J298" s="554">
        <v>5.7</v>
      </c>
      <c r="K298" s="553">
        <v>10</v>
      </c>
      <c r="L298" s="471">
        <v>0.2</v>
      </c>
      <c r="M298" s="553">
        <v>86</v>
      </c>
      <c r="N298" s="471">
        <v>2.1</v>
      </c>
    </row>
    <row r="299" spans="1:14" ht="15.5">
      <c r="A299" s="270" t="s">
        <v>1962</v>
      </c>
      <c r="B299" s="270" t="s">
        <v>934</v>
      </c>
      <c r="C299" s="270" t="s">
        <v>1963</v>
      </c>
      <c r="D299" s="551">
        <v>44188</v>
      </c>
      <c r="E299" s="271">
        <v>2295</v>
      </c>
      <c r="F299" s="552">
        <v>51.9</v>
      </c>
      <c r="G299" s="553">
        <v>101</v>
      </c>
      <c r="H299" s="554">
        <v>2.2999999999999998</v>
      </c>
      <c r="I299" s="553" t="s">
        <v>643</v>
      </c>
      <c r="J299" s="554" t="s">
        <v>643</v>
      </c>
      <c r="K299" s="553">
        <v>5</v>
      </c>
      <c r="L299" s="471">
        <v>0.1</v>
      </c>
      <c r="M299" s="553">
        <v>0</v>
      </c>
      <c r="N299" s="471">
        <v>0</v>
      </c>
    </row>
    <row r="300" spans="1:14" ht="15.5">
      <c r="A300" s="270" t="s">
        <v>1964</v>
      </c>
      <c r="B300" s="270" t="s">
        <v>934</v>
      </c>
      <c r="C300" s="270" t="s">
        <v>994</v>
      </c>
      <c r="D300" s="551">
        <v>39778</v>
      </c>
      <c r="E300" s="271">
        <v>2519</v>
      </c>
      <c r="F300" s="552">
        <v>63.3</v>
      </c>
      <c r="G300" s="553">
        <v>69</v>
      </c>
      <c r="H300" s="554">
        <v>1.7</v>
      </c>
      <c r="I300" s="553">
        <v>124</v>
      </c>
      <c r="J300" s="554">
        <v>3.1</v>
      </c>
      <c r="K300" s="553">
        <v>5</v>
      </c>
      <c r="L300" s="471">
        <v>0.1</v>
      </c>
      <c r="M300" s="553" t="s">
        <v>643</v>
      </c>
      <c r="N300" s="471" t="s">
        <v>643</v>
      </c>
    </row>
    <row r="301" spans="1:14" ht="15.5">
      <c r="A301" s="270" t="s">
        <v>1965</v>
      </c>
      <c r="B301" s="270" t="s">
        <v>934</v>
      </c>
      <c r="C301" s="270" t="s">
        <v>1966</v>
      </c>
      <c r="D301" s="551">
        <v>40609</v>
      </c>
      <c r="E301" s="271">
        <v>2155</v>
      </c>
      <c r="F301" s="552">
        <v>53.1</v>
      </c>
      <c r="G301" s="553">
        <v>72</v>
      </c>
      <c r="H301" s="554">
        <v>1.8</v>
      </c>
      <c r="I301" s="553">
        <v>54</v>
      </c>
      <c r="J301" s="554">
        <v>1.3</v>
      </c>
      <c r="K301" s="553">
        <v>0</v>
      </c>
      <c r="L301" s="471">
        <v>0</v>
      </c>
      <c r="M301" s="553">
        <v>96</v>
      </c>
      <c r="N301" s="471">
        <v>2.4</v>
      </c>
    </row>
    <row r="302" spans="1:14" ht="15.5">
      <c r="A302" s="270" t="s">
        <v>1967</v>
      </c>
      <c r="B302" s="270" t="s">
        <v>934</v>
      </c>
      <c r="C302" s="270" t="s">
        <v>1968</v>
      </c>
      <c r="D302" s="551">
        <v>47562</v>
      </c>
      <c r="E302" s="271">
        <v>3424</v>
      </c>
      <c r="F302" s="552">
        <v>72</v>
      </c>
      <c r="G302" s="553">
        <v>75</v>
      </c>
      <c r="H302" s="554">
        <v>1.6</v>
      </c>
      <c r="I302" s="553">
        <v>7</v>
      </c>
      <c r="J302" s="554">
        <v>0.1</v>
      </c>
      <c r="K302" s="553" t="s">
        <v>643</v>
      </c>
      <c r="L302" s="471" t="s">
        <v>643</v>
      </c>
      <c r="M302" s="553">
        <v>15</v>
      </c>
      <c r="N302" s="471">
        <v>0.3</v>
      </c>
    </row>
    <row r="303" spans="1:14" ht="15.5">
      <c r="A303" s="270" t="s">
        <v>1969</v>
      </c>
      <c r="B303" s="270" t="s">
        <v>934</v>
      </c>
      <c r="C303" s="270" t="s">
        <v>1030</v>
      </c>
      <c r="D303" s="551">
        <v>47269</v>
      </c>
      <c r="E303" s="271">
        <v>4008</v>
      </c>
      <c r="F303" s="552">
        <v>84.8</v>
      </c>
      <c r="G303" s="553">
        <v>93</v>
      </c>
      <c r="H303" s="554">
        <v>2</v>
      </c>
      <c r="I303" s="553">
        <v>99</v>
      </c>
      <c r="J303" s="554">
        <v>2.1</v>
      </c>
      <c r="K303" s="553" t="s">
        <v>643</v>
      </c>
      <c r="L303" s="471" t="s">
        <v>643</v>
      </c>
      <c r="M303" s="553">
        <v>0</v>
      </c>
      <c r="N303" s="471">
        <v>0</v>
      </c>
    </row>
    <row r="304" spans="1:14" ht="15.5">
      <c r="A304" s="270" t="s">
        <v>1970</v>
      </c>
      <c r="B304" s="270" t="s">
        <v>934</v>
      </c>
      <c r="C304" s="270" t="s">
        <v>1971</v>
      </c>
      <c r="D304" s="551">
        <v>36091</v>
      </c>
      <c r="E304" s="271">
        <v>15124</v>
      </c>
      <c r="F304" s="552">
        <v>419.1</v>
      </c>
      <c r="G304" s="553">
        <v>487</v>
      </c>
      <c r="H304" s="554">
        <v>13.5</v>
      </c>
      <c r="I304" s="553">
        <v>182</v>
      </c>
      <c r="J304" s="554">
        <v>5</v>
      </c>
      <c r="K304" s="553">
        <v>0</v>
      </c>
      <c r="L304" s="471">
        <v>0</v>
      </c>
      <c r="M304" s="553">
        <v>0</v>
      </c>
      <c r="N304" s="471">
        <v>0</v>
      </c>
    </row>
    <row r="305" spans="1:14" ht="15.5">
      <c r="A305" s="270" t="s">
        <v>1972</v>
      </c>
      <c r="B305" s="270" t="s">
        <v>934</v>
      </c>
      <c r="C305" s="270" t="s">
        <v>1973</v>
      </c>
      <c r="D305" s="551">
        <v>42046</v>
      </c>
      <c r="E305" s="271">
        <v>17650</v>
      </c>
      <c r="F305" s="552">
        <v>419.8</v>
      </c>
      <c r="G305" s="553">
        <v>645</v>
      </c>
      <c r="H305" s="554">
        <v>15.3</v>
      </c>
      <c r="I305" s="553">
        <v>173</v>
      </c>
      <c r="J305" s="554">
        <v>4.0999999999999996</v>
      </c>
      <c r="K305" s="553">
        <v>37</v>
      </c>
      <c r="L305" s="471">
        <v>0.9</v>
      </c>
      <c r="M305" s="553">
        <v>0</v>
      </c>
      <c r="N305" s="471">
        <v>0</v>
      </c>
    </row>
    <row r="306" spans="1:14" ht="15.5">
      <c r="A306" s="270" t="s">
        <v>1974</v>
      </c>
      <c r="B306" s="270" t="s">
        <v>934</v>
      </c>
      <c r="C306" s="270" t="s">
        <v>978</v>
      </c>
      <c r="D306" s="551">
        <v>36715</v>
      </c>
      <c r="E306" s="271">
        <v>3204</v>
      </c>
      <c r="F306" s="552">
        <v>87.3</v>
      </c>
      <c r="G306" s="553">
        <v>99</v>
      </c>
      <c r="H306" s="554">
        <v>2.7</v>
      </c>
      <c r="I306" s="553" t="s">
        <v>643</v>
      </c>
      <c r="J306" s="554" t="s">
        <v>643</v>
      </c>
      <c r="K306" s="553">
        <v>17</v>
      </c>
      <c r="L306" s="471">
        <v>0.5</v>
      </c>
      <c r="M306" s="553">
        <v>6</v>
      </c>
      <c r="N306" s="471">
        <v>0.2</v>
      </c>
    </row>
    <row r="307" spans="1:14" ht="15.5">
      <c r="A307" s="270" t="s">
        <v>1975</v>
      </c>
      <c r="B307" s="270" t="s">
        <v>934</v>
      </c>
      <c r="C307" s="270" t="s">
        <v>1976</v>
      </c>
      <c r="D307" s="551">
        <v>41996</v>
      </c>
      <c r="E307" s="271">
        <v>2250</v>
      </c>
      <c r="F307" s="552">
        <v>53.6</v>
      </c>
      <c r="G307" s="553">
        <v>70</v>
      </c>
      <c r="H307" s="554">
        <v>1.7</v>
      </c>
      <c r="I307" s="553">
        <v>101</v>
      </c>
      <c r="J307" s="554">
        <v>2.4</v>
      </c>
      <c r="K307" s="553">
        <v>41</v>
      </c>
      <c r="L307" s="471">
        <v>1</v>
      </c>
      <c r="M307" s="553">
        <v>0</v>
      </c>
      <c r="N307" s="471">
        <v>0</v>
      </c>
    </row>
    <row r="308" spans="1:14" ht="15.5">
      <c r="A308" s="270" t="s">
        <v>1977</v>
      </c>
      <c r="B308" s="270" t="s">
        <v>934</v>
      </c>
      <c r="C308" s="270" t="s">
        <v>1978</v>
      </c>
      <c r="D308" s="551">
        <v>41811</v>
      </c>
      <c r="E308" s="271">
        <v>3437</v>
      </c>
      <c r="F308" s="552">
        <v>82.2</v>
      </c>
      <c r="G308" s="553">
        <v>80</v>
      </c>
      <c r="H308" s="554">
        <v>1.9</v>
      </c>
      <c r="I308" s="553">
        <v>84</v>
      </c>
      <c r="J308" s="554">
        <v>2</v>
      </c>
      <c r="K308" s="553">
        <v>18</v>
      </c>
      <c r="L308" s="471">
        <v>0.4</v>
      </c>
      <c r="M308" s="553">
        <v>86</v>
      </c>
      <c r="N308" s="471">
        <v>2.1</v>
      </c>
    </row>
    <row r="309" spans="1:14" ht="15.5">
      <c r="A309" s="270" t="s">
        <v>1979</v>
      </c>
      <c r="B309" s="270" t="s">
        <v>934</v>
      </c>
      <c r="C309" s="270" t="s">
        <v>1980</v>
      </c>
      <c r="D309" s="551">
        <v>32245</v>
      </c>
      <c r="E309" s="271">
        <v>2563</v>
      </c>
      <c r="F309" s="552">
        <v>79.5</v>
      </c>
      <c r="G309" s="553">
        <v>73</v>
      </c>
      <c r="H309" s="554">
        <v>2.2999999999999998</v>
      </c>
      <c r="I309" s="553">
        <v>56</v>
      </c>
      <c r="J309" s="554">
        <v>1.7</v>
      </c>
      <c r="K309" s="553">
        <v>12</v>
      </c>
      <c r="L309" s="471">
        <v>0.4</v>
      </c>
      <c r="M309" s="553">
        <v>0</v>
      </c>
      <c r="N309" s="471">
        <v>0</v>
      </c>
    </row>
    <row r="310" spans="1:14" ht="15.5">
      <c r="A310" s="270" t="s">
        <v>1981</v>
      </c>
      <c r="B310" s="270" t="s">
        <v>934</v>
      </c>
      <c r="C310" s="270" t="s">
        <v>1982</v>
      </c>
      <c r="D310" s="551">
        <v>47618</v>
      </c>
      <c r="E310" s="271">
        <v>4845</v>
      </c>
      <c r="F310" s="552">
        <v>101.7</v>
      </c>
      <c r="G310" s="553">
        <v>89</v>
      </c>
      <c r="H310" s="554">
        <v>1.9</v>
      </c>
      <c r="I310" s="553" t="s">
        <v>643</v>
      </c>
      <c r="J310" s="554" t="s">
        <v>643</v>
      </c>
      <c r="K310" s="553">
        <v>11</v>
      </c>
      <c r="L310" s="471">
        <v>0.2</v>
      </c>
      <c r="M310" s="553">
        <v>794</v>
      </c>
      <c r="N310" s="471">
        <v>16.7</v>
      </c>
    </row>
    <row r="311" spans="1:14" ht="15.5">
      <c r="A311" s="270" t="s">
        <v>1983</v>
      </c>
      <c r="B311" s="270" t="s">
        <v>934</v>
      </c>
      <c r="C311" s="270" t="s">
        <v>1984</v>
      </c>
      <c r="D311" s="551">
        <v>39375</v>
      </c>
      <c r="E311" s="271">
        <v>1884</v>
      </c>
      <c r="F311" s="552">
        <v>47.8</v>
      </c>
      <c r="G311" s="553">
        <v>88</v>
      </c>
      <c r="H311" s="554">
        <v>2.2000000000000002</v>
      </c>
      <c r="I311" s="553" t="s">
        <v>643</v>
      </c>
      <c r="J311" s="554" t="s">
        <v>643</v>
      </c>
      <c r="K311" s="553" t="s">
        <v>643</v>
      </c>
      <c r="L311" s="471" t="s">
        <v>643</v>
      </c>
      <c r="M311" s="553" t="s">
        <v>643</v>
      </c>
      <c r="N311" s="471" t="s">
        <v>643</v>
      </c>
    </row>
    <row r="312" spans="1:14" ht="15.5">
      <c r="A312" s="270" t="s">
        <v>1985</v>
      </c>
      <c r="B312" s="270" t="s">
        <v>934</v>
      </c>
      <c r="C312" s="270" t="s">
        <v>1018</v>
      </c>
      <c r="D312" s="551">
        <v>38486</v>
      </c>
      <c r="E312" s="271">
        <v>3299</v>
      </c>
      <c r="F312" s="552">
        <v>85.7</v>
      </c>
      <c r="G312" s="553">
        <v>62</v>
      </c>
      <c r="H312" s="554">
        <v>1.6</v>
      </c>
      <c r="I312" s="553">
        <v>28</v>
      </c>
      <c r="J312" s="554">
        <v>0.7</v>
      </c>
      <c r="K312" s="553">
        <v>27</v>
      </c>
      <c r="L312" s="471">
        <v>0.7</v>
      </c>
      <c r="M312" s="553">
        <v>7</v>
      </c>
      <c r="N312" s="471">
        <v>0.2</v>
      </c>
    </row>
    <row r="313" spans="1:14" ht="15.5">
      <c r="A313" s="270" t="s">
        <v>1986</v>
      </c>
      <c r="B313" s="270" t="s">
        <v>934</v>
      </c>
      <c r="C313" s="270" t="s">
        <v>1987</v>
      </c>
      <c r="D313" s="551">
        <v>54456</v>
      </c>
      <c r="E313" s="271">
        <v>4940</v>
      </c>
      <c r="F313" s="552">
        <v>90.7</v>
      </c>
      <c r="G313" s="553">
        <v>72</v>
      </c>
      <c r="H313" s="554">
        <v>1.3</v>
      </c>
      <c r="I313" s="553">
        <v>116</v>
      </c>
      <c r="J313" s="554">
        <v>2.1</v>
      </c>
      <c r="K313" s="553">
        <v>13</v>
      </c>
      <c r="L313" s="471">
        <v>0.2</v>
      </c>
      <c r="M313" s="553" t="s">
        <v>643</v>
      </c>
      <c r="N313" s="471" t="s">
        <v>643</v>
      </c>
    </row>
    <row r="314" spans="1:14" ht="15.5">
      <c r="A314" s="270" t="s">
        <v>1988</v>
      </c>
      <c r="B314" s="270" t="s">
        <v>934</v>
      </c>
      <c r="C314" s="270" t="s">
        <v>1989</v>
      </c>
      <c r="D314" s="551">
        <v>41328</v>
      </c>
      <c r="E314" s="271">
        <v>4950</v>
      </c>
      <c r="F314" s="552">
        <v>119.8</v>
      </c>
      <c r="G314" s="553">
        <v>41</v>
      </c>
      <c r="H314" s="554">
        <v>1</v>
      </c>
      <c r="I314" s="553" t="s">
        <v>643</v>
      </c>
      <c r="J314" s="554" t="s">
        <v>643</v>
      </c>
      <c r="K314" s="553">
        <v>7</v>
      </c>
      <c r="L314" s="471">
        <v>0.2</v>
      </c>
      <c r="M314" s="553">
        <v>0</v>
      </c>
      <c r="N314" s="471">
        <v>0</v>
      </c>
    </row>
    <row r="315" spans="1:14" ht="15.5">
      <c r="A315" s="270" t="s">
        <v>1990</v>
      </c>
      <c r="B315" s="270" t="s">
        <v>934</v>
      </c>
      <c r="C315" s="270" t="s">
        <v>1991</v>
      </c>
      <c r="D315" s="551">
        <v>38926</v>
      </c>
      <c r="E315" s="271">
        <v>3538</v>
      </c>
      <c r="F315" s="552">
        <v>90.9</v>
      </c>
      <c r="G315" s="553">
        <v>49</v>
      </c>
      <c r="H315" s="554">
        <v>1.3</v>
      </c>
      <c r="I315" s="553">
        <v>179</v>
      </c>
      <c r="J315" s="554">
        <v>4.5999999999999996</v>
      </c>
      <c r="K315" s="553" t="s">
        <v>643</v>
      </c>
      <c r="L315" s="471" t="s">
        <v>643</v>
      </c>
      <c r="M315" s="553">
        <v>0</v>
      </c>
      <c r="N315" s="471">
        <v>0</v>
      </c>
    </row>
    <row r="316" spans="1:14" ht="15.5">
      <c r="A316" s="270" t="s">
        <v>1992</v>
      </c>
      <c r="B316" s="270" t="s">
        <v>934</v>
      </c>
      <c r="C316" s="270" t="s">
        <v>1993</v>
      </c>
      <c r="D316" s="551">
        <v>44159</v>
      </c>
      <c r="E316" s="271">
        <v>2532</v>
      </c>
      <c r="F316" s="552">
        <v>57.3</v>
      </c>
      <c r="G316" s="553">
        <v>28</v>
      </c>
      <c r="H316" s="554">
        <v>0.6</v>
      </c>
      <c r="I316" s="553">
        <v>197</v>
      </c>
      <c r="J316" s="554">
        <v>4.5</v>
      </c>
      <c r="K316" s="553">
        <v>0</v>
      </c>
      <c r="L316" s="471">
        <v>0</v>
      </c>
      <c r="M316" s="553">
        <v>41</v>
      </c>
      <c r="N316" s="471">
        <v>0.9</v>
      </c>
    </row>
    <row r="317" spans="1:14" ht="15.5">
      <c r="A317" s="270" t="s">
        <v>1994</v>
      </c>
      <c r="B317" s="270" t="s">
        <v>934</v>
      </c>
      <c r="C317" s="270" t="s">
        <v>942</v>
      </c>
      <c r="D317" s="551">
        <v>41338</v>
      </c>
      <c r="E317" s="271">
        <v>11126</v>
      </c>
      <c r="F317" s="552">
        <v>269.10000000000002</v>
      </c>
      <c r="G317" s="553">
        <v>180</v>
      </c>
      <c r="H317" s="554">
        <v>4.4000000000000004</v>
      </c>
      <c r="I317" s="553">
        <v>587</v>
      </c>
      <c r="J317" s="554">
        <v>14.2</v>
      </c>
      <c r="K317" s="553">
        <v>19</v>
      </c>
      <c r="L317" s="471">
        <v>0.5</v>
      </c>
      <c r="M317" s="553">
        <v>0</v>
      </c>
      <c r="N317" s="471">
        <v>0</v>
      </c>
    </row>
    <row r="318" spans="1:14" ht="15.5">
      <c r="A318" s="270" t="s">
        <v>1995</v>
      </c>
      <c r="B318" s="270" t="s">
        <v>934</v>
      </c>
      <c r="C318" s="270" t="s">
        <v>1996</v>
      </c>
      <c r="D318" s="551">
        <v>39609</v>
      </c>
      <c r="E318" s="271">
        <v>2590</v>
      </c>
      <c r="F318" s="552">
        <v>65.400000000000006</v>
      </c>
      <c r="G318" s="553">
        <v>122</v>
      </c>
      <c r="H318" s="554">
        <v>3.1</v>
      </c>
      <c r="I318" s="553">
        <v>118</v>
      </c>
      <c r="J318" s="554">
        <v>3</v>
      </c>
      <c r="K318" s="553" t="s">
        <v>643</v>
      </c>
      <c r="L318" s="471" t="s">
        <v>643</v>
      </c>
      <c r="M318" s="553">
        <v>27</v>
      </c>
      <c r="N318" s="471">
        <v>0.7</v>
      </c>
    </row>
    <row r="319" spans="1:14" ht="15.5">
      <c r="A319" s="270" t="s">
        <v>1997</v>
      </c>
      <c r="B319" s="270" t="s">
        <v>934</v>
      </c>
      <c r="C319" s="270" t="s">
        <v>1998</v>
      </c>
      <c r="D319" s="551">
        <v>42889</v>
      </c>
      <c r="E319" s="271">
        <v>4022</v>
      </c>
      <c r="F319" s="552">
        <v>93.8</v>
      </c>
      <c r="G319" s="553">
        <v>93</v>
      </c>
      <c r="H319" s="554">
        <v>2.2000000000000002</v>
      </c>
      <c r="I319" s="553">
        <v>246</v>
      </c>
      <c r="J319" s="554">
        <v>5.7</v>
      </c>
      <c r="K319" s="553" t="s">
        <v>643</v>
      </c>
      <c r="L319" s="471" t="s">
        <v>643</v>
      </c>
      <c r="M319" s="553">
        <v>146</v>
      </c>
      <c r="N319" s="471">
        <v>3.4</v>
      </c>
    </row>
    <row r="320" spans="1:14" ht="15.5">
      <c r="A320" s="270" t="s">
        <v>1999</v>
      </c>
      <c r="B320" s="270" t="s">
        <v>934</v>
      </c>
      <c r="C320" s="270" t="s">
        <v>2000</v>
      </c>
      <c r="D320" s="551">
        <v>40487</v>
      </c>
      <c r="E320" s="271">
        <v>2075</v>
      </c>
      <c r="F320" s="552">
        <v>51.3</v>
      </c>
      <c r="G320" s="553">
        <v>93</v>
      </c>
      <c r="H320" s="554">
        <v>2.2999999999999998</v>
      </c>
      <c r="I320" s="553" t="s">
        <v>643</v>
      </c>
      <c r="J320" s="554" t="s">
        <v>643</v>
      </c>
      <c r="K320" s="553">
        <v>28</v>
      </c>
      <c r="L320" s="471">
        <v>0.7</v>
      </c>
      <c r="M320" s="553">
        <v>10</v>
      </c>
      <c r="N320" s="471">
        <v>0.2</v>
      </c>
    </row>
    <row r="321" spans="1:14" ht="15.5">
      <c r="A321" s="270" t="s">
        <v>2001</v>
      </c>
      <c r="B321" s="270" t="s">
        <v>934</v>
      </c>
      <c r="C321" s="270" t="s">
        <v>2002</v>
      </c>
      <c r="D321" s="551">
        <v>39491</v>
      </c>
      <c r="E321" s="271">
        <v>4507</v>
      </c>
      <c r="F321" s="552">
        <v>114.1</v>
      </c>
      <c r="G321" s="553">
        <v>79</v>
      </c>
      <c r="H321" s="554">
        <v>2</v>
      </c>
      <c r="I321" s="553">
        <v>60</v>
      </c>
      <c r="J321" s="554">
        <v>1.5</v>
      </c>
      <c r="K321" s="553" t="s">
        <v>643</v>
      </c>
      <c r="L321" s="471" t="s">
        <v>643</v>
      </c>
      <c r="M321" s="553">
        <v>0</v>
      </c>
      <c r="N321" s="471">
        <v>0</v>
      </c>
    </row>
    <row r="322" spans="1:14" ht="15.5">
      <c r="A322" s="270" t="s">
        <v>2003</v>
      </c>
      <c r="B322" s="270" t="s">
        <v>934</v>
      </c>
      <c r="C322" s="270" t="s">
        <v>958</v>
      </c>
      <c r="D322" s="551">
        <v>44074</v>
      </c>
      <c r="E322" s="271">
        <v>2658</v>
      </c>
      <c r="F322" s="552">
        <v>60.3</v>
      </c>
      <c r="G322" s="553">
        <v>132</v>
      </c>
      <c r="H322" s="554">
        <v>3</v>
      </c>
      <c r="I322" s="553">
        <v>21</v>
      </c>
      <c r="J322" s="554">
        <v>0.5</v>
      </c>
      <c r="K322" s="553">
        <v>17</v>
      </c>
      <c r="L322" s="471">
        <v>0.4</v>
      </c>
      <c r="M322" s="553">
        <v>16</v>
      </c>
      <c r="N322" s="471">
        <v>0.4</v>
      </c>
    </row>
    <row r="323" spans="1:14" ht="15.5">
      <c r="A323" s="270" t="s">
        <v>2004</v>
      </c>
      <c r="B323" s="270" t="s">
        <v>934</v>
      </c>
      <c r="C323" s="270" t="s">
        <v>2005</v>
      </c>
      <c r="D323" s="551">
        <v>46926</v>
      </c>
      <c r="E323" s="271">
        <v>3274</v>
      </c>
      <c r="F323" s="552">
        <v>69.8</v>
      </c>
      <c r="G323" s="553">
        <v>113</v>
      </c>
      <c r="H323" s="554">
        <v>2.4</v>
      </c>
      <c r="I323" s="553">
        <v>70</v>
      </c>
      <c r="J323" s="554">
        <v>1.5</v>
      </c>
      <c r="K323" s="553">
        <v>57</v>
      </c>
      <c r="L323" s="471">
        <v>1.2</v>
      </c>
      <c r="M323" s="553">
        <v>19</v>
      </c>
      <c r="N323" s="471">
        <v>0.4</v>
      </c>
    </row>
    <row r="324" spans="1:14" ht="15.5">
      <c r="A324" s="270" t="s">
        <v>2006</v>
      </c>
      <c r="B324" s="270" t="s">
        <v>934</v>
      </c>
      <c r="C324" s="270" t="s">
        <v>1022</v>
      </c>
      <c r="D324" s="551">
        <v>41898</v>
      </c>
      <c r="E324" s="271">
        <v>3281</v>
      </c>
      <c r="F324" s="552">
        <v>78.3</v>
      </c>
      <c r="G324" s="553">
        <v>68</v>
      </c>
      <c r="H324" s="554">
        <v>1.6</v>
      </c>
      <c r="I324" s="553">
        <v>56</v>
      </c>
      <c r="J324" s="554">
        <v>1.3</v>
      </c>
      <c r="K324" s="553">
        <v>29</v>
      </c>
      <c r="L324" s="471">
        <v>0.7</v>
      </c>
      <c r="M324" s="553">
        <v>176</v>
      </c>
      <c r="N324" s="471">
        <v>4.2</v>
      </c>
    </row>
    <row r="325" spans="1:14" ht="15.5">
      <c r="A325" s="270" t="s">
        <v>2007</v>
      </c>
      <c r="B325" s="270" t="s">
        <v>934</v>
      </c>
      <c r="C325" s="270" t="s">
        <v>2008</v>
      </c>
      <c r="D325" s="551">
        <v>39335</v>
      </c>
      <c r="E325" s="271">
        <v>2140</v>
      </c>
      <c r="F325" s="552">
        <v>54.4</v>
      </c>
      <c r="G325" s="553">
        <v>73</v>
      </c>
      <c r="H325" s="554">
        <v>1.9</v>
      </c>
      <c r="I325" s="553">
        <v>20</v>
      </c>
      <c r="J325" s="554">
        <v>0.5</v>
      </c>
      <c r="K325" s="553">
        <v>0</v>
      </c>
      <c r="L325" s="471">
        <v>0</v>
      </c>
      <c r="M325" s="553" t="s">
        <v>643</v>
      </c>
      <c r="N325" s="471" t="s">
        <v>643</v>
      </c>
    </row>
    <row r="326" spans="1:14" ht="15.5">
      <c r="A326" s="270" t="s">
        <v>2009</v>
      </c>
      <c r="B326" s="270" t="s">
        <v>934</v>
      </c>
      <c r="C326" s="270" t="s">
        <v>2010</v>
      </c>
      <c r="D326" s="551">
        <v>40978</v>
      </c>
      <c r="E326" s="271">
        <v>3130</v>
      </c>
      <c r="F326" s="552">
        <v>76.400000000000006</v>
      </c>
      <c r="G326" s="553">
        <v>72</v>
      </c>
      <c r="H326" s="554">
        <v>1.8</v>
      </c>
      <c r="I326" s="553" t="s">
        <v>643</v>
      </c>
      <c r="J326" s="554" t="s">
        <v>643</v>
      </c>
      <c r="K326" s="553" t="s">
        <v>643</v>
      </c>
      <c r="L326" s="471" t="s">
        <v>643</v>
      </c>
      <c r="M326" s="553">
        <v>0</v>
      </c>
      <c r="N326" s="471">
        <v>0</v>
      </c>
    </row>
    <row r="327" spans="1:14" ht="15.5">
      <c r="A327" s="270" t="s">
        <v>2011</v>
      </c>
      <c r="B327" s="270" t="s">
        <v>934</v>
      </c>
      <c r="C327" s="270" t="s">
        <v>2012</v>
      </c>
      <c r="D327" s="551">
        <v>42509</v>
      </c>
      <c r="E327" s="271">
        <v>1968</v>
      </c>
      <c r="F327" s="552">
        <v>46.3</v>
      </c>
      <c r="G327" s="553">
        <v>90</v>
      </c>
      <c r="H327" s="554">
        <v>2.1</v>
      </c>
      <c r="I327" s="553">
        <v>145</v>
      </c>
      <c r="J327" s="554">
        <v>3.4</v>
      </c>
      <c r="K327" s="553">
        <v>5</v>
      </c>
      <c r="L327" s="471">
        <v>0.1</v>
      </c>
      <c r="M327" s="553">
        <v>73</v>
      </c>
      <c r="N327" s="471">
        <v>1.7</v>
      </c>
    </row>
    <row r="328" spans="1:14" ht="15.5">
      <c r="A328" s="270" t="s">
        <v>2013</v>
      </c>
      <c r="B328" s="270" t="s">
        <v>934</v>
      </c>
      <c r="C328" s="270" t="s">
        <v>2014</v>
      </c>
      <c r="D328" s="551">
        <v>42934</v>
      </c>
      <c r="E328" s="271">
        <v>6393</v>
      </c>
      <c r="F328" s="552">
        <v>148.9</v>
      </c>
      <c r="G328" s="553">
        <v>86</v>
      </c>
      <c r="H328" s="554">
        <v>2</v>
      </c>
      <c r="I328" s="553" t="s">
        <v>643</v>
      </c>
      <c r="J328" s="554" t="s">
        <v>643</v>
      </c>
      <c r="K328" s="553">
        <v>25</v>
      </c>
      <c r="L328" s="471">
        <v>0.6</v>
      </c>
      <c r="M328" s="553">
        <v>52</v>
      </c>
      <c r="N328" s="471">
        <v>1.2</v>
      </c>
    </row>
    <row r="329" spans="1:14" ht="15.5">
      <c r="A329" s="270" t="s">
        <v>2015</v>
      </c>
      <c r="B329" s="270" t="s">
        <v>934</v>
      </c>
      <c r="C329" s="270" t="s">
        <v>2016</v>
      </c>
      <c r="D329" s="551">
        <v>38050</v>
      </c>
      <c r="E329" s="271">
        <v>2446</v>
      </c>
      <c r="F329" s="552">
        <v>64.3</v>
      </c>
      <c r="G329" s="553">
        <v>103</v>
      </c>
      <c r="H329" s="554">
        <v>2.7</v>
      </c>
      <c r="I329" s="553">
        <v>202</v>
      </c>
      <c r="J329" s="554">
        <v>5.3</v>
      </c>
      <c r="K329" s="553" t="s">
        <v>643</v>
      </c>
      <c r="L329" s="471" t="s">
        <v>643</v>
      </c>
      <c r="M329" s="553">
        <v>0</v>
      </c>
      <c r="N329" s="471">
        <v>0</v>
      </c>
    </row>
    <row r="330" spans="1:14" ht="15.5">
      <c r="A330" s="270" t="s">
        <v>2017</v>
      </c>
      <c r="B330" s="270" t="s">
        <v>934</v>
      </c>
      <c r="C330" s="270" t="s">
        <v>998</v>
      </c>
      <c r="D330" s="551">
        <v>39384</v>
      </c>
      <c r="E330" s="271">
        <v>1998</v>
      </c>
      <c r="F330" s="552">
        <v>50.7</v>
      </c>
      <c r="G330" s="553">
        <v>59</v>
      </c>
      <c r="H330" s="554">
        <v>1.5</v>
      </c>
      <c r="I330" s="553" t="s">
        <v>643</v>
      </c>
      <c r="J330" s="554" t="s">
        <v>643</v>
      </c>
      <c r="K330" s="553" t="s">
        <v>643</v>
      </c>
      <c r="L330" s="471" t="s">
        <v>643</v>
      </c>
      <c r="M330" s="553">
        <v>208</v>
      </c>
      <c r="N330" s="471">
        <v>5.3</v>
      </c>
    </row>
    <row r="331" spans="1:14" ht="15.5">
      <c r="A331" s="270" t="s">
        <v>2018</v>
      </c>
      <c r="B331" s="270" t="s">
        <v>934</v>
      </c>
      <c r="C331" s="270" t="s">
        <v>1000</v>
      </c>
      <c r="D331" s="551">
        <v>39247</v>
      </c>
      <c r="E331" s="271">
        <v>2389</v>
      </c>
      <c r="F331" s="552">
        <v>60.9</v>
      </c>
      <c r="G331" s="553">
        <v>56</v>
      </c>
      <c r="H331" s="554">
        <v>1.4</v>
      </c>
      <c r="I331" s="553">
        <v>130</v>
      </c>
      <c r="J331" s="554">
        <v>3.3</v>
      </c>
      <c r="K331" s="553">
        <v>0</v>
      </c>
      <c r="L331" s="471">
        <v>0</v>
      </c>
      <c r="M331" s="553" t="s">
        <v>646</v>
      </c>
      <c r="N331" s="471" t="s">
        <v>646</v>
      </c>
    </row>
    <row r="332" spans="1:14" ht="15.5">
      <c r="A332" s="270" t="s">
        <v>2019</v>
      </c>
      <c r="B332" s="270" t="s">
        <v>934</v>
      </c>
      <c r="C332" s="270" t="s">
        <v>2020</v>
      </c>
      <c r="D332" s="551">
        <v>44173</v>
      </c>
      <c r="E332" s="271">
        <v>2668</v>
      </c>
      <c r="F332" s="552">
        <v>60.4</v>
      </c>
      <c r="G332" s="553">
        <v>74</v>
      </c>
      <c r="H332" s="554">
        <v>1.7</v>
      </c>
      <c r="I332" s="553">
        <v>277</v>
      </c>
      <c r="J332" s="554">
        <v>6.3</v>
      </c>
      <c r="K332" s="553">
        <v>16</v>
      </c>
      <c r="L332" s="471">
        <v>0.4</v>
      </c>
      <c r="M332" s="553">
        <v>36</v>
      </c>
      <c r="N332" s="471">
        <v>0.8</v>
      </c>
    </row>
    <row r="333" spans="1:14" ht="15.5">
      <c r="A333" s="270" t="s">
        <v>2021</v>
      </c>
      <c r="B333" s="270" t="s">
        <v>934</v>
      </c>
      <c r="C333" s="270" t="s">
        <v>946</v>
      </c>
      <c r="D333" s="551">
        <v>45898</v>
      </c>
      <c r="E333" s="271">
        <v>5357</v>
      </c>
      <c r="F333" s="552">
        <v>116.7</v>
      </c>
      <c r="G333" s="553">
        <v>123</v>
      </c>
      <c r="H333" s="554">
        <v>2.7</v>
      </c>
      <c r="I333" s="553" t="s">
        <v>643</v>
      </c>
      <c r="J333" s="554" t="s">
        <v>643</v>
      </c>
      <c r="K333" s="553" t="s">
        <v>643</v>
      </c>
      <c r="L333" s="471" t="s">
        <v>643</v>
      </c>
      <c r="M333" s="553">
        <v>269</v>
      </c>
      <c r="N333" s="471">
        <v>5.9</v>
      </c>
    </row>
    <row r="334" spans="1:14" ht="15.5">
      <c r="A334" s="270" t="s">
        <v>2022</v>
      </c>
      <c r="B334" s="270" t="s">
        <v>934</v>
      </c>
      <c r="C334" s="270" t="s">
        <v>1004</v>
      </c>
      <c r="D334" s="551">
        <v>46322</v>
      </c>
      <c r="E334" s="271">
        <v>3681</v>
      </c>
      <c r="F334" s="552">
        <v>79.5</v>
      </c>
      <c r="G334" s="553">
        <v>115</v>
      </c>
      <c r="H334" s="554">
        <v>2.5</v>
      </c>
      <c r="I334" s="553">
        <v>323</v>
      </c>
      <c r="J334" s="554">
        <v>7</v>
      </c>
      <c r="K334" s="553" t="s">
        <v>643</v>
      </c>
      <c r="L334" s="471" t="s">
        <v>643</v>
      </c>
      <c r="M334" s="553">
        <v>56</v>
      </c>
      <c r="N334" s="471">
        <v>1.2</v>
      </c>
    </row>
    <row r="335" spans="1:14" ht="15.5">
      <c r="A335" s="270" t="s">
        <v>2023</v>
      </c>
      <c r="B335" s="270" t="s">
        <v>934</v>
      </c>
      <c r="C335" s="270" t="s">
        <v>2024</v>
      </c>
      <c r="D335" s="551">
        <v>44808</v>
      </c>
      <c r="E335" s="271">
        <v>5425</v>
      </c>
      <c r="F335" s="552">
        <v>121.1</v>
      </c>
      <c r="G335" s="553">
        <v>70</v>
      </c>
      <c r="H335" s="554">
        <v>1.6</v>
      </c>
      <c r="I335" s="553">
        <v>193</v>
      </c>
      <c r="J335" s="554">
        <v>4.3</v>
      </c>
      <c r="K335" s="553">
        <v>20</v>
      </c>
      <c r="L335" s="471">
        <v>0.4</v>
      </c>
      <c r="M335" s="553">
        <v>0</v>
      </c>
      <c r="N335" s="471">
        <v>0</v>
      </c>
    </row>
    <row r="336" spans="1:14" ht="15.5">
      <c r="A336" s="270" t="s">
        <v>2025</v>
      </c>
      <c r="B336" s="270" t="s">
        <v>934</v>
      </c>
      <c r="C336" s="270" t="s">
        <v>1006</v>
      </c>
      <c r="D336" s="551">
        <v>41520</v>
      </c>
      <c r="E336" s="271">
        <v>2010</v>
      </c>
      <c r="F336" s="552">
        <v>48.4</v>
      </c>
      <c r="G336" s="553">
        <v>52</v>
      </c>
      <c r="H336" s="554">
        <v>1.3</v>
      </c>
      <c r="I336" s="553">
        <v>5</v>
      </c>
      <c r="J336" s="554">
        <v>0.1</v>
      </c>
      <c r="K336" s="553">
        <v>0</v>
      </c>
      <c r="L336" s="471">
        <v>0</v>
      </c>
      <c r="M336" s="553">
        <v>0</v>
      </c>
      <c r="N336" s="471">
        <v>0</v>
      </c>
    </row>
    <row r="337" spans="1:14" ht="15.5">
      <c r="A337" s="270" t="s">
        <v>2026</v>
      </c>
      <c r="B337" s="270" t="s">
        <v>934</v>
      </c>
      <c r="C337" s="270" t="s">
        <v>1454</v>
      </c>
      <c r="D337" s="551">
        <v>46488</v>
      </c>
      <c r="E337" s="271">
        <v>4016</v>
      </c>
      <c r="F337" s="552">
        <v>86.4</v>
      </c>
      <c r="G337" s="553">
        <v>92</v>
      </c>
      <c r="H337" s="554">
        <v>2</v>
      </c>
      <c r="I337" s="553">
        <v>308</v>
      </c>
      <c r="J337" s="554">
        <v>6.6</v>
      </c>
      <c r="K337" s="553">
        <v>51</v>
      </c>
      <c r="L337" s="471">
        <v>1.1000000000000001</v>
      </c>
      <c r="M337" s="553">
        <v>41</v>
      </c>
      <c r="N337" s="471">
        <v>0.9</v>
      </c>
    </row>
    <row r="338" spans="1:14" ht="15.5">
      <c r="A338" s="270" t="s">
        <v>2027</v>
      </c>
      <c r="B338" s="270" t="s">
        <v>934</v>
      </c>
      <c r="C338" s="270" t="s">
        <v>2028</v>
      </c>
      <c r="D338" s="551">
        <v>36748</v>
      </c>
      <c r="E338" s="271">
        <v>2499</v>
      </c>
      <c r="F338" s="552">
        <v>68</v>
      </c>
      <c r="G338" s="553">
        <v>84</v>
      </c>
      <c r="H338" s="554">
        <v>2.2999999999999998</v>
      </c>
      <c r="I338" s="553" t="s">
        <v>643</v>
      </c>
      <c r="J338" s="554" t="s">
        <v>643</v>
      </c>
      <c r="K338" s="553">
        <v>18</v>
      </c>
      <c r="L338" s="471">
        <v>0.5</v>
      </c>
      <c r="M338" s="553">
        <v>95</v>
      </c>
      <c r="N338" s="471">
        <v>2.6</v>
      </c>
    </row>
    <row r="339" spans="1:14" s="549" customFormat="1" ht="25.15" customHeight="1">
      <c r="A339" s="269" t="s">
        <v>1035</v>
      </c>
      <c r="B339" s="269" t="s">
        <v>1036</v>
      </c>
      <c r="C339" s="269"/>
      <c r="D339" s="545">
        <v>3266173</v>
      </c>
      <c r="E339" s="550">
        <v>234227</v>
      </c>
      <c r="F339" s="546">
        <v>71.7</v>
      </c>
      <c r="G339" s="547">
        <v>4571</v>
      </c>
      <c r="H339" s="548">
        <v>1.4</v>
      </c>
      <c r="I339" s="547">
        <v>8546</v>
      </c>
      <c r="J339" s="548">
        <v>2.6</v>
      </c>
      <c r="K339" s="547">
        <v>401</v>
      </c>
      <c r="L339" s="556">
        <v>0.1</v>
      </c>
      <c r="M339" s="547">
        <v>2496</v>
      </c>
      <c r="N339" s="556">
        <v>0.8</v>
      </c>
    </row>
    <row r="340" spans="1:14" ht="15.5">
      <c r="A340" s="270" t="s">
        <v>2029</v>
      </c>
      <c r="B340" s="270" t="s">
        <v>1036</v>
      </c>
      <c r="C340" s="270" t="s">
        <v>2030</v>
      </c>
      <c r="D340" s="551">
        <v>45172</v>
      </c>
      <c r="E340" s="271">
        <v>7252</v>
      </c>
      <c r="F340" s="552">
        <v>160.5</v>
      </c>
      <c r="G340" s="553">
        <v>176</v>
      </c>
      <c r="H340" s="554">
        <v>3.9</v>
      </c>
      <c r="I340" s="553" t="s">
        <v>643</v>
      </c>
      <c r="J340" s="554" t="s">
        <v>643</v>
      </c>
      <c r="K340" s="553" t="s">
        <v>643</v>
      </c>
      <c r="L340" s="471" t="s">
        <v>643</v>
      </c>
      <c r="M340" s="553">
        <v>0</v>
      </c>
      <c r="N340" s="471">
        <v>0</v>
      </c>
    </row>
    <row r="341" spans="1:14" ht="15.5">
      <c r="A341" s="270" t="s">
        <v>2031</v>
      </c>
      <c r="B341" s="270" t="s">
        <v>1036</v>
      </c>
      <c r="C341" s="270" t="s">
        <v>2032</v>
      </c>
      <c r="D341" s="551">
        <v>48044</v>
      </c>
      <c r="E341" s="271">
        <v>558</v>
      </c>
      <c r="F341" s="552">
        <v>11.6</v>
      </c>
      <c r="G341" s="553">
        <v>11</v>
      </c>
      <c r="H341" s="554">
        <v>0.2</v>
      </c>
      <c r="I341" s="553">
        <v>37</v>
      </c>
      <c r="J341" s="554">
        <v>0.8</v>
      </c>
      <c r="K341" s="553" t="s">
        <v>643</v>
      </c>
      <c r="L341" s="471" t="s">
        <v>643</v>
      </c>
      <c r="M341" s="553">
        <v>0</v>
      </c>
      <c r="N341" s="471">
        <v>0</v>
      </c>
    </row>
    <row r="342" spans="1:14" ht="15.5">
      <c r="A342" s="270" t="s">
        <v>2033</v>
      </c>
      <c r="B342" s="270" t="s">
        <v>1036</v>
      </c>
      <c r="C342" s="270" t="s">
        <v>2034</v>
      </c>
      <c r="D342" s="551">
        <v>36705</v>
      </c>
      <c r="E342" s="271">
        <v>2303</v>
      </c>
      <c r="F342" s="552">
        <v>62.7</v>
      </c>
      <c r="G342" s="553">
        <v>58</v>
      </c>
      <c r="H342" s="554">
        <v>1.6</v>
      </c>
      <c r="I342" s="553" t="s">
        <v>643</v>
      </c>
      <c r="J342" s="554" t="s">
        <v>643</v>
      </c>
      <c r="K342" s="553">
        <v>5</v>
      </c>
      <c r="L342" s="471">
        <v>0.1</v>
      </c>
      <c r="M342" s="553">
        <v>0</v>
      </c>
      <c r="N342" s="471">
        <v>0</v>
      </c>
    </row>
    <row r="343" spans="1:14" ht="15.5">
      <c r="A343" s="270" t="s">
        <v>2035</v>
      </c>
      <c r="B343" s="270" t="s">
        <v>1036</v>
      </c>
      <c r="C343" s="270" t="s">
        <v>2036</v>
      </c>
      <c r="D343" s="551">
        <v>55103</v>
      </c>
      <c r="E343" s="271">
        <v>6111</v>
      </c>
      <c r="F343" s="552">
        <v>110.9</v>
      </c>
      <c r="G343" s="553">
        <v>6</v>
      </c>
      <c r="H343" s="554">
        <v>0.1</v>
      </c>
      <c r="I343" s="553" t="s">
        <v>643</v>
      </c>
      <c r="J343" s="554" t="s">
        <v>643</v>
      </c>
      <c r="K343" s="553" t="s">
        <v>643</v>
      </c>
      <c r="L343" s="471" t="s">
        <v>643</v>
      </c>
      <c r="M343" s="553">
        <v>0</v>
      </c>
      <c r="N343" s="471">
        <v>0</v>
      </c>
    </row>
    <row r="344" spans="1:14" ht="15.5">
      <c r="A344" s="270" t="s">
        <v>2037</v>
      </c>
      <c r="B344" s="270" t="s">
        <v>1036</v>
      </c>
      <c r="C344" s="270" t="s">
        <v>2038</v>
      </c>
      <c r="D344" s="551">
        <v>48590</v>
      </c>
      <c r="E344" s="271">
        <v>2984</v>
      </c>
      <c r="F344" s="552">
        <v>61.4</v>
      </c>
      <c r="G344" s="553">
        <v>20</v>
      </c>
      <c r="H344" s="554">
        <v>0.4</v>
      </c>
      <c r="I344" s="553" t="s">
        <v>643</v>
      </c>
      <c r="J344" s="554" t="s">
        <v>643</v>
      </c>
      <c r="K344" s="553">
        <v>0</v>
      </c>
      <c r="L344" s="471">
        <v>0</v>
      </c>
      <c r="M344" s="553">
        <v>0</v>
      </c>
      <c r="N344" s="471">
        <v>0</v>
      </c>
    </row>
    <row r="345" spans="1:14" ht="15.5">
      <c r="A345" s="270" t="s">
        <v>2039</v>
      </c>
      <c r="B345" s="270" t="s">
        <v>1036</v>
      </c>
      <c r="C345" s="270" t="s">
        <v>2040</v>
      </c>
      <c r="D345" s="551">
        <v>35103</v>
      </c>
      <c r="E345" s="271">
        <v>2553</v>
      </c>
      <c r="F345" s="552">
        <v>72.7</v>
      </c>
      <c r="G345" s="553">
        <v>77</v>
      </c>
      <c r="H345" s="554">
        <v>2.2000000000000002</v>
      </c>
      <c r="I345" s="553" t="s">
        <v>643</v>
      </c>
      <c r="J345" s="554" t="s">
        <v>643</v>
      </c>
      <c r="K345" s="553" t="s">
        <v>643</v>
      </c>
      <c r="L345" s="471" t="s">
        <v>643</v>
      </c>
      <c r="M345" s="553">
        <v>0</v>
      </c>
      <c r="N345" s="471">
        <v>0</v>
      </c>
    </row>
    <row r="346" spans="1:14" ht="15.5">
      <c r="A346" s="270" t="s">
        <v>2041</v>
      </c>
      <c r="B346" s="270" t="s">
        <v>1036</v>
      </c>
      <c r="C346" s="270" t="s">
        <v>2042</v>
      </c>
      <c r="D346" s="551">
        <v>50129</v>
      </c>
      <c r="E346" s="271">
        <v>4418</v>
      </c>
      <c r="F346" s="552">
        <v>88.1</v>
      </c>
      <c r="G346" s="553">
        <v>51</v>
      </c>
      <c r="H346" s="554">
        <v>1</v>
      </c>
      <c r="I346" s="553">
        <v>125</v>
      </c>
      <c r="J346" s="554">
        <v>2.5</v>
      </c>
      <c r="K346" s="553" t="s">
        <v>643</v>
      </c>
      <c r="L346" s="471" t="s">
        <v>643</v>
      </c>
      <c r="M346" s="553">
        <v>20</v>
      </c>
      <c r="N346" s="471">
        <v>0.4</v>
      </c>
    </row>
    <row r="347" spans="1:14" ht="15.5">
      <c r="A347" s="270" t="s">
        <v>2043</v>
      </c>
      <c r="B347" s="270" t="s">
        <v>1036</v>
      </c>
      <c r="C347" s="270" t="s">
        <v>2044</v>
      </c>
      <c r="D347" s="551">
        <v>40887</v>
      </c>
      <c r="E347" s="271">
        <v>4130</v>
      </c>
      <c r="F347" s="552">
        <v>101</v>
      </c>
      <c r="G347" s="553">
        <v>93</v>
      </c>
      <c r="H347" s="554">
        <v>2.2999999999999998</v>
      </c>
      <c r="I347" s="553">
        <v>155</v>
      </c>
      <c r="J347" s="554">
        <v>3.8</v>
      </c>
      <c r="K347" s="553" t="s">
        <v>643</v>
      </c>
      <c r="L347" s="471" t="s">
        <v>643</v>
      </c>
      <c r="M347" s="553">
        <v>20</v>
      </c>
      <c r="N347" s="471">
        <v>0.5</v>
      </c>
    </row>
    <row r="348" spans="1:14" ht="15.5">
      <c r="A348" s="270" t="s">
        <v>2045</v>
      </c>
      <c r="B348" s="270" t="s">
        <v>1036</v>
      </c>
      <c r="C348" s="270" t="s">
        <v>2046</v>
      </c>
      <c r="D348" s="551">
        <v>51083</v>
      </c>
      <c r="E348" s="271">
        <v>3027</v>
      </c>
      <c r="F348" s="552">
        <v>59.3</v>
      </c>
      <c r="G348" s="553">
        <v>51</v>
      </c>
      <c r="H348" s="554">
        <v>1</v>
      </c>
      <c r="I348" s="553">
        <v>218</v>
      </c>
      <c r="J348" s="554">
        <v>4.3</v>
      </c>
      <c r="K348" s="553" t="s">
        <v>643</v>
      </c>
      <c r="L348" s="471" t="s">
        <v>643</v>
      </c>
      <c r="M348" s="553" t="s">
        <v>643</v>
      </c>
      <c r="N348" s="471" t="s">
        <v>643</v>
      </c>
    </row>
    <row r="349" spans="1:14" ht="15.5">
      <c r="A349" s="270" t="s">
        <v>2047</v>
      </c>
      <c r="B349" s="270" t="s">
        <v>1036</v>
      </c>
      <c r="C349" s="270" t="s">
        <v>2048</v>
      </c>
      <c r="D349" s="551">
        <v>37027</v>
      </c>
      <c r="E349" s="271">
        <v>2631</v>
      </c>
      <c r="F349" s="552">
        <v>71.099999999999994</v>
      </c>
      <c r="G349" s="553">
        <v>53</v>
      </c>
      <c r="H349" s="554">
        <v>1.4</v>
      </c>
      <c r="I349" s="553" t="s">
        <v>643</v>
      </c>
      <c r="J349" s="554" t="s">
        <v>643</v>
      </c>
      <c r="K349" s="553">
        <v>0</v>
      </c>
      <c r="L349" s="471">
        <v>0</v>
      </c>
      <c r="M349" s="553">
        <v>0</v>
      </c>
      <c r="N349" s="471">
        <v>0</v>
      </c>
    </row>
    <row r="350" spans="1:14" ht="15.5">
      <c r="A350" s="270" t="s">
        <v>2049</v>
      </c>
      <c r="B350" s="270" t="s">
        <v>1036</v>
      </c>
      <c r="C350" s="270" t="s">
        <v>2050</v>
      </c>
      <c r="D350" s="551">
        <v>50392</v>
      </c>
      <c r="E350" s="271">
        <v>4426</v>
      </c>
      <c r="F350" s="552">
        <v>87.8</v>
      </c>
      <c r="G350" s="553">
        <v>22</v>
      </c>
      <c r="H350" s="554">
        <v>0.4</v>
      </c>
      <c r="I350" s="553" t="s">
        <v>643</v>
      </c>
      <c r="J350" s="554" t="s">
        <v>643</v>
      </c>
      <c r="K350" s="553" t="s">
        <v>643</v>
      </c>
      <c r="L350" s="471" t="s">
        <v>643</v>
      </c>
      <c r="M350" s="553" t="s">
        <v>643</v>
      </c>
      <c r="N350" s="471" t="s">
        <v>643</v>
      </c>
    </row>
    <row r="351" spans="1:14" ht="15.5">
      <c r="A351" s="270" t="s">
        <v>2051</v>
      </c>
      <c r="B351" s="270" t="s">
        <v>1036</v>
      </c>
      <c r="C351" s="270" t="s">
        <v>2052</v>
      </c>
      <c r="D351" s="551">
        <v>38407</v>
      </c>
      <c r="E351" s="271">
        <v>1831</v>
      </c>
      <c r="F351" s="552">
        <v>47.7</v>
      </c>
      <c r="G351" s="553">
        <v>45</v>
      </c>
      <c r="H351" s="554">
        <v>1.2</v>
      </c>
      <c r="I351" s="553" t="s">
        <v>643</v>
      </c>
      <c r="J351" s="554" t="s">
        <v>643</v>
      </c>
      <c r="K351" s="553" t="s">
        <v>643</v>
      </c>
      <c r="L351" s="471" t="s">
        <v>643</v>
      </c>
      <c r="M351" s="553">
        <v>60</v>
      </c>
      <c r="N351" s="471">
        <v>1.6</v>
      </c>
    </row>
    <row r="352" spans="1:14" ht="15.5">
      <c r="A352" s="270" t="s">
        <v>2053</v>
      </c>
      <c r="B352" s="270" t="s">
        <v>1036</v>
      </c>
      <c r="C352" s="270" t="s">
        <v>2054</v>
      </c>
      <c r="D352" s="551">
        <v>49644</v>
      </c>
      <c r="E352" s="271">
        <v>474</v>
      </c>
      <c r="F352" s="552">
        <v>9.5</v>
      </c>
      <c r="G352" s="553">
        <v>10</v>
      </c>
      <c r="H352" s="554">
        <v>0.2</v>
      </c>
      <c r="I352" s="553">
        <v>45</v>
      </c>
      <c r="J352" s="554">
        <v>0.9</v>
      </c>
      <c r="K352" s="553" t="s">
        <v>643</v>
      </c>
      <c r="L352" s="471" t="s">
        <v>643</v>
      </c>
      <c r="M352" s="553">
        <v>0</v>
      </c>
      <c r="N352" s="471">
        <v>0</v>
      </c>
    </row>
    <row r="353" spans="1:14" ht="15.5">
      <c r="A353" s="270" t="s">
        <v>2055</v>
      </c>
      <c r="B353" s="270" t="s">
        <v>1036</v>
      </c>
      <c r="C353" s="270" t="s">
        <v>2056</v>
      </c>
      <c r="D353" s="551">
        <v>35404</v>
      </c>
      <c r="E353" s="271">
        <v>3021</v>
      </c>
      <c r="F353" s="552">
        <v>85.3</v>
      </c>
      <c r="G353" s="553">
        <v>58</v>
      </c>
      <c r="H353" s="554">
        <v>1.6</v>
      </c>
      <c r="I353" s="553">
        <v>100</v>
      </c>
      <c r="J353" s="554">
        <v>2.8</v>
      </c>
      <c r="K353" s="553" t="s">
        <v>643</v>
      </c>
      <c r="L353" s="471" t="s">
        <v>643</v>
      </c>
      <c r="M353" s="553">
        <v>77</v>
      </c>
      <c r="N353" s="471">
        <v>2.2000000000000002</v>
      </c>
    </row>
    <row r="354" spans="1:14" ht="15.5">
      <c r="A354" s="270" t="s">
        <v>2057</v>
      </c>
      <c r="B354" s="270" t="s">
        <v>1036</v>
      </c>
      <c r="C354" s="270" t="s">
        <v>2058</v>
      </c>
      <c r="D354" s="551">
        <v>44364</v>
      </c>
      <c r="E354" s="271">
        <v>2056</v>
      </c>
      <c r="F354" s="552">
        <v>46.3</v>
      </c>
      <c r="G354" s="553">
        <v>92</v>
      </c>
      <c r="H354" s="554">
        <v>2.1</v>
      </c>
      <c r="I354" s="553">
        <v>58</v>
      </c>
      <c r="J354" s="554">
        <v>1.3</v>
      </c>
      <c r="K354" s="553">
        <v>16</v>
      </c>
      <c r="L354" s="471">
        <v>0.4</v>
      </c>
      <c r="M354" s="553" t="s">
        <v>643</v>
      </c>
      <c r="N354" s="471" t="s">
        <v>643</v>
      </c>
    </row>
    <row r="355" spans="1:14" ht="15.5">
      <c r="A355" s="270" t="s">
        <v>2059</v>
      </c>
      <c r="B355" s="270" t="s">
        <v>1036</v>
      </c>
      <c r="C355" s="270" t="s">
        <v>2060</v>
      </c>
      <c r="D355" s="551">
        <v>56672</v>
      </c>
      <c r="E355" s="271">
        <v>404</v>
      </c>
      <c r="F355" s="552">
        <v>7.1</v>
      </c>
      <c r="G355" s="553">
        <v>0</v>
      </c>
      <c r="H355" s="554">
        <v>0</v>
      </c>
      <c r="I355" s="553" t="s">
        <v>643</v>
      </c>
      <c r="J355" s="554" t="s">
        <v>643</v>
      </c>
      <c r="K355" s="553">
        <v>0</v>
      </c>
      <c r="L355" s="471">
        <v>0</v>
      </c>
      <c r="M355" s="553" t="s">
        <v>646</v>
      </c>
      <c r="N355" s="471" t="s">
        <v>646</v>
      </c>
    </row>
    <row r="356" spans="1:14" ht="15.5">
      <c r="A356" s="270" t="s">
        <v>2061</v>
      </c>
      <c r="B356" s="270" t="s">
        <v>1036</v>
      </c>
      <c r="C356" s="270" t="s">
        <v>2062</v>
      </c>
      <c r="D356" s="551">
        <v>46885</v>
      </c>
      <c r="E356" s="271">
        <v>3141</v>
      </c>
      <c r="F356" s="552">
        <v>67</v>
      </c>
      <c r="G356" s="553">
        <v>47</v>
      </c>
      <c r="H356" s="554">
        <v>1</v>
      </c>
      <c r="I356" s="553" t="s">
        <v>643</v>
      </c>
      <c r="J356" s="554" t="s">
        <v>643</v>
      </c>
      <c r="K356" s="553" t="s">
        <v>643</v>
      </c>
      <c r="L356" s="471" t="s">
        <v>643</v>
      </c>
      <c r="M356" s="553">
        <v>0</v>
      </c>
      <c r="N356" s="471">
        <v>0</v>
      </c>
    </row>
    <row r="357" spans="1:14" ht="15.5">
      <c r="A357" s="270" t="s">
        <v>2063</v>
      </c>
      <c r="B357" s="270" t="s">
        <v>1036</v>
      </c>
      <c r="C357" s="270" t="s">
        <v>2064</v>
      </c>
      <c r="D357" s="551">
        <v>53398</v>
      </c>
      <c r="E357" s="271">
        <v>3191</v>
      </c>
      <c r="F357" s="552">
        <v>59.8</v>
      </c>
      <c r="G357" s="553">
        <v>80</v>
      </c>
      <c r="H357" s="554">
        <v>1.5</v>
      </c>
      <c r="I357" s="553" t="s">
        <v>643</v>
      </c>
      <c r="J357" s="554" t="s">
        <v>643</v>
      </c>
      <c r="K357" s="553">
        <v>9</v>
      </c>
      <c r="L357" s="471">
        <v>0.2</v>
      </c>
      <c r="M357" s="553">
        <v>0</v>
      </c>
      <c r="N357" s="471">
        <v>0</v>
      </c>
    </row>
    <row r="358" spans="1:14" ht="15.5">
      <c r="A358" s="270" t="s">
        <v>2065</v>
      </c>
      <c r="B358" s="270" t="s">
        <v>1036</v>
      </c>
      <c r="C358" s="270" t="s">
        <v>2066</v>
      </c>
      <c r="D358" s="551">
        <v>44727</v>
      </c>
      <c r="E358" s="271">
        <v>2067</v>
      </c>
      <c r="F358" s="552">
        <v>46.2</v>
      </c>
      <c r="G358" s="553">
        <v>83</v>
      </c>
      <c r="H358" s="554">
        <v>1.9</v>
      </c>
      <c r="I358" s="553" t="s">
        <v>643</v>
      </c>
      <c r="J358" s="554" t="s">
        <v>643</v>
      </c>
      <c r="K358" s="553" t="s">
        <v>643</v>
      </c>
      <c r="L358" s="471" t="s">
        <v>643</v>
      </c>
      <c r="M358" s="553">
        <v>0</v>
      </c>
      <c r="N358" s="471">
        <v>0</v>
      </c>
    </row>
    <row r="359" spans="1:14" ht="15.5">
      <c r="A359" s="270" t="s">
        <v>2067</v>
      </c>
      <c r="B359" s="270" t="s">
        <v>1036</v>
      </c>
      <c r="C359" s="270" t="s">
        <v>2068</v>
      </c>
      <c r="D359" s="551">
        <v>40069</v>
      </c>
      <c r="E359" s="271">
        <v>6066</v>
      </c>
      <c r="F359" s="552">
        <v>151.4</v>
      </c>
      <c r="G359" s="553">
        <v>138</v>
      </c>
      <c r="H359" s="554">
        <v>3.4</v>
      </c>
      <c r="I359" s="553">
        <v>219</v>
      </c>
      <c r="J359" s="554">
        <v>5.5</v>
      </c>
      <c r="K359" s="553">
        <v>7</v>
      </c>
      <c r="L359" s="471">
        <v>0.2</v>
      </c>
      <c r="M359" s="553">
        <v>165</v>
      </c>
      <c r="N359" s="471">
        <v>4.0999999999999996</v>
      </c>
    </row>
    <row r="360" spans="1:14" ht="15.5">
      <c r="A360" s="270" t="s">
        <v>2069</v>
      </c>
      <c r="B360" s="270" t="s">
        <v>1036</v>
      </c>
      <c r="C360" s="270" t="s">
        <v>2070</v>
      </c>
      <c r="D360" s="551">
        <v>46444</v>
      </c>
      <c r="E360" s="271">
        <v>2099</v>
      </c>
      <c r="F360" s="552">
        <v>45.2</v>
      </c>
      <c r="G360" s="553">
        <v>43</v>
      </c>
      <c r="H360" s="554">
        <v>0.9</v>
      </c>
      <c r="I360" s="553">
        <v>77</v>
      </c>
      <c r="J360" s="554">
        <v>1.7</v>
      </c>
      <c r="K360" s="553" t="s">
        <v>643</v>
      </c>
      <c r="L360" s="471" t="s">
        <v>643</v>
      </c>
      <c r="M360" s="553">
        <v>252</v>
      </c>
      <c r="N360" s="471">
        <v>5.4</v>
      </c>
    </row>
    <row r="361" spans="1:14" ht="15.5">
      <c r="A361" s="270" t="s">
        <v>2071</v>
      </c>
      <c r="B361" s="270" t="s">
        <v>1036</v>
      </c>
      <c r="C361" s="270" t="s">
        <v>2072</v>
      </c>
      <c r="D361" s="551">
        <v>48939</v>
      </c>
      <c r="E361" s="271">
        <v>2065</v>
      </c>
      <c r="F361" s="552">
        <v>42.2</v>
      </c>
      <c r="G361" s="553">
        <v>29</v>
      </c>
      <c r="H361" s="554">
        <v>0.6</v>
      </c>
      <c r="I361" s="553">
        <v>133</v>
      </c>
      <c r="J361" s="554">
        <v>2.7</v>
      </c>
      <c r="K361" s="553" t="s">
        <v>643</v>
      </c>
      <c r="L361" s="471" t="s">
        <v>643</v>
      </c>
      <c r="M361" s="553">
        <v>0</v>
      </c>
      <c r="N361" s="471">
        <v>0</v>
      </c>
    </row>
    <row r="362" spans="1:14" ht="15.5">
      <c r="A362" s="270" t="s">
        <v>2073</v>
      </c>
      <c r="B362" s="270" t="s">
        <v>1036</v>
      </c>
      <c r="C362" s="270" t="s">
        <v>2074</v>
      </c>
      <c r="D362" s="551">
        <v>43710</v>
      </c>
      <c r="E362" s="271">
        <v>6711</v>
      </c>
      <c r="F362" s="552">
        <v>153.5</v>
      </c>
      <c r="G362" s="553">
        <v>92</v>
      </c>
      <c r="H362" s="554">
        <v>2.1</v>
      </c>
      <c r="I362" s="553">
        <v>204</v>
      </c>
      <c r="J362" s="554">
        <v>4.7</v>
      </c>
      <c r="K362" s="553" t="s">
        <v>643</v>
      </c>
      <c r="L362" s="471" t="s">
        <v>643</v>
      </c>
      <c r="M362" s="553">
        <v>0</v>
      </c>
      <c r="N362" s="471">
        <v>0</v>
      </c>
    </row>
    <row r="363" spans="1:14" ht="15.5">
      <c r="A363" s="270" t="s">
        <v>2075</v>
      </c>
      <c r="B363" s="270" t="s">
        <v>1036</v>
      </c>
      <c r="C363" s="270" t="s">
        <v>2076</v>
      </c>
      <c r="D363" s="551">
        <v>31433</v>
      </c>
      <c r="E363" s="271">
        <v>5492</v>
      </c>
      <c r="F363" s="552">
        <v>174.7</v>
      </c>
      <c r="G363" s="553">
        <v>51</v>
      </c>
      <c r="H363" s="554">
        <v>1.6</v>
      </c>
      <c r="I363" s="553">
        <v>253</v>
      </c>
      <c r="J363" s="554">
        <v>8</v>
      </c>
      <c r="K363" s="553" t="s">
        <v>643</v>
      </c>
      <c r="L363" s="471" t="s">
        <v>643</v>
      </c>
      <c r="M363" s="553">
        <v>0</v>
      </c>
      <c r="N363" s="471">
        <v>0</v>
      </c>
    </row>
    <row r="364" spans="1:14" ht="15.5">
      <c r="A364" s="270" t="s">
        <v>2077</v>
      </c>
      <c r="B364" s="270" t="s">
        <v>1036</v>
      </c>
      <c r="C364" s="270" t="s">
        <v>2078</v>
      </c>
      <c r="D364" s="551">
        <v>46009</v>
      </c>
      <c r="E364" s="271">
        <v>10683</v>
      </c>
      <c r="F364" s="552">
        <v>232.2</v>
      </c>
      <c r="G364" s="553">
        <v>337</v>
      </c>
      <c r="H364" s="554">
        <v>7.3</v>
      </c>
      <c r="I364" s="553">
        <v>334</v>
      </c>
      <c r="J364" s="554">
        <v>7.3</v>
      </c>
      <c r="K364" s="553">
        <v>7</v>
      </c>
      <c r="L364" s="471">
        <v>0.2</v>
      </c>
      <c r="M364" s="553">
        <v>0</v>
      </c>
      <c r="N364" s="471">
        <v>0</v>
      </c>
    </row>
    <row r="365" spans="1:14" ht="15.5">
      <c r="A365" s="270" t="s">
        <v>2079</v>
      </c>
      <c r="B365" s="270" t="s">
        <v>1036</v>
      </c>
      <c r="C365" s="270" t="s">
        <v>2080</v>
      </c>
      <c r="D365" s="551">
        <v>41506</v>
      </c>
      <c r="E365" s="271">
        <v>5104</v>
      </c>
      <c r="F365" s="552">
        <v>123</v>
      </c>
      <c r="G365" s="553">
        <v>75</v>
      </c>
      <c r="H365" s="554">
        <v>1.8</v>
      </c>
      <c r="I365" s="553">
        <v>98</v>
      </c>
      <c r="J365" s="554">
        <v>2.4</v>
      </c>
      <c r="K365" s="553" t="s">
        <v>643</v>
      </c>
      <c r="L365" s="471" t="s">
        <v>643</v>
      </c>
      <c r="M365" s="553">
        <v>8</v>
      </c>
      <c r="N365" s="471">
        <v>0.2</v>
      </c>
    </row>
    <row r="366" spans="1:14" ht="15.5">
      <c r="A366" s="270" t="s">
        <v>2081</v>
      </c>
      <c r="B366" s="270" t="s">
        <v>1036</v>
      </c>
      <c r="C366" s="270" t="s">
        <v>2082</v>
      </c>
      <c r="D366" s="551">
        <v>35884</v>
      </c>
      <c r="E366" s="271">
        <v>2017</v>
      </c>
      <c r="F366" s="552">
        <v>56.2</v>
      </c>
      <c r="G366" s="553">
        <v>53</v>
      </c>
      <c r="H366" s="554">
        <v>1.5</v>
      </c>
      <c r="I366" s="553">
        <v>129</v>
      </c>
      <c r="J366" s="554">
        <v>3.6</v>
      </c>
      <c r="K366" s="553">
        <v>0</v>
      </c>
      <c r="L366" s="471">
        <v>0</v>
      </c>
      <c r="M366" s="553">
        <v>0</v>
      </c>
      <c r="N366" s="471">
        <v>0</v>
      </c>
    </row>
    <row r="367" spans="1:14" ht="15.5">
      <c r="A367" s="270" t="s">
        <v>2083</v>
      </c>
      <c r="B367" s="270" t="s">
        <v>1036</v>
      </c>
      <c r="C367" s="270" t="s">
        <v>2084</v>
      </c>
      <c r="D367" s="551">
        <v>40231</v>
      </c>
      <c r="E367" s="271">
        <v>5251</v>
      </c>
      <c r="F367" s="552">
        <v>130.5</v>
      </c>
      <c r="G367" s="553">
        <v>70</v>
      </c>
      <c r="H367" s="554">
        <v>1.7</v>
      </c>
      <c r="I367" s="553">
        <v>91</v>
      </c>
      <c r="J367" s="554">
        <v>2.2999999999999998</v>
      </c>
      <c r="K367" s="553">
        <v>9</v>
      </c>
      <c r="L367" s="471">
        <v>0.2</v>
      </c>
      <c r="M367" s="553" t="s">
        <v>643</v>
      </c>
      <c r="N367" s="471" t="s">
        <v>643</v>
      </c>
    </row>
    <row r="368" spans="1:14" ht="15.5">
      <c r="A368" s="270" t="s">
        <v>2085</v>
      </c>
      <c r="B368" s="270" t="s">
        <v>1036</v>
      </c>
      <c r="C368" s="270" t="s">
        <v>2086</v>
      </c>
      <c r="D368" s="551">
        <v>38179</v>
      </c>
      <c r="E368" s="271">
        <v>2298</v>
      </c>
      <c r="F368" s="552">
        <v>60.2</v>
      </c>
      <c r="G368" s="553">
        <v>71</v>
      </c>
      <c r="H368" s="554">
        <v>1.9</v>
      </c>
      <c r="I368" s="553" t="s">
        <v>643</v>
      </c>
      <c r="J368" s="554" t="s">
        <v>643</v>
      </c>
      <c r="K368" s="553" t="s">
        <v>643</v>
      </c>
      <c r="L368" s="471" t="s">
        <v>643</v>
      </c>
      <c r="M368" s="553">
        <v>0</v>
      </c>
      <c r="N368" s="471">
        <v>0</v>
      </c>
    </row>
    <row r="369" spans="1:14" ht="15.5">
      <c r="A369" s="270" t="s">
        <v>2087</v>
      </c>
      <c r="B369" s="270" t="s">
        <v>1036</v>
      </c>
      <c r="C369" s="270" t="s">
        <v>2088</v>
      </c>
      <c r="D369" s="551">
        <v>41619</v>
      </c>
      <c r="E369" s="271">
        <v>3609</v>
      </c>
      <c r="F369" s="552">
        <v>86.7</v>
      </c>
      <c r="G369" s="553">
        <v>51</v>
      </c>
      <c r="H369" s="554">
        <v>1.2</v>
      </c>
      <c r="I369" s="553">
        <v>239</v>
      </c>
      <c r="J369" s="554">
        <v>5.7</v>
      </c>
      <c r="K369" s="553">
        <v>0</v>
      </c>
      <c r="L369" s="471">
        <v>0</v>
      </c>
      <c r="M369" s="553">
        <v>0</v>
      </c>
      <c r="N369" s="471">
        <v>0</v>
      </c>
    </row>
    <row r="370" spans="1:14" ht="15.5">
      <c r="A370" s="270" t="s">
        <v>2089</v>
      </c>
      <c r="B370" s="270" t="s">
        <v>1036</v>
      </c>
      <c r="C370" s="270" t="s">
        <v>2090</v>
      </c>
      <c r="D370" s="551">
        <v>43819</v>
      </c>
      <c r="E370" s="271">
        <v>5061</v>
      </c>
      <c r="F370" s="552">
        <v>115.5</v>
      </c>
      <c r="G370" s="553">
        <v>90</v>
      </c>
      <c r="H370" s="554">
        <v>2.1</v>
      </c>
      <c r="I370" s="553">
        <v>241</v>
      </c>
      <c r="J370" s="554">
        <v>5.5</v>
      </c>
      <c r="K370" s="553">
        <v>7</v>
      </c>
      <c r="L370" s="471">
        <v>0.2</v>
      </c>
      <c r="M370" s="553" t="s">
        <v>646</v>
      </c>
      <c r="N370" s="471" t="s">
        <v>646</v>
      </c>
    </row>
    <row r="371" spans="1:14" ht="15.5">
      <c r="A371" s="270" t="s">
        <v>2091</v>
      </c>
      <c r="B371" s="270" t="s">
        <v>1036</v>
      </c>
      <c r="C371" s="270" t="s">
        <v>2092</v>
      </c>
      <c r="D371" s="551">
        <v>46640</v>
      </c>
      <c r="E371" s="271">
        <v>2490</v>
      </c>
      <c r="F371" s="552">
        <v>53.4</v>
      </c>
      <c r="G371" s="553">
        <v>88</v>
      </c>
      <c r="H371" s="554">
        <v>1.9</v>
      </c>
      <c r="I371" s="553">
        <v>79</v>
      </c>
      <c r="J371" s="554">
        <v>1.7</v>
      </c>
      <c r="K371" s="553">
        <v>6</v>
      </c>
      <c r="L371" s="471">
        <v>0.1</v>
      </c>
      <c r="M371" s="553" t="s">
        <v>643</v>
      </c>
      <c r="N371" s="471" t="s">
        <v>643</v>
      </c>
    </row>
    <row r="372" spans="1:14" ht="15.5">
      <c r="A372" s="270" t="s">
        <v>2093</v>
      </c>
      <c r="B372" s="270" t="s">
        <v>1036</v>
      </c>
      <c r="C372" s="270" t="s">
        <v>2094</v>
      </c>
      <c r="D372" s="551">
        <v>46358</v>
      </c>
      <c r="E372" s="271">
        <v>2122</v>
      </c>
      <c r="F372" s="552">
        <v>45.8</v>
      </c>
      <c r="G372" s="553">
        <v>40</v>
      </c>
      <c r="H372" s="554">
        <v>0.9</v>
      </c>
      <c r="I372" s="553" t="s">
        <v>643</v>
      </c>
      <c r="J372" s="554" t="s">
        <v>643</v>
      </c>
      <c r="K372" s="553" t="s">
        <v>643</v>
      </c>
      <c r="L372" s="471" t="s">
        <v>643</v>
      </c>
      <c r="M372" s="553">
        <v>0</v>
      </c>
      <c r="N372" s="471">
        <v>0</v>
      </c>
    </row>
    <row r="373" spans="1:14" ht="15.5">
      <c r="A373" s="270" t="s">
        <v>2095</v>
      </c>
      <c r="B373" s="270" t="s">
        <v>1036</v>
      </c>
      <c r="C373" s="270" t="s">
        <v>2096</v>
      </c>
      <c r="D373" s="551">
        <v>50948</v>
      </c>
      <c r="E373" s="271">
        <v>2878</v>
      </c>
      <c r="F373" s="552">
        <v>56.5</v>
      </c>
      <c r="G373" s="553">
        <v>18</v>
      </c>
      <c r="H373" s="554">
        <v>0.4</v>
      </c>
      <c r="I373" s="553">
        <v>35</v>
      </c>
      <c r="J373" s="554">
        <v>0.7</v>
      </c>
      <c r="K373" s="553" t="s">
        <v>643</v>
      </c>
      <c r="L373" s="471" t="s">
        <v>643</v>
      </c>
      <c r="M373" s="553">
        <v>0</v>
      </c>
      <c r="N373" s="471">
        <v>0</v>
      </c>
    </row>
    <row r="374" spans="1:14" ht="15.5">
      <c r="A374" s="270" t="s">
        <v>2097</v>
      </c>
      <c r="B374" s="270" t="s">
        <v>1036</v>
      </c>
      <c r="C374" s="270" t="s">
        <v>2098</v>
      </c>
      <c r="D374" s="551">
        <v>50742</v>
      </c>
      <c r="E374" s="271">
        <v>2816</v>
      </c>
      <c r="F374" s="552">
        <v>55.5</v>
      </c>
      <c r="G374" s="553">
        <v>22</v>
      </c>
      <c r="H374" s="554">
        <v>0.4</v>
      </c>
      <c r="I374" s="553">
        <v>51</v>
      </c>
      <c r="J374" s="554">
        <v>1</v>
      </c>
      <c r="K374" s="553">
        <v>0</v>
      </c>
      <c r="L374" s="471">
        <v>0</v>
      </c>
      <c r="M374" s="553">
        <v>0</v>
      </c>
      <c r="N374" s="471">
        <v>0</v>
      </c>
    </row>
    <row r="375" spans="1:14" ht="15.5">
      <c r="A375" s="270" t="s">
        <v>2099</v>
      </c>
      <c r="B375" s="270" t="s">
        <v>1036</v>
      </c>
      <c r="C375" s="270" t="s">
        <v>2100</v>
      </c>
      <c r="D375" s="551">
        <v>52319</v>
      </c>
      <c r="E375" s="271">
        <v>1667</v>
      </c>
      <c r="F375" s="552">
        <v>31.9</v>
      </c>
      <c r="G375" s="553">
        <v>15</v>
      </c>
      <c r="H375" s="554">
        <v>0.3</v>
      </c>
      <c r="I375" s="553">
        <v>119</v>
      </c>
      <c r="J375" s="554">
        <v>2.2999999999999998</v>
      </c>
      <c r="K375" s="553" t="s">
        <v>643</v>
      </c>
      <c r="L375" s="471" t="s">
        <v>643</v>
      </c>
      <c r="M375" s="553">
        <v>0</v>
      </c>
      <c r="N375" s="471">
        <v>0</v>
      </c>
    </row>
    <row r="376" spans="1:14" ht="15.5">
      <c r="A376" s="270" t="s">
        <v>2101</v>
      </c>
      <c r="B376" s="270" t="s">
        <v>1036</v>
      </c>
      <c r="C376" s="270" t="s">
        <v>2102</v>
      </c>
      <c r="D376" s="551">
        <v>58341</v>
      </c>
      <c r="E376" s="271">
        <v>1844</v>
      </c>
      <c r="F376" s="552">
        <v>31.6</v>
      </c>
      <c r="G376" s="553">
        <v>24</v>
      </c>
      <c r="H376" s="554">
        <v>0.4</v>
      </c>
      <c r="I376" s="553">
        <v>15</v>
      </c>
      <c r="J376" s="554">
        <v>0.3</v>
      </c>
      <c r="K376" s="553">
        <v>0</v>
      </c>
      <c r="L376" s="471">
        <v>0</v>
      </c>
      <c r="M376" s="553" t="s">
        <v>643</v>
      </c>
      <c r="N376" s="471" t="s">
        <v>643</v>
      </c>
    </row>
    <row r="377" spans="1:14" ht="15.5">
      <c r="A377" s="270" t="s">
        <v>2103</v>
      </c>
      <c r="B377" s="270" t="s">
        <v>1036</v>
      </c>
      <c r="C377" s="270" t="s">
        <v>2104</v>
      </c>
      <c r="D377" s="551">
        <v>35102</v>
      </c>
      <c r="E377" s="271">
        <v>3324</v>
      </c>
      <c r="F377" s="552">
        <v>94.7</v>
      </c>
      <c r="G377" s="553">
        <v>106</v>
      </c>
      <c r="H377" s="554">
        <v>3</v>
      </c>
      <c r="I377" s="553">
        <v>144</v>
      </c>
      <c r="J377" s="554">
        <v>4.0999999999999996</v>
      </c>
      <c r="K377" s="553" t="s">
        <v>643</v>
      </c>
      <c r="L377" s="471" t="s">
        <v>643</v>
      </c>
      <c r="M377" s="553" t="s">
        <v>643</v>
      </c>
      <c r="N377" s="471" t="s">
        <v>643</v>
      </c>
    </row>
    <row r="378" spans="1:14" ht="15.5">
      <c r="A378" s="270" t="s">
        <v>2105</v>
      </c>
      <c r="B378" s="270" t="s">
        <v>1036</v>
      </c>
      <c r="C378" s="270" t="s">
        <v>2106</v>
      </c>
      <c r="D378" s="551">
        <v>37129</v>
      </c>
      <c r="E378" s="271">
        <v>2445</v>
      </c>
      <c r="F378" s="552">
        <v>65.900000000000006</v>
      </c>
      <c r="G378" s="553">
        <v>126</v>
      </c>
      <c r="H378" s="554">
        <v>3.4</v>
      </c>
      <c r="I378" s="553">
        <v>160</v>
      </c>
      <c r="J378" s="554">
        <v>4.3</v>
      </c>
      <c r="K378" s="553">
        <v>88</v>
      </c>
      <c r="L378" s="471">
        <v>2.4</v>
      </c>
      <c r="M378" s="553">
        <v>11</v>
      </c>
      <c r="N378" s="471">
        <v>0.3</v>
      </c>
    </row>
    <row r="379" spans="1:14" ht="15.5">
      <c r="A379" s="270" t="s">
        <v>2107</v>
      </c>
      <c r="B379" s="270" t="s">
        <v>1036</v>
      </c>
      <c r="C379" s="270" t="s">
        <v>2108</v>
      </c>
      <c r="D379" s="551">
        <v>37412</v>
      </c>
      <c r="E379" s="271">
        <v>6154</v>
      </c>
      <c r="F379" s="552">
        <v>164.5</v>
      </c>
      <c r="G379" s="553">
        <v>86</v>
      </c>
      <c r="H379" s="554">
        <v>2.2999999999999998</v>
      </c>
      <c r="I379" s="553">
        <v>370</v>
      </c>
      <c r="J379" s="554">
        <v>9.9</v>
      </c>
      <c r="K379" s="553">
        <v>49</v>
      </c>
      <c r="L379" s="471">
        <v>1.3</v>
      </c>
      <c r="M379" s="553">
        <v>128</v>
      </c>
      <c r="N379" s="471">
        <v>3.4</v>
      </c>
    </row>
    <row r="380" spans="1:14" ht="15.5">
      <c r="A380" s="270" t="s">
        <v>2109</v>
      </c>
      <c r="B380" s="270" t="s">
        <v>1036</v>
      </c>
      <c r="C380" s="270" t="s">
        <v>2110</v>
      </c>
      <c r="D380" s="551">
        <v>44912</v>
      </c>
      <c r="E380" s="271">
        <v>2979</v>
      </c>
      <c r="F380" s="552">
        <v>66.3</v>
      </c>
      <c r="G380" s="553">
        <v>65</v>
      </c>
      <c r="H380" s="554">
        <v>1.4</v>
      </c>
      <c r="I380" s="553">
        <v>158</v>
      </c>
      <c r="J380" s="554">
        <v>3.5</v>
      </c>
      <c r="K380" s="553">
        <v>6</v>
      </c>
      <c r="L380" s="471">
        <v>0.1</v>
      </c>
      <c r="M380" s="553">
        <v>0</v>
      </c>
      <c r="N380" s="471">
        <v>0</v>
      </c>
    </row>
    <row r="381" spans="1:14" ht="15.5">
      <c r="A381" s="270" t="s">
        <v>2111</v>
      </c>
      <c r="B381" s="270" t="s">
        <v>1036</v>
      </c>
      <c r="C381" s="270" t="s">
        <v>2112</v>
      </c>
      <c r="D381" s="551">
        <v>58463</v>
      </c>
      <c r="E381" s="271">
        <v>3266</v>
      </c>
      <c r="F381" s="552">
        <v>55.9</v>
      </c>
      <c r="G381" s="553">
        <v>6</v>
      </c>
      <c r="H381" s="554">
        <v>0.1</v>
      </c>
      <c r="I381" s="553">
        <v>0</v>
      </c>
      <c r="J381" s="554">
        <v>0</v>
      </c>
      <c r="K381" s="553">
        <v>0</v>
      </c>
      <c r="L381" s="471">
        <v>0</v>
      </c>
      <c r="M381" s="553">
        <v>6</v>
      </c>
      <c r="N381" s="471">
        <v>0.1</v>
      </c>
    </row>
    <row r="382" spans="1:14" ht="15.5">
      <c r="A382" s="270" t="s">
        <v>2113</v>
      </c>
      <c r="B382" s="270" t="s">
        <v>1036</v>
      </c>
      <c r="C382" s="270" t="s">
        <v>2114</v>
      </c>
      <c r="D382" s="551">
        <v>42278</v>
      </c>
      <c r="E382" s="271">
        <v>2948</v>
      </c>
      <c r="F382" s="552">
        <v>69.7</v>
      </c>
      <c r="G382" s="553">
        <v>90</v>
      </c>
      <c r="H382" s="554">
        <v>2.1</v>
      </c>
      <c r="I382" s="553">
        <v>102</v>
      </c>
      <c r="J382" s="554">
        <v>2.4</v>
      </c>
      <c r="K382" s="553" t="s">
        <v>643</v>
      </c>
      <c r="L382" s="471" t="s">
        <v>643</v>
      </c>
      <c r="M382" s="553">
        <v>120</v>
      </c>
      <c r="N382" s="471">
        <v>2.8</v>
      </c>
    </row>
    <row r="383" spans="1:14" ht="15.5">
      <c r="A383" s="270" t="s">
        <v>2115</v>
      </c>
      <c r="B383" s="270" t="s">
        <v>1036</v>
      </c>
      <c r="C383" s="270" t="s">
        <v>2116</v>
      </c>
      <c r="D383" s="551">
        <v>53065</v>
      </c>
      <c r="E383" s="271">
        <v>2272</v>
      </c>
      <c r="F383" s="552">
        <v>42.8</v>
      </c>
      <c r="G383" s="553">
        <v>39</v>
      </c>
      <c r="H383" s="554">
        <v>0.7</v>
      </c>
      <c r="I383" s="553">
        <v>35</v>
      </c>
      <c r="J383" s="554">
        <v>0.7</v>
      </c>
      <c r="K383" s="553" t="s">
        <v>643</v>
      </c>
      <c r="L383" s="471" t="s">
        <v>643</v>
      </c>
      <c r="M383" s="553">
        <v>12</v>
      </c>
      <c r="N383" s="471">
        <v>0.2</v>
      </c>
    </row>
    <row r="384" spans="1:14" ht="15.5">
      <c r="A384" s="270" t="s">
        <v>2117</v>
      </c>
      <c r="B384" s="270" t="s">
        <v>1036</v>
      </c>
      <c r="C384" s="270" t="s">
        <v>2118</v>
      </c>
      <c r="D384" s="551">
        <v>37867</v>
      </c>
      <c r="E384" s="271">
        <v>4987</v>
      </c>
      <c r="F384" s="552">
        <v>131.69999999999999</v>
      </c>
      <c r="G384" s="553">
        <v>136</v>
      </c>
      <c r="H384" s="554">
        <v>3.6</v>
      </c>
      <c r="I384" s="553">
        <v>111</v>
      </c>
      <c r="J384" s="554">
        <v>2.9</v>
      </c>
      <c r="K384" s="553">
        <v>5</v>
      </c>
      <c r="L384" s="471">
        <v>0.1</v>
      </c>
      <c r="M384" s="553">
        <v>0</v>
      </c>
      <c r="N384" s="471">
        <v>0</v>
      </c>
    </row>
    <row r="385" spans="1:14" ht="15.5">
      <c r="A385" s="270" t="s">
        <v>2119</v>
      </c>
      <c r="B385" s="270" t="s">
        <v>1036</v>
      </c>
      <c r="C385" s="270" t="s">
        <v>2120</v>
      </c>
      <c r="D385" s="551">
        <v>41952</v>
      </c>
      <c r="E385" s="271">
        <v>8804</v>
      </c>
      <c r="F385" s="552">
        <v>209.9</v>
      </c>
      <c r="G385" s="553">
        <v>221</v>
      </c>
      <c r="H385" s="554">
        <v>5.3</v>
      </c>
      <c r="I385" s="553" t="s">
        <v>643</v>
      </c>
      <c r="J385" s="554" t="s">
        <v>643</v>
      </c>
      <c r="K385" s="553">
        <v>5</v>
      </c>
      <c r="L385" s="471">
        <v>0.1</v>
      </c>
      <c r="M385" s="553">
        <v>0</v>
      </c>
      <c r="N385" s="471">
        <v>0</v>
      </c>
    </row>
    <row r="386" spans="1:14" ht="15.5">
      <c r="A386" s="270" t="s">
        <v>2121</v>
      </c>
      <c r="B386" s="270" t="s">
        <v>1036</v>
      </c>
      <c r="C386" s="270" t="s">
        <v>2122</v>
      </c>
      <c r="D386" s="551">
        <v>46490</v>
      </c>
      <c r="E386" s="271">
        <v>2484</v>
      </c>
      <c r="F386" s="552">
        <v>53.4</v>
      </c>
      <c r="G386" s="553">
        <v>22</v>
      </c>
      <c r="H386" s="554">
        <v>0.5</v>
      </c>
      <c r="I386" s="553">
        <v>58</v>
      </c>
      <c r="J386" s="554">
        <v>1.2</v>
      </c>
      <c r="K386" s="553" t="s">
        <v>643</v>
      </c>
      <c r="L386" s="471" t="s">
        <v>643</v>
      </c>
      <c r="M386" s="553" t="s">
        <v>646</v>
      </c>
      <c r="N386" s="471" t="s">
        <v>646</v>
      </c>
    </row>
    <row r="387" spans="1:14" ht="15.5">
      <c r="A387" s="270" t="s">
        <v>2123</v>
      </c>
      <c r="B387" s="270" t="s">
        <v>1036</v>
      </c>
      <c r="C387" s="270" t="s">
        <v>2124</v>
      </c>
      <c r="D387" s="551">
        <v>47066</v>
      </c>
      <c r="E387" s="271">
        <v>2553</v>
      </c>
      <c r="F387" s="552">
        <v>54.2</v>
      </c>
      <c r="G387" s="553" t="s">
        <v>643</v>
      </c>
      <c r="H387" s="554" t="s">
        <v>643</v>
      </c>
      <c r="I387" s="553">
        <v>32</v>
      </c>
      <c r="J387" s="554">
        <v>0.7</v>
      </c>
      <c r="K387" s="553">
        <v>0</v>
      </c>
      <c r="L387" s="471">
        <v>0</v>
      </c>
      <c r="M387" s="553" t="s">
        <v>643</v>
      </c>
      <c r="N387" s="471" t="s">
        <v>643</v>
      </c>
    </row>
    <row r="388" spans="1:14" ht="15.5">
      <c r="A388" s="270" t="s">
        <v>2125</v>
      </c>
      <c r="B388" s="270" t="s">
        <v>1036</v>
      </c>
      <c r="C388" s="270" t="s">
        <v>2126</v>
      </c>
      <c r="D388" s="551">
        <v>57163</v>
      </c>
      <c r="E388" s="271">
        <v>1531</v>
      </c>
      <c r="F388" s="552">
        <v>26.8</v>
      </c>
      <c r="G388" s="553">
        <v>8</v>
      </c>
      <c r="H388" s="554">
        <v>0.1</v>
      </c>
      <c r="I388" s="553">
        <v>157</v>
      </c>
      <c r="J388" s="554">
        <v>2.7</v>
      </c>
      <c r="K388" s="553">
        <v>5</v>
      </c>
      <c r="L388" s="471">
        <v>0.1</v>
      </c>
      <c r="M388" s="553">
        <v>0</v>
      </c>
      <c r="N388" s="471">
        <v>0</v>
      </c>
    </row>
    <row r="389" spans="1:14" ht="15.5">
      <c r="A389" s="270" t="s">
        <v>2127</v>
      </c>
      <c r="B389" s="270" t="s">
        <v>1036</v>
      </c>
      <c r="C389" s="270" t="s">
        <v>2128</v>
      </c>
      <c r="D389" s="551">
        <v>47550</v>
      </c>
      <c r="E389" s="271">
        <v>2596</v>
      </c>
      <c r="F389" s="552">
        <v>54.6</v>
      </c>
      <c r="G389" s="553">
        <v>74</v>
      </c>
      <c r="H389" s="554">
        <v>1.6</v>
      </c>
      <c r="I389" s="553">
        <v>32</v>
      </c>
      <c r="J389" s="554">
        <v>0.7</v>
      </c>
      <c r="K389" s="553">
        <v>25</v>
      </c>
      <c r="L389" s="471">
        <v>0.5</v>
      </c>
      <c r="M389" s="553">
        <v>0</v>
      </c>
      <c r="N389" s="471">
        <v>0</v>
      </c>
    </row>
    <row r="390" spans="1:14" ht="15.5">
      <c r="A390" s="270" t="s">
        <v>2129</v>
      </c>
      <c r="B390" s="270" t="s">
        <v>1036</v>
      </c>
      <c r="C390" s="270" t="s">
        <v>2130</v>
      </c>
      <c r="D390" s="551">
        <v>42482</v>
      </c>
      <c r="E390" s="271">
        <v>2963</v>
      </c>
      <c r="F390" s="552">
        <v>69.7</v>
      </c>
      <c r="G390" s="553">
        <v>41</v>
      </c>
      <c r="H390" s="554">
        <v>1</v>
      </c>
      <c r="I390" s="553">
        <v>66</v>
      </c>
      <c r="J390" s="554">
        <v>1.6</v>
      </c>
      <c r="K390" s="553" t="s">
        <v>643</v>
      </c>
      <c r="L390" s="471" t="s">
        <v>643</v>
      </c>
      <c r="M390" s="553">
        <v>0</v>
      </c>
      <c r="N390" s="471">
        <v>0</v>
      </c>
    </row>
    <row r="391" spans="1:14" ht="15.5">
      <c r="A391" s="270" t="s">
        <v>2131</v>
      </c>
      <c r="B391" s="270" t="s">
        <v>1036</v>
      </c>
      <c r="C391" s="270" t="s">
        <v>2132</v>
      </c>
      <c r="D391" s="551">
        <v>46798</v>
      </c>
      <c r="E391" s="271">
        <v>2536</v>
      </c>
      <c r="F391" s="552">
        <v>54.2</v>
      </c>
      <c r="G391" s="553">
        <v>43</v>
      </c>
      <c r="H391" s="554">
        <v>0.9</v>
      </c>
      <c r="I391" s="553" t="s">
        <v>643</v>
      </c>
      <c r="J391" s="554" t="s">
        <v>643</v>
      </c>
      <c r="K391" s="553" t="s">
        <v>643</v>
      </c>
      <c r="L391" s="471" t="s">
        <v>643</v>
      </c>
      <c r="M391" s="553">
        <v>0</v>
      </c>
      <c r="N391" s="471">
        <v>0</v>
      </c>
    </row>
    <row r="392" spans="1:14" ht="15.5">
      <c r="A392" s="270" t="s">
        <v>2133</v>
      </c>
      <c r="B392" s="270" t="s">
        <v>1036</v>
      </c>
      <c r="C392" s="270" t="s">
        <v>2134</v>
      </c>
      <c r="D392" s="551">
        <v>47496</v>
      </c>
      <c r="E392" s="271">
        <v>1522</v>
      </c>
      <c r="F392" s="552">
        <v>32</v>
      </c>
      <c r="G392" s="553">
        <v>32</v>
      </c>
      <c r="H392" s="554">
        <v>0.7</v>
      </c>
      <c r="I392" s="553">
        <v>35</v>
      </c>
      <c r="J392" s="554">
        <v>0.7</v>
      </c>
      <c r="K392" s="553" t="s">
        <v>643</v>
      </c>
      <c r="L392" s="471" t="s">
        <v>643</v>
      </c>
      <c r="M392" s="553">
        <v>0</v>
      </c>
      <c r="N392" s="471">
        <v>0</v>
      </c>
    </row>
    <row r="393" spans="1:14" ht="15.5">
      <c r="A393" s="270" t="s">
        <v>2135</v>
      </c>
      <c r="B393" s="270" t="s">
        <v>1036</v>
      </c>
      <c r="C393" s="270" t="s">
        <v>2136</v>
      </c>
      <c r="D393" s="551">
        <v>39159</v>
      </c>
      <c r="E393" s="271">
        <v>4012</v>
      </c>
      <c r="F393" s="552">
        <v>102.5</v>
      </c>
      <c r="G393" s="553">
        <v>82</v>
      </c>
      <c r="H393" s="554">
        <v>2.1</v>
      </c>
      <c r="I393" s="553">
        <v>87</v>
      </c>
      <c r="J393" s="554">
        <v>2.2000000000000002</v>
      </c>
      <c r="K393" s="553">
        <v>0</v>
      </c>
      <c r="L393" s="471">
        <v>0</v>
      </c>
      <c r="M393" s="553">
        <v>111</v>
      </c>
      <c r="N393" s="471">
        <v>2.8</v>
      </c>
    </row>
    <row r="394" spans="1:14" ht="15.5">
      <c r="A394" s="270" t="s">
        <v>2137</v>
      </c>
      <c r="B394" s="270" t="s">
        <v>1036</v>
      </c>
      <c r="C394" s="270" t="s">
        <v>2138</v>
      </c>
      <c r="D394" s="551">
        <v>38997</v>
      </c>
      <c r="E394" s="271">
        <v>2844</v>
      </c>
      <c r="F394" s="552">
        <v>72.900000000000006</v>
      </c>
      <c r="G394" s="553">
        <v>51</v>
      </c>
      <c r="H394" s="554">
        <v>1.3</v>
      </c>
      <c r="I394" s="553">
        <v>126</v>
      </c>
      <c r="J394" s="554">
        <v>3.2</v>
      </c>
      <c r="K394" s="553">
        <v>6</v>
      </c>
      <c r="L394" s="471">
        <v>0.2</v>
      </c>
      <c r="M394" s="553">
        <v>71</v>
      </c>
      <c r="N394" s="471">
        <v>1.8</v>
      </c>
    </row>
    <row r="395" spans="1:14" ht="15.5">
      <c r="A395" s="270" t="s">
        <v>2139</v>
      </c>
      <c r="B395" s="270" t="s">
        <v>1036</v>
      </c>
      <c r="C395" s="270" t="s">
        <v>2140</v>
      </c>
      <c r="D395" s="551">
        <v>34685</v>
      </c>
      <c r="E395" s="271">
        <v>2141</v>
      </c>
      <c r="F395" s="552">
        <v>61.7</v>
      </c>
      <c r="G395" s="553">
        <v>45</v>
      </c>
      <c r="H395" s="554">
        <v>1.3</v>
      </c>
      <c r="I395" s="553" t="s">
        <v>643</v>
      </c>
      <c r="J395" s="554" t="s">
        <v>643</v>
      </c>
      <c r="K395" s="553" t="s">
        <v>643</v>
      </c>
      <c r="L395" s="471" t="s">
        <v>643</v>
      </c>
      <c r="M395" s="553">
        <v>0</v>
      </c>
      <c r="N395" s="471">
        <v>0</v>
      </c>
    </row>
    <row r="396" spans="1:14" ht="15.5">
      <c r="A396" s="270" t="s">
        <v>2141</v>
      </c>
      <c r="B396" s="270" t="s">
        <v>1036</v>
      </c>
      <c r="C396" s="270" t="s">
        <v>2142</v>
      </c>
      <c r="D396" s="551">
        <v>36445</v>
      </c>
      <c r="E396" s="271">
        <v>2293</v>
      </c>
      <c r="F396" s="552">
        <v>62.9</v>
      </c>
      <c r="G396" s="553">
        <v>89</v>
      </c>
      <c r="H396" s="554">
        <v>2.4</v>
      </c>
      <c r="I396" s="553" t="s">
        <v>643</v>
      </c>
      <c r="J396" s="554" t="s">
        <v>643</v>
      </c>
      <c r="K396" s="553">
        <v>0</v>
      </c>
      <c r="L396" s="471">
        <v>0</v>
      </c>
      <c r="M396" s="553">
        <v>0</v>
      </c>
      <c r="N396" s="471">
        <v>0</v>
      </c>
    </row>
    <row r="397" spans="1:14" ht="15.5">
      <c r="A397" s="270" t="s">
        <v>2143</v>
      </c>
      <c r="B397" s="270" t="s">
        <v>1036</v>
      </c>
      <c r="C397" s="270" t="s">
        <v>2144</v>
      </c>
      <c r="D397" s="551">
        <v>52667</v>
      </c>
      <c r="E397" s="271">
        <v>3612</v>
      </c>
      <c r="F397" s="552">
        <v>68.599999999999994</v>
      </c>
      <c r="G397" s="553">
        <v>12</v>
      </c>
      <c r="H397" s="554">
        <v>0.2</v>
      </c>
      <c r="I397" s="553" t="s">
        <v>643</v>
      </c>
      <c r="J397" s="554" t="s">
        <v>643</v>
      </c>
      <c r="K397" s="553">
        <v>0</v>
      </c>
      <c r="L397" s="471">
        <v>0</v>
      </c>
      <c r="M397" s="553">
        <v>0</v>
      </c>
      <c r="N397" s="471">
        <v>0</v>
      </c>
    </row>
    <row r="398" spans="1:14" ht="15.5">
      <c r="A398" s="270" t="s">
        <v>2145</v>
      </c>
      <c r="B398" s="270" t="s">
        <v>1036</v>
      </c>
      <c r="C398" s="270" t="s">
        <v>2146</v>
      </c>
      <c r="D398" s="551">
        <v>39373</v>
      </c>
      <c r="E398" s="271">
        <v>1135</v>
      </c>
      <c r="F398" s="552">
        <v>28.8</v>
      </c>
      <c r="G398" s="553">
        <v>20</v>
      </c>
      <c r="H398" s="554">
        <v>0.5</v>
      </c>
      <c r="I398" s="553">
        <v>54</v>
      </c>
      <c r="J398" s="554">
        <v>1.4</v>
      </c>
      <c r="K398" s="553" t="s">
        <v>643</v>
      </c>
      <c r="L398" s="471" t="s">
        <v>643</v>
      </c>
      <c r="M398" s="553">
        <v>0</v>
      </c>
      <c r="N398" s="471">
        <v>0</v>
      </c>
    </row>
    <row r="399" spans="1:14" ht="15.5">
      <c r="A399" s="270" t="s">
        <v>2147</v>
      </c>
      <c r="B399" s="270" t="s">
        <v>1036</v>
      </c>
      <c r="C399" s="270" t="s">
        <v>2148</v>
      </c>
      <c r="D399" s="551">
        <v>48830</v>
      </c>
      <c r="E399" s="271">
        <v>1050</v>
      </c>
      <c r="F399" s="552">
        <v>21.5</v>
      </c>
      <c r="G399" s="553">
        <v>54</v>
      </c>
      <c r="H399" s="554">
        <v>1.1000000000000001</v>
      </c>
      <c r="I399" s="553">
        <v>81</v>
      </c>
      <c r="J399" s="554">
        <v>1.7</v>
      </c>
      <c r="K399" s="553" t="s">
        <v>643</v>
      </c>
      <c r="L399" s="471" t="s">
        <v>643</v>
      </c>
      <c r="M399" s="553">
        <v>0</v>
      </c>
      <c r="N399" s="471">
        <v>0</v>
      </c>
    </row>
    <row r="400" spans="1:14" ht="15.5">
      <c r="A400" s="270" t="s">
        <v>2149</v>
      </c>
      <c r="B400" s="270" t="s">
        <v>1036</v>
      </c>
      <c r="C400" s="270" t="s">
        <v>2150</v>
      </c>
      <c r="D400" s="551">
        <v>39361</v>
      </c>
      <c r="E400" s="271">
        <v>2640</v>
      </c>
      <c r="F400" s="552">
        <v>67.099999999999994</v>
      </c>
      <c r="G400" s="553">
        <v>134</v>
      </c>
      <c r="H400" s="554">
        <v>3.4</v>
      </c>
      <c r="I400" s="553" t="s">
        <v>643</v>
      </c>
      <c r="J400" s="554" t="s">
        <v>643</v>
      </c>
      <c r="K400" s="553" t="s">
        <v>643</v>
      </c>
      <c r="L400" s="471" t="s">
        <v>643</v>
      </c>
      <c r="M400" s="553">
        <v>225</v>
      </c>
      <c r="N400" s="471">
        <v>5.7</v>
      </c>
    </row>
    <row r="401" spans="1:14" ht="15.5">
      <c r="A401" s="270" t="s">
        <v>2151</v>
      </c>
      <c r="B401" s="270" t="s">
        <v>1036</v>
      </c>
      <c r="C401" s="270" t="s">
        <v>2152</v>
      </c>
      <c r="D401" s="551">
        <v>37548</v>
      </c>
      <c r="E401" s="271">
        <v>2328</v>
      </c>
      <c r="F401" s="552">
        <v>62</v>
      </c>
      <c r="G401" s="553">
        <v>76</v>
      </c>
      <c r="H401" s="554">
        <v>2</v>
      </c>
      <c r="I401" s="553">
        <v>207</v>
      </c>
      <c r="J401" s="554">
        <v>5.5</v>
      </c>
      <c r="K401" s="553">
        <v>34</v>
      </c>
      <c r="L401" s="471">
        <v>0.9</v>
      </c>
      <c r="M401" s="553">
        <v>29</v>
      </c>
      <c r="N401" s="471">
        <v>0.8</v>
      </c>
    </row>
    <row r="402" spans="1:14" ht="15.5">
      <c r="A402" s="270" t="s">
        <v>2153</v>
      </c>
      <c r="B402" s="270" t="s">
        <v>1036</v>
      </c>
      <c r="C402" s="270" t="s">
        <v>2154</v>
      </c>
      <c r="D402" s="551">
        <v>47786</v>
      </c>
      <c r="E402" s="271">
        <v>1942</v>
      </c>
      <c r="F402" s="552">
        <v>40.6</v>
      </c>
      <c r="G402" s="553">
        <v>41</v>
      </c>
      <c r="H402" s="554">
        <v>0.9</v>
      </c>
      <c r="I402" s="553">
        <v>117</v>
      </c>
      <c r="J402" s="554">
        <v>2.4</v>
      </c>
      <c r="K402" s="553" t="s">
        <v>643</v>
      </c>
      <c r="L402" s="471" t="s">
        <v>643</v>
      </c>
      <c r="M402" s="553">
        <v>87</v>
      </c>
      <c r="N402" s="471">
        <v>1.8</v>
      </c>
    </row>
    <row r="403" spans="1:14" ht="15.5">
      <c r="A403" s="270" t="s">
        <v>2155</v>
      </c>
      <c r="B403" s="270" t="s">
        <v>1036</v>
      </c>
      <c r="C403" s="270" t="s">
        <v>2156</v>
      </c>
      <c r="D403" s="551">
        <v>39767</v>
      </c>
      <c r="E403" s="271">
        <v>1866</v>
      </c>
      <c r="F403" s="552">
        <v>46.9</v>
      </c>
      <c r="G403" s="553">
        <v>40</v>
      </c>
      <c r="H403" s="554">
        <v>1</v>
      </c>
      <c r="I403" s="553">
        <v>43</v>
      </c>
      <c r="J403" s="554">
        <v>1.1000000000000001</v>
      </c>
      <c r="K403" s="553" t="s">
        <v>643</v>
      </c>
      <c r="L403" s="471" t="s">
        <v>643</v>
      </c>
      <c r="M403" s="553">
        <v>61</v>
      </c>
      <c r="N403" s="471">
        <v>1.5</v>
      </c>
    </row>
    <row r="404" spans="1:14" ht="15.5">
      <c r="A404" s="270" t="s">
        <v>2157</v>
      </c>
      <c r="B404" s="270" t="s">
        <v>1036</v>
      </c>
      <c r="C404" s="270" t="s">
        <v>2158</v>
      </c>
      <c r="D404" s="551">
        <v>43076</v>
      </c>
      <c r="E404" s="271">
        <v>758</v>
      </c>
      <c r="F404" s="552">
        <v>17.600000000000001</v>
      </c>
      <c r="G404" s="553">
        <v>20</v>
      </c>
      <c r="H404" s="554">
        <v>0.5</v>
      </c>
      <c r="I404" s="553">
        <v>98</v>
      </c>
      <c r="J404" s="554">
        <v>2.2999999999999998</v>
      </c>
      <c r="K404" s="553" t="s">
        <v>643</v>
      </c>
      <c r="L404" s="471" t="s">
        <v>643</v>
      </c>
      <c r="M404" s="553">
        <v>0</v>
      </c>
      <c r="N404" s="471">
        <v>0</v>
      </c>
    </row>
    <row r="405" spans="1:14" ht="15.5">
      <c r="A405" s="270" t="s">
        <v>2159</v>
      </c>
      <c r="B405" s="270" t="s">
        <v>1036</v>
      </c>
      <c r="C405" s="270" t="s">
        <v>2160</v>
      </c>
      <c r="D405" s="551">
        <v>48890</v>
      </c>
      <c r="E405" s="271">
        <v>4773</v>
      </c>
      <c r="F405" s="552">
        <v>97.6</v>
      </c>
      <c r="G405" s="553">
        <v>50</v>
      </c>
      <c r="H405" s="554">
        <v>1</v>
      </c>
      <c r="I405" s="553" t="s">
        <v>643</v>
      </c>
      <c r="J405" s="554" t="s">
        <v>643</v>
      </c>
      <c r="K405" s="553">
        <v>0</v>
      </c>
      <c r="L405" s="471">
        <v>0</v>
      </c>
      <c r="M405" s="553">
        <v>29</v>
      </c>
      <c r="N405" s="471">
        <v>0.6</v>
      </c>
    </row>
    <row r="406" spans="1:14" ht="15.5">
      <c r="A406" s="270" t="s">
        <v>2161</v>
      </c>
      <c r="B406" s="270" t="s">
        <v>1036</v>
      </c>
      <c r="C406" s="270" t="s">
        <v>2162</v>
      </c>
      <c r="D406" s="551">
        <v>47094</v>
      </c>
      <c r="E406" s="271">
        <v>1227</v>
      </c>
      <c r="F406" s="552">
        <v>26.1</v>
      </c>
      <c r="G406" s="553">
        <v>59</v>
      </c>
      <c r="H406" s="554">
        <v>1.3</v>
      </c>
      <c r="I406" s="553">
        <v>252</v>
      </c>
      <c r="J406" s="554">
        <v>5.4</v>
      </c>
      <c r="K406" s="553">
        <v>10</v>
      </c>
      <c r="L406" s="471">
        <v>0.2</v>
      </c>
      <c r="M406" s="553">
        <v>0</v>
      </c>
      <c r="N406" s="471">
        <v>0</v>
      </c>
    </row>
    <row r="407" spans="1:14" ht="15.5">
      <c r="A407" s="270" t="s">
        <v>2163</v>
      </c>
      <c r="B407" s="270" t="s">
        <v>1036</v>
      </c>
      <c r="C407" s="270" t="s">
        <v>2164</v>
      </c>
      <c r="D407" s="551">
        <v>37291</v>
      </c>
      <c r="E407" s="271">
        <v>2181</v>
      </c>
      <c r="F407" s="552">
        <v>58.5</v>
      </c>
      <c r="G407" s="553">
        <v>86</v>
      </c>
      <c r="H407" s="554">
        <v>2.2999999999999998</v>
      </c>
      <c r="I407" s="553">
        <v>640</v>
      </c>
      <c r="J407" s="554">
        <v>17.2</v>
      </c>
      <c r="K407" s="553" t="s">
        <v>643</v>
      </c>
      <c r="L407" s="471" t="s">
        <v>643</v>
      </c>
      <c r="M407" s="553">
        <v>109</v>
      </c>
      <c r="N407" s="471">
        <v>2.9</v>
      </c>
    </row>
    <row r="408" spans="1:14" ht="15.5">
      <c r="A408" s="270" t="s">
        <v>2165</v>
      </c>
      <c r="B408" s="270" t="s">
        <v>1036</v>
      </c>
      <c r="C408" s="270" t="s">
        <v>2166</v>
      </c>
      <c r="D408" s="551">
        <v>50714</v>
      </c>
      <c r="E408" s="271">
        <v>4792</v>
      </c>
      <c r="F408" s="552">
        <v>94.5</v>
      </c>
      <c r="G408" s="553" t="s">
        <v>646</v>
      </c>
      <c r="H408" s="554" t="s">
        <v>646</v>
      </c>
      <c r="I408" s="553" t="s">
        <v>643</v>
      </c>
      <c r="J408" s="554" t="s">
        <v>643</v>
      </c>
      <c r="K408" s="553">
        <v>0</v>
      </c>
      <c r="L408" s="471">
        <v>0</v>
      </c>
      <c r="M408" s="553">
        <v>109</v>
      </c>
      <c r="N408" s="471">
        <v>2.1</v>
      </c>
    </row>
    <row r="409" spans="1:14" ht="15.5">
      <c r="A409" s="270" t="s">
        <v>2167</v>
      </c>
      <c r="B409" s="270" t="s">
        <v>1036</v>
      </c>
      <c r="C409" s="270" t="s">
        <v>2168</v>
      </c>
      <c r="D409" s="551">
        <v>41584</v>
      </c>
      <c r="E409" s="271">
        <v>4785</v>
      </c>
      <c r="F409" s="552">
        <v>115.1</v>
      </c>
      <c r="G409" s="553">
        <v>94</v>
      </c>
      <c r="H409" s="554">
        <v>2.2999999999999998</v>
      </c>
      <c r="I409" s="553">
        <v>108</v>
      </c>
      <c r="J409" s="554">
        <v>2.6</v>
      </c>
      <c r="K409" s="553" t="s">
        <v>643</v>
      </c>
      <c r="L409" s="471" t="s">
        <v>643</v>
      </c>
      <c r="M409" s="553">
        <v>113</v>
      </c>
      <c r="N409" s="471">
        <v>2.7</v>
      </c>
    </row>
    <row r="410" spans="1:14" ht="15.5">
      <c r="A410" s="270" t="s">
        <v>2169</v>
      </c>
      <c r="B410" s="270" t="s">
        <v>1036</v>
      </c>
      <c r="C410" s="270" t="s">
        <v>2170</v>
      </c>
      <c r="D410" s="551">
        <v>55510</v>
      </c>
      <c r="E410" s="271">
        <v>6820</v>
      </c>
      <c r="F410" s="552">
        <v>122.9</v>
      </c>
      <c r="G410" s="553">
        <v>131</v>
      </c>
      <c r="H410" s="554">
        <v>2.4</v>
      </c>
      <c r="I410" s="553" t="s">
        <v>643</v>
      </c>
      <c r="J410" s="554" t="s">
        <v>643</v>
      </c>
      <c r="K410" s="553">
        <v>7</v>
      </c>
      <c r="L410" s="471">
        <v>0.1</v>
      </c>
      <c r="M410" s="553">
        <v>0</v>
      </c>
      <c r="N410" s="471">
        <v>0</v>
      </c>
    </row>
    <row r="411" spans="1:14" ht="15.5">
      <c r="A411" s="270" t="s">
        <v>2171</v>
      </c>
      <c r="B411" s="270" t="s">
        <v>1036</v>
      </c>
      <c r="C411" s="270" t="s">
        <v>2172</v>
      </c>
      <c r="D411" s="551">
        <v>53485</v>
      </c>
      <c r="E411" s="271">
        <v>2110</v>
      </c>
      <c r="F411" s="552">
        <v>39.5</v>
      </c>
      <c r="G411" s="553">
        <v>6</v>
      </c>
      <c r="H411" s="554">
        <v>0.1</v>
      </c>
      <c r="I411" s="553" t="s">
        <v>643</v>
      </c>
      <c r="J411" s="554" t="s">
        <v>643</v>
      </c>
      <c r="K411" s="553">
        <v>0</v>
      </c>
      <c r="L411" s="471">
        <v>0</v>
      </c>
      <c r="M411" s="553">
        <v>458</v>
      </c>
      <c r="N411" s="471">
        <v>8.6</v>
      </c>
    </row>
    <row r="412" spans="1:14" ht="15.5">
      <c r="A412" s="270" t="s">
        <v>2173</v>
      </c>
      <c r="B412" s="270" t="s">
        <v>1036</v>
      </c>
      <c r="C412" s="270" t="s">
        <v>2174</v>
      </c>
      <c r="D412" s="551">
        <v>39760</v>
      </c>
      <c r="E412" s="271">
        <v>703</v>
      </c>
      <c r="F412" s="552">
        <v>17.7</v>
      </c>
      <c r="G412" s="553">
        <v>36</v>
      </c>
      <c r="H412" s="554">
        <v>0.9</v>
      </c>
      <c r="I412" s="553" t="s">
        <v>643</v>
      </c>
      <c r="J412" s="554" t="s">
        <v>643</v>
      </c>
      <c r="K412" s="553">
        <v>5</v>
      </c>
      <c r="L412" s="471">
        <v>0.1</v>
      </c>
      <c r="M412" s="553">
        <v>0</v>
      </c>
      <c r="N412" s="471">
        <v>0</v>
      </c>
    </row>
    <row r="413" spans="1:14" s="549" customFormat="1" ht="25.15" customHeight="1">
      <c r="A413" s="269" t="s">
        <v>1107</v>
      </c>
      <c r="B413" s="269" t="s">
        <v>1108</v>
      </c>
      <c r="C413" s="269"/>
      <c r="D413" s="545">
        <v>3555463</v>
      </c>
      <c r="E413" s="550">
        <v>278778</v>
      </c>
      <c r="F413" s="546">
        <v>78.400000000000006</v>
      </c>
      <c r="G413" s="547">
        <v>6747</v>
      </c>
      <c r="H413" s="548">
        <v>1.9</v>
      </c>
      <c r="I413" s="547">
        <v>10732</v>
      </c>
      <c r="J413" s="548">
        <v>3</v>
      </c>
      <c r="K413" s="547">
        <v>1156</v>
      </c>
      <c r="L413" s="556">
        <v>0.3</v>
      </c>
      <c r="M413" s="547">
        <v>1306</v>
      </c>
      <c r="N413" s="556">
        <v>0.4</v>
      </c>
    </row>
    <row r="414" spans="1:14" ht="15.5">
      <c r="A414" s="270" t="s">
        <v>2175</v>
      </c>
      <c r="B414" s="270" t="s">
        <v>1108</v>
      </c>
      <c r="C414" s="270" t="s">
        <v>2176</v>
      </c>
      <c r="D414" s="551">
        <v>40195</v>
      </c>
      <c r="E414" s="271">
        <v>2794</v>
      </c>
      <c r="F414" s="552">
        <v>69.5</v>
      </c>
      <c r="G414" s="553">
        <v>73</v>
      </c>
      <c r="H414" s="554">
        <v>1.8</v>
      </c>
      <c r="I414" s="553" t="s">
        <v>643</v>
      </c>
      <c r="J414" s="554" t="s">
        <v>643</v>
      </c>
      <c r="K414" s="553" t="s">
        <v>643</v>
      </c>
      <c r="L414" s="471" t="s">
        <v>643</v>
      </c>
      <c r="M414" s="553">
        <v>0</v>
      </c>
      <c r="N414" s="471">
        <v>0</v>
      </c>
    </row>
    <row r="415" spans="1:14" ht="15.5">
      <c r="A415" s="270" t="s">
        <v>2177</v>
      </c>
      <c r="B415" s="270" t="s">
        <v>1108</v>
      </c>
      <c r="C415" s="270" t="s">
        <v>2178</v>
      </c>
      <c r="D415" s="551">
        <v>41540</v>
      </c>
      <c r="E415" s="271">
        <v>3162</v>
      </c>
      <c r="F415" s="552">
        <v>76.099999999999994</v>
      </c>
      <c r="G415" s="553">
        <v>73</v>
      </c>
      <c r="H415" s="554">
        <v>1.8</v>
      </c>
      <c r="I415" s="553" t="s">
        <v>643</v>
      </c>
      <c r="J415" s="554" t="s">
        <v>643</v>
      </c>
      <c r="K415" s="553">
        <v>40</v>
      </c>
      <c r="L415" s="471">
        <v>1</v>
      </c>
      <c r="M415" s="553">
        <v>0</v>
      </c>
      <c r="N415" s="471">
        <v>0</v>
      </c>
    </row>
    <row r="416" spans="1:14" ht="15.5">
      <c r="A416" s="270" t="s">
        <v>2179</v>
      </c>
      <c r="B416" s="270" t="s">
        <v>1108</v>
      </c>
      <c r="C416" s="270" t="s">
        <v>1174</v>
      </c>
      <c r="D416" s="551">
        <v>45777</v>
      </c>
      <c r="E416" s="271">
        <v>3186</v>
      </c>
      <c r="F416" s="552">
        <v>69.599999999999994</v>
      </c>
      <c r="G416" s="553">
        <v>128</v>
      </c>
      <c r="H416" s="554">
        <v>2.8</v>
      </c>
      <c r="I416" s="553" t="s">
        <v>643</v>
      </c>
      <c r="J416" s="554" t="s">
        <v>643</v>
      </c>
      <c r="K416" s="553">
        <v>14</v>
      </c>
      <c r="L416" s="471">
        <v>0.3</v>
      </c>
      <c r="M416" s="553">
        <v>0</v>
      </c>
      <c r="N416" s="471">
        <v>0</v>
      </c>
    </row>
    <row r="417" spans="1:14" ht="15.5">
      <c r="A417" s="270" t="s">
        <v>2180</v>
      </c>
      <c r="B417" s="270" t="s">
        <v>1108</v>
      </c>
      <c r="C417" s="270" t="s">
        <v>2181</v>
      </c>
      <c r="D417" s="551">
        <v>44285</v>
      </c>
      <c r="E417" s="271">
        <v>3648</v>
      </c>
      <c r="F417" s="552">
        <v>82.4</v>
      </c>
      <c r="G417" s="553">
        <v>69</v>
      </c>
      <c r="H417" s="554">
        <v>1.6</v>
      </c>
      <c r="I417" s="553">
        <v>63</v>
      </c>
      <c r="J417" s="554">
        <v>1.4</v>
      </c>
      <c r="K417" s="553">
        <v>5</v>
      </c>
      <c r="L417" s="471">
        <v>0.1</v>
      </c>
      <c r="M417" s="553">
        <v>0</v>
      </c>
      <c r="N417" s="471">
        <v>0</v>
      </c>
    </row>
    <row r="418" spans="1:14" ht="15.5">
      <c r="A418" s="270" t="s">
        <v>2182</v>
      </c>
      <c r="B418" s="270" t="s">
        <v>1108</v>
      </c>
      <c r="C418" s="270" t="s">
        <v>2183</v>
      </c>
      <c r="D418" s="551">
        <v>47040</v>
      </c>
      <c r="E418" s="271">
        <v>3357</v>
      </c>
      <c r="F418" s="552">
        <v>71.400000000000006</v>
      </c>
      <c r="G418" s="553">
        <v>55</v>
      </c>
      <c r="H418" s="554">
        <v>1.2</v>
      </c>
      <c r="I418" s="553" t="s">
        <v>643</v>
      </c>
      <c r="J418" s="554" t="s">
        <v>643</v>
      </c>
      <c r="K418" s="553">
        <v>41</v>
      </c>
      <c r="L418" s="471">
        <v>0.9</v>
      </c>
      <c r="M418" s="553">
        <v>0</v>
      </c>
      <c r="N418" s="471">
        <v>0</v>
      </c>
    </row>
    <row r="419" spans="1:14" ht="15.5">
      <c r="A419" s="270" t="s">
        <v>2184</v>
      </c>
      <c r="B419" s="270" t="s">
        <v>1108</v>
      </c>
      <c r="C419" s="270" t="s">
        <v>2185</v>
      </c>
      <c r="D419" s="551">
        <v>44684</v>
      </c>
      <c r="E419" s="271">
        <v>2635</v>
      </c>
      <c r="F419" s="552">
        <v>59</v>
      </c>
      <c r="G419" s="553">
        <v>94</v>
      </c>
      <c r="H419" s="554">
        <v>2.1</v>
      </c>
      <c r="I419" s="553" t="s">
        <v>643</v>
      </c>
      <c r="J419" s="554" t="s">
        <v>643</v>
      </c>
      <c r="K419" s="553">
        <v>24</v>
      </c>
      <c r="L419" s="471">
        <v>0.5</v>
      </c>
      <c r="M419" s="553">
        <v>0</v>
      </c>
      <c r="N419" s="471">
        <v>0</v>
      </c>
    </row>
    <row r="420" spans="1:14" ht="15.5">
      <c r="A420" s="270" t="s">
        <v>2186</v>
      </c>
      <c r="B420" s="270" t="s">
        <v>1108</v>
      </c>
      <c r="C420" s="270" t="s">
        <v>2187</v>
      </c>
      <c r="D420" s="551">
        <v>40344</v>
      </c>
      <c r="E420" s="271">
        <v>1964</v>
      </c>
      <c r="F420" s="552">
        <v>48.7</v>
      </c>
      <c r="G420" s="553">
        <v>83</v>
      </c>
      <c r="H420" s="554">
        <v>2.1</v>
      </c>
      <c r="I420" s="553" t="s">
        <v>643</v>
      </c>
      <c r="J420" s="554" t="s">
        <v>643</v>
      </c>
      <c r="K420" s="553">
        <v>0</v>
      </c>
      <c r="L420" s="471">
        <v>0</v>
      </c>
      <c r="M420" s="553">
        <v>0</v>
      </c>
      <c r="N420" s="471">
        <v>0</v>
      </c>
    </row>
    <row r="421" spans="1:14" ht="15.5">
      <c r="A421" s="270" t="s">
        <v>2188</v>
      </c>
      <c r="B421" s="270" t="s">
        <v>1108</v>
      </c>
      <c r="C421" s="270" t="s">
        <v>2189</v>
      </c>
      <c r="D421" s="551">
        <v>50592</v>
      </c>
      <c r="E421" s="271">
        <v>3074</v>
      </c>
      <c r="F421" s="552">
        <v>60.8</v>
      </c>
      <c r="G421" s="553">
        <v>101</v>
      </c>
      <c r="H421" s="554">
        <v>2</v>
      </c>
      <c r="I421" s="553">
        <v>103</v>
      </c>
      <c r="J421" s="554">
        <v>2</v>
      </c>
      <c r="K421" s="553">
        <v>22</v>
      </c>
      <c r="L421" s="471">
        <v>0.4</v>
      </c>
      <c r="M421" s="553">
        <v>0</v>
      </c>
      <c r="N421" s="471">
        <v>0</v>
      </c>
    </row>
    <row r="422" spans="1:14" ht="15.5">
      <c r="A422" s="270" t="s">
        <v>2190</v>
      </c>
      <c r="B422" s="270" t="s">
        <v>1108</v>
      </c>
      <c r="C422" s="270" t="s">
        <v>2191</v>
      </c>
      <c r="D422" s="551">
        <v>43456</v>
      </c>
      <c r="E422" s="271">
        <v>3917</v>
      </c>
      <c r="F422" s="552">
        <v>90.1</v>
      </c>
      <c r="G422" s="553">
        <v>46</v>
      </c>
      <c r="H422" s="554">
        <v>1.1000000000000001</v>
      </c>
      <c r="I422" s="553">
        <v>532</v>
      </c>
      <c r="J422" s="554">
        <v>12.2</v>
      </c>
      <c r="K422" s="553">
        <v>33</v>
      </c>
      <c r="L422" s="471">
        <v>0.8</v>
      </c>
      <c r="M422" s="553">
        <v>0</v>
      </c>
      <c r="N422" s="471">
        <v>0</v>
      </c>
    </row>
    <row r="423" spans="1:14" ht="15.5">
      <c r="A423" s="270" t="s">
        <v>2192</v>
      </c>
      <c r="B423" s="270" t="s">
        <v>1108</v>
      </c>
      <c r="C423" s="270" t="s">
        <v>2193</v>
      </c>
      <c r="D423" s="551">
        <v>42061</v>
      </c>
      <c r="E423" s="271">
        <v>4798</v>
      </c>
      <c r="F423" s="552">
        <v>114.1</v>
      </c>
      <c r="G423" s="553">
        <v>70</v>
      </c>
      <c r="H423" s="554">
        <v>1.7</v>
      </c>
      <c r="I423" s="553">
        <v>68</v>
      </c>
      <c r="J423" s="554">
        <v>1.6</v>
      </c>
      <c r="K423" s="553" t="s">
        <v>643</v>
      </c>
      <c r="L423" s="471" t="s">
        <v>643</v>
      </c>
      <c r="M423" s="553">
        <v>0</v>
      </c>
      <c r="N423" s="471">
        <v>0</v>
      </c>
    </row>
    <row r="424" spans="1:14" ht="15.5">
      <c r="A424" s="270" t="s">
        <v>2194</v>
      </c>
      <c r="B424" s="270" t="s">
        <v>1108</v>
      </c>
      <c r="C424" s="270" t="s">
        <v>2195</v>
      </c>
      <c r="D424" s="551">
        <v>40128</v>
      </c>
      <c r="E424" s="271">
        <v>2519</v>
      </c>
      <c r="F424" s="552">
        <v>62.8</v>
      </c>
      <c r="G424" s="553">
        <v>50</v>
      </c>
      <c r="H424" s="554">
        <v>1.2</v>
      </c>
      <c r="I424" s="553">
        <v>30</v>
      </c>
      <c r="J424" s="554">
        <v>0.7</v>
      </c>
      <c r="K424" s="553">
        <v>0</v>
      </c>
      <c r="L424" s="471">
        <v>0</v>
      </c>
      <c r="M424" s="553">
        <v>0</v>
      </c>
      <c r="N424" s="471">
        <v>0</v>
      </c>
    </row>
    <row r="425" spans="1:14" ht="15.5">
      <c r="A425" s="270" t="s">
        <v>2196</v>
      </c>
      <c r="B425" s="270" t="s">
        <v>1108</v>
      </c>
      <c r="C425" s="270" t="s">
        <v>2197</v>
      </c>
      <c r="D425" s="551">
        <v>44732</v>
      </c>
      <c r="E425" s="271">
        <v>2206</v>
      </c>
      <c r="F425" s="552">
        <v>49.3</v>
      </c>
      <c r="G425" s="553">
        <v>44</v>
      </c>
      <c r="H425" s="554">
        <v>1</v>
      </c>
      <c r="I425" s="553">
        <v>12</v>
      </c>
      <c r="J425" s="554">
        <v>0.3</v>
      </c>
      <c r="K425" s="553" t="s">
        <v>643</v>
      </c>
      <c r="L425" s="471" t="s">
        <v>643</v>
      </c>
      <c r="M425" s="553">
        <v>0</v>
      </c>
      <c r="N425" s="471">
        <v>0</v>
      </c>
    </row>
    <row r="426" spans="1:14" ht="15.5">
      <c r="A426" s="270" t="s">
        <v>2198</v>
      </c>
      <c r="B426" s="270" t="s">
        <v>1108</v>
      </c>
      <c r="C426" s="270" t="s">
        <v>2199</v>
      </c>
      <c r="D426" s="551">
        <v>37595</v>
      </c>
      <c r="E426" s="271">
        <v>2303</v>
      </c>
      <c r="F426" s="552">
        <v>61.3</v>
      </c>
      <c r="G426" s="553">
        <v>75</v>
      </c>
      <c r="H426" s="554">
        <v>2</v>
      </c>
      <c r="I426" s="553">
        <v>43</v>
      </c>
      <c r="J426" s="554">
        <v>1.1000000000000001</v>
      </c>
      <c r="K426" s="553">
        <v>15</v>
      </c>
      <c r="L426" s="471">
        <v>0.4</v>
      </c>
      <c r="M426" s="553">
        <v>0</v>
      </c>
      <c r="N426" s="471">
        <v>0</v>
      </c>
    </row>
    <row r="427" spans="1:14" ht="15.5">
      <c r="A427" s="270" t="s">
        <v>2200</v>
      </c>
      <c r="B427" s="270" t="s">
        <v>1108</v>
      </c>
      <c r="C427" s="270" t="s">
        <v>1176</v>
      </c>
      <c r="D427" s="551">
        <v>43070</v>
      </c>
      <c r="E427" s="271">
        <v>2558</v>
      </c>
      <c r="F427" s="552">
        <v>59.4</v>
      </c>
      <c r="G427" s="553">
        <v>133</v>
      </c>
      <c r="H427" s="554">
        <v>3.1</v>
      </c>
      <c r="I427" s="553" t="s">
        <v>643</v>
      </c>
      <c r="J427" s="554" t="s">
        <v>643</v>
      </c>
      <c r="K427" s="553">
        <v>10</v>
      </c>
      <c r="L427" s="471">
        <v>0.2</v>
      </c>
      <c r="M427" s="553">
        <v>0</v>
      </c>
      <c r="N427" s="471">
        <v>0</v>
      </c>
    </row>
    <row r="428" spans="1:14" ht="15.5">
      <c r="A428" s="270" t="s">
        <v>2201</v>
      </c>
      <c r="B428" s="270" t="s">
        <v>1108</v>
      </c>
      <c r="C428" s="270" t="s">
        <v>2202</v>
      </c>
      <c r="D428" s="551">
        <v>39172</v>
      </c>
      <c r="E428" s="271">
        <v>3643</v>
      </c>
      <c r="F428" s="552">
        <v>93</v>
      </c>
      <c r="G428" s="553">
        <v>71</v>
      </c>
      <c r="H428" s="554">
        <v>1.8</v>
      </c>
      <c r="I428" s="553" t="s">
        <v>643</v>
      </c>
      <c r="J428" s="554" t="s">
        <v>643</v>
      </c>
      <c r="K428" s="553">
        <v>8</v>
      </c>
      <c r="L428" s="471">
        <v>0.2</v>
      </c>
      <c r="M428" s="553">
        <v>378</v>
      </c>
      <c r="N428" s="471">
        <v>9.6</v>
      </c>
    </row>
    <row r="429" spans="1:14" ht="15.5">
      <c r="A429" s="270" t="s">
        <v>2203</v>
      </c>
      <c r="B429" s="270" t="s">
        <v>1108</v>
      </c>
      <c r="C429" s="270" t="s">
        <v>2204</v>
      </c>
      <c r="D429" s="551">
        <v>36946</v>
      </c>
      <c r="E429" s="271">
        <v>1621</v>
      </c>
      <c r="F429" s="552">
        <v>43.9</v>
      </c>
      <c r="G429" s="553">
        <v>83</v>
      </c>
      <c r="H429" s="554">
        <v>2.2000000000000002</v>
      </c>
      <c r="I429" s="553" t="s">
        <v>643</v>
      </c>
      <c r="J429" s="554" t="s">
        <v>643</v>
      </c>
      <c r="K429" s="553">
        <v>20</v>
      </c>
      <c r="L429" s="471">
        <v>0.5</v>
      </c>
      <c r="M429" s="553">
        <v>0</v>
      </c>
      <c r="N429" s="471">
        <v>0</v>
      </c>
    </row>
    <row r="430" spans="1:14" ht="15.5">
      <c r="A430" s="270" t="s">
        <v>2205</v>
      </c>
      <c r="B430" s="270" t="s">
        <v>1108</v>
      </c>
      <c r="C430" s="270" t="s">
        <v>1240</v>
      </c>
      <c r="D430" s="551">
        <v>45794</v>
      </c>
      <c r="E430" s="271">
        <v>3356</v>
      </c>
      <c r="F430" s="552">
        <v>73.3</v>
      </c>
      <c r="G430" s="553">
        <v>69</v>
      </c>
      <c r="H430" s="554">
        <v>1.5</v>
      </c>
      <c r="I430" s="553">
        <v>205</v>
      </c>
      <c r="J430" s="554">
        <v>4.5</v>
      </c>
      <c r="K430" s="553">
        <v>28</v>
      </c>
      <c r="L430" s="471">
        <v>0.6</v>
      </c>
      <c r="M430" s="553">
        <v>0</v>
      </c>
      <c r="N430" s="471">
        <v>0</v>
      </c>
    </row>
    <row r="431" spans="1:14" ht="15.5">
      <c r="A431" s="270" t="s">
        <v>2206</v>
      </c>
      <c r="B431" s="270" t="s">
        <v>1108</v>
      </c>
      <c r="C431" s="270" t="s">
        <v>1242</v>
      </c>
      <c r="D431" s="551">
        <v>42727</v>
      </c>
      <c r="E431" s="271">
        <v>3054</v>
      </c>
      <c r="F431" s="552">
        <v>71.5</v>
      </c>
      <c r="G431" s="553">
        <v>46</v>
      </c>
      <c r="H431" s="554">
        <v>1.1000000000000001</v>
      </c>
      <c r="I431" s="553">
        <v>110</v>
      </c>
      <c r="J431" s="554">
        <v>2.6</v>
      </c>
      <c r="K431" s="553">
        <v>6</v>
      </c>
      <c r="L431" s="471">
        <v>0.1</v>
      </c>
      <c r="M431" s="553">
        <v>130</v>
      </c>
      <c r="N431" s="471">
        <v>3</v>
      </c>
    </row>
    <row r="432" spans="1:14" ht="15.5">
      <c r="A432" s="270" t="s">
        <v>2207</v>
      </c>
      <c r="B432" s="270" t="s">
        <v>1108</v>
      </c>
      <c r="C432" s="270" t="s">
        <v>1178</v>
      </c>
      <c r="D432" s="551">
        <v>42486</v>
      </c>
      <c r="E432" s="271">
        <v>2514</v>
      </c>
      <c r="F432" s="552">
        <v>59.2</v>
      </c>
      <c r="G432" s="553">
        <v>66</v>
      </c>
      <c r="H432" s="554">
        <v>1.6</v>
      </c>
      <c r="I432" s="553">
        <v>161</v>
      </c>
      <c r="J432" s="554">
        <v>3.8</v>
      </c>
      <c r="K432" s="553">
        <v>0</v>
      </c>
      <c r="L432" s="471">
        <v>0</v>
      </c>
      <c r="M432" s="553">
        <v>0</v>
      </c>
      <c r="N432" s="471">
        <v>0</v>
      </c>
    </row>
    <row r="433" spans="1:14" ht="15.5">
      <c r="A433" s="270" t="s">
        <v>2208</v>
      </c>
      <c r="B433" s="270" t="s">
        <v>1108</v>
      </c>
      <c r="C433" s="270" t="s">
        <v>1180</v>
      </c>
      <c r="D433" s="551">
        <v>42260</v>
      </c>
      <c r="E433" s="271">
        <v>3324</v>
      </c>
      <c r="F433" s="552">
        <v>78.7</v>
      </c>
      <c r="G433" s="553">
        <v>65</v>
      </c>
      <c r="H433" s="554">
        <v>1.5</v>
      </c>
      <c r="I433" s="553">
        <v>37</v>
      </c>
      <c r="J433" s="554">
        <v>0.9</v>
      </c>
      <c r="K433" s="553">
        <v>0</v>
      </c>
      <c r="L433" s="471">
        <v>0</v>
      </c>
      <c r="M433" s="553">
        <v>0</v>
      </c>
      <c r="N433" s="471">
        <v>0</v>
      </c>
    </row>
    <row r="434" spans="1:14" ht="15.5">
      <c r="A434" s="270" t="s">
        <v>2209</v>
      </c>
      <c r="B434" s="270" t="s">
        <v>1108</v>
      </c>
      <c r="C434" s="270" t="s">
        <v>1152</v>
      </c>
      <c r="D434" s="551">
        <v>38897</v>
      </c>
      <c r="E434" s="271">
        <v>3345</v>
      </c>
      <c r="F434" s="552">
        <v>86</v>
      </c>
      <c r="G434" s="553">
        <v>68</v>
      </c>
      <c r="H434" s="554">
        <v>1.7</v>
      </c>
      <c r="I434" s="553" t="s">
        <v>643</v>
      </c>
      <c r="J434" s="554" t="s">
        <v>643</v>
      </c>
      <c r="K434" s="553" t="s">
        <v>643</v>
      </c>
      <c r="L434" s="471" t="s">
        <v>643</v>
      </c>
      <c r="M434" s="553">
        <v>0</v>
      </c>
      <c r="N434" s="471">
        <v>0</v>
      </c>
    </row>
    <row r="435" spans="1:14" ht="15.5">
      <c r="A435" s="270" t="s">
        <v>2210</v>
      </c>
      <c r="B435" s="270" t="s">
        <v>1108</v>
      </c>
      <c r="C435" s="270" t="s">
        <v>2211</v>
      </c>
      <c r="D435" s="551">
        <v>42399</v>
      </c>
      <c r="E435" s="271">
        <v>2426</v>
      </c>
      <c r="F435" s="552">
        <v>57.2</v>
      </c>
      <c r="G435" s="553">
        <v>65</v>
      </c>
      <c r="H435" s="554">
        <v>1.5</v>
      </c>
      <c r="I435" s="553">
        <v>183</v>
      </c>
      <c r="J435" s="554">
        <v>4.3</v>
      </c>
      <c r="K435" s="553">
        <v>24</v>
      </c>
      <c r="L435" s="471">
        <v>0.6</v>
      </c>
      <c r="M435" s="553">
        <v>0</v>
      </c>
      <c r="N435" s="471">
        <v>0</v>
      </c>
    </row>
    <row r="436" spans="1:14" ht="15.5">
      <c r="A436" s="270" t="s">
        <v>2212</v>
      </c>
      <c r="B436" s="270" t="s">
        <v>1108</v>
      </c>
      <c r="C436" s="270" t="s">
        <v>2213</v>
      </c>
      <c r="D436" s="551">
        <v>41852</v>
      </c>
      <c r="E436" s="271">
        <v>3802</v>
      </c>
      <c r="F436" s="552">
        <v>90.8</v>
      </c>
      <c r="G436" s="553">
        <v>64</v>
      </c>
      <c r="H436" s="554">
        <v>1.5</v>
      </c>
      <c r="I436" s="553" t="s">
        <v>643</v>
      </c>
      <c r="J436" s="554" t="s">
        <v>643</v>
      </c>
      <c r="K436" s="553">
        <v>5</v>
      </c>
      <c r="L436" s="471">
        <v>0.1</v>
      </c>
      <c r="M436" s="553">
        <v>0</v>
      </c>
      <c r="N436" s="471">
        <v>0</v>
      </c>
    </row>
    <row r="437" spans="1:14" ht="15.5">
      <c r="A437" s="270" t="s">
        <v>2214</v>
      </c>
      <c r="B437" s="270" t="s">
        <v>1108</v>
      </c>
      <c r="C437" s="270" t="s">
        <v>1138</v>
      </c>
      <c r="D437" s="551">
        <v>45012</v>
      </c>
      <c r="E437" s="271">
        <v>3701</v>
      </c>
      <c r="F437" s="552">
        <v>82.2</v>
      </c>
      <c r="G437" s="553">
        <v>98</v>
      </c>
      <c r="H437" s="554">
        <v>2.2000000000000002</v>
      </c>
      <c r="I437" s="553">
        <v>90</v>
      </c>
      <c r="J437" s="554">
        <v>2</v>
      </c>
      <c r="K437" s="553">
        <v>0</v>
      </c>
      <c r="L437" s="471">
        <v>0</v>
      </c>
      <c r="M437" s="553">
        <v>0</v>
      </c>
      <c r="N437" s="471">
        <v>0</v>
      </c>
    </row>
    <row r="438" spans="1:14" ht="15.5">
      <c r="A438" s="270" t="s">
        <v>2215</v>
      </c>
      <c r="B438" s="270" t="s">
        <v>1108</v>
      </c>
      <c r="C438" s="270" t="s">
        <v>1154</v>
      </c>
      <c r="D438" s="551">
        <v>43281</v>
      </c>
      <c r="E438" s="271">
        <v>3126</v>
      </c>
      <c r="F438" s="552">
        <v>72.2</v>
      </c>
      <c r="G438" s="553">
        <v>82</v>
      </c>
      <c r="H438" s="554">
        <v>1.9</v>
      </c>
      <c r="I438" s="553">
        <v>292</v>
      </c>
      <c r="J438" s="554">
        <v>6.7</v>
      </c>
      <c r="K438" s="553">
        <v>5</v>
      </c>
      <c r="L438" s="471">
        <v>0.1</v>
      </c>
      <c r="M438" s="553">
        <v>0</v>
      </c>
      <c r="N438" s="471">
        <v>0</v>
      </c>
    </row>
    <row r="439" spans="1:14" ht="15.5">
      <c r="A439" s="270" t="s">
        <v>2216</v>
      </c>
      <c r="B439" s="270" t="s">
        <v>1108</v>
      </c>
      <c r="C439" s="270" t="s">
        <v>1214</v>
      </c>
      <c r="D439" s="551">
        <v>41434</v>
      </c>
      <c r="E439" s="271">
        <v>1824</v>
      </c>
      <c r="F439" s="552">
        <v>44</v>
      </c>
      <c r="G439" s="553">
        <v>77</v>
      </c>
      <c r="H439" s="554">
        <v>1.9</v>
      </c>
      <c r="I439" s="553">
        <v>107</v>
      </c>
      <c r="J439" s="554">
        <v>2.6</v>
      </c>
      <c r="K439" s="553">
        <v>0</v>
      </c>
      <c r="L439" s="471">
        <v>0</v>
      </c>
      <c r="M439" s="553">
        <v>0</v>
      </c>
      <c r="N439" s="471">
        <v>0</v>
      </c>
    </row>
    <row r="440" spans="1:14" ht="15.5">
      <c r="A440" s="270" t="s">
        <v>2217</v>
      </c>
      <c r="B440" s="270" t="s">
        <v>1108</v>
      </c>
      <c r="C440" s="270" t="s">
        <v>2218</v>
      </c>
      <c r="D440" s="551">
        <v>43691</v>
      </c>
      <c r="E440" s="271">
        <v>1926</v>
      </c>
      <c r="F440" s="552">
        <v>44.1</v>
      </c>
      <c r="G440" s="553">
        <v>69</v>
      </c>
      <c r="H440" s="554">
        <v>1.6</v>
      </c>
      <c r="I440" s="553">
        <v>81</v>
      </c>
      <c r="J440" s="554">
        <v>1.9</v>
      </c>
      <c r="K440" s="553" t="s">
        <v>643</v>
      </c>
      <c r="L440" s="471" t="s">
        <v>643</v>
      </c>
      <c r="M440" s="553">
        <v>0</v>
      </c>
      <c r="N440" s="471">
        <v>0</v>
      </c>
    </row>
    <row r="441" spans="1:14" ht="15.5">
      <c r="A441" s="270" t="s">
        <v>2219</v>
      </c>
      <c r="B441" s="270" t="s">
        <v>1108</v>
      </c>
      <c r="C441" s="270" t="s">
        <v>1156</v>
      </c>
      <c r="D441" s="551">
        <v>40548</v>
      </c>
      <c r="E441" s="271">
        <v>3036</v>
      </c>
      <c r="F441" s="552">
        <v>74.900000000000006</v>
      </c>
      <c r="G441" s="553">
        <v>67</v>
      </c>
      <c r="H441" s="554">
        <v>1.7</v>
      </c>
      <c r="I441" s="553">
        <v>382</v>
      </c>
      <c r="J441" s="554">
        <v>9.4</v>
      </c>
      <c r="K441" s="553">
        <v>17</v>
      </c>
      <c r="L441" s="471">
        <v>0.4</v>
      </c>
      <c r="M441" s="553">
        <v>0</v>
      </c>
      <c r="N441" s="471">
        <v>0</v>
      </c>
    </row>
    <row r="442" spans="1:14" ht="15.5">
      <c r="A442" s="270" t="s">
        <v>2220</v>
      </c>
      <c r="B442" s="270" t="s">
        <v>1108</v>
      </c>
      <c r="C442" s="270" t="s">
        <v>2221</v>
      </c>
      <c r="D442" s="551">
        <v>37820</v>
      </c>
      <c r="E442" s="271">
        <v>2379</v>
      </c>
      <c r="F442" s="552">
        <v>62.9</v>
      </c>
      <c r="G442" s="553">
        <v>69</v>
      </c>
      <c r="H442" s="554">
        <v>1.8</v>
      </c>
      <c r="I442" s="553" t="s">
        <v>643</v>
      </c>
      <c r="J442" s="554" t="s">
        <v>643</v>
      </c>
      <c r="K442" s="553" t="s">
        <v>643</v>
      </c>
      <c r="L442" s="471" t="s">
        <v>643</v>
      </c>
      <c r="M442" s="553">
        <v>0</v>
      </c>
      <c r="N442" s="471">
        <v>0</v>
      </c>
    </row>
    <row r="443" spans="1:14" ht="15.5">
      <c r="A443" s="270" t="s">
        <v>2222</v>
      </c>
      <c r="B443" s="270" t="s">
        <v>1108</v>
      </c>
      <c r="C443" s="270" t="s">
        <v>1455</v>
      </c>
      <c r="D443" s="551">
        <v>49389</v>
      </c>
      <c r="E443" s="271">
        <v>4606</v>
      </c>
      <c r="F443" s="552">
        <v>93.3</v>
      </c>
      <c r="G443" s="553">
        <v>103</v>
      </c>
      <c r="H443" s="554">
        <v>2.1</v>
      </c>
      <c r="I443" s="553" t="s">
        <v>643</v>
      </c>
      <c r="J443" s="554" t="s">
        <v>643</v>
      </c>
      <c r="K443" s="553">
        <v>9</v>
      </c>
      <c r="L443" s="471">
        <v>0.2</v>
      </c>
      <c r="M443" s="553">
        <v>219</v>
      </c>
      <c r="N443" s="471">
        <v>4.4000000000000004</v>
      </c>
    </row>
    <row r="444" spans="1:14" ht="15.5">
      <c r="A444" s="270" t="s">
        <v>2223</v>
      </c>
      <c r="B444" s="270" t="s">
        <v>1108</v>
      </c>
      <c r="C444" s="270" t="s">
        <v>2224</v>
      </c>
      <c r="D444" s="551">
        <v>39657</v>
      </c>
      <c r="E444" s="271">
        <v>3346</v>
      </c>
      <c r="F444" s="552">
        <v>84.4</v>
      </c>
      <c r="G444" s="553">
        <v>69</v>
      </c>
      <c r="H444" s="554">
        <v>1.7</v>
      </c>
      <c r="I444" s="553">
        <v>55</v>
      </c>
      <c r="J444" s="554">
        <v>1.4</v>
      </c>
      <c r="K444" s="553" t="s">
        <v>643</v>
      </c>
      <c r="L444" s="471" t="s">
        <v>643</v>
      </c>
      <c r="M444" s="553">
        <v>0</v>
      </c>
      <c r="N444" s="471">
        <v>0</v>
      </c>
    </row>
    <row r="445" spans="1:14" ht="15.5">
      <c r="A445" s="270" t="s">
        <v>2225</v>
      </c>
      <c r="B445" s="270" t="s">
        <v>1108</v>
      </c>
      <c r="C445" s="270" t="s">
        <v>1158</v>
      </c>
      <c r="D445" s="551">
        <v>41461</v>
      </c>
      <c r="E445" s="271">
        <v>5100</v>
      </c>
      <c r="F445" s="552">
        <v>123</v>
      </c>
      <c r="G445" s="553">
        <v>61</v>
      </c>
      <c r="H445" s="554">
        <v>1.5</v>
      </c>
      <c r="I445" s="553">
        <v>290</v>
      </c>
      <c r="J445" s="554">
        <v>7</v>
      </c>
      <c r="K445" s="553">
        <v>73</v>
      </c>
      <c r="L445" s="471">
        <v>1.8</v>
      </c>
      <c r="M445" s="553">
        <v>0</v>
      </c>
      <c r="N445" s="471">
        <v>0</v>
      </c>
    </row>
    <row r="446" spans="1:14" ht="15.5">
      <c r="A446" s="270" t="s">
        <v>2226</v>
      </c>
      <c r="B446" s="270" t="s">
        <v>1108</v>
      </c>
      <c r="C446" s="270" t="s">
        <v>1184</v>
      </c>
      <c r="D446" s="551">
        <v>40431</v>
      </c>
      <c r="E446" s="271">
        <v>3162</v>
      </c>
      <c r="F446" s="552">
        <v>78.2</v>
      </c>
      <c r="G446" s="553">
        <v>84</v>
      </c>
      <c r="H446" s="554">
        <v>2.1</v>
      </c>
      <c r="I446" s="553" t="s">
        <v>643</v>
      </c>
      <c r="J446" s="554" t="s">
        <v>643</v>
      </c>
      <c r="K446" s="553">
        <v>9</v>
      </c>
      <c r="L446" s="471">
        <v>0.2</v>
      </c>
      <c r="M446" s="553">
        <v>289</v>
      </c>
      <c r="N446" s="471">
        <v>7.1</v>
      </c>
    </row>
    <row r="447" spans="1:14" ht="15.5">
      <c r="A447" s="270" t="s">
        <v>2227</v>
      </c>
      <c r="B447" s="270" t="s">
        <v>1108</v>
      </c>
      <c r="C447" s="270" t="s">
        <v>1216</v>
      </c>
      <c r="D447" s="551">
        <v>41361</v>
      </c>
      <c r="E447" s="271">
        <v>2044</v>
      </c>
      <c r="F447" s="552">
        <v>49.4</v>
      </c>
      <c r="G447" s="553">
        <v>97</v>
      </c>
      <c r="H447" s="554">
        <v>2.2999999999999998</v>
      </c>
      <c r="I447" s="553">
        <v>125</v>
      </c>
      <c r="J447" s="554">
        <v>3</v>
      </c>
      <c r="K447" s="553">
        <v>11</v>
      </c>
      <c r="L447" s="471">
        <v>0.3</v>
      </c>
      <c r="M447" s="553">
        <v>0</v>
      </c>
      <c r="N447" s="471">
        <v>0</v>
      </c>
    </row>
    <row r="448" spans="1:14" ht="15.5">
      <c r="A448" s="270" t="s">
        <v>2228</v>
      </c>
      <c r="B448" s="270" t="s">
        <v>1108</v>
      </c>
      <c r="C448" s="270" t="s">
        <v>2229</v>
      </c>
      <c r="D448" s="551">
        <v>49289</v>
      </c>
      <c r="E448" s="271">
        <v>4310</v>
      </c>
      <c r="F448" s="552">
        <v>87.4</v>
      </c>
      <c r="G448" s="553">
        <v>88</v>
      </c>
      <c r="H448" s="554">
        <v>1.8</v>
      </c>
      <c r="I448" s="553" t="s">
        <v>643</v>
      </c>
      <c r="J448" s="554" t="s">
        <v>643</v>
      </c>
      <c r="K448" s="553" t="s">
        <v>643</v>
      </c>
      <c r="L448" s="471" t="s">
        <v>643</v>
      </c>
      <c r="M448" s="553">
        <v>0</v>
      </c>
      <c r="N448" s="471">
        <v>0</v>
      </c>
    </row>
    <row r="449" spans="1:14" ht="15.5">
      <c r="A449" s="270" t="s">
        <v>2230</v>
      </c>
      <c r="B449" s="270" t="s">
        <v>1108</v>
      </c>
      <c r="C449" s="270" t="s">
        <v>1162</v>
      </c>
      <c r="D449" s="551">
        <v>38976</v>
      </c>
      <c r="E449" s="271">
        <v>5864</v>
      </c>
      <c r="F449" s="552">
        <v>150.5</v>
      </c>
      <c r="G449" s="553">
        <v>53</v>
      </c>
      <c r="H449" s="554">
        <v>1.4</v>
      </c>
      <c r="I449" s="553">
        <v>182</v>
      </c>
      <c r="J449" s="554">
        <v>4.7</v>
      </c>
      <c r="K449" s="553">
        <v>15</v>
      </c>
      <c r="L449" s="471">
        <v>0.4</v>
      </c>
      <c r="M449" s="553">
        <v>0</v>
      </c>
      <c r="N449" s="471">
        <v>0</v>
      </c>
    </row>
    <row r="450" spans="1:14" ht="15.5">
      <c r="A450" s="270" t="s">
        <v>2231</v>
      </c>
      <c r="B450" s="270" t="s">
        <v>1108</v>
      </c>
      <c r="C450" s="270" t="s">
        <v>2232</v>
      </c>
      <c r="D450" s="551">
        <v>39256</v>
      </c>
      <c r="E450" s="271">
        <v>1755</v>
      </c>
      <c r="F450" s="552">
        <v>44.7</v>
      </c>
      <c r="G450" s="553">
        <v>105</v>
      </c>
      <c r="H450" s="554">
        <v>2.7</v>
      </c>
      <c r="I450" s="553">
        <v>67</v>
      </c>
      <c r="J450" s="554">
        <v>1.7</v>
      </c>
      <c r="K450" s="553">
        <v>46</v>
      </c>
      <c r="L450" s="471">
        <v>1.2</v>
      </c>
      <c r="M450" s="553">
        <v>0</v>
      </c>
      <c r="N450" s="471">
        <v>0</v>
      </c>
    </row>
    <row r="451" spans="1:14" ht="15.5">
      <c r="A451" s="270" t="s">
        <v>2233</v>
      </c>
      <c r="B451" s="270" t="s">
        <v>1108</v>
      </c>
      <c r="C451" s="270" t="s">
        <v>1244</v>
      </c>
      <c r="D451" s="551">
        <v>42310</v>
      </c>
      <c r="E451" s="271">
        <v>3554</v>
      </c>
      <c r="F451" s="552">
        <v>84</v>
      </c>
      <c r="G451" s="553">
        <v>61</v>
      </c>
      <c r="H451" s="554">
        <v>1.4</v>
      </c>
      <c r="I451" s="553">
        <v>118</v>
      </c>
      <c r="J451" s="554">
        <v>2.8</v>
      </c>
      <c r="K451" s="553">
        <v>20</v>
      </c>
      <c r="L451" s="471">
        <v>0.5</v>
      </c>
      <c r="M451" s="553">
        <v>0</v>
      </c>
      <c r="N451" s="471">
        <v>0</v>
      </c>
    </row>
    <row r="452" spans="1:14" ht="15.5">
      <c r="A452" s="270" t="s">
        <v>2234</v>
      </c>
      <c r="B452" s="270" t="s">
        <v>1108</v>
      </c>
      <c r="C452" s="270" t="s">
        <v>2235</v>
      </c>
      <c r="D452" s="551">
        <v>46090</v>
      </c>
      <c r="E452" s="271">
        <v>3452</v>
      </c>
      <c r="F452" s="552">
        <v>74.900000000000006</v>
      </c>
      <c r="G452" s="553">
        <v>55</v>
      </c>
      <c r="H452" s="554">
        <v>1.2</v>
      </c>
      <c r="I452" s="553">
        <v>6</v>
      </c>
      <c r="J452" s="554">
        <v>0.1</v>
      </c>
      <c r="K452" s="553">
        <v>0</v>
      </c>
      <c r="L452" s="471">
        <v>0</v>
      </c>
      <c r="M452" s="553">
        <v>0</v>
      </c>
      <c r="N452" s="471">
        <v>0</v>
      </c>
    </row>
    <row r="453" spans="1:14" ht="15.5">
      <c r="A453" s="270" t="s">
        <v>2236</v>
      </c>
      <c r="B453" s="270" t="s">
        <v>1108</v>
      </c>
      <c r="C453" s="270" t="s">
        <v>1116</v>
      </c>
      <c r="D453" s="551">
        <v>61085</v>
      </c>
      <c r="E453" s="271">
        <v>5734</v>
      </c>
      <c r="F453" s="552">
        <v>93.9</v>
      </c>
      <c r="G453" s="553">
        <v>22</v>
      </c>
      <c r="H453" s="554">
        <v>0.4</v>
      </c>
      <c r="I453" s="553">
        <v>266</v>
      </c>
      <c r="J453" s="554">
        <v>4.4000000000000004</v>
      </c>
      <c r="K453" s="553">
        <v>0</v>
      </c>
      <c r="L453" s="471">
        <v>0</v>
      </c>
      <c r="M453" s="553">
        <v>0</v>
      </c>
      <c r="N453" s="471">
        <v>0</v>
      </c>
    </row>
    <row r="454" spans="1:14" ht="15.5">
      <c r="A454" s="270" t="s">
        <v>2237</v>
      </c>
      <c r="B454" s="270" t="s">
        <v>1108</v>
      </c>
      <c r="C454" s="270" t="s">
        <v>1142</v>
      </c>
      <c r="D454" s="551">
        <v>36142</v>
      </c>
      <c r="E454" s="271">
        <v>2111</v>
      </c>
      <c r="F454" s="552">
        <v>58.4</v>
      </c>
      <c r="G454" s="553">
        <v>88</v>
      </c>
      <c r="H454" s="554">
        <v>2.4</v>
      </c>
      <c r="I454" s="553">
        <v>51</v>
      </c>
      <c r="J454" s="554">
        <v>1.4</v>
      </c>
      <c r="K454" s="553">
        <v>20</v>
      </c>
      <c r="L454" s="471">
        <v>0.6</v>
      </c>
      <c r="M454" s="553">
        <v>0</v>
      </c>
      <c r="N454" s="471">
        <v>0</v>
      </c>
    </row>
    <row r="455" spans="1:14" ht="15.5">
      <c r="A455" s="270" t="s">
        <v>2238</v>
      </c>
      <c r="B455" s="270" t="s">
        <v>1108</v>
      </c>
      <c r="C455" s="270" t="s">
        <v>2239</v>
      </c>
      <c r="D455" s="551">
        <v>40783</v>
      </c>
      <c r="E455" s="271">
        <v>3041</v>
      </c>
      <c r="F455" s="552">
        <v>74.599999999999994</v>
      </c>
      <c r="G455" s="553">
        <v>117</v>
      </c>
      <c r="H455" s="554">
        <v>2.9</v>
      </c>
      <c r="I455" s="553" t="s">
        <v>643</v>
      </c>
      <c r="J455" s="554" t="s">
        <v>643</v>
      </c>
      <c r="K455" s="553" t="s">
        <v>643</v>
      </c>
      <c r="L455" s="471" t="s">
        <v>643</v>
      </c>
      <c r="M455" s="553">
        <v>0</v>
      </c>
      <c r="N455" s="471">
        <v>0</v>
      </c>
    </row>
    <row r="456" spans="1:14" ht="15.5">
      <c r="A456" s="270" t="s">
        <v>2240</v>
      </c>
      <c r="B456" s="270" t="s">
        <v>1108</v>
      </c>
      <c r="C456" s="270" t="s">
        <v>2241</v>
      </c>
      <c r="D456" s="551">
        <v>41147</v>
      </c>
      <c r="E456" s="271">
        <v>2474</v>
      </c>
      <c r="F456" s="552">
        <v>60.1</v>
      </c>
      <c r="G456" s="553">
        <v>88</v>
      </c>
      <c r="H456" s="554">
        <v>2.1</v>
      </c>
      <c r="I456" s="553">
        <v>18</v>
      </c>
      <c r="J456" s="554">
        <v>0.4</v>
      </c>
      <c r="K456" s="553">
        <v>6</v>
      </c>
      <c r="L456" s="471">
        <v>0.1</v>
      </c>
      <c r="M456" s="553">
        <v>0</v>
      </c>
      <c r="N456" s="471">
        <v>0</v>
      </c>
    </row>
    <row r="457" spans="1:14" ht="15.5">
      <c r="A457" s="270" t="s">
        <v>2242</v>
      </c>
      <c r="B457" s="270" t="s">
        <v>1108</v>
      </c>
      <c r="C457" s="270" t="s">
        <v>2243</v>
      </c>
      <c r="D457" s="551">
        <v>37147</v>
      </c>
      <c r="E457" s="271">
        <v>2888</v>
      </c>
      <c r="F457" s="552">
        <v>77.7</v>
      </c>
      <c r="G457" s="553">
        <v>79</v>
      </c>
      <c r="H457" s="554">
        <v>2.1</v>
      </c>
      <c r="I457" s="553">
        <v>122</v>
      </c>
      <c r="J457" s="554">
        <v>3.3</v>
      </c>
      <c r="K457" s="553">
        <v>33</v>
      </c>
      <c r="L457" s="471">
        <v>0.9</v>
      </c>
      <c r="M457" s="553">
        <v>0</v>
      </c>
      <c r="N457" s="471">
        <v>0</v>
      </c>
    </row>
    <row r="458" spans="1:14" ht="15.5">
      <c r="A458" s="270" t="s">
        <v>2244</v>
      </c>
      <c r="B458" s="270" t="s">
        <v>1108</v>
      </c>
      <c r="C458" s="270" t="s">
        <v>1246</v>
      </c>
      <c r="D458" s="551">
        <v>43704</v>
      </c>
      <c r="E458" s="271">
        <v>2844</v>
      </c>
      <c r="F458" s="552">
        <v>65.099999999999994</v>
      </c>
      <c r="G458" s="553">
        <v>93</v>
      </c>
      <c r="H458" s="554">
        <v>2.1</v>
      </c>
      <c r="I458" s="553" t="s">
        <v>643</v>
      </c>
      <c r="J458" s="554" t="s">
        <v>643</v>
      </c>
      <c r="K458" s="553">
        <v>8</v>
      </c>
      <c r="L458" s="471">
        <v>0.2</v>
      </c>
      <c r="M458" s="553">
        <v>0</v>
      </c>
      <c r="N458" s="471">
        <v>0</v>
      </c>
    </row>
    <row r="459" spans="1:14" ht="15.5">
      <c r="A459" s="270" t="s">
        <v>2245</v>
      </c>
      <c r="B459" s="270" t="s">
        <v>1108</v>
      </c>
      <c r="C459" s="270" t="s">
        <v>2246</v>
      </c>
      <c r="D459" s="551">
        <v>48572</v>
      </c>
      <c r="E459" s="271">
        <v>5348</v>
      </c>
      <c r="F459" s="552">
        <v>110.1</v>
      </c>
      <c r="G459" s="553">
        <v>71</v>
      </c>
      <c r="H459" s="554">
        <v>1.5</v>
      </c>
      <c r="I459" s="553" t="s">
        <v>643</v>
      </c>
      <c r="J459" s="554" t="s">
        <v>643</v>
      </c>
      <c r="K459" s="553" t="s">
        <v>643</v>
      </c>
      <c r="L459" s="471" t="s">
        <v>643</v>
      </c>
      <c r="M459" s="553">
        <v>0</v>
      </c>
      <c r="N459" s="471">
        <v>0</v>
      </c>
    </row>
    <row r="460" spans="1:14" ht="15.5">
      <c r="A460" s="270" t="s">
        <v>2247</v>
      </c>
      <c r="B460" s="270" t="s">
        <v>1108</v>
      </c>
      <c r="C460" s="270" t="s">
        <v>2248</v>
      </c>
      <c r="D460" s="551">
        <v>50012</v>
      </c>
      <c r="E460" s="271">
        <v>4310</v>
      </c>
      <c r="F460" s="552">
        <v>86.2</v>
      </c>
      <c r="G460" s="553">
        <v>76</v>
      </c>
      <c r="H460" s="554">
        <v>1.5</v>
      </c>
      <c r="I460" s="553">
        <v>30</v>
      </c>
      <c r="J460" s="554">
        <v>0.6</v>
      </c>
      <c r="K460" s="553">
        <v>0</v>
      </c>
      <c r="L460" s="471">
        <v>0</v>
      </c>
      <c r="M460" s="553">
        <v>0</v>
      </c>
      <c r="N460" s="471">
        <v>0</v>
      </c>
    </row>
    <row r="461" spans="1:14" ht="15.5">
      <c r="A461" s="270" t="s">
        <v>2249</v>
      </c>
      <c r="B461" s="270" t="s">
        <v>1108</v>
      </c>
      <c r="C461" s="270" t="s">
        <v>1218</v>
      </c>
      <c r="D461" s="551">
        <v>39589</v>
      </c>
      <c r="E461" s="271">
        <v>1445</v>
      </c>
      <c r="F461" s="552">
        <v>36.5</v>
      </c>
      <c r="G461" s="553">
        <v>62</v>
      </c>
      <c r="H461" s="554">
        <v>1.6</v>
      </c>
      <c r="I461" s="553">
        <v>203</v>
      </c>
      <c r="J461" s="554">
        <v>5.0999999999999996</v>
      </c>
      <c r="K461" s="553">
        <v>6</v>
      </c>
      <c r="L461" s="471">
        <v>0.2</v>
      </c>
      <c r="M461" s="553">
        <v>0</v>
      </c>
      <c r="N461" s="471">
        <v>0</v>
      </c>
    </row>
    <row r="462" spans="1:14" ht="15.5">
      <c r="A462" s="270" t="s">
        <v>2250</v>
      </c>
      <c r="B462" s="270" t="s">
        <v>1108</v>
      </c>
      <c r="C462" s="270" t="s">
        <v>2251</v>
      </c>
      <c r="D462" s="551">
        <v>38895</v>
      </c>
      <c r="E462" s="271">
        <v>2657</v>
      </c>
      <c r="F462" s="552">
        <v>68.3</v>
      </c>
      <c r="G462" s="553">
        <v>76</v>
      </c>
      <c r="H462" s="554">
        <v>2</v>
      </c>
      <c r="I462" s="553">
        <v>227</v>
      </c>
      <c r="J462" s="554">
        <v>5.8</v>
      </c>
      <c r="K462" s="553">
        <v>20</v>
      </c>
      <c r="L462" s="471">
        <v>0.5</v>
      </c>
      <c r="M462" s="553">
        <v>0</v>
      </c>
      <c r="N462" s="471">
        <v>0</v>
      </c>
    </row>
    <row r="463" spans="1:14" ht="15.5">
      <c r="A463" s="270" t="s">
        <v>2252</v>
      </c>
      <c r="B463" s="270" t="s">
        <v>1108</v>
      </c>
      <c r="C463" s="270" t="s">
        <v>2253</v>
      </c>
      <c r="D463" s="551">
        <v>37944</v>
      </c>
      <c r="E463" s="271">
        <v>2300</v>
      </c>
      <c r="F463" s="552">
        <v>60.6</v>
      </c>
      <c r="G463" s="553">
        <v>131</v>
      </c>
      <c r="H463" s="554">
        <v>3.5</v>
      </c>
      <c r="I463" s="553">
        <v>296</v>
      </c>
      <c r="J463" s="554">
        <v>7.8</v>
      </c>
      <c r="K463" s="553">
        <v>63</v>
      </c>
      <c r="L463" s="471">
        <v>1.7</v>
      </c>
      <c r="M463" s="553">
        <v>0</v>
      </c>
      <c r="N463" s="471">
        <v>0</v>
      </c>
    </row>
    <row r="464" spans="1:14" ht="15.5">
      <c r="A464" s="270" t="s">
        <v>2254</v>
      </c>
      <c r="B464" s="270" t="s">
        <v>1108</v>
      </c>
      <c r="C464" s="270" t="s">
        <v>2255</v>
      </c>
      <c r="D464" s="551">
        <v>43863</v>
      </c>
      <c r="E464" s="271">
        <v>2654</v>
      </c>
      <c r="F464" s="552">
        <v>60.5</v>
      </c>
      <c r="G464" s="553">
        <v>127</v>
      </c>
      <c r="H464" s="554">
        <v>2.9</v>
      </c>
      <c r="I464" s="553">
        <v>22</v>
      </c>
      <c r="J464" s="554">
        <v>0.5</v>
      </c>
      <c r="K464" s="553" t="s">
        <v>643</v>
      </c>
      <c r="L464" s="471" t="s">
        <v>643</v>
      </c>
      <c r="M464" s="553">
        <v>0</v>
      </c>
      <c r="N464" s="471">
        <v>0</v>
      </c>
    </row>
    <row r="465" spans="1:14" ht="15.5">
      <c r="A465" s="270" t="s">
        <v>2256</v>
      </c>
      <c r="B465" s="270" t="s">
        <v>1108</v>
      </c>
      <c r="C465" s="270" t="s">
        <v>2257</v>
      </c>
      <c r="D465" s="551">
        <v>37943</v>
      </c>
      <c r="E465" s="271">
        <v>2106</v>
      </c>
      <c r="F465" s="552">
        <v>55.5</v>
      </c>
      <c r="G465" s="553">
        <v>109</v>
      </c>
      <c r="H465" s="554">
        <v>2.9</v>
      </c>
      <c r="I465" s="553" t="s">
        <v>643</v>
      </c>
      <c r="J465" s="554" t="s">
        <v>643</v>
      </c>
      <c r="K465" s="553">
        <v>9</v>
      </c>
      <c r="L465" s="471">
        <v>0.2</v>
      </c>
      <c r="M465" s="553">
        <v>0</v>
      </c>
      <c r="N465" s="471">
        <v>0</v>
      </c>
    </row>
    <row r="466" spans="1:14" ht="15.5">
      <c r="A466" s="270" t="s">
        <v>2258</v>
      </c>
      <c r="B466" s="270" t="s">
        <v>1108</v>
      </c>
      <c r="C466" s="270" t="s">
        <v>2259</v>
      </c>
      <c r="D466" s="551">
        <v>40720</v>
      </c>
      <c r="E466" s="271">
        <v>3256</v>
      </c>
      <c r="F466" s="552">
        <v>80</v>
      </c>
      <c r="G466" s="553">
        <v>113</v>
      </c>
      <c r="H466" s="554">
        <v>2.8</v>
      </c>
      <c r="I466" s="553">
        <v>145</v>
      </c>
      <c r="J466" s="554">
        <v>3.6</v>
      </c>
      <c r="K466" s="553">
        <v>16</v>
      </c>
      <c r="L466" s="471">
        <v>0.4</v>
      </c>
      <c r="M466" s="553">
        <v>0</v>
      </c>
      <c r="N466" s="471">
        <v>0</v>
      </c>
    </row>
    <row r="467" spans="1:14" ht="15.5">
      <c r="A467" s="270" t="s">
        <v>2260</v>
      </c>
      <c r="B467" s="270" t="s">
        <v>1108</v>
      </c>
      <c r="C467" s="270" t="s">
        <v>2261</v>
      </c>
      <c r="D467" s="551">
        <v>41389</v>
      </c>
      <c r="E467" s="271">
        <v>2377</v>
      </c>
      <c r="F467" s="552">
        <v>57.4</v>
      </c>
      <c r="G467" s="553">
        <v>89</v>
      </c>
      <c r="H467" s="554">
        <v>2.2000000000000002</v>
      </c>
      <c r="I467" s="553" t="s">
        <v>643</v>
      </c>
      <c r="J467" s="554" t="s">
        <v>643</v>
      </c>
      <c r="K467" s="553">
        <v>28</v>
      </c>
      <c r="L467" s="471">
        <v>0.7</v>
      </c>
      <c r="M467" s="553">
        <v>0</v>
      </c>
      <c r="N467" s="471">
        <v>0</v>
      </c>
    </row>
    <row r="468" spans="1:14" ht="15.5">
      <c r="A468" s="270" t="s">
        <v>2262</v>
      </c>
      <c r="B468" s="270" t="s">
        <v>1108</v>
      </c>
      <c r="C468" s="270" t="s">
        <v>2263</v>
      </c>
      <c r="D468" s="551">
        <v>43342</v>
      </c>
      <c r="E468" s="271">
        <v>2990</v>
      </c>
      <c r="F468" s="552">
        <v>69</v>
      </c>
      <c r="G468" s="553">
        <v>83</v>
      </c>
      <c r="H468" s="554">
        <v>1.9</v>
      </c>
      <c r="I468" s="553">
        <v>268</v>
      </c>
      <c r="J468" s="554">
        <v>6.2</v>
      </c>
      <c r="K468" s="553" t="s">
        <v>643</v>
      </c>
      <c r="L468" s="471" t="s">
        <v>643</v>
      </c>
      <c r="M468" s="553">
        <v>0</v>
      </c>
      <c r="N468" s="471">
        <v>0</v>
      </c>
    </row>
    <row r="469" spans="1:14" ht="15.5">
      <c r="A469" s="270" t="s">
        <v>2264</v>
      </c>
      <c r="B469" s="270" t="s">
        <v>1108</v>
      </c>
      <c r="C469" s="270" t="s">
        <v>2265</v>
      </c>
      <c r="D469" s="551">
        <v>42869</v>
      </c>
      <c r="E469" s="271">
        <v>1834</v>
      </c>
      <c r="F469" s="552">
        <v>42.8</v>
      </c>
      <c r="G469" s="553">
        <v>105</v>
      </c>
      <c r="H469" s="554">
        <v>2.4</v>
      </c>
      <c r="I469" s="553">
        <v>90</v>
      </c>
      <c r="J469" s="554">
        <v>2.1</v>
      </c>
      <c r="K469" s="553">
        <v>14</v>
      </c>
      <c r="L469" s="471">
        <v>0.3</v>
      </c>
      <c r="M469" s="553">
        <v>0</v>
      </c>
      <c r="N469" s="471">
        <v>0</v>
      </c>
    </row>
    <row r="470" spans="1:14" ht="15.5">
      <c r="A470" s="270" t="s">
        <v>2266</v>
      </c>
      <c r="B470" s="270" t="s">
        <v>1108</v>
      </c>
      <c r="C470" s="270" t="s">
        <v>2267</v>
      </c>
      <c r="D470" s="551">
        <v>39612</v>
      </c>
      <c r="E470" s="271">
        <v>6804</v>
      </c>
      <c r="F470" s="552">
        <v>171.8</v>
      </c>
      <c r="G470" s="553">
        <v>41</v>
      </c>
      <c r="H470" s="554">
        <v>1</v>
      </c>
      <c r="I470" s="553">
        <v>442</v>
      </c>
      <c r="J470" s="554">
        <v>11.2</v>
      </c>
      <c r="K470" s="553">
        <v>6</v>
      </c>
      <c r="L470" s="471">
        <v>0.2</v>
      </c>
      <c r="M470" s="553">
        <v>0</v>
      </c>
      <c r="N470" s="471">
        <v>0</v>
      </c>
    </row>
    <row r="471" spans="1:14" ht="15.5">
      <c r="A471" s="270" t="s">
        <v>2268</v>
      </c>
      <c r="B471" s="270" t="s">
        <v>1108</v>
      </c>
      <c r="C471" s="270" t="s">
        <v>2269</v>
      </c>
      <c r="D471" s="551">
        <v>45861</v>
      </c>
      <c r="E471" s="271">
        <v>6035</v>
      </c>
      <c r="F471" s="552">
        <v>131.6</v>
      </c>
      <c r="G471" s="553">
        <v>34</v>
      </c>
      <c r="H471" s="554">
        <v>0.7</v>
      </c>
      <c r="I471" s="553">
        <v>296</v>
      </c>
      <c r="J471" s="554">
        <v>6.5</v>
      </c>
      <c r="K471" s="553">
        <v>7</v>
      </c>
      <c r="L471" s="471">
        <v>0.2</v>
      </c>
      <c r="M471" s="553">
        <v>0</v>
      </c>
      <c r="N471" s="471">
        <v>0</v>
      </c>
    </row>
    <row r="472" spans="1:14" ht="15.5">
      <c r="A472" s="270" t="s">
        <v>2270</v>
      </c>
      <c r="B472" s="270" t="s">
        <v>1108</v>
      </c>
      <c r="C472" s="270" t="s">
        <v>2271</v>
      </c>
      <c r="D472" s="551">
        <v>42883</v>
      </c>
      <c r="E472" s="271">
        <v>2915</v>
      </c>
      <c r="F472" s="552">
        <v>68</v>
      </c>
      <c r="G472" s="553">
        <v>126</v>
      </c>
      <c r="H472" s="554">
        <v>2.9</v>
      </c>
      <c r="I472" s="553">
        <v>70</v>
      </c>
      <c r="J472" s="554">
        <v>1.6</v>
      </c>
      <c r="K472" s="553">
        <v>0</v>
      </c>
      <c r="L472" s="471">
        <v>0</v>
      </c>
      <c r="M472" s="553">
        <v>0</v>
      </c>
      <c r="N472" s="471">
        <v>0</v>
      </c>
    </row>
    <row r="473" spans="1:14" ht="15.5">
      <c r="A473" s="270" t="s">
        <v>2272</v>
      </c>
      <c r="B473" s="270" t="s">
        <v>1108</v>
      </c>
      <c r="C473" s="270" t="s">
        <v>2273</v>
      </c>
      <c r="D473" s="551">
        <v>41409</v>
      </c>
      <c r="E473" s="271">
        <v>4198</v>
      </c>
      <c r="F473" s="552">
        <v>101.4</v>
      </c>
      <c r="G473" s="553">
        <v>109</v>
      </c>
      <c r="H473" s="554">
        <v>2.6</v>
      </c>
      <c r="I473" s="553">
        <v>76</v>
      </c>
      <c r="J473" s="554">
        <v>1.8</v>
      </c>
      <c r="K473" s="553" t="s">
        <v>643</v>
      </c>
      <c r="L473" s="471" t="s">
        <v>643</v>
      </c>
      <c r="M473" s="553">
        <v>0</v>
      </c>
      <c r="N473" s="471">
        <v>0</v>
      </c>
    </row>
    <row r="474" spans="1:14" ht="15.5">
      <c r="A474" s="270" t="s">
        <v>2274</v>
      </c>
      <c r="B474" s="270" t="s">
        <v>1108</v>
      </c>
      <c r="C474" s="270" t="s">
        <v>2275</v>
      </c>
      <c r="D474" s="551">
        <v>40355</v>
      </c>
      <c r="E474" s="271">
        <v>1653</v>
      </c>
      <c r="F474" s="552">
        <v>41</v>
      </c>
      <c r="G474" s="553">
        <v>48</v>
      </c>
      <c r="H474" s="554">
        <v>1.2</v>
      </c>
      <c r="I474" s="553">
        <v>196</v>
      </c>
      <c r="J474" s="554">
        <v>4.9000000000000004</v>
      </c>
      <c r="K474" s="553">
        <v>25</v>
      </c>
      <c r="L474" s="471">
        <v>0.6</v>
      </c>
      <c r="M474" s="553">
        <v>0</v>
      </c>
      <c r="N474" s="471">
        <v>0</v>
      </c>
    </row>
    <row r="475" spans="1:14" ht="15.5">
      <c r="A475" s="270" t="s">
        <v>2276</v>
      </c>
      <c r="B475" s="270" t="s">
        <v>1108</v>
      </c>
      <c r="C475" s="270" t="s">
        <v>2277</v>
      </c>
      <c r="D475" s="551">
        <v>42574</v>
      </c>
      <c r="E475" s="271">
        <v>3904</v>
      </c>
      <c r="F475" s="552">
        <v>91.7</v>
      </c>
      <c r="G475" s="553">
        <v>88</v>
      </c>
      <c r="H475" s="554">
        <v>2.1</v>
      </c>
      <c r="I475" s="553" t="s">
        <v>643</v>
      </c>
      <c r="J475" s="554" t="s">
        <v>643</v>
      </c>
      <c r="K475" s="553">
        <v>7</v>
      </c>
      <c r="L475" s="471">
        <v>0.2</v>
      </c>
      <c r="M475" s="553">
        <v>0</v>
      </c>
      <c r="N475" s="471">
        <v>0</v>
      </c>
    </row>
    <row r="476" spans="1:14" ht="15.5">
      <c r="A476" s="270" t="s">
        <v>2278</v>
      </c>
      <c r="B476" s="270" t="s">
        <v>1108</v>
      </c>
      <c r="C476" s="270" t="s">
        <v>2279</v>
      </c>
      <c r="D476" s="551">
        <v>34729</v>
      </c>
      <c r="E476" s="271">
        <v>2874</v>
      </c>
      <c r="F476" s="552">
        <v>82.8</v>
      </c>
      <c r="G476" s="553">
        <v>78</v>
      </c>
      <c r="H476" s="554">
        <v>2.2000000000000002</v>
      </c>
      <c r="I476" s="553" t="s">
        <v>643</v>
      </c>
      <c r="J476" s="554" t="s">
        <v>643</v>
      </c>
      <c r="K476" s="553">
        <v>6</v>
      </c>
      <c r="L476" s="471">
        <v>0.2</v>
      </c>
      <c r="M476" s="553">
        <v>0</v>
      </c>
      <c r="N476" s="471">
        <v>0</v>
      </c>
    </row>
    <row r="477" spans="1:14" ht="15.5">
      <c r="A477" s="270" t="s">
        <v>2280</v>
      </c>
      <c r="B477" s="270" t="s">
        <v>1108</v>
      </c>
      <c r="C477" s="270" t="s">
        <v>2281</v>
      </c>
      <c r="D477" s="551">
        <v>41945</v>
      </c>
      <c r="E477" s="271">
        <v>2990</v>
      </c>
      <c r="F477" s="552">
        <v>71.3</v>
      </c>
      <c r="G477" s="553">
        <v>89</v>
      </c>
      <c r="H477" s="554">
        <v>2.1</v>
      </c>
      <c r="I477" s="553">
        <v>430</v>
      </c>
      <c r="J477" s="554">
        <v>10.3</v>
      </c>
      <c r="K477" s="553">
        <v>25</v>
      </c>
      <c r="L477" s="471">
        <v>0.6</v>
      </c>
      <c r="M477" s="553">
        <v>0</v>
      </c>
      <c r="N477" s="471">
        <v>0</v>
      </c>
    </row>
    <row r="478" spans="1:14" ht="15.5">
      <c r="A478" s="270" t="s">
        <v>2282</v>
      </c>
      <c r="B478" s="270" t="s">
        <v>1108</v>
      </c>
      <c r="C478" s="270" t="s">
        <v>1188</v>
      </c>
      <c r="D478" s="551">
        <v>38136</v>
      </c>
      <c r="E478" s="271">
        <v>2185</v>
      </c>
      <c r="F478" s="552">
        <v>57.3</v>
      </c>
      <c r="G478" s="553">
        <v>78</v>
      </c>
      <c r="H478" s="554">
        <v>2</v>
      </c>
      <c r="I478" s="553">
        <v>50</v>
      </c>
      <c r="J478" s="554">
        <v>1.3</v>
      </c>
      <c r="K478" s="553">
        <v>19</v>
      </c>
      <c r="L478" s="471">
        <v>0.5</v>
      </c>
      <c r="M478" s="553">
        <v>0</v>
      </c>
      <c r="N478" s="471">
        <v>0</v>
      </c>
    </row>
    <row r="479" spans="1:14" ht="15.5">
      <c r="A479" s="270" t="s">
        <v>2283</v>
      </c>
      <c r="B479" s="270" t="s">
        <v>1108</v>
      </c>
      <c r="C479" s="270" t="s">
        <v>2284</v>
      </c>
      <c r="D479" s="551">
        <v>43829</v>
      </c>
      <c r="E479" s="271">
        <v>4672</v>
      </c>
      <c r="F479" s="552">
        <v>106.6</v>
      </c>
      <c r="G479" s="553">
        <v>72</v>
      </c>
      <c r="H479" s="554">
        <v>1.6</v>
      </c>
      <c r="I479" s="553">
        <v>43</v>
      </c>
      <c r="J479" s="554">
        <v>1</v>
      </c>
      <c r="K479" s="553">
        <v>8</v>
      </c>
      <c r="L479" s="471">
        <v>0.2</v>
      </c>
      <c r="M479" s="553">
        <v>0</v>
      </c>
      <c r="N479" s="471">
        <v>0</v>
      </c>
    </row>
    <row r="480" spans="1:14" ht="15.5">
      <c r="A480" s="270" t="s">
        <v>2285</v>
      </c>
      <c r="B480" s="270" t="s">
        <v>1108</v>
      </c>
      <c r="C480" s="270" t="s">
        <v>1126</v>
      </c>
      <c r="D480" s="551">
        <v>48233</v>
      </c>
      <c r="E480" s="271">
        <v>8951</v>
      </c>
      <c r="F480" s="552">
        <v>185.6</v>
      </c>
      <c r="G480" s="553">
        <v>100</v>
      </c>
      <c r="H480" s="554">
        <v>2.1</v>
      </c>
      <c r="I480" s="553">
        <v>101</v>
      </c>
      <c r="J480" s="554">
        <v>2.1</v>
      </c>
      <c r="K480" s="553">
        <v>0</v>
      </c>
      <c r="L480" s="471">
        <v>0</v>
      </c>
      <c r="M480" s="553">
        <v>0</v>
      </c>
      <c r="N480" s="471">
        <v>0</v>
      </c>
    </row>
    <row r="481" spans="1:14" ht="15.5">
      <c r="A481" s="270" t="s">
        <v>2286</v>
      </c>
      <c r="B481" s="270" t="s">
        <v>1108</v>
      </c>
      <c r="C481" s="270" t="s">
        <v>2287</v>
      </c>
      <c r="D481" s="551">
        <v>42544</v>
      </c>
      <c r="E481" s="271">
        <v>3564</v>
      </c>
      <c r="F481" s="552">
        <v>83.8</v>
      </c>
      <c r="G481" s="553">
        <v>62</v>
      </c>
      <c r="H481" s="554">
        <v>1.5</v>
      </c>
      <c r="I481" s="553">
        <v>167</v>
      </c>
      <c r="J481" s="554">
        <v>3.9</v>
      </c>
      <c r="K481" s="553">
        <v>8</v>
      </c>
      <c r="L481" s="471">
        <v>0.2</v>
      </c>
      <c r="M481" s="553">
        <v>0</v>
      </c>
      <c r="N481" s="471">
        <v>0</v>
      </c>
    </row>
    <row r="482" spans="1:14" ht="15.5">
      <c r="A482" s="270" t="s">
        <v>2288</v>
      </c>
      <c r="B482" s="270" t="s">
        <v>1108</v>
      </c>
      <c r="C482" s="270" t="s">
        <v>2289</v>
      </c>
      <c r="D482" s="551">
        <v>41754</v>
      </c>
      <c r="E482" s="271">
        <v>1727</v>
      </c>
      <c r="F482" s="552">
        <v>41.4</v>
      </c>
      <c r="G482" s="553">
        <v>86</v>
      </c>
      <c r="H482" s="554">
        <v>2.1</v>
      </c>
      <c r="I482" s="553">
        <v>116</v>
      </c>
      <c r="J482" s="554">
        <v>2.8</v>
      </c>
      <c r="K482" s="553">
        <v>9</v>
      </c>
      <c r="L482" s="471">
        <v>0.2</v>
      </c>
      <c r="M482" s="553">
        <v>0</v>
      </c>
      <c r="N482" s="471">
        <v>0</v>
      </c>
    </row>
    <row r="483" spans="1:14" ht="15.5">
      <c r="A483" s="270" t="s">
        <v>2290</v>
      </c>
      <c r="B483" s="270" t="s">
        <v>1108</v>
      </c>
      <c r="C483" s="270" t="s">
        <v>2291</v>
      </c>
      <c r="D483" s="551">
        <v>44125</v>
      </c>
      <c r="E483" s="271">
        <v>7285</v>
      </c>
      <c r="F483" s="552">
        <v>165.1</v>
      </c>
      <c r="G483" s="553">
        <v>57</v>
      </c>
      <c r="H483" s="554">
        <v>1.3</v>
      </c>
      <c r="I483" s="553">
        <v>158</v>
      </c>
      <c r="J483" s="554">
        <v>3.6</v>
      </c>
      <c r="K483" s="553">
        <v>27</v>
      </c>
      <c r="L483" s="471">
        <v>0.6</v>
      </c>
      <c r="M483" s="553">
        <v>0</v>
      </c>
      <c r="N483" s="471">
        <v>0</v>
      </c>
    </row>
    <row r="484" spans="1:14" ht="15.5">
      <c r="A484" s="270" t="s">
        <v>2292</v>
      </c>
      <c r="B484" s="270" t="s">
        <v>1108</v>
      </c>
      <c r="C484" s="270" t="s">
        <v>2293</v>
      </c>
      <c r="D484" s="551">
        <v>43984</v>
      </c>
      <c r="E484" s="271">
        <v>7128</v>
      </c>
      <c r="F484" s="552">
        <v>162.1</v>
      </c>
      <c r="G484" s="553">
        <v>77</v>
      </c>
      <c r="H484" s="554">
        <v>1.8</v>
      </c>
      <c r="I484" s="553">
        <v>229</v>
      </c>
      <c r="J484" s="554">
        <v>5.2</v>
      </c>
      <c r="K484" s="553">
        <v>13</v>
      </c>
      <c r="L484" s="471">
        <v>0.3</v>
      </c>
      <c r="M484" s="553">
        <v>0</v>
      </c>
      <c r="N484" s="471">
        <v>0</v>
      </c>
    </row>
    <row r="485" spans="1:14" ht="15.5">
      <c r="A485" s="270" t="s">
        <v>2294</v>
      </c>
      <c r="B485" s="270" t="s">
        <v>1108</v>
      </c>
      <c r="C485" s="270" t="s">
        <v>1224</v>
      </c>
      <c r="D485" s="551">
        <v>39512</v>
      </c>
      <c r="E485" s="271">
        <v>3344</v>
      </c>
      <c r="F485" s="552">
        <v>84.6</v>
      </c>
      <c r="G485" s="553">
        <v>60</v>
      </c>
      <c r="H485" s="554">
        <v>1.5</v>
      </c>
      <c r="I485" s="553">
        <v>128</v>
      </c>
      <c r="J485" s="554">
        <v>3.2</v>
      </c>
      <c r="K485" s="553">
        <v>21</v>
      </c>
      <c r="L485" s="471">
        <v>0.5</v>
      </c>
      <c r="M485" s="553">
        <v>0</v>
      </c>
      <c r="N485" s="471">
        <v>0</v>
      </c>
    </row>
    <row r="486" spans="1:14" ht="15.5">
      <c r="A486" s="270" t="s">
        <v>2295</v>
      </c>
      <c r="B486" s="270" t="s">
        <v>1108</v>
      </c>
      <c r="C486" s="270" t="s">
        <v>1226</v>
      </c>
      <c r="D486" s="551">
        <v>41873</v>
      </c>
      <c r="E486" s="271">
        <v>2807</v>
      </c>
      <c r="F486" s="552">
        <v>67</v>
      </c>
      <c r="G486" s="553">
        <v>93</v>
      </c>
      <c r="H486" s="554">
        <v>2.2000000000000002</v>
      </c>
      <c r="I486" s="553">
        <v>202</v>
      </c>
      <c r="J486" s="554">
        <v>4.8</v>
      </c>
      <c r="K486" s="553" t="s">
        <v>643</v>
      </c>
      <c r="L486" s="471" t="s">
        <v>643</v>
      </c>
      <c r="M486" s="553">
        <v>131</v>
      </c>
      <c r="N486" s="471">
        <v>3.1</v>
      </c>
    </row>
    <row r="487" spans="1:14" ht="15.5">
      <c r="A487" s="270" t="s">
        <v>2296</v>
      </c>
      <c r="B487" s="270" t="s">
        <v>1108</v>
      </c>
      <c r="C487" s="270" t="s">
        <v>1194</v>
      </c>
      <c r="D487" s="551">
        <v>39425</v>
      </c>
      <c r="E487" s="271">
        <v>2098</v>
      </c>
      <c r="F487" s="552">
        <v>53.2</v>
      </c>
      <c r="G487" s="553">
        <v>95</v>
      </c>
      <c r="H487" s="554">
        <v>2.4</v>
      </c>
      <c r="I487" s="553">
        <v>45</v>
      </c>
      <c r="J487" s="554">
        <v>1.1000000000000001</v>
      </c>
      <c r="K487" s="553">
        <v>19</v>
      </c>
      <c r="L487" s="471">
        <v>0.5</v>
      </c>
      <c r="M487" s="553">
        <v>159</v>
      </c>
      <c r="N487" s="471">
        <v>4</v>
      </c>
    </row>
    <row r="488" spans="1:14" ht="15.5">
      <c r="A488" s="270" t="s">
        <v>2297</v>
      </c>
      <c r="B488" s="270" t="s">
        <v>1108</v>
      </c>
      <c r="C488" s="270" t="s">
        <v>1196</v>
      </c>
      <c r="D488" s="551">
        <v>43410</v>
      </c>
      <c r="E488" s="271">
        <v>1970</v>
      </c>
      <c r="F488" s="552">
        <v>45.4</v>
      </c>
      <c r="G488" s="553">
        <v>70</v>
      </c>
      <c r="H488" s="554">
        <v>1.6</v>
      </c>
      <c r="I488" s="553" t="s">
        <v>643</v>
      </c>
      <c r="J488" s="554" t="s">
        <v>643</v>
      </c>
      <c r="K488" s="553" t="s">
        <v>643</v>
      </c>
      <c r="L488" s="471" t="s">
        <v>643</v>
      </c>
      <c r="M488" s="553">
        <v>0</v>
      </c>
      <c r="N488" s="471">
        <v>0</v>
      </c>
    </row>
    <row r="489" spans="1:14" ht="15.5">
      <c r="A489" s="270" t="s">
        <v>2298</v>
      </c>
      <c r="B489" s="270" t="s">
        <v>1108</v>
      </c>
      <c r="C489" s="270" t="s">
        <v>2299</v>
      </c>
      <c r="D489" s="551">
        <v>43107</v>
      </c>
      <c r="E489" s="271">
        <v>2873</v>
      </c>
      <c r="F489" s="552">
        <v>66.599999999999994</v>
      </c>
      <c r="G489" s="553">
        <v>124</v>
      </c>
      <c r="H489" s="554">
        <v>2.9</v>
      </c>
      <c r="I489" s="553">
        <v>55</v>
      </c>
      <c r="J489" s="554">
        <v>1.3</v>
      </c>
      <c r="K489" s="553">
        <v>57</v>
      </c>
      <c r="L489" s="471">
        <v>1.3</v>
      </c>
      <c r="M489" s="553">
        <v>0</v>
      </c>
      <c r="N489" s="471">
        <v>0</v>
      </c>
    </row>
    <row r="490" spans="1:14" ht="15.5">
      <c r="A490" s="270" t="s">
        <v>2300</v>
      </c>
      <c r="B490" s="270" t="s">
        <v>1108</v>
      </c>
      <c r="C490" s="270" t="s">
        <v>1146</v>
      </c>
      <c r="D490" s="551">
        <v>41460</v>
      </c>
      <c r="E490" s="271">
        <v>2377</v>
      </c>
      <c r="F490" s="552">
        <v>57.3</v>
      </c>
      <c r="G490" s="553">
        <v>124</v>
      </c>
      <c r="H490" s="554">
        <v>3</v>
      </c>
      <c r="I490" s="553">
        <v>105</v>
      </c>
      <c r="J490" s="554">
        <v>2.5</v>
      </c>
      <c r="K490" s="553">
        <v>63</v>
      </c>
      <c r="L490" s="471">
        <v>1.5</v>
      </c>
      <c r="M490" s="553">
        <v>0</v>
      </c>
      <c r="N490" s="471">
        <v>0</v>
      </c>
    </row>
    <row r="491" spans="1:14" ht="15.5">
      <c r="A491" s="270" t="s">
        <v>2301</v>
      </c>
      <c r="B491" s="270" t="s">
        <v>1108</v>
      </c>
      <c r="C491" s="270" t="s">
        <v>1170</v>
      </c>
      <c r="D491" s="551">
        <v>39310</v>
      </c>
      <c r="E491" s="271">
        <v>1698</v>
      </c>
      <c r="F491" s="552">
        <v>43.2</v>
      </c>
      <c r="G491" s="553">
        <v>70</v>
      </c>
      <c r="H491" s="554">
        <v>1.8</v>
      </c>
      <c r="I491" s="553">
        <v>182</v>
      </c>
      <c r="J491" s="554">
        <v>4.5999999999999996</v>
      </c>
      <c r="K491" s="553">
        <v>13</v>
      </c>
      <c r="L491" s="471">
        <v>0.3</v>
      </c>
      <c r="M491" s="553">
        <v>0</v>
      </c>
      <c r="N491" s="471">
        <v>0</v>
      </c>
    </row>
    <row r="492" spans="1:14" ht="15.5">
      <c r="A492" s="270" t="s">
        <v>2302</v>
      </c>
      <c r="B492" s="270" t="s">
        <v>1108</v>
      </c>
      <c r="C492" s="270" t="s">
        <v>2303</v>
      </c>
      <c r="D492" s="551">
        <v>41557</v>
      </c>
      <c r="E492" s="271">
        <v>3187</v>
      </c>
      <c r="F492" s="552">
        <v>76.7</v>
      </c>
      <c r="G492" s="553">
        <v>90</v>
      </c>
      <c r="H492" s="554">
        <v>2.2000000000000002</v>
      </c>
      <c r="I492" s="553">
        <v>121</v>
      </c>
      <c r="J492" s="554">
        <v>2.9</v>
      </c>
      <c r="K492" s="553" t="s">
        <v>643</v>
      </c>
      <c r="L492" s="471" t="s">
        <v>643</v>
      </c>
      <c r="M492" s="553">
        <v>0</v>
      </c>
      <c r="N492" s="471">
        <v>0</v>
      </c>
    </row>
    <row r="493" spans="1:14" ht="15.5">
      <c r="A493" s="270" t="s">
        <v>2304</v>
      </c>
      <c r="B493" s="270" t="s">
        <v>1108</v>
      </c>
      <c r="C493" s="270" t="s">
        <v>2305</v>
      </c>
      <c r="D493" s="551">
        <v>43241</v>
      </c>
      <c r="E493" s="271">
        <v>2589</v>
      </c>
      <c r="F493" s="552">
        <v>59.9</v>
      </c>
      <c r="G493" s="553">
        <v>73</v>
      </c>
      <c r="H493" s="554">
        <v>1.7</v>
      </c>
      <c r="I493" s="553">
        <v>58</v>
      </c>
      <c r="J493" s="554">
        <v>1.3</v>
      </c>
      <c r="K493" s="553">
        <v>42</v>
      </c>
      <c r="L493" s="471">
        <v>1</v>
      </c>
      <c r="M493" s="553">
        <v>0</v>
      </c>
      <c r="N493" s="471">
        <v>0</v>
      </c>
    </row>
    <row r="494" spans="1:14" ht="15.5">
      <c r="A494" s="270" t="s">
        <v>2306</v>
      </c>
      <c r="B494" s="270" t="s">
        <v>1108</v>
      </c>
      <c r="C494" s="270" t="s">
        <v>1232</v>
      </c>
      <c r="D494" s="551">
        <v>41878</v>
      </c>
      <c r="E494" s="271">
        <v>2591</v>
      </c>
      <c r="F494" s="552">
        <v>61.9</v>
      </c>
      <c r="G494" s="553">
        <v>80</v>
      </c>
      <c r="H494" s="554">
        <v>1.9</v>
      </c>
      <c r="I494" s="553">
        <v>198</v>
      </c>
      <c r="J494" s="554">
        <v>4.7</v>
      </c>
      <c r="K494" s="553">
        <v>5</v>
      </c>
      <c r="L494" s="471">
        <v>0.1</v>
      </c>
      <c r="M494" s="553">
        <v>0</v>
      </c>
      <c r="N494" s="471">
        <v>0</v>
      </c>
    </row>
    <row r="495" spans="1:14" ht="15.5">
      <c r="A495" s="270" t="s">
        <v>2307</v>
      </c>
      <c r="B495" s="270" t="s">
        <v>1108</v>
      </c>
      <c r="C495" s="270" t="s">
        <v>1134</v>
      </c>
      <c r="D495" s="551">
        <v>39745</v>
      </c>
      <c r="E495" s="271">
        <v>3585</v>
      </c>
      <c r="F495" s="552">
        <v>90.2</v>
      </c>
      <c r="G495" s="553">
        <v>105</v>
      </c>
      <c r="H495" s="554">
        <v>2.6</v>
      </c>
      <c r="I495" s="553" t="s">
        <v>643</v>
      </c>
      <c r="J495" s="554" t="s">
        <v>643</v>
      </c>
      <c r="K495" s="553">
        <v>0</v>
      </c>
      <c r="L495" s="471">
        <v>0</v>
      </c>
      <c r="M495" s="553">
        <v>0</v>
      </c>
      <c r="N495" s="471">
        <v>0</v>
      </c>
    </row>
    <row r="496" spans="1:14" ht="15.5">
      <c r="A496" s="270" t="s">
        <v>2308</v>
      </c>
      <c r="B496" s="270" t="s">
        <v>1108</v>
      </c>
      <c r="C496" s="270" t="s">
        <v>2309</v>
      </c>
      <c r="D496" s="551">
        <v>44231</v>
      </c>
      <c r="E496" s="271">
        <v>3991</v>
      </c>
      <c r="F496" s="552">
        <v>90.2</v>
      </c>
      <c r="G496" s="553">
        <v>71</v>
      </c>
      <c r="H496" s="554">
        <v>1.6</v>
      </c>
      <c r="I496" s="553">
        <v>135</v>
      </c>
      <c r="J496" s="554">
        <v>3.1</v>
      </c>
      <c r="K496" s="553">
        <v>10</v>
      </c>
      <c r="L496" s="471">
        <v>0.2</v>
      </c>
      <c r="M496" s="553">
        <v>0</v>
      </c>
      <c r="N496" s="471">
        <v>0</v>
      </c>
    </row>
    <row r="497" spans="1:14" ht="15.5">
      <c r="A497" s="270" t="s">
        <v>2310</v>
      </c>
      <c r="B497" s="270" t="s">
        <v>1108</v>
      </c>
      <c r="C497" s="270" t="s">
        <v>2311</v>
      </c>
      <c r="D497" s="551">
        <v>41557</v>
      </c>
      <c r="E497" s="271">
        <v>6023</v>
      </c>
      <c r="F497" s="552">
        <v>144.9</v>
      </c>
      <c r="G497" s="553">
        <v>89</v>
      </c>
      <c r="H497" s="554">
        <v>2.1</v>
      </c>
      <c r="I497" s="553" t="s">
        <v>643</v>
      </c>
      <c r="J497" s="554" t="s">
        <v>643</v>
      </c>
      <c r="K497" s="553">
        <v>0</v>
      </c>
      <c r="L497" s="471">
        <v>0</v>
      </c>
      <c r="M497" s="553">
        <v>0</v>
      </c>
      <c r="N497" s="471">
        <v>0</v>
      </c>
    </row>
    <row r="498" spans="1:14" s="549" customFormat="1" ht="25.15" customHeight="1">
      <c r="A498" s="269" t="s">
        <v>1249</v>
      </c>
      <c r="B498" s="269" t="s">
        <v>1250</v>
      </c>
      <c r="C498" s="269"/>
      <c r="D498" s="545">
        <v>2264641</v>
      </c>
      <c r="E498" s="550">
        <v>231048</v>
      </c>
      <c r="F498" s="546">
        <v>102</v>
      </c>
      <c r="G498" s="547">
        <v>5180</v>
      </c>
      <c r="H498" s="548">
        <v>2.2999999999999998</v>
      </c>
      <c r="I498" s="547">
        <v>9056</v>
      </c>
      <c r="J498" s="548">
        <v>4</v>
      </c>
      <c r="K498" s="547">
        <v>850</v>
      </c>
      <c r="L498" s="556">
        <v>0.4</v>
      </c>
      <c r="M498" s="547">
        <v>831</v>
      </c>
      <c r="N498" s="556">
        <v>0.4</v>
      </c>
    </row>
    <row r="499" spans="1:14" ht="15.5">
      <c r="A499" s="270" t="s">
        <v>2312</v>
      </c>
      <c r="B499" s="270" t="s">
        <v>1250</v>
      </c>
      <c r="C499" s="270" t="s">
        <v>2313</v>
      </c>
      <c r="D499" s="551">
        <v>37700</v>
      </c>
      <c r="E499" s="271">
        <v>2154</v>
      </c>
      <c r="F499" s="552">
        <v>57.1</v>
      </c>
      <c r="G499" s="553">
        <v>60</v>
      </c>
      <c r="H499" s="554">
        <v>1.6</v>
      </c>
      <c r="I499" s="553">
        <v>137</v>
      </c>
      <c r="J499" s="554">
        <v>3.6</v>
      </c>
      <c r="K499" s="553" t="s">
        <v>643</v>
      </c>
      <c r="L499" s="471" t="s">
        <v>643</v>
      </c>
      <c r="M499" s="553">
        <v>0</v>
      </c>
      <c r="N499" s="471">
        <v>0</v>
      </c>
    </row>
    <row r="500" spans="1:14" ht="15.5">
      <c r="A500" s="270" t="s">
        <v>2314</v>
      </c>
      <c r="B500" s="270" t="s">
        <v>1250</v>
      </c>
      <c r="C500" s="270" t="s">
        <v>2315</v>
      </c>
      <c r="D500" s="551">
        <v>45851</v>
      </c>
      <c r="E500" s="271">
        <v>4328</v>
      </c>
      <c r="F500" s="552">
        <v>94.4</v>
      </c>
      <c r="G500" s="553">
        <v>128</v>
      </c>
      <c r="H500" s="554">
        <v>2.8</v>
      </c>
      <c r="I500" s="553" t="s">
        <v>643</v>
      </c>
      <c r="J500" s="554" t="s">
        <v>643</v>
      </c>
      <c r="K500" s="553">
        <v>0</v>
      </c>
      <c r="L500" s="471">
        <v>0</v>
      </c>
      <c r="M500" s="553">
        <v>0</v>
      </c>
      <c r="N500" s="471">
        <v>0</v>
      </c>
    </row>
    <row r="501" spans="1:14" ht="15.5">
      <c r="A501" s="270" t="s">
        <v>2316</v>
      </c>
      <c r="B501" s="270" t="s">
        <v>1250</v>
      </c>
      <c r="C501" s="270" t="s">
        <v>2317</v>
      </c>
      <c r="D501" s="551">
        <v>43813</v>
      </c>
      <c r="E501" s="271">
        <v>4324</v>
      </c>
      <c r="F501" s="552">
        <v>98.7</v>
      </c>
      <c r="G501" s="553">
        <v>138</v>
      </c>
      <c r="H501" s="554">
        <v>3.1</v>
      </c>
      <c r="I501" s="553">
        <v>101</v>
      </c>
      <c r="J501" s="554">
        <v>2.2999999999999998</v>
      </c>
      <c r="K501" s="553">
        <v>0</v>
      </c>
      <c r="L501" s="471">
        <v>0</v>
      </c>
      <c r="M501" s="553">
        <v>0</v>
      </c>
      <c r="N501" s="471">
        <v>0</v>
      </c>
    </row>
    <row r="502" spans="1:14" ht="15.5">
      <c r="A502" s="270" t="s">
        <v>2318</v>
      </c>
      <c r="B502" s="270" t="s">
        <v>1250</v>
      </c>
      <c r="C502" s="270" t="s">
        <v>2319</v>
      </c>
      <c r="D502" s="551">
        <v>50720</v>
      </c>
      <c r="E502" s="271">
        <v>4627</v>
      </c>
      <c r="F502" s="552">
        <v>91.2</v>
      </c>
      <c r="G502" s="553">
        <v>71</v>
      </c>
      <c r="H502" s="554">
        <v>1.4</v>
      </c>
      <c r="I502" s="553">
        <v>154</v>
      </c>
      <c r="J502" s="554">
        <v>3</v>
      </c>
      <c r="K502" s="553">
        <v>16</v>
      </c>
      <c r="L502" s="471">
        <v>0.3</v>
      </c>
      <c r="M502" s="553">
        <v>52</v>
      </c>
      <c r="N502" s="471">
        <v>1</v>
      </c>
    </row>
    <row r="503" spans="1:14" ht="15.5">
      <c r="A503" s="270" t="s">
        <v>2320</v>
      </c>
      <c r="B503" s="270" t="s">
        <v>1250</v>
      </c>
      <c r="C503" s="270" t="s">
        <v>2321</v>
      </c>
      <c r="D503" s="551">
        <v>41082</v>
      </c>
      <c r="E503" s="271">
        <v>3752</v>
      </c>
      <c r="F503" s="552">
        <v>91.3</v>
      </c>
      <c r="G503" s="553">
        <v>87</v>
      </c>
      <c r="H503" s="554">
        <v>2.1</v>
      </c>
      <c r="I503" s="553">
        <v>316</v>
      </c>
      <c r="J503" s="554">
        <v>7.7</v>
      </c>
      <c r="K503" s="553" t="s">
        <v>643</v>
      </c>
      <c r="L503" s="471" t="s">
        <v>643</v>
      </c>
      <c r="M503" s="553">
        <v>0</v>
      </c>
      <c r="N503" s="471">
        <v>0</v>
      </c>
    </row>
    <row r="504" spans="1:14" ht="15.5">
      <c r="A504" s="270" t="s">
        <v>2322</v>
      </c>
      <c r="B504" s="270" t="s">
        <v>1250</v>
      </c>
      <c r="C504" s="270" t="s">
        <v>2323</v>
      </c>
      <c r="D504" s="551">
        <v>41579</v>
      </c>
      <c r="E504" s="271">
        <v>3853</v>
      </c>
      <c r="F504" s="552">
        <v>92.7</v>
      </c>
      <c r="G504" s="553">
        <v>97</v>
      </c>
      <c r="H504" s="554">
        <v>2.2999999999999998</v>
      </c>
      <c r="I504" s="553">
        <v>167</v>
      </c>
      <c r="J504" s="554">
        <v>4</v>
      </c>
      <c r="K504" s="553">
        <v>15</v>
      </c>
      <c r="L504" s="471">
        <v>0.4</v>
      </c>
      <c r="M504" s="553">
        <v>0</v>
      </c>
      <c r="N504" s="471">
        <v>0</v>
      </c>
    </row>
    <row r="505" spans="1:14" ht="15.5">
      <c r="A505" s="270" t="s">
        <v>2324</v>
      </c>
      <c r="B505" s="270" t="s">
        <v>1250</v>
      </c>
      <c r="C505" s="270" t="s">
        <v>2325</v>
      </c>
      <c r="D505" s="551">
        <v>46316</v>
      </c>
      <c r="E505" s="271">
        <v>5011</v>
      </c>
      <c r="F505" s="552">
        <v>108.2</v>
      </c>
      <c r="G505" s="553">
        <v>80</v>
      </c>
      <c r="H505" s="554">
        <v>1.7</v>
      </c>
      <c r="I505" s="553">
        <v>153</v>
      </c>
      <c r="J505" s="554">
        <v>3.3</v>
      </c>
      <c r="K505" s="553">
        <v>6</v>
      </c>
      <c r="L505" s="471">
        <v>0.1</v>
      </c>
      <c r="M505" s="553">
        <v>0</v>
      </c>
      <c r="N505" s="471">
        <v>0</v>
      </c>
    </row>
    <row r="506" spans="1:14" ht="15.5">
      <c r="A506" s="270" t="s">
        <v>2326</v>
      </c>
      <c r="B506" s="270" t="s">
        <v>1250</v>
      </c>
      <c r="C506" s="270" t="s">
        <v>2327</v>
      </c>
      <c r="D506" s="551">
        <v>53770</v>
      </c>
      <c r="E506" s="271">
        <v>3577</v>
      </c>
      <c r="F506" s="552">
        <v>66.5</v>
      </c>
      <c r="G506" s="553">
        <v>87</v>
      </c>
      <c r="H506" s="554">
        <v>1.6</v>
      </c>
      <c r="I506" s="553">
        <v>211</v>
      </c>
      <c r="J506" s="554">
        <v>3.9</v>
      </c>
      <c r="K506" s="553" t="s">
        <v>643</v>
      </c>
      <c r="L506" s="471" t="s">
        <v>643</v>
      </c>
      <c r="M506" s="553">
        <v>0</v>
      </c>
      <c r="N506" s="471">
        <v>0</v>
      </c>
    </row>
    <row r="507" spans="1:14" ht="15.5">
      <c r="A507" s="270" t="s">
        <v>2328</v>
      </c>
      <c r="B507" s="270" t="s">
        <v>1250</v>
      </c>
      <c r="C507" s="270" t="s">
        <v>2329</v>
      </c>
      <c r="D507" s="551">
        <v>42608</v>
      </c>
      <c r="E507" s="271">
        <v>5690</v>
      </c>
      <c r="F507" s="552">
        <v>133.5</v>
      </c>
      <c r="G507" s="553">
        <v>90</v>
      </c>
      <c r="H507" s="554">
        <v>2.1</v>
      </c>
      <c r="I507" s="553">
        <v>15</v>
      </c>
      <c r="J507" s="554">
        <v>0.4</v>
      </c>
      <c r="K507" s="553">
        <v>45</v>
      </c>
      <c r="L507" s="471">
        <v>1.1000000000000001</v>
      </c>
      <c r="M507" s="553">
        <v>0</v>
      </c>
      <c r="N507" s="471">
        <v>0</v>
      </c>
    </row>
    <row r="508" spans="1:14" ht="15.5">
      <c r="A508" s="270" t="s">
        <v>2330</v>
      </c>
      <c r="B508" s="270" t="s">
        <v>1250</v>
      </c>
      <c r="C508" s="270" t="s">
        <v>2331</v>
      </c>
      <c r="D508" s="551">
        <v>37931</v>
      </c>
      <c r="E508" s="271">
        <v>5181</v>
      </c>
      <c r="F508" s="552">
        <v>136.6</v>
      </c>
      <c r="G508" s="553">
        <v>170</v>
      </c>
      <c r="H508" s="554">
        <v>4.5</v>
      </c>
      <c r="I508" s="553">
        <v>175</v>
      </c>
      <c r="J508" s="554">
        <v>4.5999999999999996</v>
      </c>
      <c r="K508" s="553">
        <v>9</v>
      </c>
      <c r="L508" s="471">
        <v>0.2</v>
      </c>
      <c r="M508" s="553">
        <v>0</v>
      </c>
      <c r="N508" s="471">
        <v>0</v>
      </c>
    </row>
    <row r="509" spans="1:14" ht="15.5">
      <c r="A509" s="270" t="s">
        <v>2332</v>
      </c>
      <c r="B509" s="270" t="s">
        <v>1250</v>
      </c>
      <c r="C509" s="270" t="s">
        <v>1298</v>
      </c>
      <c r="D509" s="551">
        <v>46137</v>
      </c>
      <c r="E509" s="271">
        <v>2981</v>
      </c>
      <c r="F509" s="552">
        <v>64.599999999999994</v>
      </c>
      <c r="G509" s="553">
        <v>89</v>
      </c>
      <c r="H509" s="554">
        <v>1.9</v>
      </c>
      <c r="I509" s="553">
        <v>80</v>
      </c>
      <c r="J509" s="554">
        <v>1.7</v>
      </c>
      <c r="K509" s="553">
        <v>16</v>
      </c>
      <c r="L509" s="471">
        <v>0.3</v>
      </c>
      <c r="M509" s="553">
        <v>50</v>
      </c>
      <c r="N509" s="471">
        <v>1.1000000000000001</v>
      </c>
    </row>
    <row r="510" spans="1:14" ht="15.5">
      <c r="A510" s="270" t="s">
        <v>2333</v>
      </c>
      <c r="B510" s="270" t="s">
        <v>1250</v>
      </c>
      <c r="C510" s="270" t="s">
        <v>2334</v>
      </c>
      <c r="D510" s="551">
        <v>44781</v>
      </c>
      <c r="E510" s="271">
        <v>2965</v>
      </c>
      <c r="F510" s="552">
        <v>66.2</v>
      </c>
      <c r="G510" s="553">
        <v>57</v>
      </c>
      <c r="H510" s="554">
        <v>1.3</v>
      </c>
      <c r="I510" s="553">
        <v>55</v>
      </c>
      <c r="J510" s="554">
        <v>1.2</v>
      </c>
      <c r="K510" s="553" t="s">
        <v>643</v>
      </c>
      <c r="L510" s="471" t="s">
        <v>643</v>
      </c>
      <c r="M510" s="553">
        <v>0</v>
      </c>
      <c r="N510" s="471">
        <v>0</v>
      </c>
    </row>
    <row r="511" spans="1:14" ht="15.5">
      <c r="A511" s="270" t="s">
        <v>2335</v>
      </c>
      <c r="B511" s="270" t="s">
        <v>1250</v>
      </c>
      <c r="C511" s="270" t="s">
        <v>2336</v>
      </c>
      <c r="D511" s="551">
        <v>37643</v>
      </c>
      <c r="E511" s="271">
        <v>2330</v>
      </c>
      <c r="F511" s="552">
        <v>61.9</v>
      </c>
      <c r="G511" s="553">
        <v>176</v>
      </c>
      <c r="H511" s="554">
        <v>4.7</v>
      </c>
      <c r="I511" s="553" t="s">
        <v>643</v>
      </c>
      <c r="J511" s="554" t="s">
        <v>643</v>
      </c>
      <c r="K511" s="553">
        <v>0</v>
      </c>
      <c r="L511" s="471">
        <v>0</v>
      </c>
      <c r="M511" s="553">
        <v>0</v>
      </c>
      <c r="N511" s="471">
        <v>0</v>
      </c>
    </row>
    <row r="512" spans="1:14" ht="15.5">
      <c r="A512" s="270" t="s">
        <v>2337</v>
      </c>
      <c r="B512" s="270" t="s">
        <v>1250</v>
      </c>
      <c r="C512" s="270" t="s">
        <v>2338</v>
      </c>
      <c r="D512" s="551">
        <v>37689</v>
      </c>
      <c r="E512" s="271">
        <v>4079</v>
      </c>
      <c r="F512" s="552">
        <v>108.2</v>
      </c>
      <c r="G512" s="553">
        <v>85</v>
      </c>
      <c r="H512" s="554">
        <v>2.2999999999999998</v>
      </c>
      <c r="I512" s="553">
        <v>58</v>
      </c>
      <c r="J512" s="554">
        <v>1.5</v>
      </c>
      <c r="K512" s="553">
        <v>24</v>
      </c>
      <c r="L512" s="471">
        <v>0.6</v>
      </c>
      <c r="M512" s="553">
        <v>0</v>
      </c>
      <c r="N512" s="471">
        <v>0</v>
      </c>
    </row>
    <row r="513" spans="1:14" ht="15.5">
      <c r="A513" s="270" t="s">
        <v>2339</v>
      </c>
      <c r="B513" s="270" t="s">
        <v>1250</v>
      </c>
      <c r="C513" s="270" t="s">
        <v>1280</v>
      </c>
      <c r="D513" s="551">
        <v>42571</v>
      </c>
      <c r="E513" s="271">
        <v>3327</v>
      </c>
      <c r="F513" s="552">
        <v>78.2</v>
      </c>
      <c r="G513" s="553">
        <v>125</v>
      </c>
      <c r="H513" s="554">
        <v>2.9</v>
      </c>
      <c r="I513" s="553">
        <v>87</v>
      </c>
      <c r="J513" s="554">
        <v>2</v>
      </c>
      <c r="K513" s="553" t="s">
        <v>643</v>
      </c>
      <c r="L513" s="471" t="s">
        <v>643</v>
      </c>
      <c r="M513" s="553">
        <v>8</v>
      </c>
      <c r="N513" s="471">
        <v>0.2</v>
      </c>
    </row>
    <row r="514" spans="1:14" ht="15.5">
      <c r="A514" s="270" t="s">
        <v>2340</v>
      </c>
      <c r="B514" s="270" t="s">
        <v>1250</v>
      </c>
      <c r="C514" s="270" t="s">
        <v>1282</v>
      </c>
      <c r="D514" s="551">
        <v>43900</v>
      </c>
      <c r="E514" s="271">
        <v>3785</v>
      </c>
      <c r="F514" s="552">
        <v>86.2</v>
      </c>
      <c r="G514" s="553">
        <v>68</v>
      </c>
      <c r="H514" s="554">
        <v>1.5</v>
      </c>
      <c r="I514" s="553" t="s">
        <v>643</v>
      </c>
      <c r="J514" s="554" t="s">
        <v>643</v>
      </c>
      <c r="K514" s="553" t="s">
        <v>643</v>
      </c>
      <c r="L514" s="471" t="s">
        <v>643</v>
      </c>
      <c r="M514" s="553">
        <v>0</v>
      </c>
      <c r="N514" s="471">
        <v>0</v>
      </c>
    </row>
    <row r="515" spans="1:14" ht="15.5">
      <c r="A515" s="270" t="s">
        <v>2341</v>
      </c>
      <c r="B515" s="270" t="s">
        <v>1250</v>
      </c>
      <c r="C515" s="270" t="s">
        <v>2342</v>
      </c>
      <c r="D515" s="551">
        <v>38067</v>
      </c>
      <c r="E515" s="271">
        <v>3664</v>
      </c>
      <c r="F515" s="552">
        <v>96.3</v>
      </c>
      <c r="G515" s="553">
        <v>88</v>
      </c>
      <c r="H515" s="554">
        <v>2.2999999999999998</v>
      </c>
      <c r="I515" s="553" t="s">
        <v>643</v>
      </c>
      <c r="J515" s="554" t="s">
        <v>643</v>
      </c>
      <c r="K515" s="553">
        <v>6</v>
      </c>
      <c r="L515" s="471">
        <v>0.2</v>
      </c>
      <c r="M515" s="553">
        <v>0</v>
      </c>
      <c r="N515" s="471">
        <v>0</v>
      </c>
    </row>
    <row r="516" spans="1:14" ht="15.5">
      <c r="A516" s="270" t="s">
        <v>2343</v>
      </c>
      <c r="B516" s="270" t="s">
        <v>1250</v>
      </c>
      <c r="C516" s="270" t="s">
        <v>1302</v>
      </c>
      <c r="D516" s="551">
        <v>35858</v>
      </c>
      <c r="E516" s="271">
        <v>4624</v>
      </c>
      <c r="F516" s="552">
        <v>129</v>
      </c>
      <c r="G516" s="553">
        <v>89</v>
      </c>
      <c r="H516" s="554">
        <v>2.5</v>
      </c>
      <c r="I516" s="553">
        <v>255</v>
      </c>
      <c r="J516" s="554">
        <v>7.1</v>
      </c>
      <c r="K516" s="553">
        <v>43</v>
      </c>
      <c r="L516" s="471">
        <v>1.2</v>
      </c>
      <c r="M516" s="553">
        <v>18</v>
      </c>
      <c r="N516" s="471">
        <v>0.5</v>
      </c>
    </row>
    <row r="517" spans="1:14" ht="15.5">
      <c r="A517" s="270" t="s">
        <v>2344</v>
      </c>
      <c r="B517" s="270" t="s">
        <v>1250</v>
      </c>
      <c r="C517" s="270" t="s">
        <v>1304</v>
      </c>
      <c r="D517" s="551">
        <v>46444</v>
      </c>
      <c r="E517" s="271">
        <v>6796</v>
      </c>
      <c r="F517" s="552">
        <v>146.30000000000001</v>
      </c>
      <c r="G517" s="553">
        <v>62</v>
      </c>
      <c r="H517" s="554">
        <v>1.3</v>
      </c>
      <c r="I517" s="553">
        <v>373</v>
      </c>
      <c r="J517" s="554">
        <v>8</v>
      </c>
      <c r="K517" s="553">
        <v>12</v>
      </c>
      <c r="L517" s="471">
        <v>0.3</v>
      </c>
      <c r="M517" s="553">
        <v>52</v>
      </c>
      <c r="N517" s="471">
        <v>1.1000000000000001</v>
      </c>
    </row>
    <row r="518" spans="1:14" ht="15.5">
      <c r="A518" s="270" t="s">
        <v>2345</v>
      </c>
      <c r="B518" s="270" t="s">
        <v>1250</v>
      </c>
      <c r="C518" s="270" t="s">
        <v>2346</v>
      </c>
      <c r="D518" s="551">
        <v>36098</v>
      </c>
      <c r="E518" s="271">
        <v>3245</v>
      </c>
      <c r="F518" s="552">
        <v>89.9</v>
      </c>
      <c r="G518" s="553">
        <v>55</v>
      </c>
      <c r="H518" s="554">
        <v>1.5</v>
      </c>
      <c r="I518" s="553">
        <v>109</v>
      </c>
      <c r="J518" s="554">
        <v>3</v>
      </c>
      <c r="K518" s="553">
        <v>0</v>
      </c>
      <c r="L518" s="471">
        <v>0</v>
      </c>
      <c r="M518" s="553">
        <v>0</v>
      </c>
      <c r="N518" s="471">
        <v>0</v>
      </c>
    </row>
    <row r="519" spans="1:14" ht="15.5">
      <c r="A519" s="270" t="s">
        <v>2347</v>
      </c>
      <c r="B519" s="270" t="s">
        <v>1250</v>
      </c>
      <c r="C519" s="270" t="s">
        <v>2348</v>
      </c>
      <c r="D519" s="551">
        <v>33922</v>
      </c>
      <c r="E519" s="271">
        <v>2582</v>
      </c>
      <c r="F519" s="552">
        <v>76.099999999999994</v>
      </c>
      <c r="G519" s="553">
        <v>134</v>
      </c>
      <c r="H519" s="554">
        <v>4</v>
      </c>
      <c r="I519" s="553">
        <v>91</v>
      </c>
      <c r="J519" s="554">
        <v>2.7</v>
      </c>
      <c r="K519" s="553">
        <v>0</v>
      </c>
      <c r="L519" s="471">
        <v>0</v>
      </c>
      <c r="M519" s="553">
        <v>0</v>
      </c>
      <c r="N519" s="471">
        <v>0</v>
      </c>
    </row>
    <row r="520" spans="1:14" ht="15.5">
      <c r="A520" s="270" t="s">
        <v>2349</v>
      </c>
      <c r="B520" s="270" t="s">
        <v>1250</v>
      </c>
      <c r="C520" s="270" t="s">
        <v>2350</v>
      </c>
      <c r="D520" s="551">
        <v>37397</v>
      </c>
      <c r="E520" s="271">
        <v>4078</v>
      </c>
      <c r="F520" s="552">
        <v>109</v>
      </c>
      <c r="G520" s="553">
        <v>94</v>
      </c>
      <c r="H520" s="554">
        <v>2.5</v>
      </c>
      <c r="I520" s="553" t="s">
        <v>643</v>
      </c>
      <c r="J520" s="554" t="s">
        <v>643</v>
      </c>
      <c r="K520" s="553" t="s">
        <v>643</v>
      </c>
      <c r="L520" s="471" t="s">
        <v>643</v>
      </c>
      <c r="M520" s="553">
        <v>0</v>
      </c>
      <c r="N520" s="471">
        <v>0</v>
      </c>
    </row>
    <row r="521" spans="1:14" ht="15.5">
      <c r="A521" s="270" t="s">
        <v>2351</v>
      </c>
      <c r="B521" s="270" t="s">
        <v>1250</v>
      </c>
      <c r="C521" s="270" t="s">
        <v>2352</v>
      </c>
      <c r="D521" s="551">
        <v>37449</v>
      </c>
      <c r="E521" s="271">
        <v>5037</v>
      </c>
      <c r="F521" s="552">
        <v>134.5</v>
      </c>
      <c r="G521" s="553">
        <v>77</v>
      </c>
      <c r="H521" s="554">
        <v>2.1</v>
      </c>
      <c r="I521" s="553" t="s">
        <v>643</v>
      </c>
      <c r="J521" s="554" t="s">
        <v>643</v>
      </c>
      <c r="K521" s="553">
        <v>23</v>
      </c>
      <c r="L521" s="471">
        <v>0.6</v>
      </c>
      <c r="M521" s="553">
        <v>0</v>
      </c>
      <c r="N521" s="471">
        <v>0</v>
      </c>
    </row>
    <row r="522" spans="1:14" ht="15.5">
      <c r="A522" s="270" t="s">
        <v>2353</v>
      </c>
      <c r="B522" s="270" t="s">
        <v>1250</v>
      </c>
      <c r="C522" s="270" t="s">
        <v>1286</v>
      </c>
      <c r="D522" s="551">
        <v>40001</v>
      </c>
      <c r="E522" s="271">
        <v>4658</v>
      </c>
      <c r="F522" s="552">
        <v>116.4</v>
      </c>
      <c r="G522" s="553">
        <v>80</v>
      </c>
      <c r="H522" s="554">
        <v>2</v>
      </c>
      <c r="I522" s="553" t="s">
        <v>643</v>
      </c>
      <c r="J522" s="554" t="s">
        <v>643</v>
      </c>
      <c r="K522" s="553">
        <v>21</v>
      </c>
      <c r="L522" s="471">
        <v>0.5</v>
      </c>
      <c r="M522" s="553">
        <v>138</v>
      </c>
      <c r="N522" s="471">
        <v>3.4</v>
      </c>
    </row>
    <row r="523" spans="1:14" ht="15.5">
      <c r="A523" s="270" t="s">
        <v>2354</v>
      </c>
      <c r="B523" s="270" t="s">
        <v>1250</v>
      </c>
      <c r="C523" s="270" t="s">
        <v>2355</v>
      </c>
      <c r="D523" s="551">
        <v>39709</v>
      </c>
      <c r="E523" s="271">
        <v>2641</v>
      </c>
      <c r="F523" s="552">
        <v>66.5</v>
      </c>
      <c r="G523" s="553">
        <v>120</v>
      </c>
      <c r="H523" s="554">
        <v>3</v>
      </c>
      <c r="I523" s="553" t="s">
        <v>643</v>
      </c>
      <c r="J523" s="554" t="s">
        <v>643</v>
      </c>
      <c r="K523" s="553">
        <v>0</v>
      </c>
      <c r="L523" s="471">
        <v>0</v>
      </c>
      <c r="M523" s="553">
        <v>0</v>
      </c>
      <c r="N523" s="471">
        <v>0</v>
      </c>
    </row>
    <row r="524" spans="1:14" ht="15.5">
      <c r="A524" s="270" t="s">
        <v>2356</v>
      </c>
      <c r="B524" s="270" t="s">
        <v>1250</v>
      </c>
      <c r="C524" s="270" t="s">
        <v>2357</v>
      </c>
      <c r="D524" s="551">
        <v>35815</v>
      </c>
      <c r="E524" s="271">
        <v>2164</v>
      </c>
      <c r="F524" s="552">
        <v>60.4</v>
      </c>
      <c r="G524" s="553">
        <v>81</v>
      </c>
      <c r="H524" s="554">
        <v>2.2999999999999998</v>
      </c>
      <c r="I524" s="553">
        <v>124</v>
      </c>
      <c r="J524" s="554">
        <v>3.5</v>
      </c>
      <c r="K524" s="553">
        <v>19</v>
      </c>
      <c r="L524" s="471">
        <v>0.5</v>
      </c>
      <c r="M524" s="553">
        <v>0</v>
      </c>
      <c r="N524" s="471">
        <v>0</v>
      </c>
    </row>
    <row r="525" spans="1:14" ht="15.5">
      <c r="A525" s="270" t="s">
        <v>2358</v>
      </c>
      <c r="B525" s="270" t="s">
        <v>1250</v>
      </c>
      <c r="C525" s="270" t="s">
        <v>1264</v>
      </c>
      <c r="D525" s="551">
        <v>42037</v>
      </c>
      <c r="E525" s="271">
        <v>2559</v>
      </c>
      <c r="F525" s="552">
        <v>60.9</v>
      </c>
      <c r="G525" s="553">
        <v>116</v>
      </c>
      <c r="H525" s="554">
        <v>2.8</v>
      </c>
      <c r="I525" s="553">
        <v>98</v>
      </c>
      <c r="J525" s="554">
        <v>2.2999999999999998</v>
      </c>
      <c r="K525" s="553">
        <v>66</v>
      </c>
      <c r="L525" s="471">
        <v>1.6</v>
      </c>
      <c r="M525" s="553">
        <v>0</v>
      </c>
      <c r="N525" s="471">
        <v>0</v>
      </c>
    </row>
    <row r="526" spans="1:14" ht="15.5">
      <c r="A526" s="270" t="s">
        <v>2359</v>
      </c>
      <c r="B526" s="270" t="s">
        <v>1250</v>
      </c>
      <c r="C526" s="270" t="s">
        <v>2360</v>
      </c>
      <c r="D526" s="551">
        <v>45218</v>
      </c>
      <c r="E526" s="271">
        <v>4524</v>
      </c>
      <c r="F526" s="552">
        <v>100</v>
      </c>
      <c r="G526" s="553">
        <v>74</v>
      </c>
      <c r="H526" s="554">
        <v>1.6</v>
      </c>
      <c r="I526" s="553">
        <v>260</v>
      </c>
      <c r="J526" s="554">
        <v>5.7</v>
      </c>
      <c r="K526" s="553" t="s">
        <v>643</v>
      </c>
      <c r="L526" s="471" t="s">
        <v>643</v>
      </c>
      <c r="M526" s="553">
        <v>0</v>
      </c>
      <c r="N526" s="471">
        <v>0</v>
      </c>
    </row>
    <row r="527" spans="1:14" ht="15.5">
      <c r="A527" s="270" t="s">
        <v>2361</v>
      </c>
      <c r="B527" s="270" t="s">
        <v>1250</v>
      </c>
      <c r="C527" s="270" t="s">
        <v>2362</v>
      </c>
      <c r="D527" s="551">
        <v>32844</v>
      </c>
      <c r="E527" s="271">
        <v>2699</v>
      </c>
      <c r="F527" s="552">
        <v>82.2</v>
      </c>
      <c r="G527" s="553">
        <v>99</v>
      </c>
      <c r="H527" s="554">
        <v>3</v>
      </c>
      <c r="I527" s="553">
        <v>47</v>
      </c>
      <c r="J527" s="554">
        <v>1.4</v>
      </c>
      <c r="K527" s="553">
        <v>22</v>
      </c>
      <c r="L527" s="471">
        <v>0.7</v>
      </c>
      <c r="M527" s="553">
        <v>0</v>
      </c>
      <c r="N527" s="471">
        <v>0</v>
      </c>
    </row>
    <row r="528" spans="1:14" ht="15.5">
      <c r="A528" s="270" t="s">
        <v>2363</v>
      </c>
      <c r="B528" s="270" t="s">
        <v>1250</v>
      </c>
      <c r="C528" s="270" t="s">
        <v>2364</v>
      </c>
      <c r="D528" s="551">
        <v>38616</v>
      </c>
      <c r="E528" s="271">
        <v>9316</v>
      </c>
      <c r="F528" s="552">
        <v>241.2</v>
      </c>
      <c r="G528" s="553">
        <v>90</v>
      </c>
      <c r="H528" s="554">
        <v>2.2999999999999998</v>
      </c>
      <c r="I528" s="553">
        <v>237</v>
      </c>
      <c r="J528" s="554">
        <v>6.1</v>
      </c>
      <c r="K528" s="553">
        <v>95</v>
      </c>
      <c r="L528" s="471">
        <v>2.5</v>
      </c>
      <c r="M528" s="553">
        <v>148</v>
      </c>
      <c r="N528" s="471">
        <v>3.8</v>
      </c>
    </row>
    <row r="529" spans="1:14" ht="15.5">
      <c r="A529" s="270" t="s">
        <v>2365</v>
      </c>
      <c r="B529" s="270" t="s">
        <v>1250</v>
      </c>
      <c r="C529" s="270" t="s">
        <v>2366</v>
      </c>
      <c r="D529" s="551">
        <v>47877</v>
      </c>
      <c r="E529" s="271">
        <v>6145</v>
      </c>
      <c r="F529" s="552">
        <v>128.30000000000001</v>
      </c>
      <c r="G529" s="553">
        <v>151</v>
      </c>
      <c r="H529" s="554">
        <v>3.2</v>
      </c>
      <c r="I529" s="553">
        <v>134</v>
      </c>
      <c r="J529" s="554">
        <v>2.8</v>
      </c>
      <c r="K529" s="553">
        <v>15</v>
      </c>
      <c r="L529" s="471">
        <v>0.3</v>
      </c>
      <c r="M529" s="553">
        <v>0</v>
      </c>
      <c r="N529" s="471">
        <v>0</v>
      </c>
    </row>
    <row r="530" spans="1:14" ht="15.5">
      <c r="A530" s="270" t="s">
        <v>2367</v>
      </c>
      <c r="B530" s="270" t="s">
        <v>1250</v>
      </c>
      <c r="C530" s="270" t="s">
        <v>2368</v>
      </c>
      <c r="D530" s="551">
        <v>42200</v>
      </c>
      <c r="E530" s="271">
        <v>4212</v>
      </c>
      <c r="F530" s="552">
        <v>99.8</v>
      </c>
      <c r="G530" s="553">
        <v>156</v>
      </c>
      <c r="H530" s="554">
        <v>3.7</v>
      </c>
      <c r="I530" s="553">
        <v>95</v>
      </c>
      <c r="J530" s="554">
        <v>2.2999999999999998</v>
      </c>
      <c r="K530" s="553">
        <v>0</v>
      </c>
      <c r="L530" s="471">
        <v>0</v>
      </c>
      <c r="M530" s="553">
        <v>0</v>
      </c>
      <c r="N530" s="471">
        <v>0</v>
      </c>
    </row>
    <row r="531" spans="1:14" ht="15.5">
      <c r="A531" s="270" t="s">
        <v>2369</v>
      </c>
      <c r="B531" s="270" t="s">
        <v>1250</v>
      </c>
      <c r="C531" s="270" t="s">
        <v>2370</v>
      </c>
      <c r="D531" s="551">
        <v>40832</v>
      </c>
      <c r="E531" s="271">
        <v>2578</v>
      </c>
      <c r="F531" s="552">
        <v>63.1</v>
      </c>
      <c r="G531" s="553">
        <v>108</v>
      </c>
      <c r="H531" s="554">
        <v>2.6</v>
      </c>
      <c r="I531" s="553">
        <v>106</v>
      </c>
      <c r="J531" s="554">
        <v>2.6</v>
      </c>
      <c r="K531" s="553">
        <v>8</v>
      </c>
      <c r="L531" s="471">
        <v>0.2</v>
      </c>
      <c r="M531" s="553">
        <v>0</v>
      </c>
      <c r="N531" s="471">
        <v>0</v>
      </c>
    </row>
    <row r="532" spans="1:14" ht="15.5">
      <c r="A532" s="270" t="s">
        <v>2371</v>
      </c>
      <c r="B532" s="270" t="s">
        <v>1250</v>
      </c>
      <c r="C532" s="270" t="s">
        <v>2372</v>
      </c>
      <c r="D532" s="551">
        <v>43958</v>
      </c>
      <c r="E532" s="271">
        <v>3170</v>
      </c>
      <c r="F532" s="552">
        <v>72.099999999999994</v>
      </c>
      <c r="G532" s="553">
        <v>96</v>
      </c>
      <c r="H532" s="554">
        <v>2.2000000000000002</v>
      </c>
      <c r="I532" s="553">
        <v>83</v>
      </c>
      <c r="J532" s="554">
        <v>1.9</v>
      </c>
      <c r="K532" s="553">
        <v>42</v>
      </c>
      <c r="L532" s="471">
        <v>1</v>
      </c>
      <c r="M532" s="553">
        <v>71</v>
      </c>
      <c r="N532" s="471">
        <v>1.6</v>
      </c>
    </row>
    <row r="533" spans="1:14" ht="15.5">
      <c r="A533" s="270" t="s">
        <v>2373</v>
      </c>
      <c r="B533" s="270" t="s">
        <v>1250</v>
      </c>
      <c r="C533" s="270" t="s">
        <v>2374</v>
      </c>
      <c r="D533" s="551">
        <v>40213</v>
      </c>
      <c r="E533" s="271">
        <v>4860</v>
      </c>
      <c r="F533" s="552">
        <v>120.9</v>
      </c>
      <c r="G533" s="553">
        <v>84</v>
      </c>
      <c r="H533" s="554">
        <v>2.1</v>
      </c>
      <c r="I533" s="553">
        <v>160</v>
      </c>
      <c r="J533" s="554">
        <v>4</v>
      </c>
      <c r="K533" s="553">
        <v>0</v>
      </c>
      <c r="L533" s="471">
        <v>0</v>
      </c>
      <c r="M533" s="553">
        <v>0</v>
      </c>
      <c r="N533" s="471">
        <v>0</v>
      </c>
    </row>
    <row r="534" spans="1:14" ht="15.5">
      <c r="A534" s="270" t="s">
        <v>2375</v>
      </c>
      <c r="B534" s="270" t="s">
        <v>1250</v>
      </c>
      <c r="C534" s="270" t="s">
        <v>2376</v>
      </c>
      <c r="D534" s="551">
        <v>41727</v>
      </c>
      <c r="E534" s="271">
        <v>4481</v>
      </c>
      <c r="F534" s="552">
        <v>107.4</v>
      </c>
      <c r="G534" s="553">
        <v>126</v>
      </c>
      <c r="H534" s="554">
        <v>3</v>
      </c>
      <c r="I534" s="553" t="s">
        <v>643</v>
      </c>
      <c r="J534" s="554" t="s">
        <v>643</v>
      </c>
      <c r="K534" s="553">
        <v>33</v>
      </c>
      <c r="L534" s="471">
        <v>0.8</v>
      </c>
      <c r="M534" s="553">
        <v>0</v>
      </c>
      <c r="N534" s="471">
        <v>0</v>
      </c>
    </row>
    <row r="535" spans="1:14" ht="15.5">
      <c r="A535" s="270" t="s">
        <v>2377</v>
      </c>
      <c r="B535" s="270" t="s">
        <v>1250</v>
      </c>
      <c r="C535" s="270" t="s">
        <v>2378</v>
      </c>
      <c r="D535" s="551">
        <v>43142</v>
      </c>
      <c r="E535" s="271">
        <v>4400</v>
      </c>
      <c r="F535" s="552">
        <v>102</v>
      </c>
      <c r="G535" s="553">
        <v>94</v>
      </c>
      <c r="H535" s="554">
        <v>2.2000000000000002</v>
      </c>
      <c r="I535" s="553">
        <v>442</v>
      </c>
      <c r="J535" s="554">
        <v>10.199999999999999</v>
      </c>
      <c r="K535" s="553">
        <v>11</v>
      </c>
      <c r="L535" s="471">
        <v>0.3</v>
      </c>
      <c r="M535" s="553">
        <v>0</v>
      </c>
      <c r="N535" s="471">
        <v>0</v>
      </c>
    </row>
    <row r="536" spans="1:14" ht="15.5">
      <c r="A536" s="270" t="s">
        <v>2379</v>
      </c>
      <c r="B536" s="270" t="s">
        <v>1250</v>
      </c>
      <c r="C536" s="270" t="s">
        <v>2380</v>
      </c>
      <c r="D536" s="551">
        <v>37194</v>
      </c>
      <c r="E536" s="271">
        <v>5326</v>
      </c>
      <c r="F536" s="552">
        <v>143.19999999999999</v>
      </c>
      <c r="G536" s="553">
        <v>97</v>
      </c>
      <c r="H536" s="554">
        <v>2.6</v>
      </c>
      <c r="I536" s="553">
        <v>165</v>
      </c>
      <c r="J536" s="554">
        <v>4.4000000000000004</v>
      </c>
      <c r="K536" s="553">
        <v>11</v>
      </c>
      <c r="L536" s="471">
        <v>0.3</v>
      </c>
      <c r="M536" s="553">
        <v>0</v>
      </c>
      <c r="N536" s="471">
        <v>0</v>
      </c>
    </row>
    <row r="537" spans="1:14" ht="15.5">
      <c r="A537" s="270" t="s">
        <v>2381</v>
      </c>
      <c r="B537" s="270" t="s">
        <v>1250</v>
      </c>
      <c r="C537" s="270" t="s">
        <v>2382</v>
      </c>
      <c r="D537" s="551">
        <v>38048</v>
      </c>
      <c r="E537" s="271">
        <v>3591</v>
      </c>
      <c r="F537" s="552">
        <v>94.4</v>
      </c>
      <c r="G537" s="553">
        <v>73</v>
      </c>
      <c r="H537" s="554">
        <v>1.9</v>
      </c>
      <c r="I537" s="553">
        <v>202</v>
      </c>
      <c r="J537" s="554">
        <v>5.3</v>
      </c>
      <c r="K537" s="553">
        <v>5</v>
      </c>
      <c r="L537" s="471">
        <v>0.1</v>
      </c>
      <c r="M537" s="553">
        <v>0</v>
      </c>
      <c r="N537" s="471">
        <v>0</v>
      </c>
    </row>
    <row r="538" spans="1:14" ht="15.5">
      <c r="A538" s="270" t="s">
        <v>2383</v>
      </c>
      <c r="B538" s="270" t="s">
        <v>1250</v>
      </c>
      <c r="C538" s="270" t="s">
        <v>2384</v>
      </c>
      <c r="D538" s="551">
        <v>43644</v>
      </c>
      <c r="E538" s="271">
        <v>6769</v>
      </c>
      <c r="F538" s="552">
        <v>155.1</v>
      </c>
      <c r="G538" s="553">
        <v>111</v>
      </c>
      <c r="H538" s="554">
        <v>2.5</v>
      </c>
      <c r="I538" s="553">
        <v>34</v>
      </c>
      <c r="J538" s="554">
        <v>0.8</v>
      </c>
      <c r="K538" s="553">
        <v>35</v>
      </c>
      <c r="L538" s="471">
        <v>0.8</v>
      </c>
      <c r="M538" s="553">
        <v>182</v>
      </c>
      <c r="N538" s="471">
        <v>4.2</v>
      </c>
    </row>
    <row r="539" spans="1:14" ht="15.5">
      <c r="A539" s="270" t="s">
        <v>2385</v>
      </c>
      <c r="B539" s="270" t="s">
        <v>1250</v>
      </c>
      <c r="C539" s="270" t="s">
        <v>2386</v>
      </c>
      <c r="D539" s="551">
        <v>34448</v>
      </c>
      <c r="E539" s="271">
        <v>5327</v>
      </c>
      <c r="F539" s="552">
        <v>154.6</v>
      </c>
      <c r="G539" s="553">
        <v>84</v>
      </c>
      <c r="H539" s="554">
        <v>2.4</v>
      </c>
      <c r="I539" s="553" t="s">
        <v>643</v>
      </c>
      <c r="J539" s="554" t="s">
        <v>643</v>
      </c>
      <c r="K539" s="553">
        <v>33</v>
      </c>
      <c r="L539" s="471">
        <v>1</v>
      </c>
      <c r="M539" s="553">
        <v>0</v>
      </c>
      <c r="N539" s="471">
        <v>0</v>
      </c>
    </row>
    <row r="540" spans="1:14" ht="15.5">
      <c r="A540" s="270" t="s">
        <v>2387</v>
      </c>
      <c r="B540" s="270" t="s">
        <v>1250</v>
      </c>
      <c r="C540" s="270" t="s">
        <v>1306</v>
      </c>
      <c r="D540" s="551">
        <v>44251</v>
      </c>
      <c r="E540" s="271">
        <v>2841</v>
      </c>
      <c r="F540" s="552">
        <v>64.2</v>
      </c>
      <c r="G540" s="553">
        <v>79</v>
      </c>
      <c r="H540" s="554">
        <v>1.8</v>
      </c>
      <c r="I540" s="553">
        <v>105</v>
      </c>
      <c r="J540" s="554">
        <v>2.4</v>
      </c>
      <c r="K540" s="553">
        <v>14</v>
      </c>
      <c r="L540" s="471">
        <v>0.3</v>
      </c>
      <c r="M540" s="553">
        <v>17</v>
      </c>
      <c r="N540" s="471">
        <v>0.4</v>
      </c>
    </row>
    <row r="541" spans="1:14" ht="15.5">
      <c r="A541" s="270" t="s">
        <v>2388</v>
      </c>
      <c r="B541" s="270" t="s">
        <v>1250</v>
      </c>
      <c r="C541" s="270" t="s">
        <v>2389</v>
      </c>
      <c r="D541" s="551">
        <v>46907</v>
      </c>
      <c r="E541" s="271">
        <v>3404</v>
      </c>
      <c r="F541" s="552">
        <v>72.599999999999994</v>
      </c>
      <c r="G541" s="553">
        <v>64</v>
      </c>
      <c r="H541" s="554">
        <v>1.4</v>
      </c>
      <c r="I541" s="553" t="s">
        <v>643</v>
      </c>
      <c r="J541" s="554" t="s">
        <v>643</v>
      </c>
      <c r="K541" s="553">
        <v>12</v>
      </c>
      <c r="L541" s="471">
        <v>0.3</v>
      </c>
      <c r="M541" s="553">
        <v>0</v>
      </c>
      <c r="N541" s="471">
        <v>0</v>
      </c>
    </row>
    <row r="542" spans="1:14" ht="15.5">
      <c r="A542" s="270" t="s">
        <v>2390</v>
      </c>
      <c r="B542" s="270" t="s">
        <v>1250</v>
      </c>
      <c r="C542" s="270" t="s">
        <v>1308</v>
      </c>
      <c r="D542" s="551">
        <v>42146</v>
      </c>
      <c r="E542" s="271">
        <v>3947</v>
      </c>
      <c r="F542" s="552">
        <v>93.7</v>
      </c>
      <c r="G542" s="553">
        <v>85</v>
      </c>
      <c r="H542" s="554">
        <v>2</v>
      </c>
      <c r="I542" s="553">
        <v>98</v>
      </c>
      <c r="J542" s="554">
        <v>2.2999999999999998</v>
      </c>
      <c r="K542" s="553">
        <v>27</v>
      </c>
      <c r="L542" s="471">
        <v>0.6</v>
      </c>
      <c r="M542" s="553">
        <v>87</v>
      </c>
      <c r="N542" s="471">
        <v>2.1</v>
      </c>
    </row>
    <row r="543" spans="1:14" ht="15.5">
      <c r="A543" s="270" t="s">
        <v>2391</v>
      </c>
      <c r="B543" s="270" t="s">
        <v>1250</v>
      </c>
      <c r="C543" s="270" t="s">
        <v>2392</v>
      </c>
      <c r="D543" s="551">
        <v>39779</v>
      </c>
      <c r="E543" s="271">
        <v>2750</v>
      </c>
      <c r="F543" s="552">
        <v>69.099999999999994</v>
      </c>
      <c r="G543" s="553">
        <v>80</v>
      </c>
      <c r="H543" s="554">
        <v>2</v>
      </c>
      <c r="I543" s="553">
        <v>71</v>
      </c>
      <c r="J543" s="554">
        <v>1.8</v>
      </c>
      <c r="K543" s="553">
        <v>23</v>
      </c>
      <c r="L543" s="471">
        <v>0.6</v>
      </c>
      <c r="M543" s="553">
        <v>0</v>
      </c>
      <c r="N543" s="471">
        <v>0</v>
      </c>
    </row>
    <row r="544" spans="1:14" ht="15.5">
      <c r="A544" s="270" t="s">
        <v>2393</v>
      </c>
      <c r="B544" s="270" t="s">
        <v>1250</v>
      </c>
      <c r="C544" s="270" t="s">
        <v>2394</v>
      </c>
      <c r="D544" s="551">
        <v>33373</v>
      </c>
      <c r="E544" s="271">
        <v>2991</v>
      </c>
      <c r="F544" s="552">
        <v>89.6</v>
      </c>
      <c r="G544" s="553">
        <v>54</v>
      </c>
      <c r="H544" s="554">
        <v>1.6</v>
      </c>
      <c r="I544" s="553" t="s">
        <v>643</v>
      </c>
      <c r="J544" s="554" t="s">
        <v>643</v>
      </c>
      <c r="K544" s="553">
        <v>12</v>
      </c>
      <c r="L544" s="471">
        <v>0.4</v>
      </c>
      <c r="M544" s="553">
        <v>0</v>
      </c>
      <c r="N544" s="471">
        <v>0</v>
      </c>
    </row>
    <row r="545" spans="1:14" ht="15.5">
      <c r="A545" s="270" t="s">
        <v>2395</v>
      </c>
      <c r="B545" s="270" t="s">
        <v>1250</v>
      </c>
      <c r="C545" s="270" t="s">
        <v>2396</v>
      </c>
      <c r="D545" s="551">
        <v>41857</v>
      </c>
      <c r="E545" s="271">
        <v>5871</v>
      </c>
      <c r="F545" s="552">
        <v>140.30000000000001</v>
      </c>
      <c r="G545" s="553">
        <v>70</v>
      </c>
      <c r="H545" s="554">
        <v>1.7</v>
      </c>
      <c r="I545" s="553" t="s">
        <v>643</v>
      </c>
      <c r="J545" s="554" t="s">
        <v>643</v>
      </c>
      <c r="K545" s="553">
        <v>9</v>
      </c>
      <c r="L545" s="471">
        <v>0.2</v>
      </c>
      <c r="M545" s="553">
        <v>0</v>
      </c>
      <c r="N545" s="471">
        <v>0</v>
      </c>
    </row>
    <row r="546" spans="1:14" ht="15.5">
      <c r="A546" s="270" t="s">
        <v>2397</v>
      </c>
      <c r="B546" s="270" t="s">
        <v>1250</v>
      </c>
      <c r="C546" s="270" t="s">
        <v>1274</v>
      </c>
      <c r="D546" s="551">
        <v>43898</v>
      </c>
      <c r="E546" s="271">
        <v>6264</v>
      </c>
      <c r="F546" s="552">
        <v>142.69999999999999</v>
      </c>
      <c r="G546" s="553">
        <v>78</v>
      </c>
      <c r="H546" s="554">
        <v>1.8</v>
      </c>
      <c r="I546" s="553" t="s">
        <v>643</v>
      </c>
      <c r="J546" s="554" t="s">
        <v>643</v>
      </c>
      <c r="K546" s="553" t="s">
        <v>643</v>
      </c>
      <c r="L546" s="471" t="s">
        <v>643</v>
      </c>
      <c r="M546" s="553">
        <v>0</v>
      </c>
      <c r="N546" s="471">
        <v>0</v>
      </c>
    </row>
    <row r="547" spans="1:14" ht="15.5">
      <c r="A547" s="270" t="s">
        <v>2398</v>
      </c>
      <c r="B547" s="270" t="s">
        <v>1250</v>
      </c>
      <c r="C547" s="270" t="s">
        <v>2399</v>
      </c>
      <c r="D547" s="551">
        <v>42129</v>
      </c>
      <c r="E547" s="271">
        <v>8153</v>
      </c>
      <c r="F547" s="552">
        <v>193.5</v>
      </c>
      <c r="G547" s="553">
        <v>111</v>
      </c>
      <c r="H547" s="554">
        <v>2.6</v>
      </c>
      <c r="I547" s="553">
        <v>92</v>
      </c>
      <c r="J547" s="554">
        <v>2.2000000000000002</v>
      </c>
      <c r="K547" s="553">
        <v>10</v>
      </c>
      <c r="L547" s="471">
        <v>0.2</v>
      </c>
      <c r="M547" s="553">
        <v>0</v>
      </c>
      <c r="N547" s="471">
        <v>0</v>
      </c>
    </row>
    <row r="548" spans="1:14" ht="15.5">
      <c r="A548" s="270" t="s">
        <v>2400</v>
      </c>
      <c r="B548" s="270" t="s">
        <v>1250</v>
      </c>
      <c r="C548" s="270" t="s">
        <v>2401</v>
      </c>
      <c r="D548" s="551">
        <v>37590</v>
      </c>
      <c r="E548" s="271">
        <v>5072</v>
      </c>
      <c r="F548" s="552">
        <v>134.9</v>
      </c>
      <c r="G548" s="553">
        <v>102</v>
      </c>
      <c r="H548" s="554">
        <v>2.7</v>
      </c>
      <c r="I548" s="553">
        <v>241</v>
      </c>
      <c r="J548" s="554">
        <v>6.4</v>
      </c>
      <c r="K548" s="553">
        <v>10</v>
      </c>
      <c r="L548" s="471">
        <v>0.3</v>
      </c>
      <c r="M548" s="553">
        <v>0</v>
      </c>
      <c r="N548" s="471">
        <v>0</v>
      </c>
    </row>
    <row r="549" spans="1:14" ht="15.5">
      <c r="A549" s="270" t="s">
        <v>2402</v>
      </c>
      <c r="B549" s="270" t="s">
        <v>1250</v>
      </c>
      <c r="C549" s="270" t="s">
        <v>2403</v>
      </c>
      <c r="D549" s="551">
        <v>31502</v>
      </c>
      <c r="E549" s="271">
        <v>3714</v>
      </c>
      <c r="F549" s="552">
        <v>117.9</v>
      </c>
      <c r="G549" s="553">
        <v>103</v>
      </c>
      <c r="H549" s="554">
        <v>3.3</v>
      </c>
      <c r="I549" s="553" t="s">
        <v>643</v>
      </c>
      <c r="J549" s="554" t="s">
        <v>643</v>
      </c>
      <c r="K549" s="553">
        <v>28</v>
      </c>
      <c r="L549" s="471">
        <v>0.9</v>
      </c>
      <c r="M549" s="553">
        <v>0</v>
      </c>
      <c r="N549" s="471">
        <v>0</v>
      </c>
    </row>
    <row r="550" spans="1:14" ht="15.5">
      <c r="A550" s="270" t="s">
        <v>2404</v>
      </c>
      <c r="B550" s="270" t="s">
        <v>1250</v>
      </c>
      <c r="C550" s="270" t="s">
        <v>2405</v>
      </c>
      <c r="D550" s="551">
        <v>39308</v>
      </c>
      <c r="E550" s="271">
        <v>3477</v>
      </c>
      <c r="F550" s="552">
        <v>88.5</v>
      </c>
      <c r="G550" s="553">
        <v>81</v>
      </c>
      <c r="H550" s="554">
        <v>2.1</v>
      </c>
      <c r="I550" s="553">
        <v>89</v>
      </c>
      <c r="J550" s="554">
        <v>2.2999999999999998</v>
      </c>
      <c r="K550" s="553">
        <v>14</v>
      </c>
      <c r="L550" s="471">
        <v>0.4</v>
      </c>
      <c r="M550" s="553" t="s">
        <v>646</v>
      </c>
      <c r="N550" s="471" t="s">
        <v>646</v>
      </c>
    </row>
    <row r="551" spans="1:14" ht="15.5">
      <c r="A551" s="270" t="s">
        <v>2406</v>
      </c>
      <c r="B551" s="270" t="s">
        <v>1250</v>
      </c>
      <c r="C551" s="270" t="s">
        <v>2407</v>
      </c>
      <c r="D551" s="551">
        <v>42766</v>
      </c>
      <c r="E551" s="271">
        <v>3094</v>
      </c>
      <c r="F551" s="552">
        <v>72.3</v>
      </c>
      <c r="G551" s="553">
        <v>84</v>
      </c>
      <c r="H551" s="554">
        <v>2</v>
      </c>
      <c r="I551" s="553">
        <v>159</v>
      </c>
      <c r="J551" s="554">
        <v>3.7</v>
      </c>
      <c r="K551" s="553">
        <v>0</v>
      </c>
      <c r="L551" s="471">
        <v>0</v>
      </c>
      <c r="M551" s="553">
        <v>0</v>
      </c>
      <c r="N551" s="471">
        <v>0</v>
      </c>
    </row>
    <row r="552" spans="1:14" ht="15.5">
      <c r="A552" s="270" t="s">
        <v>2408</v>
      </c>
      <c r="B552" s="270" t="s">
        <v>1250</v>
      </c>
      <c r="C552" s="270" t="s">
        <v>2409</v>
      </c>
      <c r="D552" s="551">
        <v>46190</v>
      </c>
      <c r="E552" s="271">
        <v>4575</v>
      </c>
      <c r="F552" s="552">
        <v>99</v>
      </c>
      <c r="G552" s="553">
        <v>69</v>
      </c>
      <c r="H552" s="554">
        <v>1.5</v>
      </c>
      <c r="I552" s="553">
        <v>339</v>
      </c>
      <c r="J552" s="554">
        <v>7.3</v>
      </c>
      <c r="K552" s="553">
        <v>21</v>
      </c>
      <c r="L552" s="471">
        <v>0.5</v>
      </c>
      <c r="M552" s="553">
        <v>0</v>
      </c>
      <c r="N552" s="471">
        <v>0</v>
      </c>
    </row>
    <row r="553" spans="1:14" ht="15.5">
      <c r="A553" s="270" t="s">
        <v>2410</v>
      </c>
      <c r="B553" s="270" t="s">
        <v>1250</v>
      </c>
      <c r="C553" s="270" t="s">
        <v>2411</v>
      </c>
      <c r="D553" s="551">
        <v>46096</v>
      </c>
      <c r="E553" s="271">
        <v>3485</v>
      </c>
      <c r="F553" s="552">
        <v>75.599999999999994</v>
      </c>
      <c r="G553" s="553">
        <v>73</v>
      </c>
      <c r="H553" s="554">
        <v>1.6</v>
      </c>
      <c r="I553" s="553">
        <v>179</v>
      </c>
      <c r="J553" s="554">
        <v>3.9</v>
      </c>
      <c r="K553" s="553">
        <v>11</v>
      </c>
      <c r="L553" s="471">
        <v>0.2</v>
      </c>
      <c r="M553" s="553" t="s">
        <v>643</v>
      </c>
      <c r="N553" s="471" t="s">
        <v>643</v>
      </c>
    </row>
    <row r="554" spans="1:14" s="549" customFormat="1" ht="25.15" customHeight="1">
      <c r="A554" s="269" t="s">
        <v>1309</v>
      </c>
      <c r="B554" s="269" t="s">
        <v>1310</v>
      </c>
      <c r="C554" s="269"/>
      <c r="D554" s="545">
        <v>1302676</v>
      </c>
      <c r="E554" s="550">
        <v>216542</v>
      </c>
      <c r="F554" s="546">
        <v>166.2</v>
      </c>
      <c r="G554" s="547">
        <v>0</v>
      </c>
      <c r="H554" s="548">
        <v>0</v>
      </c>
      <c r="I554" s="547">
        <v>0</v>
      </c>
      <c r="J554" s="548">
        <v>0</v>
      </c>
      <c r="K554" s="547">
        <v>0</v>
      </c>
      <c r="L554" s="556">
        <v>0</v>
      </c>
      <c r="M554" s="547">
        <v>0</v>
      </c>
      <c r="N554" s="556">
        <v>0</v>
      </c>
    </row>
    <row r="555" spans="1:14" ht="15.5">
      <c r="A555" s="270" t="s">
        <v>2412</v>
      </c>
      <c r="B555" s="270" t="s">
        <v>1310</v>
      </c>
      <c r="C555" s="270" t="s">
        <v>2413</v>
      </c>
      <c r="D555" s="551">
        <v>28569</v>
      </c>
      <c r="E555" s="271">
        <v>5089</v>
      </c>
      <c r="F555" s="552">
        <v>178.1</v>
      </c>
      <c r="G555" s="553">
        <v>0</v>
      </c>
      <c r="H555" s="554">
        <v>0</v>
      </c>
      <c r="I555" s="553">
        <v>0</v>
      </c>
      <c r="J555" s="554">
        <v>0</v>
      </c>
      <c r="K555" s="553">
        <v>0</v>
      </c>
      <c r="L555" s="471">
        <v>0</v>
      </c>
      <c r="M555" s="553">
        <v>0</v>
      </c>
      <c r="N555" s="471">
        <v>0</v>
      </c>
    </row>
    <row r="556" spans="1:14" ht="15.5">
      <c r="A556" s="270" t="s">
        <v>2414</v>
      </c>
      <c r="B556" s="270" t="s">
        <v>1310</v>
      </c>
      <c r="C556" s="270" t="s">
        <v>2415</v>
      </c>
      <c r="D556" s="551">
        <v>25328</v>
      </c>
      <c r="E556" s="271">
        <v>4893</v>
      </c>
      <c r="F556" s="552">
        <v>193.2</v>
      </c>
      <c r="G556" s="553">
        <v>0</v>
      </c>
      <c r="H556" s="554">
        <v>0</v>
      </c>
      <c r="I556" s="553">
        <v>0</v>
      </c>
      <c r="J556" s="554">
        <v>0</v>
      </c>
      <c r="K556" s="553">
        <v>0</v>
      </c>
      <c r="L556" s="471">
        <v>0</v>
      </c>
      <c r="M556" s="553">
        <v>0</v>
      </c>
      <c r="N556" s="471">
        <v>0</v>
      </c>
    </row>
    <row r="557" spans="1:14" ht="15.5">
      <c r="A557" s="270" t="s">
        <v>2416</v>
      </c>
      <c r="B557" s="270" t="s">
        <v>1310</v>
      </c>
      <c r="C557" s="270" t="s">
        <v>2417</v>
      </c>
      <c r="D557" s="551">
        <v>34414</v>
      </c>
      <c r="E557" s="271">
        <v>6418</v>
      </c>
      <c r="F557" s="552">
        <v>186.5</v>
      </c>
      <c r="G557" s="553">
        <v>0</v>
      </c>
      <c r="H557" s="554">
        <v>0</v>
      </c>
      <c r="I557" s="553">
        <v>0</v>
      </c>
      <c r="J557" s="554">
        <v>0</v>
      </c>
      <c r="K557" s="553">
        <v>0</v>
      </c>
      <c r="L557" s="471">
        <v>0</v>
      </c>
      <c r="M557" s="553">
        <v>0</v>
      </c>
      <c r="N557" s="471">
        <v>0</v>
      </c>
    </row>
    <row r="558" spans="1:14" ht="15.5">
      <c r="A558" s="270" t="s">
        <v>2418</v>
      </c>
      <c r="B558" s="270" t="s">
        <v>1310</v>
      </c>
      <c r="C558" s="270" t="s">
        <v>2419</v>
      </c>
      <c r="D558" s="551">
        <v>24204</v>
      </c>
      <c r="E558" s="271">
        <v>3977</v>
      </c>
      <c r="F558" s="552">
        <v>164.3</v>
      </c>
      <c r="G558" s="553">
        <v>0</v>
      </c>
      <c r="H558" s="554">
        <v>0</v>
      </c>
      <c r="I558" s="553">
        <v>0</v>
      </c>
      <c r="J558" s="554">
        <v>0</v>
      </c>
      <c r="K558" s="553">
        <v>0</v>
      </c>
      <c r="L558" s="471">
        <v>0</v>
      </c>
      <c r="M558" s="553">
        <v>0</v>
      </c>
      <c r="N558" s="471">
        <v>0</v>
      </c>
    </row>
    <row r="559" spans="1:14" ht="15.5">
      <c r="A559" s="270" t="s">
        <v>2420</v>
      </c>
      <c r="B559" s="270" t="s">
        <v>1310</v>
      </c>
      <c r="C559" s="270" t="s">
        <v>2421</v>
      </c>
      <c r="D559" s="551">
        <v>30416</v>
      </c>
      <c r="E559" s="271">
        <v>3897</v>
      </c>
      <c r="F559" s="552">
        <v>128.1</v>
      </c>
      <c r="G559" s="553">
        <v>0</v>
      </c>
      <c r="H559" s="554">
        <v>0</v>
      </c>
      <c r="I559" s="553">
        <v>0</v>
      </c>
      <c r="J559" s="554">
        <v>0</v>
      </c>
      <c r="K559" s="553">
        <v>0</v>
      </c>
      <c r="L559" s="471">
        <v>0</v>
      </c>
      <c r="M559" s="553">
        <v>0</v>
      </c>
      <c r="N559" s="471">
        <v>0</v>
      </c>
    </row>
    <row r="560" spans="1:14" ht="15.5">
      <c r="A560" s="270" t="s">
        <v>2422</v>
      </c>
      <c r="B560" s="270" t="s">
        <v>1310</v>
      </c>
      <c r="C560" s="270" t="s">
        <v>2423</v>
      </c>
      <c r="D560" s="551">
        <v>32309</v>
      </c>
      <c r="E560" s="271">
        <v>7029</v>
      </c>
      <c r="F560" s="552">
        <v>217.6</v>
      </c>
      <c r="G560" s="553">
        <v>0</v>
      </c>
      <c r="H560" s="554">
        <v>0</v>
      </c>
      <c r="I560" s="553">
        <v>0</v>
      </c>
      <c r="J560" s="554">
        <v>0</v>
      </c>
      <c r="K560" s="553">
        <v>0</v>
      </c>
      <c r="L560" s="471">
        <v>0</v>
      </c>
      <c r="M560" s="553">
        <v>0</v>
      </c>
      <c r="N560" s="471">
        <v>0</v>
      </c>
    </row>
    <row r="561" spans="1:14" ht="15.5">
      <c r="A561" s="270" t="s">
        <v>2424</v>
      </c>
      <c r="B561" s="270" t="s">
        <v>1310</v>
      </c>
      <c r="C561" s="270" t="s">
        <v>2425</v>
      </c>
      <c r="D561" s="551">
        <v>33368</v>
      </c>
      <c r="E561" s="271">
        <v>3226</v>
      </c>
      <c r="F561" s="552">
        <v>96.7</v>
      </c>
      <c r="G561" s="553">
        <v>0</v>
      </c>
      <c r="H561" s="554">
        <v>0</v>
      </c>
      <c r="I561" s="553">
        <v>0</v>
      </c>
      <c r="J561" s="554">
        <v>0</v>
      </c>
      <c r="K561" s="553">
        <v>0</v>
      </c>
      <c r="L561" s="471">
        <v>0</v>
      </c>
      <c r="M561" s="553">
        <v>0</v>
      </c>
      <c r="N561" s="471">
        <v>0</v>
      </c>
    </row>
    <row r="562" spans="1:14" ht="15.5">
      <c r="A562" s="270" t="s">
        <v>2426</v>
      </c>
      <c r="B562" s="270" t="s">
        <v>1310</v>
      </c>
      <c r="C562" s="270" t="s">
        <v>2427</v>
      </c>
      <c r="D562" s="551">
        <v>35941</v>
      </c>
      <c r="E562" s="271">
        <v>5315</v>
      </c>
      <c r="F562" s="552">
        <v>147.9</v>
      </c>
      <c r="G562" s="553">
        <v>0</v>
      </c>
      <c r="H562" s="554">
        <v>0</v>
      </c>
      <c r="I562" s="553">
        <v>0</v>
      </c>
      <c r="J562" s="554">
        <v>0</v>
      </c>
      <c r="K562" s="553">
        <v>0</v>
      </c>
      <c r="L562" s="471">
        <v>0</v>
      </c>
      <c r="M562" s="553">
        <v>0</v>
      </c>
      <c r="N562" s="471">
        <v>0</v>
      </c>
    </row>
    <row r="563" spans="1:14" ht="15.5">
      <c r="A563" s="270" t="s">
        <v>2428</v>
      </c>
      <c r="B563" s="270" t="s">
        <v>1310</v>
      </c>
      <c r="C563" s="270" t="s">
        <v>2429</v>
      </c>
      <c r="D563" s="551">
        <v>33469</v>
      </c>
      <c r="E563" s="271">
        <v>2946</v>
      </c>
      <c r="F563" s="552">
        <v>88</v>
      </c>
      <c r="G563" s="553">
        <v>0</v>
      </c>
      <c r="H563" s="554">
        <v>0</v>
      </c>
      <c r="I563" s="553">
        <v>0</v>
      </c>
      <c r="J563" s="554">
        <v>0</v>
      </c>
      <c r="K563" s="553">
        <v>0</v>
      </c>
      <c r="L563" s="471">
        <v>0</v>
      </c>
      <c r="M563" s="553">
        <v>0</v>
      </c>
      <c r="N563" s="471">
        <v>0</v>
      </c>
    </row>
    <row r="564" spans="1:14" ht="15.5">
      <c r="A564" s="270" t="s">
        <v>2430</v>
      </c>
      <c r="B564" s="270" t="s">
        <v>1310</v>
      </c>
      <c r="C564" s="270" t="s">
        <v>2431</v>
      </c>
      <c r="D564" s="551">
        <v>35865</v>
      </c>
      <c r="E564" s="271">
        <v>3397</v>
      </c>
      <c r="F564" s="552">
        <v>94.7</v>
      </c>
      <c r="G564" s="553">
        <v>0</v>
      </c>
      <c r="H564" s="554">
        <v>0</v>
      </c>
      <c r="I564" s="553">
        <v>0</v>
      </c>
      <c r="J564" s="554">
        <v>0</v>
      </c>
      <c r="K564" s="553">
        <v>0</v>
      </c>
      <c r="L564" s="471">
        <v>0</v>
      </c>
      <c r="M564" s="553">
        <v>0</v>
      </c>
      <c r="N564" s="471">
        <v>0</v>
      </c>
    </row>
    <row r="565" spans="1:14" ht="15.5">
      <c r="A565" s="270" t="s">
        <v>2432</v>
      </c>
      <c r="B565" s="270" t="s">
        <v>1310</v>
      </c>
      <c r="C565" s="270" t="s">
        <v>2433</v>
      </c>
      <c r="D565" s="551">
        <v>50201</v>
      </c>
      <c r="E565" s="271">
        <v>5730</v>
      </c>
      <c r="F565" s="552">
        <v>114.1</v>
      </c>
      <c r="G565" s="553">
        <v>0</v>
      </c>
      <c r="H565" s="554">
        <v>0</v>
      </c>
      <c r="I565" s="553">
        <v>0</v>
      </c>
      <c r="J565" s="554">
        <v>0</v>
      </c>
      <c r="K565" s="553">
        <v>0</v>
      </c>
      <c r="L565" s="471">
        <v>0</v>
      </c>
      <c r="M565" s="553">
        <v>0</v>
      </c>
      <c r="N565" s="471">
        <v>0</v>
      </c>
    </row>
    <row r="566" spans="1:14" ht="15.5">
      <c r="A566" s="270" t="s">
        <v>2434</v>
      </c>
      <c r="B566" s="270" t="s">
        <v>1310</v>
      </c>
      <c r="C566" s="270" t="s">
        <v>2435</v>
      </c>
      <c r="D566" s="551">
        <v>38855</v>
      </c>
      <c r="E566" s="271">
        <v>5191</v>
      </c>
      <c r="F566" s="552">
        <v>133.6</v>
      </c>
      <c r="G566" s="553">
        <v>0</v>
      </c>
      <c r="H566" s="554">
        <v>0</v>
      </c>
      <c r="I566" s="553">
        <v>0</v>
      </c>
      <c r="J566" s="554">
        <v>0</v>
      </c>
      <c r="K566" s="553">
        <v>0</v>
      </c>
      <c r="L566" s="471">
        <v>0</v>
      </c>
      <c r="M566" s="553">
        <v>0</v>
      </c>
      <c r="N566" s="471">
        <v>0</v>
      </c>
    </row>
    <row r="567" spans="1:14" ht="15.5">
      <c r="A567" s="270" t="s">
        <v>2436</v>
      </c>
      <c r="B567" s="270" t="s">
        <v>1310</v>
      </c>
      <c r="C567" s="270" t="s">
        <v>2437</v>
      </c>
      <c r="D567" s="551">
        <v>30514</v>
      </c>
      <c r="E567" s="271">
        <v>7881</v>
      </c>
      <c r="F567" s="552">
        <v>258.3</v>
      </c>
      <c r="G567" s="553">
        <v>0</v>
      </c>
      <c r="H567" s="554">
        <v>0</v>
      </c>
      <c r="I567" s="553">
        <v>0</v>
      </c>
      <c r="J567" s="554">
        <v>0</v>
      </c>
      <c r="K567" s="553">
        <v>0</v>
      </c>
      <c r="L567" s="471">
        <v>0</v>
      </c>
      <c r="M567" s="553">
        <v>0</v>
      </c>
      <c r="N567" s="471">
        <v>0</v>
      </c>
    </row>
    <row r="568" spans="1:14" ht="15.5">
      <c r="A568" s="270" t="s">
        <v>2438</v>
      </c>
      <c r="B568" s="270" t="s">
        <v>1310</v>
      </c>
      <c r="C568" s="270" t="s">
        <v>2439</v>
      </c>
      <c r="D568" s="551">
        <v>33549</v>
      </c>
      <c r="E568" s="271">
        <v>7000</v>
      </c>
      <c r="F568" s="552">
        <v>208.7</v>
      </c>
      <c r="G568" s="553">
        <v>0</v>
      </c>
      <c r="H568" s="554">
        <v>0</v>
      </c>
      <c r="I568" s="553">
        <v>0</v>
      </c>
      <c r="J568" s="554">
        <v>0</v>
      </c>
      <c r="K568" s="553">
        <v>0</v>
      </c>
      <c r="L568" s="471">
        <v>0</v>
      </c>
      <c r="M568" s="553">
        <v>0</v>
      </c>
      <c r="N568" s="471">
        <v>0</v>
      </c>
    </row>
    <row r="569" spans="1:14" ht="15.5">
      <c r="A569" s="270" t="s">
        <v>2440</v>
      </c>
      <c r="B569" s="270" t="s">
        <v>1310</v>
      </c>
      <c r="C569" s="270" t="s">
        <v>2441</v>
      </c>
      <c r="D569" s="551">
        <v>31562</v>
      </c>
      <c r="E569" s="271">
        <v>12245</v>
      </c>
      <c r="F569" s="552">
        <v>388</v>
      </c>
      <c r="G569" s="553">
        <v>0</v>
      </c>
      <c r="H569" s="554">
        <v>0</v>
      </c>
      <c r="I569" s="553">
        <v>0</v>
      </c>
      <c r="J569" s="554">
        <v>0</v>
      </c>
      <c r="K569" s="553">
        <v>0</v>
      </c>
      <c r="L569" s="471">
        <v>0</v>
      </c>
      <c r="M569" s="553">
        <v>0</v>
      </c>
      <c r="N569" s="471">
        <v>0</v>
      </c>
    </row>
    <row r="570" spans="1:14" ht="15.5">
      <c r="A570" s="270" t="s">
        <v>2442</v>
      </c>
      <c r="B570" s="270" t="s">
        <v>1310</v>
      </c>
      <c r="C570" s="270" t="s">
        <v>2443</v>
      </c>
      <c r="D570" s="551">
        <v>30514</v>
      </c>
      <c r="E570" s="271">
        <v>3589</v>
      </c>
      <c r="F570" s="552">
        <v>117.6</v>
      </c>
      <c r="G570" s="553">
        <v>0</v>
      </c>
      <c r="H570" s="554">
        <v>0</v>
      </c>
      <c r="I570" s="553">
        <v>0</v>
      </c>
      <c r="J570" s="554">
        <v>0</v>
      </c>
      <c r="K570" s="553">
        <v>0</v>
      </c>
      <c r="L570" s="471">
        <v>0</v>
      </c>
      <c r="M570" s="553">
        <v>0</v>
      </c>
      <c r="N570" s="471">
        <v>0</v>
      </c>
    </row>
    <row r="571" spans="1:14" ht="15.5">
      <c r="A571" s="270" t="s">
        <v>2444</v>
      </c>
      <c r="B571" s="270" t="s">
        <v>1310</v>
      </c>
      <c r="C571" s="270" t="s">
        <v>2445</v>
      </c>
      <c r="D571" s="551">
        <v>32212</v>
      </c>
      <c r="E571" s="271">
        <v>8489</v>
      </c>
      <c r="F571" s="552">
        <v>263.5</v>
      </c>
      <c r="G571" s="553">
        <v>0</v>
      </c>
      <c r="H571" s="554">
        <v>0</v>
      </c>
      <c r="I571" s="553">
        <v>0</v>
      </c>
      <c r="J571" s="554">
        <v>0</v>
      </c>
      <c r="K571" s="553">
        <v>0</v>
      </c>
      <c r="L571" s="471">
        <v>0</v>
      </c>
      <c r="M571" s="553">
        <v>0</v>
      </c>
      <c r="N571" s="471">
        <v>0</v>
      </c>
    </row>
    <row r="572" spans="1:14" ht="15.5">
      <c r="A572" s="270" t="s">
        <v>2446</v>
      </c>
      <c r="B572" s="270" t="s">
        <v>1310</v>
      </c>
      <c r="C572" s="270" t="s">
        <v>2447</v>
      </c>
      <c r="D572" s="551">
        <v>29663</v>
      </c>
      <c r="E572" s="271">
        <v>4337</v>
      </c>
      <c r="F572" s="552">
        <v>146.19999999999999</v>
      </c>
      <c r="G572" s="553">
        <v>0</v>
      </c>
      <c r="H572" s="554">
        <v>0</v>
      </c>
      <c r="I572" s="553">
        <v>0</v>
      </c>
      <c r="J572" s="554">
        <v>0</v>
      </c>
      <c r="K572" s="553">
        <v>0</v>
      </c>
      <c r="L572" s="471">
        <v>0</v>
      </c>
      <c r="M572" s="553">
        <v>0</v>
      </c>
      <c r="N572" s="471">
        <v>0</v>
      </c>
    </row>
    <row r="573" spans="1:14" ht="15.5">
      <c r="A573" s="270" t="s">
        <v>2448</v>
      </c>
      <c r="B573" s="270" t="s">
        <v>1310</v>
      </c>
      <c r="C573" s="270" t="s">
        <v>2449</v>
      </c>
      <c r="D573" s="551">
        <v>29367</v>
      </c>
      <c r="E573" s="271">
        <v>8528</v>
      </c>
      <c r="F573" s="552">
        <v>290.39999999999998</v>
      </c>
      <c r="G573" s="553">
        <v>0</v>
      </c>
      <c r="H573" s="554">
        <v>0</v>
      </c>
      <c r="I573" s="553">
        <v>0</v>
      </c>
      <c r="J573" s="554">
        <v>0</v>
      </c>
      <c r="K573" s="553">
        <v>0</v>
      </c>
      <c r="L573" s="471">
        <v>0</v>
      </c>
      <c r="M573" s="553">
        <v>0</v>
      </c>
      <c r="N573" s="471">
        <v>0</v>
      </c>
    </row>
    <row r="574" spans="1:14" ht="15.5">
      <c r="A574" s="270" t="s">
        <v>2450</v>
      </c>
      <c r="B574" s="270" t="s">
        <v>1310</v>
      </c>
      <c r="C574" s="270" t="s">
        <v>2451</v>
      </c>
      <c r="D574" s="551">
        <v>28269</v>
      </c>
      <c r="E574" s="271">
        <v>6342</v>
      </c>
      <c r="F574" s="552">
        <v>224.3</v>
      </c>
      <c r="G574" s="553">
        <v>0</v>
      </c>
      <c r="H574" s="554">
        <v>0</v>
      </c>
      <c r="I574" s="553">
        <v>0</v>
      </c>
      <c r="J574" s="554">
        <v>0</v>
      </c>
      <c r="K574" s="553">
        <v>0</v>
      </c>
      <c r="L574" s="471">
        <v>0</v>
      </c>
      <c r="M574" s="553">
        <v>0</v>
      </c>
      <c r="N574" s="471">
        <v>0</v>
      </c>
    </row>
    <row r="575" spans="1:14" ht="15.5">
      <c r="A575" s="270" t="s">
        <v>2452</v>
      </c>
      <c r="B575" s="270" t="s">
        <v>1310</v>
      </c>
      <c r="C575" s="270" t="s">
        <v>2453</v>
      </c>
      <c r="D575" s="551">
        <v>33551</v>
      </c>
      <c r="E575" s="271">
        <v>3580</v>
      </c>
      <c r="F575" s="552">
        <v>106.7</v>
      </c>
      <c r="G575" s="553">
        <v>0</v>
      </c>
      <c r="H575" s="554">
        <v>0</v>
      </c>
      <c r="I575" s="553">
        <v>0</v>
      </c>
      <c r="J575" s="554">
        <v>0</v>
      </c>
      <c r="K575" s="553">
        <v>0</v>
      </c>
      <c r="L575" s="471">
        <v>0</v>
      </c>
      <c r="M575" s="553">
        <v>0</v>
      </c>
      <c r="N575" s="471">
        <v>0</v>
      </c>
    </row>
    <row r="576" spans="1:14" ht="15.5">
      <c r="A576" s="270" t="s">
        <v>2454</v>
      </c>
      <c r="B576" s="270" t="s">
        <v>1310</v>
      </c>
      <c r="C576" s="270" t="s">
        <v>2455</v>
      </c>
      <c r="D576" s="551">
        <v>31530</v>
      </c>
      <c r="E576" s="271">
        <v>3269</v>
      </c>
      <c r="F576" s="552">
        <v>103.7</v>
      </c>
      <c r="G576" s="553">
        <v>0</v>
      </c>
      <c r="H576" s="554">
        <v>0</v>
      </c>
      <c r="I576" s="553">
        <v>0</v>
      </c>
      <c r="J576" s="554">
        <v>0</v>
      </c>
      <c r="K576" s="553">
        <v>0</v>
      </c>
      <c r="L576" s="471">
        <v>0</v>
      </c>
      <c r="M576" s="553">
        <v>0</v>
      </c>
      <c r="N576" s="471">
        <v>0</v>
      </c>
    </row>
    <row r="577" spans="1:14" ht="15.5">
      <c r="A577" s="270" t="s">
        <v>2456</v>
      </c>
      <c r="B577" s="270" t="s">
        <v>1310</v>
      </c>
      <c r="C577" s="270" t="s">
        <v>2457</v>
      </c>
      <c r="D577" s="551">
        <v>34961</v>
      </c>
      <c r="E577" s="271">
        <v>6646</v>
      </c>
      <c r="F577" s="552">
        <v>190.1</v>
      </c>
      <c r="G577" s="553">
        <v>0</v>
      </c>
      <c r="H577" s="554">
        <v>0</v>
      </c>
      <c r="I577" s="553">
        <v>0</v>
      </c>
      <c r="J577" s="554">
        <v>0</v>
      </c>
      <c r="K577" s="553">
        <v>0</v>
      </c>
      <c r="L577" s="471">
        <v>0</v>
      </c>
      <c r="M577" s="553">
        <v>0</v>
      </c>
      <c r="N577" s="471">
        <v>0</v>
      </c>
    </row>
    <row r="578" spans="1:14" ht="15.5">
      <c r="A578" s="270" t="s">
        <v>2458</v>
      </c>
      <c r="B578" s="270" t="s">
        <v>1310</v>
      </c>
      <c r="C578" s="270" t="s">
        <v>2459</v>
      </c>
      <c r="D578" s="551">
        <v>29751</v>
      </c>
      <c r="E578" s="271">
        <v>4508</v>
      </c>
      <c r="F578" s="552">
        <v>151.5</v>
      </c>
      <c r="G578" s="553">
        <v>0</v>
      </c>
      <c r="H578" s="554">
        <v>0</v>
      </c>
      <c r="I578" s="553">
        <v>0</v>
      </c>
      <c r="J578" s="554">
        <v>0</v>
      </c>
      <c r="K578" s="553">
        <v>0</v>
      </c>
      <c r="L578" s="471">
        <v>0</v>
      </c>
      <c r="M578" s="553">
        <v>0</v>
      </c>
      <c r="N578" s="471">
        <v>0</v>
      </c>
    </row>
    <row r="579" spans="1:14" ht="15.5">
      <c r="A579" s="270" t="s">
        <v>2460</v>
      </c>
      <c r="B579" s="270" t="s">
        <v>1310</v>
      </c>
      <c r="C579" s="270" t="s">
        <v>2461</v>
      </c>
      <c r="D579" s="551">
        <v>35606</v>
      </c>
      <c r="E579" s="271">
        <v>3184</v>
      </c>
      <c r="F579" s="552">
        <v>89.4</v>
      </c>
      <c r="G579" s="553">
        <v>0</v>
      </c>
      <c r="H579" s="554">
        <v>0</v>
      </c>
      <c r="I579" s="553">
        <v>0</v>
      </c>
      <c r="J579" s="554">
        <v>0</v>
      </c>
      <c r="K579" s="553">
        <v>0</v>
      </c>
      <c r="L579" s="471">
        <v>0</v>
      </c>
      <c r="M579" s="553">
        <v>0</v>
      </c>
      <c r="N579" s="471">
        <v>0</v>
      </c>
    </row>
    <row r="580" spans="1:14" ht="15.5">
      <c r="A580" s="270" t="s">
        <v>2462</v>
      </c>
      <c r="B580" s="270" t="s">
        <v>1310</v>
      </c>
      <c r="C580" s="270" t="s">
        <v>2463</v>
      </c>
      <c r="D580" s="551">
        <v>27557</v>
      </c>
      <c r="E580" s="271">
        <v>6652</v>
      </c>
      <c r="F580" s="552">
        <v>241.4</v>
      </c>
      <c r="G580" s="553">
        <v>0</v>
      </c>
      <c r="H580" s="554">
        <v>0</v>
      </c>
      <c r="I580" s="553">
        <v>0</v>
      </c>
      <c r="J580" s="554">
        <v>0</v>
      </c>
      <c r="K580" s="553">
        <v>0</v>
      </c>
      <c r="L580" s="471">
        <v>0</v>
      </c>
      <c r="M580" s="553">
        <v>0</v>
      </c>
      <c r="N580" s="471">
        <v>0</v>
      </c>
    </row>
    <row r="581" spans="1:14" ht="15.5">
      <c r="A581" s="270" t="s">
        <v>2464</v>
      </c>
      <c r="B581" s="270" t="s">
        <v>1310</v>
      </c>
      <c r="C581" s="270" t="s">
        <v>2465</v>
      </c>
      <c r="D581" s="551">
        <v>31824</v>
      </c>
      <c r="E581" s="271">
        <v>5472</v>
      </c>
      <c r="F581" s="552">
        <v>171.9</v>
      </c>
      <c r="G581" s="553">
        <v>0</v>
      </c>
      <c r="H581" s="554">
        <v>0</v>
      </c>
      <c r="I581" s="553">
        <v>0</v>
      </c>
      <c r="J581" s="554">
        <v>0</v>
      </c>
      <c r="K581" s="553">
        <v>0</v>
      </c>
      <c r="L581" s="471">
        <v>0</v>
      </c>
      <c r="M581" s="553">
        <v>0</v>
      </c>
      <c r="N581" s="471">
        <v>0</v>
      </c>
    </row>
    <row r="582" spans="1:14" ht="15.5">
      <c r="A582" s="270" t="s">
        <v>2466</v>
      </c>
      <c r="B582" s="270" t="s">
        <v>1310</v>
      </c>
      <c r="C582" s="270" t="s">
        <v>2467</v>
      </c>
      <c r="D582" s="551">
        <v>31930</v>
      </c>
      <c r="E582" s="271">
        <v>3875</v>
      </c>
      <c r="F582" s="552">
        <v>121.4</v>
      </c>
      <c r="G582" s="553">
        <v>0</v>
      </c>
      <c r="H582" s="554">
        <v>0</v>
      </c>
      <c r="I582" s="553">
        <v>0</v>
      </c>
      <c r="J582" s="554">
        <v>0</v>
      </c>
      <c r="K582" s="553">
        <v>0</v>
      </c>
      <c r="L582" s="471">
        <v>0</v>
      </c>
      <c r="M582" s="553">
        <v>0</v>
      </c>
      <c r="N582" s="471">
        <v>0</v>
      </c>
    </row>
    <row r="583" spans="1:14" ht="15.5">
      <c r="A583" s="270" t="s">
        <v>2468</v>
      </c>
      <c r="B583" s="270" t="s">
        <v>1310</v>
      </c>
      <c r="C583" s="270" t="s">
        <v>2469</v>
      </c>
      <c r="D583" s="551">
        <v>36328</v>
      </c>
      <c r="E583" s="271">
        <v>4322</v>
      </c>
      <c r="F583" s="552">
        <v>119</v>
      </c>
      <c r="G583" s="553">
        <v>0</v>
      </c>
      <c r="H583" s="554">
        <v>0</v>
      </c>
      <c r="I583" s="553">
        <v>0</v>
      </c>
      <c r="J583" s="554">
        <v>0</v>
      </c>
      <c r="K583" s="553">
        <v>0</v>
      </c>
      <c r="L583" s="471">
        <v>0</v>
      </c>
      <c r="M583" s="553">
        <v>0</v>
      </c>
      <c r="N583" s="471">
        <v>0</v>
      </c>
    </row>
    <row r="584" spans="1:14" ht="15.5">
      <c r="A584" s="270" t="s">
        <v>2470</v>
      </c>
      <c r="B584" s="270" t="s">
        <v>1310</v>
      </c>
      <c r="C584" s="270" t="s">
        <v>2471</v>
      </c>
      <c r="D584" s="551">
        <v>35598</v>
      </c>
      <c r="E584" s="271">
        <v>5009</v>
      </c>
      <c r="F584" s="552">
        <v>140.69999999999999</v>
      </c>
      <c r="G584" s="553">
        <v>0</v>
      </c>
      <c r="H584" s="554">
        <v>0</v>
      </c>
      <c r="I584" s="553">
        <v>0</v>
      </c>
      <c r="J584" s="554">
        <v>0</v>
      </c>
      <c r="K584" s="553">
        <v>0</v>
      </c>
      <c r="L584" s="471">
        <v>0</v>
      </c>
      <c r="M584" s="553">
        <v>0</v>
      </c>
      <c r="N584" s="471">
        <v>0</v>
      </c>
    </row>
    <row r="585" spans="1:14" s="549" customFormat="1" ht="15.5">
      <c r="A585" s="270" t="s">
        <v>2472</v>
      </c>
      <c r="B585" s="270" t="s">
        <v>1310</v>
      </c>
      <c r="C585" s="264" t="s">
        <v>2473</v>
      </c>
      <c r="D585" s="551">
        <v>29132</v>
      </c>
      <c r="E585" s="271">
        <v>3869</v>
      </c>
      <c r="F585" s="552">
        <v>132.80000000000001</v>
      </c>
      <c r="G585" s="553">
        <v>0</v>
      </c>
      <c r="H585" s="554">
        <v>0</v>
      </c>
      <c r="I585" s="553">
        <v>0</v>
      </c>
      <c r="J585" s="554">
        <v>0</v>
      </c>
      <c r="K585" s="553">
        <v>0</v>
      </c>
      <c r="L585" s="471">
        <v>0</v>
      </c>
      <c r="M585" s="553">
        <v>0</v>
      </c>
      <c r="N585" s="471">
        <v>0</v>
      </c>
    </row>
    <row r="586" spans="1:14" ht="15.5">
      <c r="A586" s="555" t="s">
        <v>2474</v>
      </c>
      <c r="B586" s="555" t="s">
        <v>1310</v>
      </c>
      <c r="C586" s="555" t="s">
        <v>2475</v>
      </c>
      <c r="D586" s="551">
        <v>32927</v>
      </c>
      <c r="E586" s="271">
        <v>8159</v>
      </c>
      <c r="F586" s="552">
        <v>247.8</v>
      </c>
      <c r="G586" s="553">
        <v>0</v>
      </c>
      <c r="H586" s="554">
        <v>0</v>
      </c>
      <c r="I586" s="553">
        <v>0</v>
      </c>
      <c r="J586" s="554">
        <v>0</v>
      </c>
      <c r="K586" s="553">
        <v>0</v>
      </c>
      <c r="L586" s="471">
        <v>0</v>
      </c>
      <c r="M586" s="553">
        <v>0</v>
      </c>
      <c r="N586" s="471">
        <v>0</v>
      </c>
    </row>
    <row r="587" spans="1:14" ht="15.5">
      <c r="A587" s="555" t="s">
        <v>2476</v>
      </c>
      <c r="B587" s="555" t="s">
        <v>1310</v>
      </c>
      <c r="C587" s="555" t="s">
        <v>2477</v>
      </c>
      <c r="D587" s="551">
        <v>30417</v>
      </c>
      <c r="E587" s="271">
        <v>5080</v>
      </c>
      <c r="F587" s="552">
        <v>167</v>
      </c>
      <c r="G587" s="553">
        <v>0</v>
      </c>
      <c r="H587" s="554">
        <v>0</v>
      </c>
      <c r="I587" s="553">
        <v>0</v>
      </c>
      <c r="J587" s="554">
        <v>0</v>
      </c>
      <c r="K587" s="553">
        <v>0</v>
      </c>
      <c r="L587" s="471">
        <v>0</v>
      </c>
      <c r="M587" s="553">
        <v>0</v>
      </c>
      <c r="N587" s="471">
        <v>0</v>
      </c>
    </row>
    <row r="588" spans="1:14" ht="15.5">
      <c r="A588" s="555" t="s">
        <v>2478</v>
      </c>
      <c r="B588" s="555" t="s">
        <v>1310</v>
      </c>
      <c r="C588" s="555" t="s">
        <v>2479</v>
      </c>
      <c r="D588" s="551">
        <v>34907</v>
      </c>
      <c r="E588" s="271">
        <v>4035</v>
      </c>
      <c r="F588" s="552">
        <v>115.6</v>
      </c>
      <c r="G588" s="553">
        <v>0</v>
      </c>
      <c r="H588" s="554">
        <v>0</v>
      </c>
      <c r="I588" s="553">
        <v>0</v>
      </c>
      <c r="J588" s="554">
        <v>0</v>
      </c>
      <c r="K588" s="553">
        <v>0</v>
      </c>
      <c r="L588" s="471">
        <v>0</v>
      </c>
      <c r="M588" s="553">
        <v>0</v>
      </c>
      <c r="N588" s="471">
        <v>0</v>
      </c>
    </row>
    <row r="589" spans="1:14" ht="15.5">
      <c r="A589" s="555" t="s">
        <v>2480</v>
      </c>
      <c r="B589" s="555" t="s">
        <v>1310</v>
      </c>
      <c r="C589" s="555" t="s">
        <v>2481</v>
      </c>
      <c r="D589" s="551">
        <v>35039</v>
      </c>
      <c r="E589" s="271">
        <v>3120</v>
      </c>
      <c r="F589" s="552">
        <v>89</v>
      </c>
      <c r="G589" s="553">
        <v>0</v>
      </c>
      <c r="H589" s="554">
        <v>0</v>
      </c>
      <c r="I589" s="553">
        <v>0</v>
      </c>
      <c r="J589" s="554">
        <v>0</v>
      </c>
      <c r="K589" s="553">
        <v>0</v>
      </c>
      <c r="L589" s="471">
        <v>0</v>
      </c>
      <c r="M589" s="553">
        <v>0</v>
      </c>
      <c r="N589" s="471">
        <v>0</v>
      </c>
    </row>
    <row r="590" spans="1:14" ht="15.5">
      <c r="A590" s="555" t="s">
        <v>2482</v>
      </c>
      <c r="B590" s="555" t="s">
        <v>1310</v>
      </c>
      <c r="C590" s="555" t="s">
        <v>2483</v>
      </c>
      <c r="D590" s="551">
        <v>34065</v>
      </c>
      <c r="E590" s="271">
        <v>3262</v>
      </c>
      <c r="F590" s="552">
        <v>95.8</v>
      </c>
      <c r="G590" s="553">
        <v>0</v>
      </c>
      <c r="H590" s="554">
        <v>0</v>
      </c>
      <c r="I590" s="553">
        <v>0</v>
      </c>
      <c r="J590" s="554">
        <v>0</v>
      </c>
      <c r="K590" s="553">
        <v>0</v>
      </c>
      <c r="L590" s="471">
        <v>0</v>
      </c>
      <c r="M590" s="553">
        <v>0</v>
      </c>
      <c r="N590" s="471">
        <v>0</v>
      </c>
    </row>
    <row r="591" spans="1:14" ht="15.5">
      <c r="A591" s="555" t="s">
        <v>2484</v>
      </c>
      <c r="B591" s="555" t="s">
        <v>1310</v>
      </c>
      <c r="C591" s="555" t="s">
        <v>2485</v>
      </c>
      <c r="D591" s="551">
        <v>30825</v>
      </c>
      <c r="E591" s="271">
        <v>12564</v>
      </c>
      <c r="F591" s="552">
        <v>407.6</v>
      </c>
      <c r="G591" s="553">
        <v>0</v>
      </c>
      <c r="H591" s="554">
        <v>0</v>
      </c>
      <c r="I591" s="553">
        <v>0</v>
      </c>
      <c r="J591" s="554">
        <v>0</v>
      </c>
      <c r="K591" s="553">
        <v>0</v>
      </c>
      <c r="L591" s="471">
        <v>0</v>
      </c>
      <c r="M591" s="553">
        <v>0</v>
      </c>
      <c r="N591" s="471">
        <v>0</v>
      </c>
    </row>
    <row r="592" spans="1:14" ht="15.5">
      <c r="A592" s="555" t="s">
        <v>2486</v>
      </c>
      <c r="B592" s="555" t="s">
        <v>1310</v>
      </c>
      <c r="C592" s="555" t="s">
        <v>2487</v>
      </c>
      <c r="D592" s="551">
        <v>37672</v>
      </c>
      <c r="E592" s="271">
        <v>4670</v>
      </c>
      <c r="F592" s="552">
        <v>124</v>
      </c>
      <c r="G592" s="553">
        <v>0</v>
      </c>
      <c r="H592" s="554">
        <v>0</v>
      </c>
      <c r="I592" s="553">
        <v>0</v>
      </c>
      <c r="J592" s="554">
        <v>0</v>
      </c>
      <c r="K592" s="553">
        <v>0</v>
      </c>
      <c r="L592" s="471">
        <v>0</v>
      </c>
      <c r="M592" s="553">
        <v>0</v>
      </c>
      <c r="N592" s="471">
        <v>0</v>
      </c>
    </row>
    <row r="593" spans="1:14" ht="15.5">
      <c r="A593" s="555" t="s">
        <v>2488</v>
      </c>
      <c r="B593" s="555" t="s">
        <v>1310</v>
      </c>
      <c r="C593" s="555" t="s">
        <v>2489</v>
      </c>
      <c r="D593" s="551">
        <v>29873</v>
      </c>
      <c r="E593" s="271">
        <v>2614</v>
      </c>
      <c r="F593" s="552">
        <v>87.5</v>
      </c>
      <c r="G593" s="553">
        <v>0</v>
      </c>
      <c r="H593" s="554">
        <v>0</v>
      </c>
      <c r="I593" s="553">
        <v>0</v>
      </c>
      <c r="J593" s="554">
        <v>0</v>
      </c>
      <c r="K593" s="553">
        <v>0</v>
      </c>
      <c r="L593" s="471">
        <v>0</v>
      </c>
      <c r="M593" s="553">
        <v>0</v>
      </c>
      <c r="N593" s="471">
        <v>0</v>
      </c>
    </row>
    <row r="594" spans="1:14" ht="15.5">
      <c r="A594" s="555" t="s">
        <v>2490</v>
      </c>
      <c r="B594" s="555" t="s">
        <v>1310</v>
      </c>
      <c r="C594" s="555" t="s">
        <v>2491</v>
      </c>
      <c r="D594" s="551">
        <v>30594</v>
      </c>
      <c r="E594" s="271">
        <v>7133</v>
      </c>
      <c r="F594" s="552">
        <v>233.2</v>
      </c>
      <c r="G594" s="553">
        <v>0</v>
      </c>
      <c r="H594" s="554">
        <v>0</v>
      </c>
      <c r="I594" s="553">
        <v>0</v>
      </c>
      <c r="J594" s="554">
        <v>0</v>
      </c>
      <c r="K594" s="553">
        <v>0</v>
      </c>
      <c r="L594" s="471">
        <v>0</v>
      </c>
      <c r="M594" s="553">
        <v>0</v>
      </c>
      <c r="N594" s="471">
        <v>0</v>
      </c>
    </row>
    <row r="595" spans="1:14" s="549" customFormat="1" ht="25.15" customHeight="1">
      <c r="A595" s="269" t="s">
        <v>1355</v>
      </c>
      <c r="B595" s="269" t="s">
        <v>1356</v>
      </c>
      <c r="C595" s="269"/>
      <c r="D595" s="545">
        <v>2372780</v>
      </c>
      <c r="E595" s="550">
        <v>438024</v>
      </c>
      <c r="F595" s="546">
        <v>184.6</v>
      </c>
      <c r="G595" s="547">
        <v>0</v>
      </c>
      <c r="H595" s="548">
        <v>0</v>
      </c>
      <c r="I595" s="547">
        <v>0</v>
      </c>
      <c r="J595" s="548">
        <v>0</v>
      </c>
      <c r="K595" s="547">
        <v>0</v>
      </c>
      <c r="L595" s="556">
        <v>0</v>
      </c>
      <c r="M595" s="547">
        <v>0</v>
      </c>
      <c r="N595" s="556">
        <v>0</v>
      </c>
    </row>
    <row r="596" spans="1:14" ht="15.5">
      <c r="A596" s="555" t="s">
        <v>2492</v>
      </c>
      <c r="B596" s="555" t="s">
        <v>1356</v>
      </c>
      <c r="C596" s="555" t="s">
        <v>2493</v>
      </c>
      <c r="D596" s="551">
        <v>46171</v>
      </c>
      <c r="E596" s="271">
        <v>5480</v>
      </c>
      <c r="F596" s="552">
        <v>118.7</v>
      </c>
      <c r="G596" s="553">
        <v>0</v>
      </c>
      <c r="H596" s="554">
        <v>0</v>
      </c>
      <c r="I596" s="553">
        <v>0</v>
      </c>
      <c r="J596" s="554">
        <v>0</v>
      </c>
      <c r="K596" s="553">
        <v>0</v>
      </c>
      <c r="L596" s="471">
        <v>0</v>
      </c>
      <c r="M596" s="553">
        <v>0</v>
      </c>
      <c r="N596" s="471">
        <v>0</v>
      </c>
    </row>
    <row r="597" spans="1:14" ht="15.5">
      <c r="A597" s="555" t="s">
        <v>2494</v>
      </c>
      <c r="B597" s="555" t="s">
        <v>1356</v>
      </c>
      <c r="C597" s="555" t="s">
        <v>2495</v>
      </c>
      <c r="D597" s="551">
        <v>44238</v>
      </c>
      <c r="E597" s="271">
        <v>3134</v>
      </c>
      <c r="F597" s="552">
        <v>70.8</v>
      </c>
      <c r="G597" s="553">
        <v>0</v>
      </c>
      <c r="H597" s="554">
        <v>0</v>
      </c>
      <c r="I597" s="553">
        <v>0</v>
      </c>
      <c r="J597" s="554">
        <v>0</v>
      </c>
      <c r="K597" s="553">
        <v>0</v>
      </c>
      <c r="L597" s="471">
        <v>0</v>
      </c>
      <c r="M597" s="553">
        <v>0</v>
      </c>
      <c r="N597" s="471">
        <v>0</v>
      </c>
    </row>
    <row r="598" spans="1:14" ht="15.5">
      <c r="A598" s="555" t="s">
        <v>2496</v>
      </c>
      <c r="B598" s="555" t="s">
        <v>1356</v>
      </c>
      <c r="C598" s="555" t="s">
        <v>2497</v>
      </c>
      <c r="D598" s="551">
        <v>36488</v>
      </c>
      <c r="E598" s="271">
        <v>12488</v>
      </c>
      <c r="F598" s="552">
        <v>342.2</v>
      </c>
      <c r="G598" s="553">
        <v>0</v>
      </c>
      <c r="H598" s="554">
        <v>0</v>
      </c>
      <c r="I598" s="553">
        <v>0</v>
      </c>
      <c r="J598" s="554">
        <v>0</v>
      </c>
      <c r="K598" s="553">
        <v>0</v>
      </c>
      <c r="L598" s="471">
        <v>0</v>
      </c>
      <c r="M598" s="553">
        <v>0</v>
      </c>
      <c r="N598" s="471">
        <v>0</v>
      </c>
    </row>
    <row r="599" spans="1:14" ht="15.5">
      <c r="A599" s="555" t="s">
        <v>2498</v>
      </c>
      <c r="B599" s="555" t="s">
        <v>1356</v>
      </c>
      <c r="C599" s="555" t="s">
        <v>1362</v>
      </c>
      <c r="D599" s="551">
        <v>39045</v>
      </c>
      <c r="E599" s="271">
        <v>5605</v>
      </c>
      <c r="F599" s="552">
        <v>143.6</v>
      </c>
      <c r="G599" s="553">
        <v>0</v>
      </c>
      <c r="H599" s="554">
        <v>0</v>
      </c>
      <c r="I599" s="553">
        <v>0</v>
      </c>
      <c r="J599" s="554">
        <v>0</v>
      </c>
      <c r="K599" s="553">
        <v>0</v>
      </c>
      <c r="L599" s="471">
        <v>0</v>
      </c>
      <c r="M599" s="553">
        <v>0</v>
      </c>
      <c r="N599" s="471">
        <v>0</v>
      </c>
    </row>
    <row r="600" spans="1:14" ht="15.5">
      <c r="A600" s="555" t="s">
        <v>2499</v>
      </c>
      <c r="B600" s="555" t="s">
        <v>1356</v>
      </c>
      <c r="C600" s="555" t="s">
        <v>1364</v>
      </c>
      <c r="D600" s="551">
        <v>40125</v>
      </c>
      <c r="E600" s="271">
        <v>6260</v>
      </c>
      <c r="F600" s="552">
        <v>156</v>
      </c>
      <c r="G600" s="553">
        <v>0</v>
      </c>
      <c r="H600" s="554">
        <v>0</v>
      </c>
      <c r="I600" s="553">
        <v>0</v>
      </c>
      <c r="J600" s="554">
        <v>0</v>
      </c>
      <c r="K600" s="553">
        <v>0</v>
      </c>
      <c r="L600" s="471">
        <v>0</v>
      </c>
      <c r="M600" s="553">
        <v>0</v>
      </c>
      <c r="N600" s="471">
        <v>0</v>
      </c>
    </row>
    <row r="601" spans="1:14" ht="15.5">
      <c r="A601" s="555" t="s">
        <v>2500</v>
      </c>
      <c r="B601" s="555" t="s">
        <v>1356</v>
      </c>
      <c r="C601" s="555" t="s">
        <v>2501</v>
      </c>
      <c r="D601" s="551">
        <v>42026</v>
      </c>
      <c r="E601" s="271">
        <v>8618</v>
      </c>
      <c r="F601" s="552">
        <v>205.1</v>
      </c>
      <c r="G601" s="553">
        <v>0</v>
      </c>
      <c r="H601" s="554">
        <v>0</v>
      </c>
      <c r="I601" s="553">
        <v>0</v>
      </c>
      <c r="J601" s="554">
        <v>0</v>
      </c>
      <c r="K601" s="553">
        <v>0</v>
      </c>
      <c r="L601" s="471">
        <v>0</v>
      </c>
      <c r="M601" s="553">
        <v>0</v>
      </c>
      <c r="N601" s="471">
        <v>0</v>
      </c>
    </row>
    <row r="602" spans="1:14" ht="15.5">
      <c r="A602" s="555" t="s">
        <v>2502</v>
      </c>
      <c r="B602" s="555" t="s">
        <v>1356</v>
      </c>
      <c r="C602" s="555" t="s">
        <v>2503</v>
      </c>
      <c r="D602" s="551">
        <v>38853</v>
      </c>
      <c r="E602" s="271">
        <v>7984</v>
      </c>
      <c r="F602" s="552">
        <v>205.5</v>
      </c>
      <c r="G602" s="553">
        <v>0</v>
      </c>
      <c r="H602" s="554">
        <v>0</v>
      </c>
      <c r="I602" s="553">
        <v>0</v>
      </c>
      <c r="J602" s="554">
        <v>0</v>
      </c>
      <c r="K602" s="553">
        <v>0</v>
      </c>
      <c r="L602" s="471">
        <v>0</v>
      </c>
      <c r="M602" s="553">
        <v>0</v>
      </c>
      <c r="N602" s="471">
        <v>0</v>
      </c>
    </row>
    <row r="603" spans="1:14" ht="15.5">
      <c r="A603" s="555" t="s">
        <v>2504</v>
      </c>
      <c r="B603" s="555" t="s">
        <v>1356</v>
      </c>
      <c r="C603" s="555" t="s">
        <v>2505</v>
      </c>
      <c r="D603" s="551">
        <v>44015</v>
      </c>
      <c r="E603" s="271">
        <v>8741</v>
      </c>
      <c r="F603" s="552">
        <v>198.6</v>
      </c>
      <c r="G603" s="553">
        <v>0</v>
      </c>
      <c r="H603" s="554">
        <v>0</v>
      </c>
      <c r="I603" s="553">
        <v>0</v>
      </c>
      <c r="J603" s="554">
        <v>0</v>
      </c>
      <c r="K603" s="553">
        <v>0</v>
      </c>
      <c r="L603" s="471">
        <v>0</v>
      </c>
      <c r="M603" s="553">
        <v>0</v>
      </c>
      <c r="N603" s="471">
        <v>0</v>
      </c>
    </row>
    <row r="604" spans="1:14" ht="15.5">
      <c r="A604" s="555" t="s">
        <v>2506</v>
      </c>
      <c r="B604" s="555" t="s">
        <v>1356</v>
      </c>
      <c r="C604" s="555" t="s">
        <v>2507</v>
      </c>
      <c r="D604" s="551">
        <v>27999</v>
      </c>
      <c r="E604" s="271">
        <v>4634</v>
      </c>
      <c r="F604" s="552">
        <v>165.5</v>
      </c>
      <c r="G604" s="553">
        <v>0</v>
      </c>
      <c r="H604" s="554">
        <v>0</v>
      </c>
      <c r="I604" s="553">
        <v>0</v>
      </c>
      <c r="J604" s="554">
        <v>0</v>
      </c>
      <c r="K604" s="553">
        <v>0</v>
      </c>
      <c r="L604" s="471">
        <v>0</v>
      </c>
      <c r="M604" s="553">
        <v>0</v>
      </c>
      <c r="N604" s="471">
        <v>0</v>
      </c>
    </row>
    <row r="605" spans="1:14" ht="15.5">
      <c r="A605" s="555" t="s">
        <v>2508</v>
      </c>
      <c r="B605" s="555" t="s">
        <v>1356</v>
      </c>
      <c r="C605" s="555" t="s">
        <v>2509</v>
      </c>
      <c r="D605" s="551">
        <v>39521</v>
      </c>
      <c r="E605" s="271">
        <v>8372</v>
      </c>
      <c r="F605" s="552">
        <v>211.8</v>
      </c>
      <c r="G605" s="553">
        <v>0</v>
      </c>
      <c r="H605" s="554">
        <v>0</v>
      </c>
      <c r="I605" s="553">
        <v>0</v>
      </c>
      <c r="J605" s="554">
        <v>0</v>
      </c>
      <c r="K605" s="553">
        <v>0</v>
      </c>
      <c r="L605" s="471">
        <v>0</v>
      </c>
      <c r="M605" s="553">
        <v>0</v>
      </c>
      <c r="N605" s="471">
        <v>0</v>
      </c>
    </row>
    <row r="606" spans="1:14" ht="15.5">
      <c r="A606" s="555" t="s">
        <v>2510</v>
      </c>
      <c r="B606" s="555" t="s">
        <v>1356</v>
      </c>
      <c r="C606" s="555" t="s">
        <v>2511</v>
      </c>
      <c r="D606" s="551">
        <v>40679</v>
      </c>
      <c r="E606" s="271">
        <v>11945</v>
      </c>
      <c r="F606" s="552">
        <v>293.60000000000002</v>
      </c>
      <c r="G606" s="553">
        <v>0</v>
      </c>
      <c r="H606" s="554">
        <v>0</v>
      </c>
      <c r="I606" s="553">
        <v>0</v>
      </c>
      <c r="J606" s="554">
        <v>0</v>
      </c>
      <c r="K606" s="553">
        <v>0</v>
      </c>
      <c r="L606" s="471">
        <v>0</v>
      </c>
      <c r="M606" s="553">
        <v>0</v>
      </c>
      <c r="N606" s="471">
        <v>0</v>
      </c>
    </row>
    <row r="607" spans="1:14" ht="15.5">
      <c r="A607" s="555" t="s">
        <v>2512</v>
      </c>
      <c r="B607" s="555" t="s">
        <v>1356</v>
      </c>
      <c r="C607" s="555" t="s">
        <v>2513</v>
      </c>
      <c r="D607" s="551">
        <v>37178</v>
      </c>
      <c r="E607" s="271">
        <v>10790</v>
      </c>
      <c r="F607" s="552">
        <v>290.2</v>
      </c>
      <c r="G607" s="553">
        <v>0</v>
      </c>
      <c r="H607" s="554">
        <v>0</v>
      </c>
      <c r="I607" s="553">
        <v>0</v>
      </c>
      <c r="J607" s="554">
        <v>0</v>
      </c>
      <c r="K607" s="553">
        <v>0</v>
      </c>
      <c r="L607" s="471">
        <v>0</v>
      </c>
      <c r="M607" s="553">
        <v>0</v>
      </c>
      <c r="N607" s="471">
        <v>0</v>
      </c>
    </row>
    <row r="608" spans="1:14" ht="15.5">
      <c r="A608" s="555" t="s">
        <v>2514</v>
      </c>
      <c r="B608" s="555" t="s">
        <v>1356</v>
      </c>
      <c r="C608" s="555" t="s">
        <v>1370</v>
      </c>
      <c r="D608" s="551">
        <v>44017</v>
      </c>
      <c r="E608" s="271">
        <v>9219</v>
      </c>
      <c r="F608" s="552">
        <v>209.4</v>
      </c>
      <c r="G608" s="553">
        <v>0</v>
      </c>
      <c r="H608" s="554">
        <v>0</v>
      </c>
      <c r="I608" s="553">
        <v>0</v>
      </c>
      <c r="J608" s="554">
        <v>0</v>
      </c>
      <c r="K608" s="553">
        <v>0</v>
      </c>
      <c r="L608" s="471">
        <v>0</v>
      </c>
      <c r="M608" s="553">
        <v>0</v>
      </c>
      <c r="N608" s="471">
        <v>0</v>
      </c>
    </row>
    <row r="609" spans="1:14" ht="15.5">
      <c r="A609" s="555" t="s">
        <v>2515</v>
      </c>
      <c r="B609" s="555" t="s">
        <v>1356</v>
      </c>
      <c r="C609" s="555" t="s">
        <v>2516</v>
      </c>
      <c r="D609" s="551">
        <v>38044</v>
      </c>
      <c r="E609" s="271">
        <v>8098</v>
      </c>
      <c r="F609" s="552">
        <v>212.9</v>
      </c>
      <c r="G609" s="553">
        <v>0</v>
      </c>
      <c r="H609" s="554">
        <v>0</v>
      </c>
      <c r="I609" s="553">
        <v>0</v>
      </c>
      <c r="J609" s="554">
        <v>0</v>
      </c>
      <c r="K609" s="553">
        <v>0</v>
      </c>
      <c r="L609" s="471">
        <v>0</v>
      </c>
      <c r="M609" s="553">
        <v>0</v>
      </c>
      <c r="N609" s="471">
        <v>0</v>
      </c>
    </row>
    <row r="610" spans="1:14" ht="15.5">
      <c r="A610" s="555" t="s">
        <v>2517</v>
      </c>
      <c r="B610" s="555" t="s">
        <v>1356</v>
      </c>
      <c r="C610" s="555" t="s">
        <v>2518</v>
      </c>
      <c r="D610" s="551">
        <v>39488</v>
      </c>
      <c r="E610" s="271">
        <v>5233</v>
      </c>
      <c r="F610" s="552">
        <v>132.5</v>
      </c>
      <c r="G610" s="553">
        <v>0</v>
      </c>
      <c r="H610" s="554">
        <v>0</v>
      </c>
      <c r="I610" s="553">
        <v>0</v>
      </c>
      <c r="J610" s="554">
        <v>0</v>
      </c>
      <c r="K610" s="553">
        <v>0</v>
      </c>
      <c r="L610" s="471">
        <v>0</v>
      </c>
      <c r="M610" s="553">
        <v>0</v>
      </c>
      <c r="N610" s="471">
        <v>0</v>
      </c>
    </row>
    <row r="611" spans="1:14" ht="15.5">
      <c r="A611" s="555" t="s">
        <v>2519</v>
      </c>
      <c r="B611" s="555" t="s">
        <v>1356</v>
      </c>
      <c r="C611" s="555" t="s">
        <v>2520</v>
      </c>
      <c r="D611" s="551">
        <v>42276</v>
      </c>
      <c r="E611" s="271">
        <v>10418</v>
      </c>
      <c r="F611" s="552">
        <v>246.4</v>
      </c>
      <c r="G611" s="553">
        <v>0</v>
      </c>
      <c r="H611" s="554">
        <v>0</v>
      </c>
      <c r="I611" s="553">
        <v>0</v>
      </c>
      <c r="J611" s="554">
        <v>0</v>
      </c>
      <c r="K611" s="553">
        <v>0</v>
      </c>
      <c r="L611" s="471">
        <v>0</v>
      </c>
      <c r="M611" s="553">
        <v>0</v>
      </c>
      <c r="N611" s="471">
        <v>0</v>
      </c>
    </row>
    <row r="612" spans="1:14" ht="15.5">
      <c r="A612" s="555" t="s">
        <v>2521</v>
      </c>
      <c r="B612" s="555" t="s">
        <v>1356</v>
      </c>
      <c r="C612" s="555" t="s">
        <v>2522</v>
      </c>
      <c r="D612" s="551">
        <v>42682</v>
      </c>
      <c r="E612" s="271">
        <v>7651</v>
      </c>
      <c r="F612" s="552">
        <v>179.3</v>
      </c>
      <c r="G612" s="553">
        <v>0</v>
      </c>
      <c r="H612" s="554">
        <v>0</v>
      </c>
      <c r="I612" s="553">
        <v>0</v>
      </c>
      <c r="J612" s="554">
        <v>0</v>
      </c>
      <c r="K612" s="553">
        <v>0</v>
      </c>
      <c r="L612" s="471">
        <v>0</v>
      </c>
      <c r="M612" s="553">
        <v>0</v>
      </c>
      <c r="N612" s="471">
        <v>0</v>
      </c>
    </row>
    <row r="613" spans="1:14" ht="15.5">
      <c r="A613" s="555" t="s">
        <v>2523</v>
      </c>
      <c r="B613" s="555" t="s">
        <v>1356</v>
      </c>
      <c r="C613" s="555" t="s">
        <v>1376</v>
      </c>
      <c r="D613" s="551">
        <v>33733</v>
      </c>
      <c r="E613" s="271">
        <v>4980</v>
      </c>
      <c r="F613" s="552">
        <v>147.6</v>
      </c>
      <c r="G613" s="553">
        <v>0</v>
      </c>
      <c r="H613" s="554">
        <v>0</v>
      </c>
      <c r="I613" s="553">
        <v>0</v>
      </c>
      <c r="J613" s="554">
        <v>0</v>
      </c>
      <c r="K613" s="553">
        <v>0</v>
      </c>
      <c r="L613" s="471">
        <v>0</v>
      </c>
      <c r="M613" s="553">
        <v>0</v>
      </c>
      <c r="N613" s="471">
        <v>0</v>
      </c>
    </row>
    <row r="614" spans="1:14" ht="15.5">
      <c r="A614" s="555" t="s">
        <v>2524</v>
      </c>
      <c r="B614" s="555" t="s">
        <v>1356</v>
      </c>
      <c r="C614" s="555" t="s">
        <v>2525</v>
      </c>
      <c r="D614" s="551">
        <v>43422</v>
      </c>
      <c r="E614" s="271">
        <v>9117</v>
      </c>
      <c r="F614" s="552">
        <v>210</v>
      </c>
      <c r="G614" s="553">
        <v>0</v>
      </c>
      <c r="H614" s="554">
        <v>0</v>
      </c>
      <c r="I614" s="553">
        <v>0</v>
      </c>
      <c r="J614" s="554">
        <v>0</v>
      </c>
      <c r="K614" s="553">
        <v>0</v>
      </c>
      <c r="L614" s="471">
        <v>0</v>
      </c>
      <c r="M614" s="553">
        <v>0</v>
      </c>
      <c r="N614" s="471">
        <v>0</v>
      </c>
    </row>
    <row r="615" spans="1:14" ht="15.5">
      <c r="A615" s="555" t="s">
        <v>2526</v>
      </c>
      <c r="B615" s="555" t="s">
        <v>1356</v>
      </c>
      <c r="C615" s="555" t="s">
        <v>1378</v>
      </c>
      <c r="D615" s="551">
        <v>42905</v>
      </c>
      <c r="E615" s="271">
        <v>3500</v>
      </c>
      <c r="F615" s="552">
        <v>81.599999999999994</v>
      </c>
      <c r="G615" s="553">
        <v>0</v>
      </c>
      <c r="H615" s="554">
        <v>0</v>
      </c>
      <c r="I615" s="553">
        <v>0</v>
      </c>
      <c r="J615" s="554">
        <v>0</v>
      </c>
      <c r="K615" s="553">
        <v>0</v>
      </c>
      <c r="L615" s="471">
        <v>0</v>
      </c>
      <c r="M615" s="553">
        <v>0</v>
      </c>
      <c r="N615" s="471">
        <v>0</v>
      </c>
    </row>
    <row r="616" spans="1:14" ht="15.5">
      <c r="A616" s="555" t="s">
        <v>2527</v>
      </c>
      <c r="B616" s="555" t="s">
        <v>1356</v>
      </c>
      <c r="C616" s="555" t="s">
        <v>1380</v>
      </c>
      <c r="D616" s="551">
        <v>37225</v>
      </c>
      <c r="E616" s="271">
        <v>16695</v>
      </c>
      <c r="F616" s="552">
        <v>448.5</v>
      </c>
      <c r="G616" s="553">
        <v>0</v>
      </c>
      <c r="H616" s="554">
        <v>0</v>
      </c>
      <c r="I616" s="553">
        <v>0</v>
      </c>
      <c r="J616" s="554">
        <v>0</v>
      </c>
      <c r="K616" s="553">
        <v>0</v>
      </c>
      <c r="L616" s="471">
        <v>0</v>
      </c>
      <c r="M616" s="553">
        <v>0</v>
      </c>
      <c r="N616" s="471">
        <v>0</v>
      </c>
    </row>
    <row r="617" spans="1:14" ht="15.5">
      <c r="A617" s="555" t="s">
        <v>2528</v>
      </c>
      <c r="B617" s="555" t="s">
        <v>1356</v>
      </c>
      <c r="C617" s="555" t="s">
        <v>2529</v>
      </c>
      <c r="D617" s="551">
        <v>44971</v>
      </c>
      <c r="E617" s="271">
        <v>4067</v>
      </c>
      <c r="F617" s="552">
        <v>90.4</v>
      </c>
      <c r="G617" s="553">
        <v>0</v>
      </c>
      <c r="H617" s="554">
        <v>0</v>
      </c>
      <c r="I617" s="553">
        <v>0</v>
      </c>
      <c r="J617" s="554">
        <v>0</v>
      </c>
      <c r="K617" s="553">
        <v>0</v>
      </c>
      <c r="L617" s="471">
        <v>0</v>
      </c>
      <c r="M617" s="553">
        <v>0</v>
      </c>
      <c r="N617" s="471">
        <v>0</v>
      </c>
    </row>
    <row r="618" spans="1:14" ht="15.5">
      <c r="A618" s="555" t="s">
        <v>2530</v>
      </c>
      <c r="B618" s="555" t="s">
        <v>1356</v>
      </c>
      <c r="C618" s="555" t="s">
        <v>2531</v>
      </c>
      <c r="D618" s="551">
        <v>54548</v>
      </c>
      <c r="E618" s="271">
        <v>4611</v>
      </c>
      <c r="F618" s="552">
        <v>84.5</v>
      </c>
      <c r="G618" s="553">
        <v>0</v>
      </c>
      <c r="H618" s="554">
        <v>0</v>
      </c>
      <c r="I618" s="553">
        <v>0</v>
      </c>
      <c r="J618" s="554">
        <v>0</v>
      </c>
      <c r="K618" s="553">
        <v>0</v>
      </c>
      <c r="L618" s="471">
        <v>0</v>
      </c>
      <c r="M618" s="553">
        <v>0</v>
      </c>
      <c r="N618" s="471">
        <v>0</v>
      </c>
    </row>
    <row r="619" spans="1:14" ht="15.5">
      <c r="A619" s="555" t="s">
        <v>2532</v>
      </c>
      <c r="B619" s="555" t="s">
        <v>1356</v>
      </c>
      <c r="C619" s="555" t="s">
        <v>2533</v>
      </c>
      <c r="D619" s="551">
        <v>37325</v>
      </c>
      <c r="E619" s="271">
        <v>3866</v>
      </c>
      <c r="F619" s="552">
        <v>103.6</v>
      </c>
      <c r="G619" s="553">
        <v>0</v>
      </c>
      <c r="H619" s="554">
        <v>0</v>
      </c>
      <c r="I619" s="553">
        <v>0</v>
      </c>
      <c r="J619" s="554">
        <v>0</v>
      </c>
      <c r="K619" s="553">
        <v>0</v>
      </c>
      <c r="L619" s="471">
        <v>0</v>
      </c>
      <c r="M619" s="553">
        <v>0</v>
      </c>
      <c r="N619" s="471">
        <v>0</v>
      </c>
    </row>
    <row r="620" spans="1:14" ht="15.5">
      <c r="A620" s="555" t="s">
        <v>2534</v>
      </c>
      <c r="B620" s="555" t="s">
        <v>1356</v>
      </c>
      <c r="C620" s="555" t="s">
        <v>2535</v>
      </c>
      <c r="D620" s="551">
        <v>46300</v>
      </c>
      <c r="E620" s="271">
        <v>4521</v>
      </c>
      <c r="F620" s="552">
        <v>97.6</v>
      </c>
      <c r="G620" s="553">
        <v>0</v>
      </c>
      <c r="H620" s="554">
        <v>0</v>
      </c>
      <c r="I620" s="553">
        <v>0</v>
      </c>
      <c r="J620" s="554">
        <v>0</v>
      </c>
      <c r="K620" s="553">
        <v>0</v>
      </c>
      <c r="L620" s="471">
        <v>0</v>
      </c>
      <c r="M620" s="553">
        <v>0</v>
      </c>
      <c r="N620" s="471">
        <v>0</v>
      </c>
    </row>
    <row r="621" spans="1:14" ht="15.5">
      <c r="A621" s="555" t="s">
        <v>2536</v>
      </c>
      <c r="B621" s="555" t="s">
        <v>1356</v>
      </c>
      <c r="C621" s="555" t="s">
        <v>2537</v>
      </c>
      <c r="D621" s="551">
        <v>39907</v>
      </c>
      <c r="E621" s="271">
        <v>5703</v>
      </c>
      <c r="F621" s="552">
        <v>142.9</v>
      </c>
      <c r="G621" s="553">
        <v>0</v>
      </c>
      <c r="H621" s="554">
        <v>0</v>
      </c>
      <c r="I621" s="553">
        <v>0</v>
      </c>
      <c r="J621" s="554">
        <v>0</v>
      </c>
      <c r="K621" s="553">
        <v>0</v>
      </c>
      <c r="L621" s="471">
        <v>0</v>
      </c>
      <c r="M621" s="553">
        <v>0</v>
      </c>
      <c r="N621" s="471">
        <v>0</v>
      </c>
    </row>
    <row r="622" spans="1:14" ht="15.5">
      <c r="A622" s="555" t="s">
        <v>2538</v>
      </c>
      <c r="B622" s="555" t="s">
        <v>1356</v>
      </c>
      <c r="C622" s="555" t="s">
        <v>1382</v>
      </c>
      <c r="D622" s="551">
        <v>47817</v>
      </c>
      <c r="E622" s="271">
        <v>7043</v>
      </c>
      <c r="F622" s="552">
        <v>147.30000000000001</v>
      </c>
      <c r="G622" s="553">
        <v>0</v>
      </c>
      <c r="H622" s="554">
        <v>0</v>
      </c>
      <c r="I622" s="553">
        <v>0</v>
      </c>
      <c r="J622" s="554">
        <v>0</v>
      </c>
      <c r="K622" s="553">
        <v>0</v>
      </c>
      <c r="L622" s="471">
        <v>0</v>
      </c>
      <c r="M622" s="553">
        <v>0</v>
      </c>
      <c r="N622" s="471">
        <v>0</v>
      </c>
    </row>
    <row r="623" spans="1:14" ht="15.5">
      <c r="A623" s="555" t="s">
        <v>2539</v>
      </c>
      <c r="B623" s="555" t="s">
        <v>1356</v>
      </c>
      <c r="C623" s="555" t="s">
        <v>2540</v>
      </c>
      <c r="D623" s="551">
        <v>45364</v>
      </c>
      <c r="E623" s="271">
        <v>5936</v>
      </c>
      <c r="F623" s="552">
        <v>130.9</v>
      </c>
      <c r="G623" s="553">
        <v>0</v>
      </c>
      <c r="H623" s="554">
        <v>0</v>
      </c>
      <c r="I623" s="553">
        <v>0</v>
      </c>
      <c r="J623" s="554">
        <v>0</v>
      </c>
      <c r="K623" s="553">
        <v>0</v>
      </c>
      <c r="L623" s="471">
        <v>0</v>
      </c>
      <c r="M623" s="553">
        <v>0</v>
      </c>
      <c r="N623" s="471">
        <v>0</v>
      </c>
    </row>
    <row r="624" spans="1:14" ht="15.5">
      <c r="A624" s="555" t="s">
        <v>2541</v>
      </c>
      <c r="B624" s="555" t="s">
        <v>1356</v>
      </c>
      <c r="C624" s="555" t="s">
        <v>2542</v>
      </c>
      <c r="D624" s="551">
        <v>40500</v>
      </c>
      <c r="E624" s="271">
        <v>10200</v>
      </c>
      <c r="F624" s="552">
        <v>251.9</v>
      </c>
      <c r="G624" s="553">
        <v>0</v>
      </c>
      <c r="H624" s="554">
        <v>0</v>
      </c>
      <c r="I624" s="553">
        <v>0</v>
      </c>
      <c r="J624" s="554">
        <v>0</v>
      </c>
      <c r="K624" s="553">
        <v>0</v>
      </c>
      <c r="L624" s="471">
        <v>0</v>
      </c>
      <c r="M624" s="553">
        <v>0</v>
      </c>
      <c r="N624" s="471">
        <v>0</v>
      </c>
    </row>
    <row r="625" spans="1:14" ht="15.5">
      <c r="A625" s="555" t="s">
        <v>2543</v>
      </c>
      <c r="B625" s="555" t="s">
        <v>1356</v>
      </c>
      <c r="C625" s="555" t="s">
        <v>2544</v>
      </c>
      <c r="D625" s="551">
        <v>35441</v>
      </c>
      <c r="E625" s="271">
        <v>6455</v>
      </c>
      <c r="F625" s="552">
        <v>182.1</v>
      </c>
      <c r="G625" s="553">
        <v>0</v>
      </c>
      <c r="H625" s="554">
        <v>0</v>
      </c>
      <c r="I625" s="553">
        <v>0</v>
      </c>
      <c r="J625" s="554">
        <v>0</v>
      </c>
      <c r="K625" s="553">
        <v>0</v>
      </c>
      <c r="L625" s="471">
        <v>0</v>
      </c>
      <c r="M625" s="553">
        <v>0</v>
      </c>
      <c r="N625" s="471">
        <v>0</v>
      </c>
    </row>
    <row r="626" spans="1:14" ht="15.5">
      <c r="A626" s="555" t="s">
        <v>2545</v>
      </c>
      <c r="B626" s="555" t="s">
        <v>1356</v>
      </c>
      <c r="C626" s="555" t="s">
        <v>2546</v>
      </c>
      <c r="D626" s="551">
        <v>41955</v>
      </c>
      <c r="E626" s="271">
        <v>8796</v>
      </c>
      <c r="F626" s="552">
        <v>209.7</v>
      </c>
      <c r="G626" s="553">
        <v>0</v>
      </c>
      <c r="H626" s="554">
        <v>0</v>
      </c>
      <c r="I626" s="553">
        <v>0</v>
      </c>
      <c r="J626" s="554">
        <v>0</v>
      </c>
      <c r="K626" s="553">
        <v>0</v>
      </c>
      <c r="L626" s="471">
        <v>0</v>
      </c>
      <c r="M626" s="553">
        <v>0</v>
      </c>
      <c r="N626" s="471">
        <v>0</v>
      </c>
    </row>
    <row r="627" spans="1:14" ht="15.5">
      <c r="A627" s="555" t="s">
        <v>2547</v>
      </c>
      <c r="B627" s="555" t="s">
        <v>1356</v>
      </c>
      <c r="C627" s="555" t="s">
        <v>2548</v>
      </c>
      <c r="D627" s="551">
        <v>42358</v>
      </c>
      <c r="E627" s="271">
        <v>7890</v>
      </c>
      <c r="F627" s="552">
        <v>186.3</v>
      </c>
      <c r="G627" s="553">
        <v>0</v>
      </c>
      <c r="H627" s="554">
        <v>0</v>
      </c>
      <c r="I627" s="553">
        <v>0</v>
      </c>
      <c r="J627" s="554">
        <v>0</v>
      </c>
      <c r="K627" s="553">
        <v>0</v>
      </c>
      <c r="L627" s="471">
        <v>0</v>
      </c>
      <c r="M627" s="553">
        <v>0</v>
      </c>
      <c r="N627" s="471">
        <v>0</v>
      </c>
    </row>
    <row r="628" spans="1:14" ht="15.5">
      <c r="A628" s="555" t="s">
        <v>2549</v>
      </c>
      <c r="B628" s="555" t="s">
        <v>1356</v>
      </c>
      <c r="C628" s="555" t="s">
        <v>2550</v>
      </c>
      <c r="D628" s="551">
        <v>42087</v>
      </c>
      <c r="E628" s="271">
        <v>7823</v>
      </c>
      <c r="F628" s="552">
        <v>185.9</v>
      </c>
      <c r="G628" s="553">
        <v>0</v>
      </c>
      <c r="H628" s="554">
        <v>0</v>
      </c>
      <c r="I628" s="553">
        <v>0</v>
      </c>
      <c r="J628" s="554">
        <v>0</v>
      </c>
      <c r="K628" s="553">
        <v>0</v>
      </c>
      <c r="L628" s="471">
        <v>0</v>
      </c>
      <c r="M628" s="553">
        <v>0</v>
      </c>
      <c r="N628" s="471">
        <v>0</v>
      </c>
    </row>
    <row r="629" spans="1:14" ht="15.5">
      <c r="A629" s="555" t="s">
        <v>2551</v>
      </c>
      <c r="B629" s="555" t="s">
        <v>1356</v>
      </c>
      <c r="C629" s="555" t="s">
        <v>2552</v>
      </c>
      <c r="D629" s="551">
        <v>38194</v>
      </c>
      <c r="E629" s="271">
        <v>8663</v>
      </c>
      <c r="F629" s="552">
        <v>226.8</v>
      </c>
      <c r="G629" s="553">
        <v>0</v>
      </c>
      <c r="H629" s="554">
        <v>0</v>
      </c>
      <c r="I629" s="553">
        <v>0</v>
      </c>
      <c r="J629" s="554">
        <v>0</v>
      </c>
      <c r="K629" s="553">
        <v>0</v>
      </c>
      <c r="L629" s="471">
        <v>0</v>
      </c>
      <c r="M629" s="553">
        <v>0</v>
      </c>
      <c r="N629" s="471">
        <v>0</v>
      </c>
    </row>
    <row r="630" spans="1:14" ht="15.5">
      <c r="A630" s="555" t="s">
        <v>2553</v>
      </c>
      <c r="B630" s="555" t="s">
        <v>1356</v>
      </c>
      <c r="C630" s="555" t="s">
        <v>2554</v>
      </c>
      <c r="D630" s="551">
        <v>39582</v>
      </c>
      <c r="E630" s="271">
        <v>7499</v>
      </c>
      <c r="F630" s="552">
        <v>189.5</v>
      </c>
      <c r="G630" s="553">
        <v>0</v>
      </c>
      <c r="H630" s="554">
        <v>0</v>
      </c>
      <c r="I630" s="553">
        <v>0</v>
      </c>
      <c r="J630" s="554">
        <v>0</v>
      </c>
      <c r="K630" s="553">
        <v>0</v>
      </c>
      <c r="L630" s="471">
        <v>0</v>
      </c>
      <c r="M630" s="553">
        <v>0</v>
      </c>
      <c r="N630" s="471">
        <v>0</v>
      </c>
    </row>
    <row r="631" spans="1:14" ht="15.5">
      <c r="A631" s="555" t="s">
        <v>2555</v>
      </c>
      <c r="B631" s="555" t="s">
        <v>1356</v>
      </c>
      <c r="C631" s="555" t="s">
        <v>2556</v>
      </c>
      <c r="D631" s="551">
        <v>41681</v>
      </c>
      <c r="E631" s="271">
        <v>3791</v>
      </c>
      <c r="F631" s="552">
        <v>91</v>
      </c>
      <c r="G631" s="553">
        <v>0</v>
      </c>
      <c r="H631" s="554">
        <v>0</v>
      </c>
      <c r="I631" s="553">
        <v>0</v>
      </c>
      <c r="J631" s="554">
        <v>0</v>
      </c>
      <c r="K631" s="553">
        <v>0</v>
      </c>
      <c r="L631" s="471">
        <v>0</v>
      </c>
      <c r="M631" s="553">
        <v>0</v>
      </c>
      <c r="N631" s="471">
        <v>0</v>
      </c>
    </row>
    <row r="632" spans="1:14" ht="15.5">
      <c r="A632" s="555" t="s">
        <v>2557</v>
      </c>
      <c r="B632" s="555" t="s">
        <v>1356</v>
      </c>
      <c r="C632" s="555" t="s">
        <v>1390</v>
      </c>
      <c r="D632" s="551">
        <v>37434</v>
      </c>
      <c r="E632" s="271">
        <v>10499</v>
      </c>
      <c r="F632" s="552">
        <v>280.5</v>
      </c>
      <c r="G632" s="553">
        <v>0</v>
      </c>
      <c r="H632" s="554">
        <v>0</v>
      </c>
      <c r="I632" s="553">
        <v>0</v>
      </c>
      <c r="J632" s="554">
        <v>0</v>
      </c>
      <c r="K632" s="553">
        <v>0</v>
      </c>
      <c r="L632" s="471">
        <v>0</v>
      </c>
      <c r="M632" s="553">
        <v>0</v>
      </c>
      <c r="N632" s="471">
        <v>0</v>
      </c>
    </row>
    <row r="633" spans="1:14" ht="15.5">
      <c r="A633" s="555" t="s">
        <v>2558</v>
      </c>
      <c r="B633" s="555" t="s">
        <v>1356</v>
      </c>
      <c r="C633" s="555" t="s">
        <v>2559</v>
      </c>
      <c r="D633" s="551">
        <v>44638</v>
      </c>
      <c r="E633" s="271">
        <v>3533</v>
      </c>
      <c r="F633" s="552">
        <v>79.099999999999994</v>
      </c>
      <c r="G633" s="553">
        <v>0</v>
      </c>
      <c r="H633" s="554">
        <v>0</v>
      </c>
      <c r="I633" s="553">
        <v>0</v>
      </c>
      <c r="J633" s="554">
        <v>0</v>
      </c>
      <c r="K633" s="553">
        <v>0</v>
      </c>
      <c r="L633" s="471">
        <v>0</v>
      </c>
      <c r="M633" s="553">
        <v>0</v>
      </c>
      <c r="N633" s="471">
        <v>0</v>
      </c>
    </row>
    <row r="634" spans="1:14" ht="15.5">
      <c r="A634" s="555" t="s">
        <v>2560</v>
      </c>
      <c r="B634" s="555" t="s">
        <v>1356</v>
      </c>
      <c r="C634" s="555" t="s">
        <v>2561</v>
      </c>
      <c r="D634" s="551">
        <v>42588</v>
      </c>
      <c r="E634" s="271">
        <v>9095</v>
      </c>
      <c r="F634" s="552">
        <v>213.6</v>
      </c>
      <c r="G634" s="553">
        <v>0</v>
      </c>
      <c r="H634" s="554">
        <v>0</v>
      </c>
      <c r="I634" s="553">
        <v>0</v>
      </c>
      <c r="J634" s="554">
        <v>0</v>
      </c>
      <c r="K634" s="553">
        <v>0</v>
      </c>
      <c r="L634" s="471">
        <v>0</v>
      </c>
      <c r="M634" s="553">
        <v>0</v>
      </c>
      <c r="N634" s="471">
        <v>0</v>
      </c>
    </row>
    <row r="635" spans="1:14" ht="15.5">
      <c r="A635" s="555" t="s">
        <v>2562</v>
      </c>
      <c r="B635" s="555" t="s">
        <v>1356</v>
      </c>
      <c r="C635" s="555" t="s">
        <v>2563</v>
      </c>
      <c r="D635" s="551">
        <v>44263</v>
      </c>
      <c r="E635" s="271">
        <v>8283</v>
      </c>
      <c r="F635" s="552">
        <v>187.1</v>
      </c>
      <c r="G635" s="553">
        <v>0</v>
      </c>
      <c r="H635" s="554">
        <v>0</v>
      </c>
      <c r="I635" s="553">
        <v>0</v>
      </c>
      <c r="J635" s="554">
        <v>0</v>
      </c>
      <c r="K635" s="553">
        <v>0</v>
      </c>
      <c r="L635" s="471">
        <v>0</v>
      </c>
      <c r="M635" s="553">
        <v>0</v>
      </c>
      <c r="N635" s="471">
        <v>0</v>
      </c>
    </row>
    <row r="636" spans="1:14" ht="15.5">
      <c r="A636" s="555" t="s">
        <v>2564</v>
      </c>
      <c r="B636" s="555" t="s">
        <v>1356</v>
      </c>
      <c r="C636" s="555" t="s">
        <v>2565</v>
      </c>
      <c r="D636" s="551">
        <v>43842</v>
      </c>
      <c r="E636" s="271">
        <v>10972</v>
      </c>
      <c r="F636" s="552">
        <v>250.3</v>
      </c>
      <c r="G636" s="553">
        <v>0</v>
      </c>
      <c r="H636" s="554">
        <v>0</v>
      </c>
      <c r="I636" s="553">
        <v>0</v>
      </c>
      <c r="J636" s="554">
        <v>0</v>
      </c>
      <c r="K636" s="553">
        <v>0</v>
      </c>
      <c r="L636" s="471">
        <v>0</v>
      </c>
      <c r="M636" s="553">
        <v>0</v>
      </c>
      <c r="N636" s="471">
        <v>0</v>
      </c>
    </row>
    <row r="637" spans="1:14" ht="15.5">
      <c r="A637" s="555" t="s">
        <v>2566</v>
      </c>
      <c r="B637" s="555" t="s">
        <v>1356</v>
      </c>
      <c r="C637" s="555" t="s">
        <v>2567</v>
      </c>
      <c r="D637" s="551">
        <v>49000</v>
      </c>
      <c r="E637" s="271">
        <v>9831</v>
      </c>
      <c r="F637" s="552">
        <v>200.6</v>
      </c>
      <c r="G637" s="553">
        <v>0</v>
      </c>
      <c r="H637" s="554">
        <v>0</v>
      </c>
      <c r="I637" s="553">
        <v>0</v>
      </c>
      <c r="J637" s="554">
        <v>0</v>
      </c>
      <c r="K637" s="553">
        <v>0</v>
      </c>
      <c r="L637" s="471">
        <v>0</v>
      </c>
      <c r="M637" s="553">
        <v>0</v>
      </c>
      <c r="N637" s="471">
        <v>0</v>
      </c>
    </row>
    <row r="638" spans="1:14" ht="15.5">
      <c r="A638" s="555" t="s">
        <v>2568</v>
      </c>
      <c r="B638" s="555" t="s">
        <v>1356</v>
      </c>
      <c r="C638" s="555" t="s">
        <v>2569</v>
      </c>
      <c r="D638" s="551">
        <v>45316</v>
      </c>
      <c r="E638" s="271">
        <v>10283</v>
      </c>
      <c r="F638" s="552">
        <v>226.9</v>
      </c>
      <c r="G638" s="553">
        <v>0</v>
      </c>
      <c r="H638" s="554">
        <v>0</v>
      </c>
      <c r="I638" s="553">
        <v>0</v>
      </c>
      <c r="J638" s="554">
        <v>0</v>
      </c>
      <c r="K638" s="553">
        <v>0</v>
      </c>
      <c r="L638" s="471">
        <v>0</v>
      </c>
      <c r="M638" s="553">
        <v>0</v>
      </c>
      <c r="N638" s="471">
        <v>0</v>
      </c>
    </row>
    <row r="639" spans="1:14" ht="15.5">
      <c r="A639" s="555" t="s">
        <v>2570</v>
      </c>
      <c r="B639" s="555" t="s">
        <v>1356</v>
      </c>
      <c r="C639" s="555" t="s">
        <v>1392</v>
      </c>
      <c r="D639" s="551">
        <v>34978</v>
      </c>
      <c r="E639" s="271">
        <v>4744</v>
      </c>
      <c r="F639" s="552">
        <v>135.6</v>
      </c>
      <c r="G639" s="553">
        <v>0</v>
      </c>
      <c r="H639" s="554">
        <v>0</v>
      </c>
      <c r="I639" s="553">
        <v>0</v>
      </c>
      <c r="J639" s="554">
        <v>0</v>
      </c>
      <c r="K639" s="553">
        <v>0</v>
      </c>
      <c r="L639" s="471">
        <v>0</v>
      </c>
      <c r="M639" s="553">
        <v>0</v>
      </c>
      <c r="N639" s="471">
        <v>0</v>
      </c>
    </row>
    <row r="640" spans="1:14" ht="15.5">
      <c r="A640" s="555" t="s">
        <v>2571</v>
      </c>
      <c r="B640" s="555" t="s">
        <v>1356</v>
      </c>
      <c r="C640" s="555" t="s">
        <v>1394</v>
      </c>
      <c r="D640" s="551">
        <v>40062</v>
      </c>
      <c r="E640" s="271">
        <v>5786</v>
      </c>
      <c r="F640" s="552">
        <v>144.4</v>
      </c>
      <c r="G640" s="553">
        <v>0</v>
      </c>
      <c r="H640" s="554">
        <v>0</v>
      </c>
      <c r="I640" s="553">
        <v>0</v>
      </c>
      <c r="J640" s="554">
        <v>0</v>
      </c>
      <c r="K640" s="553">
        <v>0</v>
      </c>
      <c r="L640" s="471">
        <v>0</v>
      </c>
      <c r="M640" s="553">
        <v>0</v>
      </c>
      <c r="N640" s="471">
        <v>0</v>
      </c>
    </row>
    <row r="641" spans="1:14" ht="15.5">
      <c r="A641" s="555" t="s">
        <v>2572</v>
      </c>
      <c r="B641" s="555" t="s">
        <v>1356</v>
      </c>
      <c r="C641" s="555" t="s">
        <v>2573</v>
      </c>
      <c r="D641" s="551">
        <v>41187</v>
      </c>
      <c r="E641" s="271">
        <v>10485</v>
      </c>
      <c r="F641" s="552">
        <v>254.6</v>
      </c>
      <c r="G641" s="553">
        <v>0</v>
      </c>
      <c r="H641" s="554">
        <v>0</v>
      </c>
      <c r="I641" s="553">
        <v>0</v>
      </c>
      <c r="J641" s="554">
        <v>0</v>
      </c>
      <c r="K641" s="553">
        <v>0</v>
      </c>
      <c r="L641" s="471">
        <v>0</v>
      </c>
      <c r="M641" s="553">
        <v>0</v>
      </c>
      <c r="N641" s="471">
        <v>0</v>
      </c>
    </row>
    <row r="642" spans="1:14" ht="15.5">
      <c r="A642" s="555" t="s">
        <v>2574</v>
      </c>
      <c r="B642" s="555" t="s">
        <v>1356</v>
      </c>
      <c r="C642" s="555" t="s">
        <v>2575</v>
      </c>
      <c r="D642" s="551">
        <v>12576</v>
      </c>
      <c r="E642" s="271">
        <v>5117</v>
      </c>
      <c r="F642" s="552">
        <v>406.9</v>
      </c>
      <c r="G642" s="553">
        <v>0</v>
      </c>
      <c r="H642" s="554">
        <v>0</v>
      </c>
      <c r="I642" s="553">
        <v>0</v>
      </c>
      <c r="J642" s="554">
        <v>0</v>
      </c>
      <c r="K642" s="553">
        <v>0</v>
      </c>
      <c r="L642" s="471">
        <v>0</v>
      </c>
      <c r="M642" s="553">
        <v>0</v>
      </c>
      <c r="N642" s="471">
        <v>0</v>
      </c>
    </row>
    <row r="643" spans="1:14" ht="15.5">
      <c r="A643" s="555" t="s">
        <v>2576</v>
      </c>
      <c r="B643" s="555" t="s">
        <v>1356</v>
      </c>
      <c r="C643" s="555" t="s">
        <v>2577</v>
      </c>
      <c r="D643" s="551">
        <v>43568</v>
      </c>
      <c r="E643" s="271">
        <v>8508</v>
      </c>
      <c r="F643" s="552">
        <v>195.3</v>
      </c>
      <c r="G643" s="553">
        <v>0</v>
      </c>
      <c r="H643" s="554">
        <v>0</v>
      </c>
      <c r="I643" s="553">
        <v>0</v>
      </c>
      <c r="J643" s="554">
        <v>0</v>
      </c>
      <c r="K643" s="553">
        <v>0</v>
      </c>
      <c r="L643" s="471">
        <v>0</v>
      </c>
      <c r="M643" s="553">
        <v>0</v>
      </c>
      <c r="N643" s="471">
        <v>0</v>
      </c>
    </row>
    <row r="644" spans="1:14" ht="15.5">
      <c r="A644" s="555" t="s">
        <v>2578</v>
      </c>
      <c r="B644" s="555" t="s">
        <v>1356</v>
      </c>
      <c r="C644" s="555" t="s">
        <v>2579</v>
      </c>
      <c r="D644" s="551">
        <v>34425</v>
      </c>
      <c r="E644" s="271">
        <v>2570</v>
      </c>
      <c r="F644" s="552">
        <v>74.7</v>
      </c>
      <c r="G644" s="553">
        <v>0</v>
      </c>
      <c r="H644" s="554">
        <v>0</v>
      </c>
      <c r="I644" s="553">
        <v>0</v>
      </c>
      <c r="J644" s="554">
        <v>0</v>
      </c>
      <c r="K644" s="553">
        <v>0</v>
      </c>
      <c r="L644" s="471">
        <v>0</v>
      </c>
      <c r="M644" s="553">
        <v>0</v>
      </c>
      <c r="N644" s="471">
        <v>0</v>
      </c>
    </row>
    <row r="645" spans="1:14" ht="15.5">
      <c r="A645" s="479" t="s">
        <v>2580</v>
      </c>
      <c r="B645" s="555" t="s">
        <v>1356</v>
      </c>
      <c r="C645" s="479" t="s">
        <v>2581</v>
      </c>
      <c r="D645" s="666">
        <v>43439</v>
      </c>
      <c r="E645" s="271">
        <v>8001</v>
      </c>
      <c r="F645" s="765">
        <v>184.2</v>
      </c>
      <c r="G645" s="553">
        <v>0</v>
      </c>
      <c r="H645" s="554">
        <v>0</v>
      </c>
      <c r="I645" s="553">
        <v>0</v>
      </c>
      <c r="J645" s="554">
        <v>0</v>
      </c>
      <c r="K645" s="553">
        <v>0</v>
      </c>
      <c r="L645" s="471">
        <v>0</v>
      </c>
      <c r="M645" s="553">
        <v>0</v>
      </c>
      <c r="N645" s="471">
        <v>0</v>
      </c>
    </row>
    <row r="646" spans="1:14" ht="15.5">
      <c r="A646" s="479" t="s">
        <v>2582</v>
      </c>
      <c r="B646" s="555" t="s">
        <v>1356</v>
      </c>
      <c r="C646" s="479" t="s">
        <v>2583</v>
      </c>
      <c r="D646" s="666">
        <v>19675</v>
      </c>
      <c r="E646" s="271">
        <v>1746</v>
      </c>
      <c r="F646" s="765">
        <v>88.7</v>
      </c>
      <c r="G646" s="553">
        <v>0</v>
      </c>
      <c r="H646" s="554">
        <v>0</v>
      </c>
      <c r="I646" s="553">
        <v>0</v>
      </c>
      <c r="J646" s="554">
        <v>0</v>
      </c>
      <c r="K646" s="553">
        <v>0</v>
      </c>
      <c r="L646" s="471">
        <v>0</v>
      </c>
      <c r="M646" s="553">
        <v>0</v>
      </c>
      <c r="N646" s="471">
        <v>0</v>
      </c>
    </row>
    <row r="647" spans="1:14" ht="15.5">
      <c r="A647" s="479" t="s">
        <v>2584</v>
      </c>
      <c r="B647" s="555" t="s">
        <v>1356</v>
      </c>
      <c r="C647" s="479" t="s">
        <v>2585</v>
      </c>
      <c r="D647" s="666">
        <v>39327</v>
      </c>
      <c r="E647" s="271">
        <v>10186</v>
      </c>
      <c r="F647" s="765">
        <v>259</v>
      </c>
      <c r="G647" s="553">
        <v>0</v>
      </c>
      <c r="H647" s="554">
        <v>0</v>
      </c>
      <c r="I647" s="553">
        <v>0</v>
      </c>
      <c r="J647" s="554">
        <v>0</v>
      </c>
      <c r="K647" s="553">
        <v>0</v>
      </c>
      <c r="L647" s="471">
        <v>0</v>
      </c>
      <c r="M647" s="553">
        <v>0</v>
      </c>
      <c r="N647" s="471">
        <v>0</v>
      </c>
    </row>
    <row r="648" spans="1:14" ht="15.5">
      <c r="A648" s="479" t="s">
        <v>2586</v>
      </c>
      <c r="B648" s="555" t="s">
        <v>1356</v>
      </c>
      <c r="C648" s="479" t="s">
        <v>2587</v>
      </c>
      <c r="D648" s="666">
        <v>41575</v>
      </c>
      <c r="E648" s="271">
        <v>9457</v>
      </c>
      <c r="F648" s="765">
        <v>227.5</v>
      </c>
      <c r="G648" s="553">
        <v>0</v>
      </c>
      <c r="H648" s="554">
        <v>0</v>
      </c>
      <c r="I648" s="553">
        <v>0</v>
      </c>
      <c r="J648" s="554">
        <v>0</v>
      </c>
      <c r="K648" s="553">
        <v>0</v>
      </c>
      <c r="L648" s="471">
        <v>0</v>
      </c>
      <c r="M648" s="553">
        <v>0</v>
      </c>
      <c r="N648" s="471">
        <v>0</v>
      </c>
    </row>
    <row r="649" spans="1:14" ht="15.5">
      <c r="A649" s="479" t="s">
        <v>2588</v>
      </c>
      <c r="B649" s="555" t="s">
        <v>1356</v>
      </c>
      <c r="C649" s="479" t="s">
        <v>2589</v>
      </c>
      <c r="D649" s="666">
        <v>44072</v>
      </c>
      <c r="E649" s="271">
        <v>8392</v>
      </c>
      <c r="F649" s="765">
        <v>190.4</v>
      </c>
      <c r="G649" s="553">
        <v>0</v>
      </c>
      <c r="H649" s="554">
        <v>0</v>
      </c>
      <c r="I649" s="553">
        <v>0</v>
      </c>
      <c r="J649" s="554">
        <v>0</v>
      </c>
      <c r="K649" s="553">
        <v>0</v>
      </c>
      <c r="L649" s="471">
        <v>0</v>
      </c>
      <c r="M649" s="553">
        <v>0</v>
      </c>
      <c r="N649" s="471">
        <v>0</v>
      </c>
    </row>
    <row r="650" spans="1:14" s="9" customFormat="1" ht="15.5">
      <c r="A650" s="479" t="s">
        <v>2590</v>
      </c>
      <c r="B650" s="555" t="s">
        <v>1356</v>
      </c>
      <c r="C650" s="479" t="s">
        <v>2591</v>
      </c>
      <c r="D650" s="666">
        <v>29454</v>
      </c>
      <c r="E650" s="271">
        <v>4482</v>
      </c>
      <c r="F650" s="765">
        <v>152.19999999999999</v>
      </c>
      <c r="G650" s="553">
        <v>0</v>
      </c>
      <c r="H650" s="554">
        <v>0</v>
      </c>
      <c r="I650" s="553">
        <v>0</v>
      </c>
      <c r="J650" s="554">
        <v>0</v>
      </c>
      <c r="K650" s="553">
        <v>0</v>
      </c>
      <c r="L650" s="471">
        <v>0</v>
      </c>
      <c r="M650" s="553">
        <v>0</v>
      </c>
      <c r="N650" s="471">
        <v>0</v>
      </c>
    </row>
    <row r="651" spans="1:14" s="9" customFormat="1" ht="15.5">
      <c r="A651" s="479" t="s">
        <v>2592</v>
      </c>
      <c r="B651" s="555" t="s">
        <v>1356</v>
      </c>
      <c r="C651" s="479" t="s">
        <v>2593</v>
      </c>
      <c r="D651" s="666">
        <v>46326</v>
      </c>
      <c r="E651" s="271">
        <v>14303</v>
      </c>
      <c r="F651" s="765">
        <v>308.7</v>
      </c>
      <c r="G651" s="553">
        <v>0</v>
      </c>
      <c r="H651" s="554">
        <v>0</v>
      </c>
      <c r="I651" s="553">
        <v>0</v>
      </c>
      <c r="J651" s="554">
        <v>0</v>
      </c>
      <c r="K651" s="553">
        <v>0</v>
      </c>
      <c r="L651" s="471">
        <v>0</v>
      </c>
      <c r="M651" s="553">
        <v>0</v>
      </c>
      <c r="N651" s="471">
        <v>0</v>
      </c>
    </row>
    <row r="652" spans="1:14" s="9" customFormat="1" ht="15.5">
      <c r="A652" s="479" t="s">
        <v>2594</v>
      </c>
      <c r="B652" s="555" t="s">
        <v>1356</v>
      </c>
      <c r="C652" s="479" t="s">
        <v>1416</v>
      </c>
      <c r="D652" s="666">
        <v>37566</v>
      </c>
      <c r="E652" s="271">
        <v>4827</v>
      </c>
      <c r="F652" s="765">
        <v>128.5</v>
      </c>
      <c r="G652" s="553">
        <v>0</v>
      </c>
      <c r="H652" s="554">
        <v>0</v>
      </c>
      <c r="I652" s="553">
        <v>0</v>
      </c>
      <c r="J652" s="554">
        <v>0</v>
      </c>
      <c r="K652" s="553">
        <v>0</v>
      </c>
      <c r="L652" s="471">
        <v>0</v>
      </c>
      <c r="M652" s="553">
        <v>0</v>
      </c>
      <c r="N652" s="471">
        <v>0</v>
      </c>
    </row>
    <row r="653" spans="1:14" s="9" customFormat="1" ht="15.5">
      <c r="A653" s="479" t="s">
        <v>2595</v>
      </c>
      <c r="B653" s="555" t="s">
        <v>1356</v>
      </c>
      <c r="C653" s="479" t="s">
        <v>2596</v>
      </c>
      <c r="D653" s="666">
        <v>37142</v>
      </c>
      <c r="E653" s="271">
        <v>3546</v>
      </c>
      <c r="F653" s="765">
        <v>95.5</v>
      </c>
      <c r="G653" s="553">
        <v>0</v>
      </c>
      <c r="H653" s="554">
        <v>0</v>
      </c>
      <c r="I653" s="553">
        <v>0</v>
      </c>
      <c r="J653" s="554">
        <v>0</v>
      </c>
      <c r="K653" s="553">
        <v>0</v>
      </c>
      <c r="L653" s="471">
        <v>0</v>
      </c>
      <c r="M653" s="553">
        <v>0</v>
      </c>
      <c r="N653" s="471">
        <v>0</v>
      </c>
    </row>
    <row r="654" spans="1:14" s="9" customFormat="1" ht="15.5">
      <c r="A654" s="479" t="s">
        <v>2597</v>
      </c>
      <c r="B654" s="555" t="s">
        <v>1356</v>
      </c>
      <c r="C654" s="479" t="s">
        <v>1418</v>
      </c>
      <c r="D654" s="666">
        <v>42167</v>
      </c>
      <c r="E654" s="271">
        <v>7552</v>
      </c>
      <c r="F654" s="765">
        <v>179.1</v>
      </c>
      <c r="G654" s="553">
        <v>0</v>
      </c>
      <c r="H654" s="554">
        <v>0</v>
      </c>
      <c r="I654" s="553">
        <v>0</v>
      </c>
      <c r="J654" s="554">
        <v>0</v>
      </c>
      <c r="K654" s="553">
        <v>0</v>
      </c>
      <c r="L654" s="471">
        <v>0</v>
      </c>
      <c r="M654" s="553">
        <v>0</v>
      </c>
      <c r="N654" s="471">
        <v>0</v>
      </c>
    </row>
    <row r="655" spans="1:14" ht="19.5" customHeight="1">
      <c r="A655" s="237" t="s">
        <v>2598</v>
      </c>
      <c r="B655" s="237"/>
      <c r="C655" s="237"/>
      <c r="D655" s="237"/>
      <c r="E655" s="237"/>
      <c r="F655" s="237"/>
      <c r="G655" s="237"/>
      <c r="H655" s="237"/>
      <c r="I655" s="237"/>
    </row>
    <row r="656" spans="1:14">
      <c r="A656" s="272" t="s">
        <v>2599</v>
      </c>
      <c r="B656" s="272"/>
      <c r="C656" s="272"/>
      <c r="D656" s="272"/>
      <c r="E656" s="272"/>
      <c r="F656" s="272"/>
      <c r="G656" s="272"/>
      <c r="H656" s="272"/>
      <c r="I656" s="272"/>
    </row>
    <row r="657" spans="1:14">
      <c r="A657" s="237" t="s">
        <v>2600</v>
      </c>
      <c r="B657" s="237"/>
      <c r="C657" s="237"/>
      <c r="D657" s="237"/>
      <c r="E657" s="237"/>
      <c r="F657" s="237"/>
      <c r="G657" s="237"/>
      <c r="H657" s="237"/>
      <c r="I657" s="237"/>
    </row>
    <row r="658" spans="1:14">
      <c r="A658" s="237" t="s">
        <v>2601</v>
      </c>
      <c r="B658" s="237"/>
      <c r="C658" s="237"/>
      <c r="D658" s="237"/>
      <c r="E658" s="237"/>
      <c r="F658" s="237"/>
      <c r="G658" s="237"/>
      <c r="H658" s="237"/>
      <c r="I658" s="237"/>
    </row>
    <row r="659" spans="1:14">
      <c r="A659" s="237" t="s">
        <v>2602</v>
      </c>
      <c r="B659" s="237"/>
      <c r="C659" s="237"/>
      <c r="D659" s="237"/>
      <c r="E659" s="237"/>
      <c r="F659" s="237"/>
      <c r="G659" s="237"/>
      <c r="H659" s="237"/>
      <c r="I659" s="237"/>
    </row>
    <row r="660" spans="1:14">
      <c r="A660" s="114" t="s">
        <v>2603</v>
      </c>
      <c r="B660" s="261"/>
      <c r="C660" s="261"/>
      <c r="D660" s="432"/>
      <c r="E660" s="261"/>
      <c r="F660" s="261"/>
      <c r="G660" s="261"/>
      <c r="H660" s="261"/>
      <c r="I660" s="9"/>
      <c r="J660" s="9"/>
      <c r="K660" s="9"/>
      <c r="L660" s="9"/>
      <c r="M660" s="9"/>
      <c r="N660" s="9"/>
    </row>
    <row r="661" spans="1:14">
      <c r="A661" s="114" t="s">
        <v>2604</v>
      </c>
      <c r="B661" s="261"/>
      <c r="C661" s="261"/>
      <c r="D661" s="432"/>
      <c r="E661" s="261"/>
      <c r="F661" s="261"/>
      <c r="G661" s="261"/>
      <c r="H661" s="261"/>
      <c r="I661" s="9"/>
      <c r="J661" s="9"/>
      <c r="K661" s="9"/>
      <c r="L661" s="9"/>
      <c r="M661" s="9"/>
      <c r="N661" s="9"/>
    </row>
    <row r="662" spans="1:14">
      <c r="A662" s="261" t="s">
        <v>1444</v>
      </c>
      <c r="B662" s="261"/>
      <c r="C662" s="261"/>
      <c r="D662" s="432"/>
      <c r="E662" s="261"/>
      <c r="F662" s="261"/>
      <c r="G662" s="261"/>
      <c r="H662" s="261"/>
      <c r="I662" s="9"/>
      <c r="J662" s="9"/>
      <c r="K662" s="9"/>
      <c r="L662" s="9"/>
      <c r="M662" s="9"/>
      <c r="N662" s="9"/>
    </row>
    <row r="663" spans="1:14">
      <c r="A663" s="261" t="s">
        <v>2605</v>
      </c>
      <c r="B663" s="261"/>
      <c r="C663" s="261"/>
      <c r="D663" s="432"/>
      <c r="E663" s="261"/>
      <c r="F663" s="261"/>
      <c r="G663" s="261"/>
      <c r="H663" s="261"/>
      <c r="I663" s="9"/>
      <c r="J663" s="9"/>
      <c r="K663" s="9"/>
      <c r="L663" s="9"/>
      <c r="M663" s="9"/>
      <c r="N663" s="9"/>
    </row>
    <row r="664" spans="1:14">
      <c r="A664" s="261" t="s">
        <v>1446</v>
      </c>
      <c r="B664" s="261"/>
      <c r="C664" s="261"/>
      <c r="D664" s="432"/>
      <c r="E664" s="261"/>
      <c r="F664" s="261"/>
      <c r="G664" s="261"/>
      <c r="H664" s="261"/>
      <c r="I664" s="9"/>
      <c r="J664" s="9"/>
      <c r="K664" s="9"/>
      <c r="L664" s="9"/>
      <c r="M664" s="9"/>
      <c r="N664" s="9"/>
    </row>
    <row r="665" spans="1:14">
      <c r="A665" s="261" t="s">
        <v>1447</v>
      </c>
      <c r="B665" s="261"/>
      <c r="C665" s="261"/>
      <c r="D665" s="432"/>
      <c r="E665" s="261"/>
      <c r="F665" s="261"/>
      <c r="G665" s="261"/>
      <c r="H665" s="261"/>
      <c r="I665" s="9"/>
      <c r="J665" s="9"/>
      <c r="K665" s="9"/>
      <c r="L665" s="9"/>
      <c r="M665" s="9"/>
      <c r="N665" s="9"/>
    </row>
    <row r="666" spans="1:14">
      <c r="A666" s="51" t="s">
        <v>36</v>
      </c>
      <c r="B666" s="52" t="str">
        <f>Contents!$C$34</f>
        <v>28 Mar 2024</v>
      </c>
    </row>
    <row r="667" spans="1:14">
      <c r="A667" s="51" t="s">
        <v>283</v>
      </c>
      <c r="B667" s="52" t="str">
        <f>Contents!$D$34</f>
        <v>Spring 2025</v>
      </c>
    </row>
  </sheetData>
  <pageMargins left="0.7" right="0.7" top="0.75" bottom="0.75" header="0.3" footer="0.3"/>
  <pageSetup paperSize="9" scale="60" fitToHeight="0" orientation="portrait" verticalDpi="4" r:id="rId1"/>
  <rowBreaks count="2" manualBreakCount="2">
    <brk id="558" max="7" man="1"/>
    <brk id="636" max="7"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A0DA-CFA3-4261-8FE2-8953B00513F3}">
  <sheetPr>
    <tabColor theme="4" tint="0.79998168889431442"/>
    <pageSetUpPr fitToPage="1"/>
  </sheetPr>
  <dimension ref="A1:W441"/>
  <sheetViews>
    <sheetView zoomScaleNormal="100" workbookViewId="0">
      <pane ySplit="9" topLeftCell="A10" activePane="bottomLeft" state="frozen"/>
      <selection activeCell="A22" sqref="A22"/>
      <selection pane="bottomLeft" activeCell="A10" sqref="A10"/>
    </sheetView>
  </sheetViews>
  <sheetFormatPr defaultColWidth="8.7265625" defaultRowHeight="12.5"/>
  <cols>
    <col min="1" max="1" width="14.453125" style="9" customWidth="1"/>
    <col min="2" max="2" width="29.453125" style="9" bestFit="1" customWidth="1"/>
    <col min="3" max="3" width="46.81640625" style="9" bestFit="1" customWidth="1"/>
    <col min="4" max="4" width="44.54296875" style="9" bestFit="1" customWidth="1"/>
    <col min="5" max="17" width="21.81640625" style="13" customWidth="1"/>
    <col min="18" max="23" width="21.81640625" style="9" customWidth="1"/>
    <col min="24" max="16384" width="8.7265625" style="9"/>
  </cols>
  <sheetData>
    <row r="1" spans="1:23" ht="28">
      <c r="A1" s="118" t="s">
        <v>2607</v>
      </c>
    </row>
    <row r="2" spans="1:23" s="2" customFormat="1" ht="15.5">
      <c r="A2" s="441" t="s">
        <v>246</v>
      </c>
      <c r="B2" s="22"/>
      <c r="C2" s="22"/>
      <c r="D2" s="22"/>
      <c r="E2" s="135"/>
      <c r="F2" s="135"/>
      <c r="G2" s="135"/>
      <c r="H2" s="135"/>
      <c r="I2" s="135"/>
      <c r="J2" s="135"/>
      <c r="K2" s="135"/>
      <c r="L2" s="135"/>
      <c r="M2" s="135"/>
      <c r="N2" s="135"/>
      <c r="O2" s="135"/>
      <c r="P2" s="135"/>
      <c r="Q2" s="135"/>
    </row>
    <row r="3" spans="1:23" s="2" customFormat="1" ht="15.5">
      <c r="A3" s="441" t="s">
        <v>2608</v>
      </c>
      <c r="B3" s="22"/>
      <c r="C3" s="22"/>
      <c r="D3" s="22"/>
      <c r="E3" s="135"/>
      <c r="F3" s="135"/>
      <c r="G3" s="135"/>
      <c r="H3" s="135"/>
      <c r="I3" s="135"/>
      <c r="J3" s="135"/>
      <c r="K3" s="135"/>
      <c r="L3" s="135"/>
      <c r="M3" s="135"/>
      <c r="N3" s="135"/>
      <c r="O3" s="135"/>
      <c r="P3" s="135"/>
      <c r="Q3" s="135"/>
    </row>
    <row r="4" spans="1:23" s="2" customFormat="1" ht="15.5">
      <c r="A4" s="441" t="s">
        <v>3343</v>
      </c>
      <c r="B4" s="22"/>
      <c r="C4" s="22"/>
      <c r="D4" s="22"/>
      <c r="E4" s="135"/>
      <c r="F4" s="135"/>
      <c r="G4" s="135"/>
      <c r="H4" s="135"/>
      <c r="I4" s="135"/>
      <c r="J4" s="135"/>
      <c r="K4" s="135"/>
      <c r="L4" s="135"/>
      <c r="M4" s="135"/>
      <c r="N4" s="135"/>
      <c r="O4" s="135"/>
      <c r="P4" s="135"/>
      <c r="Q4" s="135"/>
    </row>
    <row r="5" spans="1:23" s="2" customFormat="1" ht="15.5">
      <c r="A5" s="441" t="s">
        <v>3342</v>
      </c>
      <c r="B5" s="22"/>
      <c r="C5" s="22"/>
      <c r="D5" s="22"/>
      <c r="E5" s="135"/>
      <c r="F5" s="135"/>
      <c r="G5" s="135"/>
      <c r="H5" s="135"/>
      <c r="I5" s="135"/>
      <c r="J5" s="135"/>
      <c r="K5" s="135"/>
      <c r="L5" s="135"/>
      <c r="M5" s="135"/>
      <c r="N5" s="135"/>
      <c r="O5" s="135"/>
      <c r="P5" s="135"/>
      <c r="Q5" s="135"/>
    </row>
    <row r="6" spans="1:23" s="2" customFormat="1" ht="15.5">
      <c r="A6" s="441" t="s">
        <v>249</v>
      </c>
      <c r="B6" s="22"/>
      <c r="C6" s="22"/>
      <c r="D6" s="22"/>
      <c r="E6" s="135"/>
      <c r="F6" s="135"/>
      <c r="G6" s="135"/>
      <c r="H6" s="135"/>
      <c r="I6" s="135"/>
      <c r="J6" s="135"/>
      <c r="K6" s="135"/>
      <c r="L6" s="135"/>
      <c r="M6" s="135"/>
      <c r="N6" s="135"/>
      <c r="O6" s="135"/>
      <c r="P6" s="135"/>
      <c r="Q6" s="135"/>
    </row>
    <row r="7" spans="1:23" s="2" customFormat="1" ht="15.5">
      <c r="A7" s="441" t="s">
        <v>611</v>
      </c>
      <c r="B7" s="339"/>
      <c r="C7" s="339"/>
      <c r="D7" s="339"/>
      <c r="E7" s="135"/>
      <c r="F7" s="135"/>
      <c r="G7" s="135"/>
      <c r="H7" s="339"/>
      <c r="I7" s="135"/>
      <c r="J7" s="135"/>
      <c r="K7" s="339"/>
      <c r="L7" s="135"/>
      <c r="M7" s="135"/>
      <c r="N7" s="339"/>
      <c r="O7" s="135"/>
      <c r="P7" s="135"/>
      <c r="Q7" s="339"/>
    </row>
    <row r="8" spans="1:23" s="2" customFormat="1" ht="15.5">
      <c r="A8" s="441" t="s">
        <v>251</v>
      </c>
      <c r="B8" s="22"/>
      <c r="C8" s="22"/>
      <c r="D8" s="22"/>
      <c r="E8" s="135"/>
      <c r="F8" s="135"/>
      <c r="G8" s="135"/>
      <c r="H8" s="135"/>
      <c r="I8" s="135"/>
      <c r="J8" s="135"/>
      <c r="K8" s="135"/>
      <c r="L8" s="135"/>
      <c r="M8" s="135"/>
      <c r="N8" s="135"/>
      <c r="O8" s="135"/>
      <c r="P8" s="135"/>
      <c r="Q8" s="135"/>
    </row>
    <row r="9" spans="1:23" ht="77.5">
      <c r="A9" s="401" t="s">
        <v>612</v>
      </c>
      <c r="B9" s="401" t="s">
        <v>613</v>
      </c>
      <c r="C9" s="401" t="s">
        <v>614</v>
      </c>
      <c r="D9" s="401" t="s">
        <v>615</v>
      </c>
      <c r="E9" s="910" t="s">
        <v>616</v>
      </c>
      <c r="F9" s="137" t="s">
        <v>2609</v>
      </c>
      <c r="G9" s="911" t="s">
        <v>2610</v>
      </c>
      <c r="H9" s="766" t="s">
        <v>2611</v>
      </c>
      <c r="I9" s="766" t="s">
        <v>2612</v>
      </c>
      <c r="J9" s="911" t="s">
        <v>2613</v>
      </c>
      <c r="K9" s="766" t="s">
        <v>2614</v>
      </c>
      <c r="L9" s="137" t="s">
        <v>2615</v>
      </c>
      <c r="M9" s="911" t="s">
        <v>2616</v>
      </c>
      <c r="N9" s="766" t="s">
        <v>2617</v>
      </c>
      <c r="O9" s="137" t="s">
        <v>2618</v>
      </c>
      <c r="P9" s="911" t="s">
        <v>2619</v>
      </c>
      <c r="Q9" s="766" t="s">
        <v>2620</v>
      </c>
      <c r="R9" s="137" t="s">
        <v>2621</v>
      </c>
      <c r="S9" s="911" t="s">
        <v>2622</v>
      </c>
      <c r="T9" s="766" t="s">
        <v>2623</v>
      </c>
      <c r="U9" s="137" t="s">
        <v>2624</v>
      </c>
      <c r="V9" s="911" t="s">
        <v>2625</v>
      </c>
      <c r="W9" s="766" t="s">
        <v>2626</v>
      </c>
    </row>
    <row r="10" spans="1:23" ht="24.75" customHeight="1">
      <c r="A10" s="239" t="s">
        <v>635</v>
      </c>
      <c r="B10" s="263" t="s">
        <v>636</v>
      </c>
      <c r="C10" s="264"/>
      <c r="D10" s="264"/>
      <c r="E10" s="255">
        <v>27040276</v>
      </c>
      <c r="F10" s="255">
        <v>2464553</v>
      </c>
      <c r="G10" s="439">
        <v>100</v>
      </c>
      <c r="H10" s="254">
        <v>91.1</v>
      </c>
      <c r="I10" s="255">
        <v>43168</v>
      </c>
      <c r="J10" s="439">
        <v>100</v>
      </c>
      <c r="K10" s="254">
        <v>1.6</v>
      </c>
      <c r="L10" s="255">
        <v>58892</v>
      </c>
      <c r="M10" s="439">
        <v>100</v>
      </c>
      <c r="N10" s="254">
        <v>2.2000000000000002</v>
      </c>
      <c r="O10" s="255">
        <v>4117</v>
      </c>
      <c r="P10" s="439">
        <v>100</v>
      </c>
      <c r="Q10" s="254">
        <v>0.2</v>
      </c>
      <c r="R10" s="255">
        <v>13101</v>
      </c>
      <c r="S10" s="439">
        <v>100</v>
      </c>
      <c r="T10" s="254">
        <v>0.5</v>
      </c>
      <c r="U10" s="255">
        <v>3284</v>
      </c>
      <c r="V10" s="439">
        <v>100</v>
      </c>
      <c r="W10" s="254">
        <v>0.1</v>
      </c>
    </row>
    <row r="11" spans="1:23" ht="24.75" customHeight="1">
      <c r="A11" s="239" t="s">
        <v>637</v>
      </c>
      <c r="B11" s="263" t="s">
        <v>638</v>
      </c>
      <c r="C11" s="264"/>
      <c r="D11" s="264"/>
      <c r="E11" s="255">
        <v>23204246</v>
      </c>
      <c r="F11" s="255">
        <v>2017948</v>
      </c>
      <c r="G11" s="439">
        <v>81.900000000000006</v>
      </c>
      <c r="H11" s="254">
        <v>87</v>
      </c>
      <c r="I11" s="255">
        <v>43168</v>
      </c>
      <c r="J11" s="439">
        <v>100</v>
      </c>
      <c r="K11" s="254">
        <v>1.9</v>
      </c>
      <c r="L11" s="255">
        <v>58892</v>
      </c>
      <c r="M11" s="439">
        <v>100</v>
      </c>
      <c r="N11" s="254">
        <v>2.5</v>
      </c>
      <c r="O11" s="255">
        <v>4117</v>
      </c>
      <c r="P11" s="439">
        <v>100</v>
      </c>
      <c r="Q11" s="254">
        <v>0.2</v>
      </c>
      <c r="R11" s="255">
        <v>13101</v>
      </c>
      <c r="S11" s="439">
        <v>100</v>
      </c>
      <c r="T11" s="254">
        <v>0.6</v>
      </c>
      <c r="U11" s="255">
        <v>2933</v>
      </c>
      <c r="V11" s="439">
        <v>89.3</v>
      </c>
      <c r="W11" s="254">
        <v>0.1</v>
      </c>
    </row>
    <row r="12" spans="1:23" ht="24.75" customHeight="1">
      <c r="A12" s="266" t="s">
        <v>639</v>
      </c>
      <c r="B12" s="263" t="s">
        <v>640</v>
      </c>
      <c r="C12" s="264"/>
      <c r="D12" s="264"/>
      <c r="E12" s="255">
        <v>1165088</v>
      </c>
      <c r="F12" s="255">
        <v>144754</v>
      </c>
      <c r="G12" s="439">
        <v>5.9</v>
      </c>
      <c r="H12" s="254">
        <v>124.2</v>
      </c>
      <c r="I12" s="255">
        <v>2098</v>
      </c>
      <c r="J12" s="439">
        <v>4.9000000000000004</v>
      </c>
      <c r="K12" s="254">
        <v>1.8</v>
      </c>
      <c r="L12" s="255">
        <v>5010</v>
      </c>
      <c r="M12" s="439">
        <v>8.5</v>
      </c>
      <c r="N12" s="254">
        <v>4.3</v>
      </c>
      <c r="O12" s="255">
        <v>91</v>
      </c>
      <c r="P12" s="439">
        <v>2.2000000000000002</v>
      </c>
      <c r="Q12" s="254">
        <v>0.1</v>
      </c>
      <c r="R12" s="255">
        <v>1929</v>
      </c>
      <c r="S12" s="439">
        <v>14.7</v>
      </c>
      <c r="T12" s="254">
        <v>1.7</v>
      </c>
      <c r="U12" s="255">
        <v>193</v>
      </c>
      <c r="V12" s="439">
        <v>5.9</v>
      </c>
      <c r="W12" s="254">
        <v>0.2</v>
      </c>
    </row>
    <row r="13" spans="1:23" ht="24.75" customHeight="1">
      <c r="A13" s="266" t="s">
        <v>641</v>
      </c>
      <c r="B13" s="264" t="s">
        <v>640</v>
      </c>
      <c r="C13" s="263" t="s">
        <v>642</v>
      </c>
      <c r="D13" s="264"/>
      <c r="E13" s="257">
        <v>232449</v>
      </c>
      <c r="F13" s="257">
        <v>30691</v>
      </c>
      <c r="G13" s="440">
        <v>1.2</v>
      </c>
      <c r="H13" s="256">
        <v>132</v>
      </c>
      <c r="I13" s="257">
        <v>382</v>
      </c>
      <c r="J13" s="440">
        <v>0.9</v>
      </c>
      <c r="K13" s="256">
        <v>1.6</v>
      </c>
      <c r="L13" s="257">
        <v>1751</v>
      </c>
      <c r="M13" s="440">
        <v>3</v>
      </c>
      <c r="N13" s="256">
        <v>7.5</v>
      </c>
      <c r="O13" s="257" t="s">
        <v>643</v>
      </c>
      <c r="P13" s="440" t="s">
        <v>643</v>
      </c>
      <c r="Q13" s="256" t="s">
        <v>643</v>
      </c>
      <c r="R13" s="257">
        <v>1224</v>
      </c>
      <c r="S13" s="440">
        <v>9.3000000000000007</v>
      </c>
      <c r="T13" s="256">
        <v>5.3</v>
      </c>
      <c r="U13" s="257">
        <v>58</v>
      </c>
      <c r="V13" s="440">
        <v>1.8</v>
      </c>
      <c r="W13" s="256">
        <v>0.2</v>
      </c>
    </row>
    <row r="14" spans="1:23" ht="15.75" customHeight="1">
      <c r="A14" s="266" t="s">
        <v>644</v>
      </c>
      <c r="B14" s="264" t="s">
        <v>640</v>
      </c>
      <c r="C14" s="263" t="s">
        <v>645</v>
      </c>
      <c r="D14" s="263"/>
      <c r="E14" s="257">
        <v>47823</v>
      </c>
      <c r="F14" s="257">
        <v>5516</v>
      </c>
      <c r="G14" s="440">
        <v>0.2</v>
      </c>
      <c r="H14" s="256">
        <v>115.3</v>
      </c>
      <c r="I14" s="257">
        <v>85</v>
      </c>
      <c r="J14" s="440">
        <v>0.2</v>
      </c>
      <c r="K14" s="256">
        <v>1.8</v>
      </c>
      <c r="L14" s="257">
        <v>805</v>
      </c>
      <c r="M14" s="440">
        <v>1.4</v>
      </c>
      <c r="N14" s="256">
        <v>16.8</v>
      </c>
      <c r="O14" s="257">
        <v>9</v>
      </c>
      <c r="P14" s="440">
        <v>0.2</v>
      </c>
      <c r="Q14" s="256">
        <v>0.2</v>
      </c>
      <c r="R14" s="257">
        <v>31</v>
      </c>
      <c r="S14" s="440">
        <v>0.2</v>
      </c>
      <c r="T14" s="256">
        <v>0.6</v>
      </c>
      <c r="U14" s="257" t="s">
        <v>643</v>
      </c>
      <c r="V14" s="440" t="s">
        <v>643</v>
      </c>
      <c r="W14" s="256" t="s">
        <v>643</v>
      </c>
    </row>
    <row r="15" spans="1:23" ht="15.75" customHeight="1">
      <c r="A15" s="266" t="s">
        <v>647</v>
      </c>
      <c r="B15" s="264" t="s">
        <v>640</v>
      </c>
      <c r="C15" s="263" t="s">
        <v>648</v>
      </c>
      <c r="D15" s="263"/>
      <c r="E15" s="257">
        <v>41696</v>
      </c>
      <c r="F15" s="257">
        <v>8113</v>
      </c>
      <c r="G15" s="440">
        <v>0.3</v>
      </c>
      <c r="H15" s="256">
        <v>194.6</v>
      </c>
      <c r="I15" s="257">
        <v>113</v>
      </c>
      <c r="J15" s="440">
        <v>0.3</v>
      </c>
      <c r="K15" s="256">
        <v>2.7</v>
      </c>
      <c r="L15" s="257">
        <v>299</v>
      </c>
      <c r="M15" s="440">
        <v>0.5</v>
      </c>
      <c r="N15" s="256">
        <v>7.2</v>
      </c>
      <c r="O15" s="257">
        <v>20</v>
      </c>
      <c r="P15" s="440">
        <v>0.5</v>
      </c>
      <c r="Q15" s="256">
        <v>0.5</v>
      </c>
      <c r="R15" s="257">
        <v>57</v>
      </c>
      <c r="S15" s="440">
        <v>0.4</v>
      </c>
      <c r="T15" s="256">
        <v>1.4</v>
      </c>
      <c r="U15" s="257" t="s">
        <v>643</v>
      </c>
      <c r="V15" s="440" t="s">
        <v>643</v>
      </c>
      <c r="W15" s="256" t="s">
        <v>643</v>
      </c>
    </row>
    <row r="16" spans="1:23" ht="15.75" customHeight="1">
      <c r="A16" s="266" t="s">
        <v>649</v>
      </c>
      <c r="B16" s="264" t="s">
        <v>640</v>
      </c>
      <c r="C16" s="263" t="s">
        <v>650</v>
      </c>
      <c r="D16" s="263"/>
      <c r="E16" s="257">
        <v>57162</v>
      </c>
      <c r="F16" s="257">
        <v>10518</v>
      </c>
      <c r="G16" s="440">
        <v>0.4</v>
      </c>
      <c r="H16" s="256">
        <v>184</v>
      </c>
      <c r="I16" s="257">
        <v>178</v>
      </c>
      <c r="J16" s="440">
        <v>0.4</v>
      </c>
      <c r="K16" s="256">
        <v>3.1</v>
      </c>
      <c r="L16" s="257">
        <v>99</v>
      </c>
      <c r="M16" s="440">
        <v>0.2</v>
      </c>
      <c r="N16" s="256">
        <v>1.7</v>
      </c>
      <c r="O16" s="257" t="s">
        <v>643</v>
      </c>
      <c r="P16" s="440" t="s">
        <v>643</v>
      </c>
      <c r="Q16" s="256" t="s">
        <v>643</v>
      </c>
      <c r="R16" s="257">
        <v>0</v>
      </c>
      <c r="S16" s="440">
        <v>0</v>
      </c>
      <c r="T16" s="256">
        <v>0</v>
      </c>
      <c r="U16" s="257">
        <v>8</v>
      </c>
      <c r="V16" s="440">
        <v>0.2</v>
      </c>
      <c r="W16" s="256">
        <v>0.1</v>
      </c>
    </row>
    <row r="17" spans="1:23" ht="15.75" customHeight="1">
      <c r="A17" s="266" t="s">
        <v>651</v>
      </c>
      <c r="B17" s="264" t="s">
        <v>640</v>
      </c>
      <c r="C17" s="263" t="s">
        <v>652</v>
      </c>
      <c r="D17" s="263"/>
      <c r="E17" s="257">
        <v>143262</v>
      </c>
      <c r="F17" s="257">
        <v>15904</v>
      </c>
      <c r="G17" s="440">
        <v>0.6</v>
      </c>
      <c r="H17" s="256">
        <v>111</v>
      </c>
      <c r="I17" s="257">
        <v>238</v>
      </c>
      <c r="J17" s="440">
        <v>0.6</v>
      </c>
      <c r="K17" s="256">
        <v>1.7</v>
      </c>
      <c r="L17" s="257">
        <v>220</v>
      </c>
      <c r="M17" s="440">
        <v>0.4</v>
      </c>
      <c r="N17" s="256">
        <v>1.5</v>
      </c>
      <c r="O17" s="257">
        <v>0</v>
      </c>
      <c r="P17" s="440">
        <v>0</v>
      </c>
      <c r="Q17" s="256">
        <v>0</v>
      </c>
      <c r="R17" s="257">
        <v>171</v>
      </c>
      <c r="S17" s="440">
        <v>1.3</v>
      </c>
      <c r="T17" s="256">
        <v>1.2</v>
      </c>
      <c r="U17" s="257">
        <v>15</v>
      </c>
      <c r="V17" s="440">
        <v>0.5</v>
      </c>
      <c r="W17" s="256">
        <v>0.1</v>
      </c>
    </row>
    <row r="18" spans="1:23" ht="15.75" customHeight="1">
      <c r="A18" s="266" t="s">
        <v>653</v>
      </c>
      <c r="B18" s="264" t="s">
        <v>640</v>
      </c>
      <c r="C18" s="263" t="s">
        <v>654</v>
      </c>
      <c r="D18" s="263"/>
      <c r="E18" s="257">
        <v>61864</v>
      </c>
      <c r="F18" s="257">
        <v>9524</v>
      </c>
      <c r="G18" s="440">
        <v>0.4</v>
      </c>
      <c r="H18" s="256">
        <v>154</v>
      </c>
      <c r="I18" s="257">
        <v>139</v>
      </c>
      <c r="J18" s="440">
        <v>0.3</v>
      </c>
      <c r="K18" s="256">
        <v>2.2000000000000002</v>
      </c>
      <c r="L18" s="257">
        <v>195</v>
      </c>
      <c r="M18" s="440">
        <v>0.3</v>
      </c>
      <c r="N18" s="256">
        <v>3.2</v>
      </c>
      <c r="O18" s="257">
        <v>25</v>
      </c>
      <c r="P18" s="440">
        <v>0.6</v>
      </c>
      <c r="Q18" s="256">
        <v>0.4</v>
      </c>
      <c r="R18" s="257">
        <v>17</v>
      </c>
      <c r="S18" s="440">
        <v>0.1</v>
      </c>
      <c r="T18" s="256">
        <v>0.3</v>
      </c>
      <c r="U18" s="257">
        <v>11</v>
      </c>
      <c r="V18" s="440">
        <v>0.3</v>
      </c>
      <c r="W18" s="256">
        <v>0.2</v>
      </c>
    </row>
    <row r="19" spans="1:23" ht="15.75" customHeight="1">
      <c r="A19" s="266" t="s">
        <v>655</v>
      </c>
      <c r="B19" s="264" t="s">
        <v>640</v>
      </c>
      <c r="C19" s="263" t="s">
        <v>656</v>
      </c>
      <c r="D19" s="263"/>
      <c r="E19" s="257">
        <v>82137</v>
      </c>
      <c r="F19" s="257">
        <v>11674</v>
      </c>
      <c r="G19" s="440">
        <v>0.5</v>
      </c>
      <c r="H19" s="256">
        <v>142.1</v>
      </c>
      <c r="I19" s="257">
        <v>166</v>
      </c>
      <c r="J19" s="440">
        <v>0.4</v>
      </c>
      <c r="K19" s="256">
        <v>2</v>
      </c>
      <c r="L19" s="257">
        <v>123</v>
      </c>
      <c r="M19" s="440">
        <v>0.2</v>
      </c>
      <c r="N19" s="256">
        <v>1.5</v>
      </c>
      <c r="O19" s="257">
        <v>18</v>
      </c>
      <c r="P19" s="440">
        <v>0.4</v>
      </c>
      <c r="Q19" s="256">
        <v>0.2</v>
      </c>
      <c r="R19" s="257">
        <v>0</v>
      </c>
      <c r="S19" s="440">
        <v>0</v>
      </c>
      <c r="T19" s="256">
        <v>0</v>
      </c>
      <c r="U19" s="257">
        <v>26</v>
      </c>
      <c r="V19" s="440">
        <v>0.8</v>
      </c>
      <c r="W19" s="256">
        <v>0.3</v>
      </c>
    </row>
    <row r="20" spans="1:23" ht="24.75" customHeight="1">
      <c r="A20" s="266" t="s">
        <v>657</v>
      </c>
      <c r="B20" s="264" t="s">
        <v>640</v>
      </c>
      <c r="C20" s="263" t="s">
        <v>658</v>
      </c>
      <c r="D20" s="264"/>
      <c r="E20" s="257">
        <v>498694</v>
      </c>
      <c r="F20" s="257">
        <v>52814</v>
      </c>
      <c r="G20" s="440">
        <v>2.1</v>
      </c>
      <c r="H20" s="256">
        <v>105.9</v>
      </c>
      <c r="I20" s="257">
        <v>797</v>
      </c>
      <c r="J20" s="440">
        <v>1.8</v>
      </c>
      <c r="K20" s="256">
        <v>1.6</v>
      </c>
      <c r="L20" s="257">
        <v>1518</v>
      </c>
      <c r="M20" s="440">
        <v>2.6</v>
      </c>
      <c r="N20" s="256">
        <v>3</v>
      </c>
      <c r="O20" s="257">
        <v>13</v>
      </c>
      <c r="P20" s="440">
        <v>0.3</v>
      </c>
      <c r="Q20" s="256">
        <v>0</v>
      </c>
      <c r="R20" s="257">
        <v>429</v>
      </c>
      <c r="S20" s="440">
        <v>3.3</v>
      </c>
      <c r="T20" s="256">
        <v>0.9</v>
      </c>
      <c r="U20" s="257">
        <v>69</v>
      </c>
      <c r="V20" s="440">
        <v>2.1</v>
      </c>
      <c r="W20" s="256">
        <v>0.1</v>
      </c>
    </row>
    <row r="21" spans="1:23" ht="15" customHeight="1">
      <c r="A21" s="246" t="s">
        <v>659</v>
      </c>
      <c r="B21" s="264" t="s">
        <v>640</v>
      </c>
      <c r="C21" s="264" t="s">
        <v>658</v>
      </c>
      <c r="D21" s="264" t="s">
        <v>660</v>
      </c>
      <c r="E21" s="257">
        <v>90011</v>
      </c>
      <c r="F21" s="257">
        <v>10379</v>
      </c>
      <c r="G21" s="440">
        <v>0.4</v>
      </c>
      <c r="H21" s="256">
        <v>115.3</v>
      </c>
      <c r="I21" s="257">
        <v>133</v>
      </c>
      <c r="J21" s="440">
        <v>0.3</v>
      </c>
      <c r="K21" s="256">
        <v>1.5</v>
      </c>
      <c r="L21" s="257" t="s">
        <v>643</v>
      </c>
      <c r="M21" s="440" t="s">
        <v>643</v>
      </c>
      <c r="N21" s="256" t="s">
        <v>643</v>
      </c>
      <c r="O21" s="257">
        <v>0</v>
      </c>
      <c r="P21" s="440">
        <v>0</v>
      </c>
      <c r="Q21" s="256">
        <v>0</v>
      </c>
      <c r="R21" s="257">
        <v>0</v>
      </c>
      <c r="S21" s="440">
        <v>0</v>
      </c>
      <c r="T21" s="256">
        <v>0</v>
      </c>
      <c r="U21" s="257">
        <v>7</v>
      </c>
      <c r="V21" s="440">
        <v>0.2</v>
      </c>
      <c r="W21" s="256">
        <v>0.1</v>
      </c>
    </row>
    <row r="22" spans="1:23" ht="15" customHeight="1">
      <c r="A22" s="246" t="s">
        <v>661</v>
      </c>
      <c r="B22" s="264" t="s">
        <v>640</v>
      </c>
      <c r="C22" s="264" t="s">
        <v>658</v>
      </c>
      <c r="D22" s="264" t="s">
        <v>662</v>
      </c>
      <c r="E22" s="257">
        <v>123523</v>
      </c>
      <c r="F22" s="257">
        <v>13364</v>
      </c>
      <c r="G22" s="440">
        <v>0.5</v>
      </c>
      <c r="H22" s="256">
        <v>108.2</v>
      </c>
      <c r="I22" s="257">
        <v>222</v>
      </c>
      <c r="J22" s="440">
        <v>0.5</v>
      </c>
      <c r="K22" s="256">
        <v>1.8</v>
      </c>
      <c r="L22" s="257">
        <v>296</v>
      </c>
      <c r="M22" s="440">
        <v>0.5</v>
      </c>
      <c r="N22" s="256">
        <v>2.4</v>
      </c>
      <c r="O22" s="257">
        <v>13</v>
      </c>
      <c r="P22" s="440">
        <v>0.3</v>
      </c>
      <c r="Q22" s="256">
        <v>0.1</v>
      </c>
      <c r="R22" s="257">
        <v>39</v>
      </c>
      <c r="S22" s="440">
        <v>0.3</v>
      </c>
      <c r="T22" s="256">
        <v>0.3</v>
      </c>
      <c r="U22" s="257">
        <v>18</v>
      </c>
      <c r="V22" s="440">
        <v>0.5</v>
      </c>
      <c r="W22" s="256">
        <v>0.1</v>
      </c>
    </row>
    <row r="23" spans="1:23" ht="15" customHeight="1">
      <c r="A23" s="246" t="s">
        <v>663</v>
      </c>
      <c r="B23" s="264" t="s">
        <v>640</v>
      </c>
      <c r="C23" s="264" t="s">
        <v>658</v>
      </c>
      <c r="D23" s="264" t="s">
        <v>664</v>
      </c>
      <c r="E23" s="257">
        <v>94453</v>
      </c>
      <c r="F23" s="257">
        <v>7783</v>
      </c>
      <c r="G23" s="440">
        <v>0.3</v>
      </c>
      <c r="H23" s="256">
        <v>82.4</v>
      </c>
      <c r="I23" s="257">
        <v>145</v>
      </c>
      <c r="J23" s="440">
        <v>0.3</v>
      </c>
      <c r="K23" s="256">
        <v>1.5</v>
      </c>
      <c r="L23" s="257">
        <v>805</v>
      </c>
      <c r="M23" s="440">
        <v>1.4</v>
      </c>
      <c r="N23" s="256">
        <v>8.5</v>
      </c>
      <c r="O23" s="257">
        <v>0</v>
      </c>
      <c r="P23" s="440">
        <v>0</v>
      </c>
      <c r="Q23" s="256">
        <v>0</v>
      </c>
      <c r="R23" s="257">
        <v>0</v>
      </c>
      <c r="S23" s="440">
        <v>0</v>
      </c>
      <c r="T23" s="256">
        <v>0</v>
      </c>
      <c r="U23" s="257">
        <v>11</v>
      </c>
      <c r="V23" s="440">
        <v>0.3</v>
      </c>
      <c r="W23" s="256">
        <v>0.1</v>
      </c>
    </row>
    <row r="24" spans="1:23" ht="15" customHeight="1">
      <c r="A24" s="246" t="s">
        <v>665</v>
      </c>
      <c r="B24" s="264" t="s">
        <v>640</v>
      </c>
      <c r="C24" s="264" t="s">
        <v>658</v>
      </c>
      <c r="D24" s="264" t="s">
        <v>666</v>
      </c>
      <c r="E24" s="257">
        <v>69009</v>
      </c>
      <c r="F24" s="257">
        <v>5825</v>
      </c>
      <c r="G24" s="440">
        <v>0.2</v>
      </c>
      <c r="H24" s="256">
        <v>84.4</v>
      </c>
      <c r="I24" s="257">
        <v>115</v>
      </c>
      <c r="J24" s="440">
        <v>0.3</v>
      </c>
      <c r="K24" s="256">
        <v>1.7</v>
      </c>
      <c r="L24" s="257">
        <v>239</v>
      </c>
      <c r="M24" s="440">
        <v>0.4</v>
      </c>
      <c r="N24" s="256">
        <v>3.5</v>
      </c>
      <c r="O24" s="257">
        <v>0</v>
      </c>
      <c r="P24" s="440">
        <v>0</v>
      </c>
      <c r="Q24" s="256">
        <v>0</v>
      </c>
      <c r="R24" s="257">
        <v>0</v>
      </c>
      <c r="S24" s="440">
        <v>0</v>
      </c>
      <c r="T24" s="256">
        <v>0</v>
      </c>
      <c r="U24" s="257">
        <v>5</v>
      </c>
      <c r="V24" s="440">
        <v>0.2</v>
      </c>
      <c r="W24" s="256">
        <v>0.1</v>
      </c>
    </row>
    <row r="25" spans="1:23" ht="15" customHeight="1">
      <c r="A25" s="246" t="s">
        <v>667</v>
      </c>
      <c r="B25" s="264" t="s">
        <v>640</v>
      </c>
      <c r="C25" s="264" t="s">
        <v>658</v>
      </c>
      <c r="D25" s="264" t="s">
        <v>668</v>
      </c>
      <c r="E25" s="257">
        <v>121698</v>
      </c>
      <c r="F25" s="257">
        <v>15463</v>
      </c>
      <c r="G25" s="440">
        <v>0.6</v>
      </c>
      <c r="H25" s="256">
        <v>127.1</v>
      </c>
      <c r="I25" s="257">
        <v>182</v>
      </c>
      <c r="J25" s="440">
        <v>0.4</v>
      </c>
      <c r="K25" s="256">
        <v>1.5</v>
      </c>
      <c r="L25" s="257">
        <v>177</v>
      </c>
      <c r="M25" s="440">
        <v>0.3</v>
      </c>
      <c r="N25" s="256">
        <v>1.5</v>
      </c>
      <c r="O25" s="257">
        <v>0</v>
      </c>
      <c r="P25" s="440">
        <v>0</v>
      </c>
      <c r="Q25" s="256">
        <v>0</v>
      </c>
      <c r="R25" s="257">
        <v>390</v>
      </c>
      <c r="S25" s="440">
        <v>3</v>
      </c>
      <c r="T25" s="256">
        <v>3.2</v>
      </c>
      <c r="U25" s="257">
        <v>28</v>
      </c>
      <c r="V25" s="440">
        <v>0.9</v>
      </c>
      <c r="W25" s="256">
        <v>0.2</v>
      </c>
    </row>
    <row r="26" spans="1:23" s="10" customFormat="1" ht="24.75" customHeight="1">
      <c r="A26" s="266" t="s">
        <v>669</v>
      </c>
      <c r="B26" s="263" t="s">
        <v>670</v>
      </c>
      <c r="C26" s="263"/>
      <c r="D26" s="263"/>
      <c r="E26" s="255">
        <v>3120644</v>
      </c>
      <c r="F26" s="255">
        <v>418062</v>
      </c>
      <c r="G26" s="439">
        <v>17</v>
      </c>
      <c r="H26" s="254">
        <v>134</v>
      </c>
      <c r="I26" s="255">
        <v>5836</v>
      </c>
      <c r="J26" s="439">
        <v>13.5</v>
      </c>
      <c r="K26" s="254">
        <v>1.9</v>
      </c>
      <c r="L26" s="255">
        <v>10015</v>
      </c>
      <c r="M26" s="439">
        <v>17</v>
      </c>
      <c r="N26" s="254">
        <v>3.2</v>
      </c>
      <c r="O26" s="255">
        <v>416</v>
      </c>
      <c r="P26" s="439">
        <v>10.1</v>
      </c>
      <c r="Q26" s="254">
        <v>0.1</v>
      </c>
      <c r="R26" s="255">
        <v>2261</v>
      </c>
      <c r="S26" s="439">
        <v>17.3</v>
      </c>
      <c r="T26" s="254">
        <v>0.7</v>
      </c>
      <c r="U26" s="255">
        <v>334</v>
      </c>
      <c r="V26" s="439">
        <v>10.199999999999999</v>
      </c>
      <c r="W26" s="254">
        <v>0.1</v>
      </c>
    </row>
    <row r="27" spans="1:23" ht="24.75" customHeight="1">
      <c r="A27" s="266" t="s">
        <v>671</v>
      </c>
      <c r="B27" s="264" t="s">
        <v>670</v>
      </c>
      <c r="C27" s="263" t="s">
        <v>672</v>
      </c>
      <c r="D27" s="264"/>
      <c r="E27" s="257">
        <v>57235</v>
      </c>
      <c r="F27" s="257">
        <v>14110</v>
      </c>
      <c r="G27" s="440">
        <v>0.6</v>
      </c>
      <c r="H27" s="256">
        <v>246.5</v>
      </c>
      <c r="I27" s="257">
        <v>250</v>
      </c>
      <c r="J27" s="440">
        <v>0.6</v>
      </c>
      <c r="K27" s="256">
        <v>4.4000000000000004</v>
      </c>
      <c r="L27" s="257">
        <v>440</v>
      </c>
      <c r="M27" s="440">
        <v>0.7</v>
      </c>
      <c r="N27" s="256">
        <v>7.7</v>
      </c>
      <c r="O27" s="257">
        <v>7</v>
      </c>
      <c r="P27" s="440">
        <v>0.2</v>
      </c>
      <c r="Q27" s="256">
        <v>0.1</v>
      </c>
      <c r="R27" s="257">
        <v>0</v>
      </c>
      <c r="S27" s="440">
        <v>0</v>
      </c>
      <c r="T27" s="256">
        <v>0</v>
      </c>
      <c r="U27" s="257" t="s">
        <v>646</v>
      </c>
      <c r="V27" s="440" t="s">
        <v>646</v>
      </c>
      <c r="W27" s="256" t="s">
        <v>646</v>
      </c>
    </row>
    <row r="28" spans="1:23" ht="15.75" customHeight="1">
      <c r="A28" s="266" t="s">
        <v>673</v>
      </c>
      <c r="B28" s="264" t="s">
        <v>670</v>
      </c>
      <c r="C28" s="263" t="s">
        <v>674</v>
      </c>
      <c r="D28" s="264"/>
      <c r="E28" s="257">
        <v>62891</v>
      </c>
      <c r="F28" s="257">
        <v>16446</v>
      </c>
      <c r="G28" s="440">
        <v>0.7</v>
      </c>
      <c r="H28" s="256">
        <v>261.5</v>
      </c>
      <c r="I28" s="257">
        <v>96</v>
      </c>
      <c r="J28" s="440">
        <v>0.2</v>
      </c>
      <c r="K28" s="256">
        <v>1.5</v>
      </c>
      <c r="L28" s="257">
        <v>179</v>
      </c>
      <c r="M28" s="440">
        <v>0.3</v>
      </c>
      <c r="N28" s="256">
        <v>2.8</v>
      </c>
      <c r="O28" s="257">
        <v>22</v>
      </c>
      <c r="P28" s="440">
        <v>0.5</v>
      </c>
      <c r="Q28" s="256">
        <v>0.3</v>
      </c>
      <c r="R28" s="257">
        <v>0</v>
      </c>
      <c r="S28" s="440">
        <v>0</v>
      </c>
      <c r="T28" s="256">
        <v>0</v>
      </c>
      <c r="U28" s="257">
        <v>25</v>
      </c>
      <c r="V28" s="440">
        <v>0.8</v>
      </c>
      <c r="W28" s="256">
        <v>0.4</v>
      </c>
    </row>
    <row r="29" spans="1:23" ht="15.75" customHeight="1">
      <c r="A29" s="266" t="s">
        <v>675</v>
      </c>
      <c r="B29" s="264" t="s">
        <v>670</v>
      </c>
      <c r="C29" s="263" t="s">
        <v>676</v>
      </c>
      <c r="D29" s="264"/>
      <c r="E29" s="257">
        <v>166568</v>
      </c>
      <c r="F29" s="257">
        <v>11637</v>
      </c>
      <c r="G29" s="440">
        <v>0.5</v>
      </c>
      <c r="H29" s="256">
        <v>69.900000000000006</v>
      </c>
      <c r="I29" s="257">
        <v>193</v>
      </c>
      <c r="J29" s="440">
        <v>0.4</v>
      </c>
      <c r="K29" s="256">
        <v>1.2</v>
      </c>
      <c r="L29" s="257">
        <v>345</v>
      </c>
      <c r="M29" s="440">
        <v>0.6</v>
      </c>
      <c r="N29" s="256">
        <v>2.1</v>
      </c>
      <c r="O29" s="257">
        <v>36</v>
      </c>
      <c r="P29" s="440">
        <v>0.9</v>
      </c>
      <c r="Q29" s="256">
        <v>0.2</v>
      </c>
      <c r="R29" s="257">
        <v>150</v>
      </c>
      <c r="S29" s="440">
        <v>1.1000000000000001</v>
      </c>
      <c r="T29" s="256">
        <v>0.9</v>
      </c>
      <c r="U29" s="257">
        <v>10</v>
      </c>
      <c r="V29" s="440">
        <v>0.3</v>
      </c>
      <c r="W29" s="256">
        <v>0.1</v>
      </c>
    </row>
    <row r="30" spans="1:23" ht="15.75" customHeight="1">
      <c r="A30" s="266" t="s">
        <v>677</v>
      </c>
      <c r="B30" s="264" t="s">
        <v>670</v>
      </c>
      <c r="C30" s="263" t="s">
        <v>678</v>
      </c>
      <c r="D30" s="264"/>
      <c r="E30" s="257">
        <v>147480</v>
      </c>
      <c r="F30" s="257">
        <v>11168</v>
      </c>
      <c r="G30" s="440">
        <v>0.5</v>
      </c>
      <c r="H30" s="256">
        <v>75.7</v>
      </c>
      <c r="I30" s="257">
        <v>179</v>
      </c>
      <c r="J30" s="440">
        <v>0.4</v>
      </c>
      <c r="K30" s="256">
        <v>1.2</v>
      </c>
      <c r="L30" s="257">
        <v>227</v>
      </c>
      <c r="M30" s="440">
        <v>0.4</v>
      </c>
      <c r="N30" s="256">
        <v>1.5</v>
      </c>
      <c r="O30" s="257" t="s">
        <v>643</v>
      </c>
      <c r="P30" s="440" t="s">
        <v>643</v>
      </c>
      <c r="Q30" s="256" t="s">
        <v>643</v>
      </c>
      <c r="R30" s="257">
        <v>127</v>
      </c>
      <c r="S30" s="440">
        <v>1</v>
      </c>
      <c r="T30" s="256">
        <v>0.9</v>
      </c>
      <c r="U30" s="257">
        <v>27</v>
      </c>
      <c r="V30" s="440">
        <v>0.8</v>
      </c>
      <c r="W30" s="256">
        <v>0.2</v>
      </c>
    </row>
    <row r="31" spans="1:23" ht="15.75" customHeight="1">
      <c r="A31" s="266" t="s">
        <v>679</v>
      </c>
      <c r="B31" s="264" t="s">
        <v>670</v>
      </c>
      <c r="C31" s="263" t="s">
        <v>680</v>
      </c>
      <c r="D31" s="264"/>
      <c r="E31" s="257">
        <v>122588</v>
      </c>
      <c r="F31" s="257">
        <v>11675</v>
      </c>
      <c r="G31" s="440">
        <v>0.5</v>
      </c>
      <c r="H31" s="256">
        <v>95.2</v>
      </c>
      <c r="I31" s="257">
        <v>111</v>
      </c>
      <c r="J31" s="440">
        <v>0.3</v>
      </c>
      <c r="K31" s="256">
        <v>0.9</v>
      </c>
      <c r="L31" s="257">
        <v>409</v>
      </c>
      <c r="M31" s="440">
        <v>0.7</v>
      </c>
      <c r="N31" s="256">
        <v>3.3</v>
      </c>
      <c r="O31" s="257">
        <v>73</v>
      </c>
      <c r="P31" s="440">
        <v>1.8</v>
      </c>
      <c r="Q31" s="256">
        <v>0.6</v>
      </c>
      <c r="R31" s="257">
        <v>89</v>
      </c>
      <c r="S31" s="440">
        <v>0.7</v>
      </c>
      <c r="T31" s="256">
        <v>0.7</v>
      </c>
      <c r="U31" s="257">
        <v>18</v>
      </c>
      <c r="V31" s="440">
        <v>0.5</v>
      </c>
      <c r="W31" s="256">
        <v>0.1</v>
      </c>
    </row>
    <row r="32" spans="1:23" ht="15.75" customHeight="1">
      <c r="A32" s="266" t="s">
        <v>681</v>
      </c>
      <c r="B32" s="264" t="s">
        <v>670</v>
      </c>
      <c r="C32" s="263" t="s">
        <v>682</v>
      </c>
      <c r="D32" s="264"/>
      <c r="E32" s="257">
        <v>55252</v>
      </c>
      <c r="F32" s="257">
        <v>7671</v>
      </c>
      <c r="G32" s="440">
        <v>0.3</v>
      </c>
      <c r="H32" s="256">
        <v>138.80000000000001</v>
      </c>
      <c r="I32" s="257">
        <v>39</v>
      </c>
      <c r="J32" s="440">
        <v>0.1</v>
      </c>
      <c r="K32" s="256">
        <v>0.7</v>
      </c>
      <c r="L32" s="257">
        <v>415</v>
      </c>
      <c r="M32" s="440">
        <v>0.7</v>
      </c>
      <c r="N32" s="256">
        <v>7.5</v>
      </c>
      <c r="O32" s="257">
        <v>18</v>
      </c>
      <c r="P32" s="440">
        <v>0.4</v>
      </c>
      <c r="Q32" s="256">
        <v>0.3</v>
      </c>
      <c r="R32" s="257">
        <v>23</v>
      </c>
      <c r="S32" s="440">
        <v>0.2</v>
      </c>
      <c r="T32" s="256">
        <v>0.4</v>
      </c>
      <c r="U32" s="257" t="s">
        <v>643</v>
      </c>
      <c r="V32" s="440" t="s">
        <v>643</v>
      </c>
      <c r="W32" s="256" t="s">
        <v>643</v>
      </c>
    </row>
    <row r="33" spans="1:23" ht="15.75" customHeight="1">
      <c r="A33" s="266" t="s">
        <v>683</v>
      </c>
      <c r="B33" s="264" t="s">
        <v>670</v>
      </c>
      <c r="C33" s="263" t="s">
        <v>684</v>
      </c>
      <c r="D33" s="264"/>
      <c r="E33" s="257">
        <v>90098</v>
      </c>
      <c r="F33" s="257">
        <v>7659</v>
      </c>
      <c r="G33" s="440">
        <v>0.3</v>
      </c>
      <c r="H33" s="256">
        <v>85</v>
      </c>
      <c r="I33" s="257">
        <v>80</v>
      </c>
      <c r="J33" s="440">
        <v>0.2</v>
      </c>
      <c r="K33" s="256">
        <v>0.9</v>
      </c>
      <c r="L33" s="257">
        <v>230</v>
      </c>
      <c r="M33" s="440">
        <v>0.4</v>
      </c>
      <c r="N33" s="256">
        <v>2.6</v>
      </c>
      <c r="O33" s="257">
        <v>0</v>
      </c>
      <c r="P33" s="440">
        <v>0</v>
      </c>
      <c r="Q33" s="256">
        <v>0</v>
      </c>
      <c r="R33" s="257">
        <v>0</v>
      </c>
      <c r="S33" s="440">
        <v>0</v>
      </c>
      <c r="T33" s="256">
        <v>0</v>
      </c>
      <c r="U33" s="257">
        <v>16</v>
      </c>
      <c r="V33" s="440">
        <v>0.5</v>
      </c>
      <c r="W33" s="256">
        <v>0.2</v>
      </c>
    </row>
    <row r="34" spans="1:23" ht="15.75" customHeight="1">
      <c r="A34" s="266" t="s">
        <v>685</v>
      </c>
      <c r="B34" s="264" t="s">
        <v>670</v>
      </c>
      <c r="C34" s="263" t="s">
        <v>686</v>
      </c>
      <c r="D34" s="264"/>
      <c r="E34" s="257">
        <v>102804</v>
      </c>
      <c r="F34" s="257">
        <v>7064</v>
      </c>
      <c r="G34" s="440">
        <v>0.3</v>
      </c>
      <c r="H34" s="256">
        <v>68.7</v>
      </c>
      <c r="I34" s="257">
        <v>78</v>
      </c>
      <c r="J34" s="440">
        <v>0.2</v>
      </c>
      <c r="K34" s="256">
        <v>0.8</v>
      </c>
      <c r="L34" s="257">
        <v>460</v>
      </c>
      <c r="M34" s="440">
        <v>0.8</v>
      </c>
      <c r="N34" s="256">
        <v>4.5</v>
      </c>
      <c r="O34" s="257">
        <v>26</v>
      </c>
      <c r="P34" s="440">
        <v>0.6</v>
      </c>
      <c r="Q34" s="256">
        <v>0.3</v>
      </c>
      <c r="R34" s="257">
        <v>0</v>
      </c>
      <c r="S34" s="440">
        <v>0</v>
      </c>
      <c r="T34" s="256">
        <v>0</v>
      </c>
      <c r="U34" s="257">
        <v>16</v>
      </c>
      <c r="V34" s="440">
        <v>0.5</v>
      </c>
      <c r="W34" s="256">
        <v>0.2</v>
      </c>
    </row>
    <row r="35" spans="1:23" ht="24.75" customHeight="1">
      <c r="A35" s="266" t="s">
        <v>687</v>
      </c>
      <c r="B35" s="264" t="s">
        <v>670</v>
      </c>
      <c r="C35" s="263" t="s">
        <v>688</v>
      </c>
      <c r="D35" s="264"/>
      <c r="E35" s="257">
        <v>1175152</v>
      </c>
      <c r="F35" s="257">
        <v>174040</v>
      </c>
      <c r="G35" s="440">
        <v>7.1</v>
      </c>
      <c r="H35" s="256">
        <v>148.1</v>
      </c>
      <c r="I35" s="257">
        <v>2625</v>
      </c>
      <c r="J35" s="440">
        <v>6.1</v>
      </c>
      <c r="K35" s="256">
        <v>2.2000000000000002</v>
      </c>
      <c r="L35" s="257">
        <v>1769</v>
      </c>
      <c r="M35" s="440">
        <v>3</v>
      </c>
      <c r="N35" s="256">
        <v>1.5</v>
      </c>
      <c r="O35" s="257">
        <v>0</v>
      </c>
      <c r="P35" s="440">
        <v>0</v>
      </c>
      <c r="Q35" s="256">
        <v>0</v>
      </c>
      <c r="R35" s="257">
        <v>787</v>
      </c>
      <c r="S35" s="440">
        <v>6</v>
      </c>
      <c r="T35" s="256">
        <v>0.7</v>
      </c>
      <c r="U35" s="257">
        <v>129</v>
      </c>
      <c r="V35" s="440">
        <v>3.9</v>
      </c>
      <c r="W35" s="256">
        <v>0.1</v>
      </c>
    </row>
    <row r="36" spans="1:23" ht="15" customHeight="1">
      <c r="A36" s="246" t="s">
        <v>689</v>
      </c>
      <c r="B36" s="264" t="s">
        <v>670</v>
      </c>
      <c r="C36" s="264" t="s">
        <v>688</v>
      </c>
      <c r="D36" s="264" t="s">
        <v>690</v>
      </c>
      <c r="E36" s="257">
        <v>119587</v>
      </c>
      <c r="F36" s="257">
        <v>18021</v>
      </c>
      <c r="G36" s="440">
        <v>0.7</v>
      </c>
      <c r="H36" s="256">
        <v>150.69999999999999</v>
      </c>
      <c r="I36" s="257">
        <v>477</v>
      </c>
      <c r="J36" s="440">
        <v>1.1000000000000001</v>
      </c>
      <c r="K36" s="256">
        <v>4</v>
      </c>
      <c r="L36" s="257">
        <v>210</v>
      </c>
      <c r="M36" s="440">
        <v>0.4</v>
      </c>
      <c r="N36" s="256">
        <v>1.8</v>
      </c>
      <c r="O36" s="257">
        <v>0</v>
      </c>
      <c r="P36" s="440">
        <v>0</v>
      </c>
      <c r="Q36" s="256">
        <v>0</v>
      </c>
      <c r="R36" s="257">
        <v>0</v>
      </c>
      <c r="S36" s="440">
        <v>0</v>
      </c>
      <c r="T36" s="256">
        <v>0</v>
      </c>
      <c r="U36" s="257">
        <v>8</v>
      </c>
      <c r="V36" s="440">
        <v>0.2</v>
      </c>
      <c r="W36" s="256">
        <v>0.1</v>
      </c>
    </row>
    <row r="37" spans="1:23" ht="15" customHeight="1">
      <c r="A37" s="246" t="s">
        <v>691</v>
      </c>
      <c r="B37" s="264" t="s">
        <v>670</v>
      </c>
      <c r="C37" s="264" t="s">
        <v>688</v>
      </c>
      <c r="D37" s="264" t="s">
        <v>692</v>
      </c>
      <c r="E37" s="257">
        <v>80611</v>
      </c>
      <c r="F37" s="257">
        <v>11173</v>
      </c>
      <c r="G37" s="440">
        <v>0.5</v>
      </c>
      <c r="H37" s="256">
        <v>138.6</v>
      </c>
      <c r="I37" s="257">
        <v>241</v>
      </c>
      <c r="J37" s="440">
        <v>0.6</v>
      </c>
      <c r="K37" s="256">
        <v>3</v>
      </c>
      <c r="L37" s="257">
        <v>88</v>
      </c>
      <c r="M37" s="440">
        <v>0.1</v>
      </c>
      <c r="N37" s="256">
        <v>1.1000000000000001</v>
      </c>
      <c r="O37" s="257">
        <v>0</v>
      </c>
      <c r="P37" s="440">
        <v>0</v>
      </c>
      <c r="Q37" s="256">
        <v>0</v>
      </c>
      <c r="R37" s="257">
        <v>131</v>
      </c>
      <c r="S37" s="440">
        <v>1</v>
      </c>
      <c r="T37" s="256">
        <v>1.6</v>
      </c>
      <c r="U37" s="257">
        <v>10</v>
      </c>
      <c r="V37" s="440">
        <v>0.3</v>
      </c>
      <c r="W37" s="256">
        <v>0.1</v>
      </c>
    </row>
    <row r="38" spans="1:23" ht="15" customHeight="1">
      <c r="A38" s="246" t="s">
        <v>693</v>
      </c>
      <c r="B38" s="264" t="s">
        <v>670</v>
      </c>
      <c r="C38" s="264" t="s">
        <v>688</v>
      </c>
      <c r="D38" s="264" t="s">
        <v>694</v>
      </c>
      <c r="E38" s="257">
        <v>215595</v>
      </c>
      <c r="F38" s="257">
        <v>37215</v>
      </c>
      <c r="G38" s="440">
        <v>1.5</v>
      </c>
      <c r="H38" s="256">
        <v>172.6</v>
      </c>
      <c r="I38" s="257">
        <v>450</v>
      </c>
      <c r="J38" s="440">
        <v>1</v>
      </c>
      <c r="K38" s="256">
        <v>2.1</v>
      </c>
      <c r="L38" s="257">
        <v>260</v>
      </c>
      <c r="M38" s="440">
        <v>0.4</v>
      </c>
      <c r="N38" s="256">
        <v>1.2</v>
      </c>
      <c r="O38" s="257">
        <v>0</v>
      </c>
      <c r="P38" s="440">
        <v>0</v>
      </c>
      <c r="Q38" s="256">
        <v>0</v>
      </c>
      <c r="R38" s="257">
        <v>268</v>
      </c>
      <c r="S38" s="440">
        <v>2</v>
      </c>
      <c r="T38" s="256">
        <v>1.2</v>
      </c>
      <c r="U38" s="257">
        <v>7</v>
      </c>
      <c r="V38" s="440">
        <v>0.2</v>
      </c>
      <c r="W38" s="256">
        <v>0</v>
      </c>
    </row>
    <row r="39" spans="1:23" ht="15" customHeight="1">
      <c r="A39" s="246" t="s">
        <v>695</v>
      </c>
      <c r="B39" s="264" t="s">
        <v>670</v>
      </c>
      <c r="C39" s="264" t="s">
        <v>688</v>
      </c>
      <c r="D39" s="264" t="s">
        <v>696</v>
      </c>
      <c r="E39" s="257">
        <v>93128</v>
      </c>
      <c r="F39" s="257">
        <v>19811</v>
      </c>
      <c r="G39" s="440">
        <v>0.8</v>
      </c>
      <c r="H39" s="256">
        <v>212.7</v>
      </c>
      <c r="I39" s="257">
        <v>310</v>
      </c>
      <c r="J39" s="440">
        <v>0.7</v>
      </c>
      <c r="K39" s="256">
        <v>3.3</v>
      </c>
      <c r="L39" s="257">
        <v>405</v>
      </c>
      <c r="M39" s="440">
        <v>0.7</v>
      </c>
      <c r="N39" s="256">
        <v>4.3</v>
      </c>
      <c r="O39" s="257">
        <v>0</v>
      </c>
      <c r="P39" s="440">
        <v>0</v>
      </c>
      <c r="Q39" s="256">
        <v>0</v>
      </c>
      <c r="R39" s="257">
        <v>164</v>
      </c>
      <c r="S39" s="440">
        <v>1.3</v>
      </c>
      <c r="T39" s="256">
        <v>1.8</v>
      </c>
      <c r="U39" s="257">
        <v>23</v>
      </c>
      <c r="V39" s="440">
        <v>0.7</v>
      </c>
      <c r="W39" s="256">
        <v>0.2</v>
      </c>
    </row>
    <row r="40" spans="1:23" ht="15" customHeight="1">
      <c r="A40" s="246" t="s">
        <v>697</v>
      </c>
      <c r="B40" s="264" t="s">
        <v>670</v>
      </c>
      <c r="C40" s="264" t="s">
        <v>688</v>
      </c>
      <c r="D40" s="264" t="s">
        <v>698</v>
      </c>
      <c r="E40" s="257">
        <v>91196</v>
      </c>
      <c r="F40" s="257">
        <v>14393</v>
      </c>
      <c r="G40" s="440">
        <v>0.6</v>
      </c>
      <c r="H40" s="256">
        <v>157.80000000000001</v>
      </c>
      <c r="I40" s="257">
        <v>268</v>
      </c>
      <c r="J40" s="440">
        <v>0.6</v>
      </c>
      <c r="K40" s="256">
        <v>2.9</v>
      </c>
      <c r="L40" s="257">
        <v>96</v>
      </c>
      <c r="M40" s="440">
        <v>0.2</v>
      </c>
      <c r="N40" s="256">
        <v>1.1000000000000001</v>
      </c>
      <c r="O40" s="257">
        <v>0</v>
      </c>
      <c r="P40" s="440">
        <v>0</v>
      </c>
      <c r="Q40" s="256">
        <v>0</v>
      </c>
      <c r="R40" s="257">
        <v>16</v>
      </c>
      <c r="S40" s="440">
        <v>0.1</v>
      </c>
      <c r="T40" s="256">
        <v>0.2</v>
      </c>
      <c r="U40" s="257">
        <v>8</v>
      </c>
      <c r="V40" s="440">
        <v>0.2</v>
      </c>
      <c r="W40" s="256">
        <v>0.1</v>
      </c>
    </row>
    <row r="41" spans="1:23" ht="15" customHeight="1">
      <c r="A41" s="246" t="s">
        <v>699</v>
      </c>
      <c r="B41" s="264" t="s">
        <v>670</v>
      </c>
      <c r="C41" s="264" t="s">
        <v>688</v>
      </c>
      <c r="D41" s="264" t="s">
        <v>700</v>
      </c>
      <c r="E41" s="257">
        <v>112275</v>
      </c>
      <c r="F41" s="257">
        <v>13712</v>
      </c>
      <c r="G41" s="440">
        <v>0.6</v>
      </c>
      <c r="H41" s="256">
        <v>122.1</v>
      </c>
      <c r="I41" s="257">
        <v>143</v>
      </c>
      <c r="J41" s="440">
        <v>0.3</v>
      </c>
      <c r="K41" s="256">
        <v>1.3</v>
      </c>
      <c r="L41" s="257">
        <v>79</v>
      </c>
      <c r="M41" s="440">
        <v>0.1</v>
      </c>
      <c r="N41" s="256">
        <v>0.7</v>
      </c>
      <c r="O41" s="257">
        <v>0</v>
      </c>
      <c r="P41" s="440">
        <v>0</v>
      </c>
      <c r="Q41" s="256">
        <v>0</v>
      </c>
      <c r="R41" s="257">
        <v>122</v>
      </c>
      <c r="S41" s="440">
        <v>0.9</v>
      </c>
      <c r="T41" s="256">
        <v>1.1000000000000001</v>
      </c>
      <c r="U41" s="257" t="s">
        <v>643</v>
      </c>
      <c r="V41" s="440" t="s">
        <v>643</v>
      </c>
      <c r="W41" s="256" t="s">
        <v>643</v>
      </c>
    </row>
    <row r="42" spans="1:23" ht="15" customHeight="1">
      <c r="A42" s="246" t="s">
        <v>701</v>
      </c>
      <c r="B42" s="264" t="s">
        <v>670</v>
      </c>
      <c r="C42" s="264" t="s">
        <v>688</v>
      </c>
      <c r="D42" s="264" t="s">
        <v>702</v>
      </c>
      <c r="E42" s="257">
        <v>125410</v>
      </c>
      <c r="F42" s="257">
        <v>13957</v>
      </c>
      <c r="G42" s="440">
        <v>0.6</v>
      </c>
      <c r="H42" s="256">
        <v>111.3</v>
      </c>
      <c r="I42" s="257">
        <v>191</v>
      </c>
      <c r="J42" s="440">
        <v>0.4</v>
      </c>
      <c r="K42" s="256">
        <v>1.5</v>
      </c>
      <c r="L42" s="257">
        <v>79</v>
      </c>
      <c r="M42" s="440">
        <v>0.1</v>
      </c>
      <c r="N42" s="256">
        <v>0.6</v>
      </c>
      <c r="O42" s="257">
        <v>0</v>
      </c>
      <c r="P42" s="440">
        <v>0</v>
      </c>
      <c r="Q42" s="256">
        <v>0</v>
      </c>
      <c r="R42" s="257">
        <v>41</v>
      </c>
      <c r="S42" s="440">
        <v>0.3</v>
      </c>
      <c r="T42" s="256">
        <v>0.3</v>
      </c>
      <c r="U42" s="257">
        <v>29</v>
      </c>
      <c r="V42" s="440">
        <v>0.9</v>
      </c>
      <c r="W42" s="256">
        <v>0.2</v>
      </c>
    </row>
    <row r="43" spans="1:23" ht="15" customHeight="1">
      <c r="A43" s="246" t="s">
        <v>703</v>
      </c>
      <c r="B43" s="264" t="s">
        <v>670</v>
      </c>
      <c r="C43" s="264" t="s">
        <v>688</v>
      </c>
      <c r="D43" s="264" t="s">
        <v>704</v>
      </c>
      <c r="E43" s="257">
        <v>97728</v>
      </c>
      <c r="F43" s="257">
        <v>17251</v>
      </c>
      <c r="G43" s="440">
        <v>0.7</v>
      </c>
      <c r="H43" s="256">
        <v>176.5</v>
      </c>
      <c r="I43" s="257">
        <v>216</v>
      </c>
      <c r="J43" s="440">
        <v>0.5</v>
      </c>
      <c r="K43" s="256">
        <v>2.2000000000000002</v>
      </c>
      <c r="L43" s="257">
        <v>91</v>
      </c>
      <c r="M43" s="440">
        <v>0.2</v>
      </c>
      <c r="N43" s="256">
        <v>0.9</v>
      </c>
      <c r="O43" s="257">
        <v>0</v>
      </c>
      <c r="P43" s="440">
        <v>0</v>
      </c>
      <c r="Q43" s="256">
        <v>0</v>
      </c>
      <c r="R43" s="257" t="s">
        <v>643</v>
      </c>
      <c r="S43" s="440" t="s">
        <v>643</v>
      </c>
      <c r="T43" s="256" t="s">
        <v>643</v>
      </c>
      <c r="U43" s="257">
        <v>35</v>
      </c>
      <c r="V43" s="440">
        <v>1.1000000000000001</v>
      </c>
      <c r="W43" s="256">
        <v>0.4</v>
      </c>
    </row>
    <row r="44" spans="1:23" ht="15" customHeight="1">
      <c r="A44" s="246" t="s">
        <v>705</v>
      </c>
      <c r="B44" s="264" t="s">
        <v>670</v>
      </c>
      <c r="C44" s="264" t="s">
        <v>688</v>
      </c>
      <c r="D44" s="264" t="s">
        <v>706</v>
      </c>
      <c r="E44" s="257">
        <v>96973</v>
      </c>
      <c r="F44" s="257">
        <v>10959</v>
      </c>
      <c r="G44" s="440">
        <v>0.4</v>
      </c>
      <c r="H44" s="256">
        <v>113</v>
      </c>
      <c r="I44" s="257">
        <v>174</v>
      </c>
      <c r="J44" s="440">
        <v>0.4</v>
      </c>
      <c r="K44" s="256">
        <v>1.8</v>
      </c>
      <c r="L44" s="257">
        <v>282</v>
      </c>
      <c r="M44" s="440">
        <v>0.5</v>
      </c>
      <c r="N44" s="256">
        <v>2.9</v>
      </c>
      <c r="O44" s="257">
        <v>0</v>
      </c>
      <c r="P44" s="440">
        <v>0</v>
      </c>
      <c r="Q44" s="256">
        <v>0</v>
      </c>
      <c r="R44" s="257" t="s">
        <v>646</v>
      </c>
      <c r="S44" s="440" t="s">
        <v>646</v>
      </c>
      <c r="T44" s="256" t="s">
        <v>646</v>
      </c>
      <c r="U44" s="257" t="s">
        <v>643</v>
      </c>
      <c r="V44" s="440" t="s">
        <v>643</v>
      </c>
      <c r="W44" s="256" t="s">
        <v>643</v>
      </c>
    </row>
    <row r="45" spans="1:23" ht="15" customHeight="1">
      <c r="A45" s="246" t="s">
        <v>707</v>
      </c>
      <c r="B45" s="264" t="s">
        <v>670</v>
      </c>
      <c r="C45" s="264" t="s">
        <v>688</v>
      </c>
      <c r="D45" s="264" t="s">
        <v>708</v>
      </c>
      <c r="E45" s="257">
        <v>142650</v>
      </c>
      <c r="F45" s="257">
        <v>17548</v>
      </c>
      <c r="G45" s="440">
        <v>0.7</v>
      </c>
      <c r="H45" s="256">
        <v>123</v>
      </c>
      <c r="I45" s="257">
        <v>155</v>
      </c>
      <c r="J45" s="440">
        <v>0.4</v>
      </c>
      <c r="K45" s="256">
        <v>1.1000000000000001</v>
      </c>
      <c r="L45" s="257">
        <v>179</v>
      </c>
      <c r="M45" s="440">
        <v>0.3</v>
      </c>
      <c r="N45" s="256">
        <v>1.3</v>
      </c>
      <c r="O45" s="257">
        <v>0</v>
      </c>
      <c r="P45" s="440">
        <v>0</v>
      </c>
      <c r="Q45" s="256">
        <v>0</v>
      </c>
      <c r="R45" s="257">
        <v>36</v>
      </c>
      <c r="S45" s="440">
        <v>0.3</v>
      </c>
      <c r="T45" s="256">
        <v>0.3</v>
      </c>
      <c r="U45" s="257" t="s">
        <v>643</v>
      </c>
      <c r="V45" s="440" t="s">
        <v>643</v>
      </c>
      <c r="W45" s="256" t="s">
        <v>643</v>
      </c>
    </row>
    <row r="46" spans="1:23" ht="24.75" customHeight="1">
      <c r="A46" s="266" t="s">
        <v>709</v>
      </c>
      <c r="B46" s="264" t="s">
        <v>670</v>
      </c>
      <c r="C46" s="263" t="s">
        <v>710</v>
      </c>
      <c r="D46" s="263"/>
      <c r="E46" s="257">
        <v>515825</v>
      </c>
      <c r="F46" s="257">
        <v>68051</v>
      </c>
      <c r="G46" s="440">
        <v>2.8</v>
      </c>
      <c r="H46" s="256">
        <v>131.9</v>
      </c>
      <c r="I46" s="257">
        <v>999</v>
      </c>
      <c r="J46" s="440">
        <v>2.2999999999999998</v>
      </c>
      <c r="K46" s="256">
        <v>1.9</v>
      </c>
      <c r="L46" s="257">
        <v>1765</v>
      </c>
      <c r="M46" s="440">
        <v>3</v>
      </c>
      <c r="N46" s="256">
        <v>3.4</v>
      </c>
      <c r="O46" s="257">
        <v>105</v>
      </c>
      <c r="P46" s="440">
        <v>2.6</v>
      </c>
      <c r="Q46" s="256">
        <v>0.2</v>
      </c>
      <c r="R46" s="257">
        <v>116</v>
      </c>
      <c r="S46" s="440">
        <v>0.9</v>
      </c>
      <c r="T46" s="256">
        <v>0.2</v>
      </c>
      <c r="U46" s="257">
        <v>35</v>
      </c>
      <c r="V46" s="440">
        <v>1.1000000000000001</v>
      </c>
      <c r="W46" s="256">
        <v>0.1</v>
      </c>
    </row>
    <row r="47" spans="1:23" ht="15" customHeight="1">
      <c r="A47" s="246" t="s">
        <v>711</v>
      </c>
      <c r="B47" s="264" t="s">
        <v>670</v>
      </c>
      <c r="C47" s="264" t="s">
        <v>710</v>
      </c>
      <c r="D47" s="264" t="s">
        <v>712</v>
      </c>
      <c r="E47" s="257">
        <v>37952</v>
      </c>
      <c r="F47" s="257">
        <v>8238</v>
      </c>
      <c r="G47" s="440">
        <v>0.3</v>
      </c>
      <c r="H47" s="256">
        <v>217.1</v>
      </c>
      <c r="I47" s="257">
        <v>97</v>
      </c>
      <c r="J47" s="440">
        <v>0.2</v>
      </c>
      <c r="K47" s="256">
        <v>2.6</v>
      </c>
      <c r="L47" s="257">
        <v>342</v>
      </c>
      <c r="M47" s="440">
        <v>0.6</v>
      </c>
      <c r="N47" s="256">
        <v>9</v>
      </c>
      <c r="O47" s="257" t="s">
        <v>643</v>
      </c>
      <c r="P47" s="440" t="s">
        <v>643</v>
      </c>
      <c r="Q47" s="256" t="s">
        <v>643</v>
      </c>
      <c r="R47" s="257">
        <v>0</v>
      </c>
      <c r="S47" s="440">
        <v>0</v>
      </c>
      <c r="T47" s="256">
        <v>0</v>
      </c>
      <c r="U47" s="257">
        <v>6</v>
      </c>
      <c r="V47" s="440">
        <v>0.2</v>
      </c>
      <c r="W47" s="256">
        <v>0.2</v>
      </c>
    </row>
    <row r="48" spans="1:23" ht="15" customHeight="1">
      <c r="A48" s="246" t="s">
        <v>713</v>
      </c>
      <c r="B48" s="264" t="s">
        <v>670</v>
      </c>
      <c r="C48" s="264" t="s">
        <v>710</v>
      </c>
      <c r="D48" s="264" t="s">
        <v>714</v>
      </c>
      <c r="E48" s="257">
        <v>49552</v>
      </c>
      <c r="F48" s="257">
        <v>5164</v>
      </c>
      <c r="G48" s="440">
        <v>0.2</v>
      </c>
      <c r="H48" s="256">
        <v>104.2</v>
      </c>
      <c r="I48" s="257">
        <v>46</v>
      </c>
      <c r="J48" s="440">
        <v>0.1</v>
      </c>
      <c r="K48" s="256">
        <v>0.9</v>
      </c>
      <c r="L48" s="257" t="s">
        <v>643</v>
      </c>
      <c r="M48" s="440" t="s">
        <v>643</v>
      </c>
      <c r="N48" s="256" t="s">
        <v>643</v>
      </c>
      <c r="O48" s="257" t="s">
        <v>643</v>
      </c>
      <c r="P48" s="440" t="s">
        <v>643</v>
      </c>
      <c r="Q48" s="256" t="s">
        <v>643</v>
      </c>
      <c r="R48" s="257">
        <v>0</v>
      </c>
      <c r="S48" s="440">
        <v>0</v>
      </c>
      <c r="T48" s="256">
        <v>0</v>
      </c>
      <c r="U48" s="257">
        <v>0</v>
      </c>
      <c r="V48" s="440">
        <v>0</v>
      </c>
      <c r="W48" s="256">
        <v>0</v>
      </c>
    </row>
    <row r="49" spans="1:23" ht="15" customHeight="1">
      <c r="A49" s="246" t="s">
        <v>715</v>
      </c>
      <c r="B49" s="264" t="s">
        <v>670</v>
      </c>
      <c r="C49" s="264" t="s">
        <v>710</v>
      </c>
      <c r="D49" s="264" t="s">
        <v>716</v>
      </c>
      <c r="E49" s="257">
        <v>37660</v>
      </c>
      <c r="F49" s="257">
        <v>4551</v>
      </c>
      <c r="G49" s="440">
        <v>0.2</v>
      </c>
      <c r="H49" s="256">
        <v>120.8</v>
      </c>
      <c r="I49" s="257">
        <v>43</v>
      </c>
      <c r="J49" s="440">
        <v>0.1</v>
      </c>
      <c r="K49" s="256">
        <v>1.1000000000000001</v>
      </c>
      <c r="L49" s="257">
        <v>10</v>
      </c>
      <c r="M49" s="440">
        <v>0</v>
      </c>
      <c r="N49" s="256">
        <v>0.3</v>
      </c>
      <c r="O49" s="257">
        <v>0</v>
      </c>
      <c r="P49" s="440">
        <v>0</v>
      </c>
      <c r="Q49" s="256">
        <v>0</v>
      </c>
      <c r="R49" s="257">
        <v>0</v>
      </c>
      <c r="S49" s="440">
        <v>0</v>
      </c>
      <c r="T49" s="256">
        <v>0</v>
      </c>
      <c r="U49" s="257" t="s">
        <v>643</v>
      </c>
      <c r="V49" s="440" t="s">
        <v>643</v>
      </c>
      <c r="W49" s="256" t="s">
        <v>643</v>
      </c>
    </row>
    <row r="50" spans="1:23" ht="15" customHeight="1">
      <c r="A50" s="246" t="s">
        <v>717</v>
      </c>
      <c r="B50" s="264" t="s">
        <v>670</v>
      </c>
      <c r="C50" s="264" t="s">
        <v>710</v>
      </c>
      <c r="D50" s="264" t="s">
        <v>718</v>
      </c>
      <c r="E50" s="257">
        <v>34896</v>
      </c>
      <c r="F50" s="257">
        <v>6524</v>
      </c>
      <c r="G50" s="440">
        <v>0.3</v>
      </c>
      <c r="H50" s="256">
        <v>187</v>
      </c>
      <c r="I50" s="257">
        <v>109</v>
      </c>
      <c r="J50" s="440">
        <v>0.3</v>
      </c>
      <c r="K50" s="256">
        <v>3.1</v>
      </c>
      <c r="L50" s="257">
        <v>206</v>
      </c>
      <c r="M50" s="440">
        <v>0.3</v>
      </c>
      <c r="N50" s="256">
        <v>5.9</v>
      </c>
      <c r="O50" s="257" t="s">
        <v>643</v>
      </c>
      <c r="P50" s="440" t="s">
        <v>643</v>
      </c>
      <c r="Q50" s="256" t="s">
        <v>643</v>
      </c>
      <c r="R50" s="257">
        <v>0</v>
      </c>
      <c r="S50" s="440">
        <v>0</v>
      </c>
      <c r="T50" s="256">
        <v>0</v>
      </c>
      <c r="U50" s="257" t="s">
        <v>643</v>
      </c>
      <c r="V50" s="440" t="s">
        <v>643</v>
      </c>
      <c r="W50" s="256" t="s">
        <v>643</v>
      </c>
    </row>
    <row r="51" spans="1:23" s="10" customFormat="1" ht="15" customHeight="1">
      <c r="A51" s="246" t="s">
        <v>719</v>
      </c>
      <c r="B51" s="264" t="s">
        <v>670</v>
      </c>
      <c r="C51" s="264" t="s">
        <v>710</v>
      </c>
      <c r="D51" s="264" t="s">
        <v>720</v>
      </c>
      <c r="E51" s="257">
        <v>59590</v>
      </c>
      <c r="F51" s="257">
        <v>6186</v>
      </c>
      <c r="G51" s="440">
        <v>0.3</v>
      </c>
      <c r="H51" s="256">
        <v>103.8</v>
      </c>
      <c r="I51" s="257">
        <v>70</v>
      </c>
      <c r="J51" s="440">
        <v>0.2</v>
      </c>
      <c r="K51" s="256">
        <v>1.2</v>
      </c>
      <c r="L51" s="257">
        <v>166</v>
      </c>
      <c r="M51" s="440">
        <v>0.3</v>
      </c>
      <c r="N51" s="256">
        <v>2.8</v>
      </c>
      <c r="O51" s="257">
        <v>30</v>
      </c>
      <c r="P51" s="440">
        <v>0.7</v>
      </c>
      <c r="Q51" s="256">
        <v>0.5</v>
      </c>
      <c r="R51" s="257">
        <v>0</v>
      </c>
      <c r="S51" s="440">
        <v>0</v>
      </c>
      <c r="T51" s="256">
        <v>0</v>
      </c>
      <c r="U51" s="257">
        <v>9</v>
      </c>
      <c r="V51" s="440">
        <v>0.3</v>
      </c>
      <c r="W51" s="256">
        <v>0.2</v>
      </c>
    </row>
    <row r="52" spans="1:23" ht="15" customHeight="1">
      <c r="A52" s="246" t="s">
        <v>721</v>
      </c>
      <c r="B52" s="264" t="s">
        <v>670</v>
      </c>
      <c r="C52" s="264" t="s">
        <v>710</v>
      </c>
      <c r="D52" s="264" t="s">
        <v>722</v>
      </c>
      <c r="E52" s="257">
        <v>38425</v>
      </c>
      <c r="F52" s="257">
        <v>8055</v>
      </c>
      <c r="G52" s="440">
        <v>0.3</v>
      </c>
      <c r="H52" s="256">
        <v>209.6</v>
      </c>
      <c r="I52" s="257">
        <v>128</v>
      </c>
      <c r="J52" s="440">
        <v>0.3</v>
      </c>
      <c r="K52" s="256">
        <v>3.3</v>
      </c>
      <c r="L52" s="257">
        <v>473</v>
      </c>
      <c r="M52" s="440">
        <v>0.8</v>
      </c>
      <c r="N52" s="256">
        <v>12.3</v>
      </c>
      <c r="O52" s="257">
        <v>6</v>
      </c>
      <c r="P52" s="440">
        <v>0.1</v>
      </c>
      <c r="Q52" s="256">
        <v>0.2</v>
      </c>
      <c r="R52" s="257">
        <v>0</v>
      </c>
      <c r="S52" s="440">
        <v>0</v>
      </c>
      <c r="T52" s="256">
        <v>0</v>
      </c>
      <c r="U52" s="257" t="s">
        <v>643</v>
      </c>
      <c r="V52" s="440" t="s">
        <v>643</v>
      </c>
      <c r="W52" s="256" t="s">
        <v>643</v>
      </c>
    </row>
    <row r="53" spans="1:23" ht="15" customHeight="1">
      <c r="A53" s="246" t="s">
        <v>723</v>
      </c>
      <c r="B53" s="264" t="s">
        <v>670</v>
      </c>
      <c r="C53" s="264" t="s">
        <v>710</v>
      </c>
      <c r="D53" s="264" t="s">
        <v>724</v>
      </c>
      <c r="E53" s="257">
        <v>58079</v>
      </c>
      <c r="F53" s="257">
        <v>8874</v>
      </c>
      <c r="G53" s="440">
        <v>0.4</v>
      </c>
      <c r="H53" s="256">
        <v>152.80000000000001</v>
      </c>
      <c r="I53" s="257">
        <v>215</v>
      </c>
      <c r="J53" s="440">
        <v>0.5</v>
      </c>
      <c r="K53" s="256">
        <v>3.7</v>
      </c>
      <c r="L53" s="257" t="s">
        <v>643</v>
      </c>
      <c r="M53" s="440" t="s">
        <v>643</v>
      </c>
      <c r="N53" s="256" t="s">
        <v>643</v>
      </c>
      <c r="O53" s="257" t="s">
        <v>643</v>
      </c>
      <c r="P53" s="440" t="s">
        <v>643</v>
      </c>
      <c r="Q53" s="256" t="s">
        <v>643</v>
      </c>
      <c r="R53" s="257">
        <v>0</v>
      </c>
      <c r="S53" s="440">
        <v>0</v>
      </c>
      <c r="T53" s="256">
        <v>0</v>
      </c>
      <c r="U53" s="257" t="s">
        <v>643</v>
      </c>
      <c r="V53" s="440" t="s">
        <v>643</v>
      </c>
      <c r="W53" s="256" t="s">
        <v>643</v>
      </c>
    </row>
    <row r="54" spans="1:23" ht="15" customHeight="1">
      <c r="A54" s="246" t="s">
        <v>725</v>
      </c>
      <c r="B54" s="264" t="s">
        <v>670</v>
      </c>
      <c r="C54" s="264" t="s">
        <v>710</v>
      </c>
      <c r="D54" s="264" t="s">
        <v>726</v>
      </c>
      <c r="E54" s="257">
        <v>26003</v>
      </c>
      <c r="F54" s="257">
        <v>1532</v>
      </c>
      <c r="G54" s="440">
        <v>0.1</v>
      </c>
      <c r="H54" s="256">
        <v>58.9</v>
      </c>
      <c r="I54" s="257">
        <v>25</v>
      </c>
      <c r="J54" s="440">
        <v>0.1</v>
      </c>
      <c r="K54" s="256">
        <v>1</v>
      </c>
      <c r="L54" s="257" t="s">
        <v>643</v>
      </c>
      <c r="M54" s="440" t="s">
        <v>643</v>
      </c>
      <c r="N54" s="256" t="s">
        <v>643</v>
      </c>
      <c r="O54" s="257">
        <v>6</v>
      </c>
      <c r="P54" s="440">
        <v>0.1</v>
      </c>
      <c r="Q54" s="256">
        <v>0.2</v>
      </c>
      <c r="R54" s="257">
        <v>0</v>
      </c>
      <c r="S54" s="440">
        <v>0</v>
      </c>
      <c r="T54" s="256">
        <v>0</v>
      </c>
      <c r="U54" s="257">
        <v>0</v>
      </c>
      <c r="V54" s="440">
        <v>0</v>
      </c>
      <c r="W54" s="256">
        <v>0</v>
      </c>
    </row>
    <row r="55" spans="1:23" ht="15" customHeight="1">
      <c r="A55" s="246" t="s">
        <v>727</v>
      </c>
      <c r="B55" s="264" t="s">
        <v>670</v>
      </c>
      <c r="C55" s="264" t="s">
        <v>710</v>
      </c>
      <c r="D55" s="264" t="s">
        <v>728</v>
      </c>
      <c r="E55" s="257">
        <v>30489</v>
      </c>
      <c r="F55" s="257">
        <v>3565</v>
      </c>
      <c r="G55" s="440">
        <v>0.1</v>
      </c>
      <c r="H55" s="256">
        <v>116.9</v>
      </c>
      <c r="I55" s="257">
        <v>66</v>
      </c>
      <c r="J55" s="440">
        <v>0.2</v>
      </c>
      <c r="K55" s="256">
        <v>2.2000000000000002</v>
      </c>
      <c r="L55" s="257">
        <v>220</v>
      </c>
      <c r="M55" s="440">
        <v>0.4</v>
      </c>
      <c r="N55" s="256">
        <v>7.2</v>
      </c>
      <c r="O55" s="257" t="s">
        <v>643</v>
      </c>
      <c r="P55" s="440" t="s">
        <v>643</v>
      </c>
      <c r="Q55" s="256" t="s">
        <v>643</v>
      </c>
      <c r="R55" s="257">
        <v>0</v>
      </c>
      <c r="S55" s="440">
        <v>0</v>
      </c>
      <c r="T55" s="256">
        <v>0</v>
      </c>
      <c r="U55" s="257" t="s">
        <v>643</v>
      </c>
      <c r="V55" s="440" t="s">
        <v>643</v>
      </c>
      <c r="W55" s="256" t="s">
        <v>643</v>
      </c>
    </row>
    <row r="56" spans="1:23" ht="15" customHeight="1">
      <c r="A56" s="246" t="s">
        <v>729</v>
      </c>
      <c r="B56" s="264" t="s">
        <v>670</v>
      </c>
      <c r="C56" s="264" t="s">
        <v>710</v>
      </c>
      <c r="D56" s="264" t="s">
        <v>730</v>
      </c>
      <c r="E56" s="257">
        <v>47414</v>
      </c>
      <c r="F56" s="257">
        <v>4328</v>
      </c>
      <c r="G56" s="440">
        <v>0.2</v>
      </c>
      <c r="H56" s="256">
        <v>91.3</v>
      </c>
      <c r="I56" s="257">
        <v>49</v>
      </c>
      <c r="J56" s="440">
        <v>0.1</v>
      </c>
      <c r="K56" s="256">
        <v>1</v>
      </c>
      <c r="L56" s="257" t="s">
        <v>643</v>
      </c>
      <c r="M56" s="440" t="s">
        <v>643</v>
      </c>
      <c r="N56" s="256" t="s">
        <v>643</v>
      </c>
      <c r="O56" s="257" t="s">
        <v>643</v>
      </c>
      <c r="P56" s="440" t="s">
        <v>643</v>
      </c>
      <c r="Q56" s="256" t="s">
        <v>643</v>
      </c>
      <c r="R56" s="257">
        <v>0</v>
      </c>
      <c r="S56" s="440">
        <v>0</v>
      </c>
      <c r="T56" s="256">
        <v>0</v>
      </c>
      <c r="U56" s="257">
        <v>5</v>
      </c>
      <c r="V56" s="440">
        <v>0.2</v>
      </c>
      <c r="W56" s="256">
        <v>0.1</v>
      </c>
    </row>
    <row r="57" spans="1:23" ht="15" customHeight="1">
      <c r="A57" s="246" t="s">
        <v>731</v>
      </c>
      <c r="B57" s="264" t="s">
        <v>670</v>
      </c>
      <c r="C57" s="264" t="s">
        <v>710</v>
      </c>
      <c r="D57" s="264" t="s">
        <v>732</v>
      </c>
      <c r="E57" s="257">
        <v>46530</v>
      </c>
      <c r="F57" s="257">
        <v>5046</v>
      </c>
      <c r="G57" s="440">
        <v>0.2</v>
      </c>
      <c r="H57" s="256">
        <v>108.4</v>
      </c>
      <c r="I57" s="257">
        <v>90</v>
      </c>
      <c r="J57" s="440">
        <v>0.2</v>
      </c>
      <c r="K57" s="256">
        <v>1.9</v>
      </c>
      <c r="L57" s="257">
        <v>19</v>
      </c>
      <c r="M57" s="440">
        <v>0</v>
      </c>
      <c r="N57" s="256">
        <v>0.4</v>
      </c>
      <c r="O57" s="257">
        <v>17</v>
      </c>
      <c r="P57" s="440">
        <v>0.4</v>
      </c>
      <c r="Q57" s="256">
        <v>0.4</v>
      </c>
      <c r="R57" s="257">
        <v>0</v>
      </c>
      <c r="S57" s="440">
        <v>0</v>
      </c>
      <c r="T57" s="256">
        <v>0</v>
      </c>
      <c r="U57" s="257" t="s">
        <v>643</v>
      </c>
      <c r="V57" s="440" t="s">
        <v>643</v>
      </c>
      <c r="W57" s="256" t="s">
        <v>643</v>
      </c>
    </row>
    <row r="58" spans="1:23" ht="15" customHeight="1">
      <c r="A58" s="246" t="s">
        <v>733</v>
      </c>
      <c r="B58" s="264" t="s">
        <v>670</v>
      </c>
      <c r="C58" s="264" t="s">
        <v>710</v>
      </c>
      <c r="D58" s="264" t="s">
        <v>734</v>
      </c>
      <c r="E58" s="257">
        <v>49235</v>
      </c>
      <c r="F58" s="257">
        <v>5988</v>
      </c>
      <c r="G58" s="440">
        <v>0.2</v>
      </c>
      <c r="H58" s="256">
        <v>121.6</v>
      </c>
      <c r="I58" s="257">
        <v>61</v>
      </c>
      <c r="J58" s="440">
        <v>0.1</v>
      </c>
      <c r="K58" s="256">
        <v>1.2</v>
      </c>
      <c r="L58" s="257" t="s">
        <v>643</v>
      </c>
      <c r="M58" s="440" t="s">
        <v>643</v>
      </c>
      <c r="N58" s="256" t="s">
        <v>643</v>
      </c>
      <c r="O58" s="257">
        <v>25</v>
      </c>
      <c r="P58" s="440">
        <v>0.6</v>
      </c>
      <c r="Q58" s="256">
        <v>0.5</v>
      </c>
      <c r="R58" s="257">
        <v>116</v>
      </c>
      <c r="S58" s="440">
        <v>0.9</v>
      </c>
      <c r="T58" s="256">
        <v>2.4</v>
      </c>
      <c r="U58" s="257" t="s">
        <v>643</v>
      </c>
      <c r="V58" s="440" t="s">
        <v>643</v>
      </c>
      <c r="W58" s="256" t="s">
        <v>643</v>
      </c>
    </row>
    <row r="59" spans="1:23" ht="24.75" customHeight="1">
      <c r="A59" s="266" t="s">
        <v>735</v>
      </c>
      <c r="B59" s="263" t="s">
        <v>670</v>
      </c>
      <c r="C59" s="263" t="s">
        <v>736</v>
      </c>
      <c r="D59" s="263"/>
      <c r="E59" s="257">
        <v>624751</v>
      </c>
      <c r="F59" s="257">
        <v>88541</v>
      </c>
      <c r="G59" s="440">
        <v>3.6</v>
      </c>
      <c r="H59" s="256">
        <v>141.69999999999999</v>
      </c>
      <c r="I59" s="257">
        <v>1186</v>
      </c>
      <c r="J59" s="440">
        <v>2.7</v>
      </c>
      <c r="K59" s="256">
        <v>1.9</v>
      </c>
      <c r="L59" s="257">
        <v>3750</v>
      </c>
      <c r="M59" s="440">
        <v>6.4</v>
      </c>
      <c r="N59" s="256">
        <v>6</v>
      </c>
      <c r="O59" s="257">
        <v>123</v>
      </c>
      <c r="P59" s="440">
        <v>3</v>
      </c>
      <c r="Q59" s="256">
        <v>0.2</v>
      </c>
      <c r="R59" s="257">
        <v>969</v>
      </c>
      <c r="S59" s="440">
        <v>7.4</v>
      </c>
      <c r="T59" s="256">
        <v>1.6</v>
      </c>
      <c r="U59" s="257">
        <v>50</v>
      </c>
      <c r="V59" s="440">
        <v>1.5</v>
      </c>
      <c r="W59" s="256">
        <v>0.1</v>
      </c>
    </row>
    <row r="60" spans="1:23" ht="15" customHeight="1">
      <c r="A60" s="246" t="s">
        <v>737</v>
      </c>
      <c r="B60" s="264" t="s">
        <v>670</v>
      </c>
      <c r="C60" s="264" t="s">
        <v>736</v>
      </c>
      <c r="D60" s="264" t="s">
        <v>738</v>
      </c>
      <c r="E60" s="257">
        <v>62874</v>
      </c>
      <c r="F60" s="257">
        <v>10273</v>
      </c>
      <c r="G60" s="440">
        <v>0.4</v>
      </c>
      <c r="H60" s="256">
        <v>163.4</v>
      </c>
      <c r="I60" s="257">
        <v>118</v>
      </c>
      <c r="J60" s="440">
        <v>0.3</v>
      </c>
      <c r="K60" s="256">
        <v>1.9</v>
      </c>
      <c r="L60" s="257">
        <v>294</v>
      </c>
      <c r="M60" s="440">
        <v>0.5</v>
      </c>
      <c r="N60" s="256">
        <v>4.7</v>
      </c>
      <c r="O60" s="257">
        <v>68</v>
      </c>
      <c r="P60" s="440">
        <v>1.7</v>
      </c>
      <c r="Q60" s="256">
        <v>1.1000000000000001</v>
      </c>
      <c r="R60" s="257">
        <v>629</v>
      </c>
      <c r="S60" s="440">
        <v>4.8</v>
      </c>
      <c r="T60" s="256">
        <v>10</v>
      </c>
      <c r="U60" s="257" t="s">
        <v>643</v>
      </c>
      <c r="V60" s="440" t="s">
        <v>643</v>
      </c>
      <c r="W60" s="256" t="s">
        <v>643</v>
      </c>
    </row>
    <row r="61" spans="1:23" ht="15" customHeight="1">
      <c r="A61" s="246" t="s">
        <v>739</v>
      </c>
      <c r="B61" s="264" t="s">
        <v>670</v>
      </c>
      <c r="C61" s="264" t="s">
        <v>736</v>
      </c>
      <c r="D61" s="264" t="s">
        <v>740</v>
      </c>
      <c r="E61" s="257">
        <v>219214</v>
      </c>
      <c r="F61" s="257">
        <v>29905</v>
      </c>
      <c r="G61" s="440">
        <v>1.2</v>
      </c>
      <c r="H61" s="256">
        <v>136.4</v>
      </c>
      <c r="I61" s="257">
        <v>446</v>
      </c>
      <c r="J61" s="440">
        <v>1</v>
      </c>
      <c r="K61" s="256">
        <v>2</v>
      </c>
      <c r="L61" s="257">
        <v>1525</v>
      </c>
      <c r="M61" s="440">
        <v>2.6</v>
      </c>
      <c r="N61" s="256">
        <v>7</v>
      </c>
      <c r="O61" s="257">
        <v>6</v>
      </c>
      <c r="P61" s="440">
        <v>0.1</v>
      </c>
      <c r="Q61" s="256">
        <v>0</v>
      </c>
      <c r="R61" s="257">
        <v>72</v>
      </c>
      <c r="S61" s="440">
        <v>0.5</v>
      </c>
      <c r="T61" s="256">
        <v>0.3</v>
      </c>
      <c r="U61" s="257" t="s">
        <v>646</v>
      </c>
      <c r="V61" s="440" t="s">
        <v>646</v>
      </c>
      <c r="W61" s="256" t="s">
        <v>646</v>
      </c>
    </row>
    <row r="62" spans="1:23" ht="15" customHeight="1">
      <c r="A62" s="246" t="s">
        <v>741</v>
      </c>
      <c r="B62" s="264" t="s">
        <v>670</v>
      </c>
      <c r="C62" s="264" t="s">
        <v>736</v>
      </c>
      <c r="D62" s="264" t="s">
        <v>742</v>
      </c>
      <c r="E62" s="257">
        <v>120341</v>
      </c>
      <c r="F62" s="257">
        <v>19521</v>
      </c>
      <c r="G62" s="440">
        <v>0.8</v>
      </c>
      <c r="H62" s="256">
        <v>162.19999999999999</v>
      </c>
      <c r="I62" s="257">
        <v>287</v>
      </c>
      <c r="J62" s="440">
        <v>0.7</v>
      </c>
      <c r="K62" s="256">
        <v>2.4</v>
      </c>
      <c r="L62" s="257">
        <v>603</v>
      </c>
      <c r="M62" s="440">
        <v>1</v>
      </c>
      <c r="N62" s="256">
        <v>5</v>
      </c>
      <c r="O62" s="257">
        <v>33</v>
      </c>
      <c r="P62" s="440">
        <v>0.8</v>
      </c>
      <c r="Q62" s="256">
        <v>0.3</v>
      </c>
      <c r="R62" s="257">
        <v>188</v>
      </c>
      <c r="S62" s="440">
        <v>1.4</v>
      </c>
      <c r="T62" s="256">
        <v>1.6</v>
      </c>
      <c r="U62" s="257">
        <v>30</v>
      </c>
      <c r="V62" s="440">
        <v>0.9</v>
      </c>
      <c r="W62" s="256">
        <v>0.2</v>
      </c>
    </row>
    <row r="63" spans="1:23" ht="15" customHeight="1">
      <c r="A63" s="246" t="s">
        <v>743</v>
      </c>
      <c r="B63" s="264" t="s">
        <v>670</v>
      </c>
      <c r="C63" s="264" t="s">
        <v>736</v>
      </c>
      <c r="D63" s="264" t="s">
        <v>744</v>
      </c>
      <c r="E63" s="257">
        <v>79040</v>
      </c>
      <c r="F63" s="257">
        <v>9404</v>
      </c>
      <c r="G63" s="440">
        <v>0.4</v>
      </c>
      <c r="H63" s="256">
        <v>119</v>
      </c>
      <c r="I63" s="257">
        <v>87</v>
      </c>
      <c r="J63" s="440">
        <v>0.2</v>
      </c>
      <c r="K63" s="256">
        <v>1.1000000000000001</v>
      </c>
      <c r="L63" s="257" t="s">
        <v>643</v>
      </c>
      <c r="M63" s="440" t="s">
        <v>643</v>
      </c>
      <c r="N63" s="256" t="s">
        <v>643</v>
      </c>
      <c r="O63" s="257">
        <v>8</v>
      </c>
      <c r="P63" s="440">
        <v>0.2</v>
      </c>
      <c r="Q63" s="256">
        <v>0.1</v>
      </c>
      <c r="R63" s="257">
        <v>0</v>
      </c>
      <c r="S63" s="440">
        <v>0</v>
      </c>
      <c r="T63" s="256">
        <v>0</v>
      </c>
      <c r="U63" s="257" t="s">
        <v>643</v>
      </c>
      <c r="V63" s="440" t="s">
        <v>643</v>
      </c>
      <c r="W63" s="256" t="s">
        <v>643</v>
      </c>
    </row>
    <row r="64" spans="1:23" s="10" customFormat="1" ht="15" customHeight="1">
      <c r="A64" s="246" t="s">
        <v>745</v>
      </c>
      <c r="B64" s="264" t="s">
        <v>670</v>
      </c>
      <c r="C64" s="264" t="s">
        <v>736</v>
      </c>
      <c r="D64" s="264" t="s">
        <v>746</v>
      </c>
      <c r="E64" s="257">
        <v>143281</v>
      </c>
      <c r="F64" s="257">
        <v>19438</v>
      </c>
      <c r="G64" s="440">
        <v>0.8</v>
      </c>
      <c r="H64" s="256">
        <v>135.69999999999999</v>
      </c>
      <c r="I64" s="257">
        <v>248</v>
      </c>
      <c r="J64" s="440">
        <v>0.6</v>
      </c>
      <c r="K64" s="256">
        <v>1.7</v>
      </c>
      <c r="L64" s="257">
        <v>848</v>
      </c>
      <c r="M64" s="440">
        <v>1.4</v>
      </c>
      <c r="N64" s="256">
        <v>5.9</v>
      </c>
      <c r="O64" s="257">
        <v>8</v>
      </c>
      <c r="P64" s="440">
        <v>0.2</v>
      </c>
      <c r="Q64" s="256">
        <v>0.1</v>
      </c>
      <c r="R64" s="257">
        <v>80</v>
      </c>
      <c r="S64" s="440">
        <v>0.6</v>
      </c>
      <c r="T64" s="256">
        <v>0.6</v>
      </c>
      <c r="U64" s="257">
        <v>7</v>
      </c>
      <c r="V64" s="440">
        <v>0.2</v>
      </c>
      <c r="W64" s="256">
        <v>0</v>
      </c>
    </row>
    <row r="65" spans="1:23" ht="24.75" customHeight="1">
      <c r="A65" s="266" t="s">
        <v>747</v>
      </c>
      <c r="B65" s="263" t="s">
        <v>748</v>
      </c>
      <c r="C65" s="264"/>
      <c r="D65" s="263"/>
      <c r="E65" s="255">
        <v>2305932</v>
      </c>
      <c r="F65" s="255">
        <v>266194</v>
      </c>
      <c r="G65" s="439">
        <v>10.8</v>
      </c>
      <c r="H65" s="254">
        <v>115.4</v>
      </c>
      <c r="I65" s="255">
        <v>4461</v>
      </c>
      <c r="J65" s="439">
        <v>10.3</v>
      </c>
      <c r="K65" s="254">
        <v>1.9</v>
      </c>
      <c r="L65" s="255">
        <v>5253</v>
      </c>
      <c r="M65" s="439">
        <v>8.9</v>
      </c>
      <c r="N65" s="254">
        <v>2.2999999999999998</v>
      </c>
      <c r="O65" s="255">
        <v>482</v>
      </c>
      <c r="P65" s="439">
        <v>11.7</v>
      </c>
      <c r="Q65" s="254">
        <v>0.2</v>
      </c>
      <c r="R65" s="255">
        <v>1594</v>
      </c>
      <c r="S65" s="439">
        <v>12.2</v>
      </c>
      <c r="T65" s="254">
        <v>0.7</v>
      </c>
      <c r="U65" s="255">
        <v>538</v>
      </c>
      <c r="V65" s="439">
        <v>16.399999999999999</v>
      </c>
      <c r="W65" s="254">
        <v>0.2</v>
      </c>
    </row>
    <row r="66" spans="1:23" ht="24.75" customHeight="1">
      <c r="A66" s="266" t="s">
        <v>749</v>
      </c>
      <c r="B66" s="264" t="s">
        <v>748</v>
      </c>
      <c r="C66" s="263" t="s">
        <v>750</v>
      </c>
      <c r="D66" s="264"/>
      <c r="E66" s="257">
        <v>147462</v>
      </c>
      <c r="F66" s="257">
        <v>12760</v>
      </c>
      <c r="G66" s="440">
        <v>0.5</v>
      </c>
      <c r="H66" s="256">
        <v>86.5</v>
      </c>
      <c r="I66" s="257">
        <v>230</v>
      </c>
      <c r="J66" s="440">
        <v>0.5</v>
      </c>
      <c r="K66" s="256">
        <v>1.6</v>
      </c>
      <c r="L66" s="257">
        <v>23</v>
      </c>
      <c r="M66" s="440">
        <v>0</v>
      </c>
      <c r="N66" s="256">
        <v>0.2</v>
      </c>
      <c r="O66" s="257">
        <v>65</v>
      </c>
      <c r="P66" s="440">
        <v>1.6</v>
      </c>
      <c r="Q66" s="256">
        <v>0.4</v>
      </c>
      <c r="R66" s="257">
        <v>0</v>
      </c>
      <c r="S66" s="440">
        <v>0</v>
      </c>
      <c r="T66" s="256">
        <v>0</v>
      </c>
      <c r="U66" s="257">
        <v>23</v>
      </c>
      <c r="V66" s="440">
        <v>0.7</v>
      </c>
      <c r="W66" s="256">
        <v>0.2</v>
      </c>
    </row>
    <row r="67" spans="1:23" ht="15.75" customHeight="1">
      <c r="A67" s="266" t="s">
        <v>751</v>
      </c>
      <c r="B67" s="264" t="s">
        <v>748</v>
      </c>
      <c r="C67" s="263" t="s">
        <v>752</v>
      </c>
      <c r="D67" s="264"/>
      <c r="E67" s="257">
        <v>113367</v>
      </c>
      <c r="F67" s="257">
        <v>11846</v>
      </c>
      <c r="G67" s="440">
        <v>0.5</v>
      </c>
      <c r="H67" s="256">
        <v>104.5</v>
      </c>
      <c r="I67" s="257">
        <v>195</v>
      </c>
      <c r="J67" s="440">
        <v>0.5</v>
      </c>
      <c r="K67" s="256">
        <v>1.7</v>
      </c>
      <c r="L67" s="257">
        <v>150</v>
      </c>
      <c r="M67" s="440">
        <v>0.3</v>
      </c>
      <c r="N67" s="256">
        <v>1.3</v>
      </c>
      <c r="O67" s="257">
        <v>0</v>
      </c>
      <c r="P67" s="440">
        <v>0</v>
      </c>
      <c r="Q67" s="256">
        <v>0</v>
      </c>
      <c r="R67" s="257">
        <v>109</v>
      </c>
      <c r="S67" s="440">
        <v>0.8</v>
      </c>
      <c r="T67" s="256">
        <v>1</v>
      </c>
      <c r="U67" s="257">
        <v>194</v>
      </c>
      <c r="V67" s="440">
        <v>5.9</v>
      </c>
      <c r="W67" s="256">
        <v>1.7</v>
      </c>
    </row>
    <row r="68" spans="1:23" ht="15.75" customHeight="1">
      <c r="A68" s="266" t="s">
        <v>753</v>
      </c>
      <c r="B68" s="264" t="s">
        <v>748</v>
      </c>
      <c r="C68" s="263" t="s">
        <v>754</v>
      </c>
      <c r="D68" s="264"/>
      <c r="E68" s="257">
        <v>70528</v>
      </c>
      <c r="F68" s="257">
        <v>7926</v>
      </c>
      <c r="G68" s="440">
        <v>0.3</v>
      </c>
      <c r="H68" s="256">
        <v>112.4</v>
      </c>
      <c r="I68" s="257">
        <v>85</v>
      </c>
      <c r="J68" s="440">
        <v>0.2</v>
      </c>
      <c r="K68" s="256">
        <v>1.2</v>
      </c>
      <c r="L68" s="257">
        <v>101</v>
      </c>
      <c r="M68" s="440">
        <v>0.2</v>
      </c>
      <c r="N68" s="256">
        <v>1.4</v>
      </c>
      <c r="O68" s="257">
        <v>9</v>
      </c>
      <c r="P68" s="440">
        <v>0.2</v>
      </c>
      <c r="Q68" s="256">
        <v>0.1</v>
      </c>
      <c r="R68" s="257">
        <v>0</v>
      </c>
      <c r="S68" s="440">
        <v>0</v>
      </c>
      <c r="T68" s="256">
        <v>0</v>
      </c>
      <c r="U68" s="257" t="s">
        <v>643</v>
      </c>
      <c r="V68" s="440" t="s">
        <v>643</v>
      </c>
      <c r="W68" s="256" t="s">
        <v>643</v>
      </c>
    </row>
    <row r="69" spans="1:23" ht="15.75" customHeight="1">
      <c r="A69" s="266" t="s">
        <v>755</v>
      </c>
      <c r="B69" s="264" t="s">
        <v>748</v>
      </c>
      <c r="C69" s="263" t="s">
        <v>756</v>
      </c>
      <c r="D69" s="264"/>
      <c r="E69" s="257">
        <v>73004</v>
      </c>
      <c r="F69" s="257">
        <v>6787</v>
      </c>
      <c r="G69" s="440">
        <v>0.3</v>
      </c>
      <c r="H69" s="256">
        <v>93</v>
      </c>
      <c r="I69" s="257">
        <v>112</v>
      </c>
      <c r="J69" s="440">
        <v>0.3</v>
      </c>
      <c r="K69" s="256">
        <v>1.5</v>
      </c>
      <c r="L69" s="257">
        <v>339</v>
      </c>
      <c r="M69" s="440">
        <v>0.6</v>
      </c>
      <c r="N69" s="256">
        <v>4.5999999999999996</v>
      </c>
      <c r="O69" s="257">
        <v>30</v>
      </c>
      <c r="P69" s="440">
        <v>0.7</v>
      </c>
      <c r="Q69" s="256">
        <v>0.4</v>
      </c>
      <c r="R69" s="257">
        <v>0</v>
      </c>
      <c r="S69" s="440">
        <v>0</v>
      </c>
      <c r="T69" s="256">
        <v>0</v>
      </c>
      <c r="U69" s="257" t="s">
        <v>646</v>
      </c>
      <c r="V69" s="440" t="s">
        <v>646</v>
      </c>
      <c r="W69" s="256" t="s">
        <v>646</v>
      </c>
    </row>
    <row r="70" spans="1:23" ht="15.75" customHeight="1">
      <c r="A70" s="266" t="s">
        <v>757</v>
      </c>
      <c r="B70" s="264" t="s">
        <v>748</v>
      </c>
      <c r="C70" s="263" t="s">
        <v>758</v>
      </c>
      <c r="D70" s="264"/>
      <c r="E70" s="257">
        <v>269699</v>
      </c>
      <c r="F70" s="257">
        <v>18103</v>
      </c>
      <c r="G70" s="440">
        <v>0.7</v>
      </c>
      <c r="H70" s="256">
        <v>67.099999999999994</v>
      </c>
      <c r="I70" s="257">
        <v>435</v>
      </c>
      <c r="J70" s="440">
        <v>1</v>
      </c>
      <c r="K70" s="256">
        <v>1.6</v>
      </c>
      <c r="L70" s="257">
        <v>549</v>
      </c>
      <c r="M70" s="440">
        <v>0.9</v>
      </c>
      <c r="N70" s="256">
        <v>2</v>
      </c>
      <c r="O70" s="257">
        <v>173</v>
      </c>
      <c r="P70" s="440">
        <v>4.2</v>
      </c>
      <c r="Q70" s="256">
        <v>0.6</v>
      </c>
      <c r="R70" s="257">
        <v>29</v>
      </c>
      <c r="S70" s="440">
        <v>0.2</v>
      </c>
      <c r="T70" s="256">
        <v>0.1</v>
      </c>
      <c r="U70" s="257">
        <v>51</v>
      </c>
      <c r="V70" s="440">
        <v>1.6</v>
      </c>
      <c r="W70" s="256">
        <v>0.2</v>
      </c>
    </row>
    <row r="71" spans="1:23" ht="15.75" customHeight="1">
      <c r="A71" s="266" t="s">
        <v>759</v>
      </c>
      <c r="B71" s="264" t="s">
        <v>748</v>
      </c>
      <c r="C71" s="263" t="s">
        <v>760</v>
      </c>
      <c r="D71" s="264"/>
      <c r="E71" s="257">
        <v>86939</v>
      </c>
      <c r="F71" s="257">
        <v>3888</v>
      </c>
      <c r="G71" s="440">
        <v>0.2</v>
      </c>
      <c r="H71" s="256">
        <v>44.7</v>
      </c>
      <c r="I71" s="257">
        <v>99</v>
      </c>
      <c r="J71" s="440">
        <v>0.2</v>
      </c>
      <c r="K71" s="256">
        <v>1.1000000000000001</v>
      </c>
      <c r="L71" s="257">
        <v>252</v>
      </c>
      <c r="M71" s="440">
        <v>0.4</v>
      </c>
      <c r="N71" s="256">
        <v>2.9</v>
      </c>
      <c r="O71" s="257">
        <v>12</v>
      </c>
      <c r="P71" s="440">
        <v>0.3</v>
      </c>
      <c r="Q71" s="256">
        <v>0.1</v>
      </c>
      <c r="R71" s="257">
        <v>27</v>
      </c>
      <c r="S71" s="440">
        <v>0.2</v>
      </c>
      <c r="T71" s="256">
        <v>0.3</v>
      </c>
      <c r="U71" s="257">
        <v>8</v>
      </c>
      <c r="V71" s="440">
        <v>0.2</v>
      </c>
      <c r="W71" s="256">
        <v>0.1</v>
      </c>
    </row>
    <row r="72" spans="1:23" ht="24.75" customHeight="1">
      <c r="A72" s="266" t="s">
        <v>761</v>
      </c>
      <c r="B72" s="264" t="s">
        <v>748</v>
      </c>
      <c r="C72" s="263" t="s">
        <v>762</v>
      </c>
      <c r="D72" s="263"/>
      <c r="E72" s="257">
        <v>591015</v>
      </c>
      <c r="F72" s="257">
        <v>67823</v>
      </c>
      <c r="G72" s="440">
        <v>2.8</v>
      </c>
      <c r="H72" s="256">
        <v>114.8</v>
      </c>
      <c r="I72" s="257">
        <v>1101</v>
      </c>
      <c r="J72" s="440">
        <v>2.6</v>
      </c>
      <c r="K72" s="256">
        <v>1.9</v>
      </c>
      <c r="L72" s="257">
        <v>1037</v>
      </c>
      <c r="M72" s="440">
        <v>1.8</v>
      </c>
      <c r="N72" s="256">
        <v>1.8</v>
      </c>
      <c r="O72" s="257">
        <v>57</v>
      </c>
      <c r="P72" s="440">
        <v>1.4</v>
      </c>
      <c r="Q72" s="256">
        <v>0.1</v>
      </c>
      <c r="R72" s="257">
        <v>461</v>
      </c>
      <c r="S72" s="440">
        <v>3.5</v>
      </c>
      <c r="T72" s="256">
        <v>0.8</v>
      </c>
      <c r="U72" s="257">
        <v>137</v>
      </c>
      <c r="V72" s="440">
        <v>4.2</v>
      </c>
      <c r="W72" s="256">
        <v>0.2</v>
      </c>
    </row>
    <row r="73" spans="1:23" ht="15" customHeight="1">
      <c r="A73" s="246" t="s">
        <v>763</v>
      </c>
      <c r="B73" s="264" t="s">
        <v>748</v>
      </c>
      <c r="C73" s="264" t="s">
        <v>762</v>
      </c>
      <c r="D73" s="264" t="s">
        <v>764</v>
      </c>
      <c r="E73" s="257">
        <v>107780</v>
      </c>
      <c r="F73" s="257">
        <v>9719</v>
      </c>
      <c r="G73" s="440">
        <v>0.4</v>
      </c>
      <c r="H73" s="256">
        <v>90.2</v>
      </c>
      <c r="I73" s="257">
        <v>142</v>
      </c>
      <c r="J73" s="440">
        <v>0.3</v>
      </c>
      <c r="K73" s="256">
        <v>1.3</v>
      </c>
      <c r="L73" s="257">
        <v>221</v>
      </c>
      <c r="M73" s="440">
        <v>0.4</v>
      </c>
      <c r="N73" s="256">
        <v>2.1</v>
      </c>
      <c r="O73" s="257" t="s">
        <v>643</v>
      </c>
      <c r="P73" s="440" t="s">
        <v>643</v>
      </c>
      <c r="Q73" s="256" t="s">
        <v>643</v>
      </c>
      <c r="R73" s="257" t="s">
        <v>646</v>
      </c>
      <c r="S73" s="440" t="s">
        <v>646</v>
      </c>
      <c r="T73" s="256" t="s">
        <v>646</v>
      </c>
      <c r="U73" s="257">
        <v>39</v>
      </c>
      <c r="V73" s="440">
        <v>1.2</v>
      </c>
      <c r="W73" s="256">
        <v>0.4</v>
      </c>
    </row>
    <row r="74" spans="1:23" ht="15" customHeight="1">
      <c r="A74" s="246" t="s">
        <v>765</v>
      </c>
      <c r="B74" s="264" t="s">
        <v>748</v>
      </c>
      <c r="C74" s="264" t="s">
        <v>762</v>
      </c>
      <c r="D74" s="264" t="s">
        <v>766</v>
      </c>
      <c r="E74" s="257">
        <v>130400</v>
      </c>
      <c r="F74" s="257">
        <v>16860</v>
      </c>
      <c r="G74" s="440">
        <v>0.7</v>
      </c>
      <c r="H74" s="256">
        <v>129.30000000000001</v>
      </c>
      <c r="I74" s="257">
        <v>192</v>
      </c>
      <c r="J74" s="440">
        <v>0.4</v>
      </c>
      <c r="K74" s="256">
        <v>1.5</v>
      </c>
      <c r="L74" s="257">
        <v>266</v>
      </c>
      <c r="M74" s="440">
        <v>0.5</v>
      </c>
      <c r="N74" s="256">
        <v>2</v>
      </c>
      <c r="O74" s="257">
        <v>0</v>
      </c>
      <c r="P74" s="440">
        <v>0</v>
      </c>
      <c r="Q74" s="256">
        <v>0</v>
      </c>
      <c r="R74" s="257">
        <v>273</v>
      </c>
      <c r="S74" s="440">
        <v>2.1</v>
      </c>
      <c r="T74" s="256">
        <v>2.1</v>
      </c>
      <c r="U74" s="257">
        <v>19</v>
      </c>
      <c r="V74" s="440">
        <v>0.6</v>
      </c>
      <c r="W74" s="256">
        <v>0.1</v>
      </c>
    </row>
    <row r="75" spans="1:23" ht="15" customHeight="1">
      <c r="A75" s="246" t="s">
        <v>767</v>
      </c>
      <c r="B75" s="264" t="s">
        <v>748</v>
      </c>
      <c r="C75" s="264" t="s">
        <v>762</v>
      </c>
      <c r="D75" s="264" t="s">
        <v>768</v>
      </c>
      <c r="E75" s="257">
        <v>111358</v>
      </c>
      <c r="F75" s="257">
        <v>19752</v>
      </c>
      <c r="G75" s="440">
        <v>0.8</v>
      </c>
      <c r="H75" s="256">
        <v>177.4</v>
      </c>
      <c r="I75" s="257">
        <v>172</v>
      </c>
      <c r="J75" s="440">
        <v>0.4</v>
      </c>
      <c r="K75" s="256">
        <v>1.5</v>
      </c>
      <c r="L75" s="257">
        <v>219</v>
      </c>
      <c r="M75" s="440">
        <v>0.4</v>
      </c>
      <c r="N75" s="256">
        <v>2</v>
      </c>
      <c r="O75" s="257">
        <v>0</v>
      </c>
      <c r="P75" s="440">
        <v>0</v>
      </c>
      <c r="Q75" s="256">
        <v>0</v>
      </c>
      <c r="R75" s="257">
        <v>123</v>
      </c>
      <c r="S75" s="440">
        <v>0.9</v>
      </c>
      <c r="T75" s="256">
        <v>1.1000000000000001</v>
      </c>
      <c r="U75" s="257">
        <v>21</v>
      </c>
      <c r="V75" s="440">
        <v>0.6</v>
      </c>
      <c r="W75" s="256">
        <v>0.2</v>
      </c>
    </row>
    <row r="76" spans="1:23" ht="15" customHeight="1">
      <c r="A76" s="246" t="s">
        <v>769</v>
      </c>
      <c r="B76" s="264" t="s">
        <v>748</v>
      </c>
      <c r="C76" s="264" t="s">
        <v>762</v>
      </c>
      <c r="D76" s="264" t="s">
        <v>770</v>
      </c>
      <c r="E76" s="257">
        <v>241477</v>
      </c>
      <c r="F76" s="257">
        <v>21492</v>
      </c>
      <c r="G76" s="440">
        <v>0.9</v>
      </c>
      <c r="H76" s="256">
        <v>89</v>
      </c>
      <c r="I76" s="257">
        <v>595</v>
      </c>
      <c r="J76" s="440">
        <v>1.4</v>
      </c>
      <c r="K76" s="256">
        <v>2.5</v>
      </c>
      <c r="L76" s="257" t="s">
        <v>643</v>
      </c>
      <c r="M76" s="440" t="s">
        <v>643</v>
      </c>
      <c r="N76" s="256" t="s">
        <v>643</v>
      </c>
      <c r="O76" s="257">
        <v>54</v>
      </c>
      <c r="P76" s="440">
        <v>1.3</v>
      </c>
      <c r="Q76" s="256">
        <v>0.2</v>
      </c>
      <c r="R76" s="257" t="s">
        <v>643</v>
      </c>
      <c r="S76" s="440" t="s">
        <v>643</v>
      </c>
      <c r="T76" s="256" t="s">
        <v>643</v>
      </c>
      <c r="U76" s="257">
        <v>58</v>
      </c>
      <c r="V76" s="440">
        <v>1.8</v>
      </c>
      <c r="W76" s="256">
        <v>0.2</v>
      </c>
    </row>
    <row r="77" spans="1:23" ht="24.75" customHeight="1">
      <c r="A77" s="266" t="s">
        <v>771</v>
      </c>
      <c r="B77" s="264" t="s">
        <v>748</v>
      </c>
      <c r="C77" s="263" t="s">
        <v>772</v>
      </c>
      <c r="D77" s="263"/>
      <c r="E77" s="257">
        <v>953918</v>
      </c>
      <c r="F77" s="257">
        <v>137061</v>
      </c>
      <c r="G77" s="440">
        <v>5.6</v>
      </c>
      <c r="H77" s="256">
        <v>143.69999999999999</v>
      </c>
      <c r="I77" s="257">
        <v>2204</v>
      </c>
      <c r="J77" s="440">
        <v>5.0999999999999996</v>
      </c>
      <c r="K77" s="256">
        <v>2.2999999999999998</v>
      </c>
      <c r="L77" s="257">
        <v>2589</v>
      </c>
      <c r="M77" s="440">
        <v>4.4000000000000004</v>
      </c>
      <c r="N77" s="256">
        <v>2.7</v>
      </c>
      <c r="O77" s="257" t="s">
        <v>643</v>
      </c>
      <c r="P77" s="440" t="s">
        <v>643</v>
      </c>
      <c r="Q77" s="256" t="s">
        <v>643</v>
      </c>
      <c r="R77" s="257">
        <v>968</v>
      </c>
      <c r="S77" s="440">
        <v>7.4</v>
      </c>
      <c r="T77" s="256">
        <v>1</v>
      </c>
      <c r="U77" s="257">
        <v>116</v>
      </c>
      <c r="V77" s="440">
        <v>3.5</v>
      </c>
      <c r="W77" s="256">
        <v>0.1</v>
      </c>
    </row>
    <row r="78" spans="1:23" ht="15" customHeight="1">
      <c r="A78" s="246" t="s">
        <v>773</v>
      </c>
      <c r="B78" s="264" t="s">
        <v>748</v>
      </c>
      <c r="C78" s="264" t="s">
        <v>772</v>
      </c>
      <c r="D78" s="264" t="s">
        <v>774</v>
      </c>
      <c r="E78" s="257">
        <v>202621</v>
      </c>
      <c r="F78" s="257">
        <v>50119</v>
      </c>
      <c r="G78" s="440">
        <v>2</v>
      </c>
      <c r="H78" s="256">
        <v>247.4</v>
      </c>
      <c r="I78" s="257">
        <v>779</v>
      </c>
      <c r="J78" s="440">
        <v>1.8</v>
      </c>
      <c r="K78" s="256">
        <v>3.8</v>
      </c>
      <c r="L78" s="257">
        <v>753</v>
      </c>
      <c r="M78" s="440">
        <v>1.3</v>
      </c>
      <c r="N78" s="256">
        <v>3.7</v>
      </c>
      <c r="O78" s="257">
        <v>0</v>
      </c>
      <c r="P78" s="440">
        <v>0</v>
      </c>
      <c r="Q78" s="256">
        <v>0</v>
      </c>
      <c r="R78" s="257">
        <v>123</v>
      </c>
      <c r="S78" s="440">
        <v>0.9</v>
      </c>
      <c r="T78" s="256">
        <v>0.6</v>
      </c>
      <c r="U78" s="257">
        <v>24</v>
      </c>
      <c r="V78" s="440">
        <v>0.7</v>
      </c>
      <c r="W78" s="256">
        <v>0.1</v>
      </c>
    </row>
    <row r="79" spans="1:23" ht="15" customHeight="1">
      <c r="A79" s="246" t="s">
        <v>775</v>
      </c>
      <c r="B79" s="264" t="s">
        <v>748</v>
      </c>
      <c r="C79" s="264" t="s">
        <v>772</v>
      </c>
      <c r="D79" s="264" t="s">
        <v>776</v>
      </c>
      <c r="E79" s="257">
        <v>92647</v>
      </c>
      <c r="F79" s="257">
        <v>11632</v>
      </c>
      <c r="G79" s="440">
        <v>0.5</v>
      </c>
      <c r="H79" s="256">
        <v>125.6</v>
      </c>
      <c r="I79" s="257">
        <v>152</v>
      </c>
      <c r="J79" s="440">
        <v>0.4</v>
      </c>
      <c r="K79" s="256">
        <v>1.6</v>
      </c>
      <c r="L79" s="257">
        <v>828</v>
      </c>
      <c r="M79" s="440">
        <v>1.4</v>
      </c>
      <c r="N79" s="256">
        <v>8.9</v>
      </c>
      <c r="O79" s="257">
        <v>0</v>
      </c>
      <c r="P79" s="440">
        <v>0</v>
      </c>
      <c r="Q79" s="256">
        <v>0</v>
      </c>
      <c r="R79" s="257">
        <v>96</v>
      </c>
      <c r="S79" s="440">
        <v>0.7</v>
      </c>
      <c r="T79" s="256">
        <v>1</v>
      </c>
      <c r="U79" s="257" t="s">
        <v>643</v>
      </c>
      <c r="V79" s="440" t="s">
        <v>643</v>
      </c>
      <c r="W79" s="256" t="s">
        <v>643</v>
      </c>
    </row>
    <row r="80" spans="1:23" ht="15" customHeight="1">
      <c r="A80" s="246" t="s">
        <v>777</v>
      </c>
      <c r="B80" s="264" t="s">
        <v>748</v>
      </c>
      <c r="C80" s="264" t="s">
        <v>772</v>
      </c>
      <c r="D80" s="264" t="s">
        <v>778</v>
      </c>
      <c r="E80" s="257">
        <v>179424</v>
      </c>
      <c r="F80" s="257">
        <v>20991</v>
      </c>
      <c r="G80" s="440">
        <v>0.9</v>
      </c>
      <c r="H80" s="256">
        <v>117</v>
      </c>
      <c r="I80" s="257">
        <v>468</v>
      </c>
      <c r="J80" s="440">
        <v>1.1000000000000001</v>
      </c>
      <c r="K80" s="256">
        <v>2.6</v>
      </c>
      <c r="L80" s="257">
        <v>28</v>
      </c>
      <c r="M80" s="440">
        <v>0</v>
      </c>
      <c r="N80" s="256">
        <v>0.2</v>
      </c>
      <c r="O80" s="257">
        <v>0</v>
      </c>
      <c r="P80" s="440">
        <v>0</v>
      </c>
      <c r="Q80" s="256">
        <v>0</v>
      </c>
      <c r="R80" s="257">
        <v>75</v>
      </c>
      <c r="S80" s="440">
        <v>0.6</v>
      </c>
      <c r="T80" s="256">
        <v>0.4</v>
      </c>
      <c r="U80" s="257" t="s">
        <v>646</v>
      </c>
      <c r="V80" s="440" t="s">
        <v>646</v>
      </c>
      <c r="W80" s="256" t="s">
        <v>646</v>
      </c>
    </row>
    <row r="81" spans="1:23" ht="15" customHeight="1">
      <c r="A81" s="246" t="s">
        <v>779</v>
      </c>
      <c r="B81" s="264" t="s">
        <v>748</v>
      </c>
      <c r="C81" s="264" t="s">
        <v>772</v>
      </c>
      <c r="D81" s="264" t="s">
        <v>780</v>
      </c>
      <c r="E81" s="257">
        <v>330787</v>
      </c>
      <c r="F81" s="257">
        <v>41910</v>
      </c>
      <c r="G81" s="440">
        <v>1.7</v>
      </c>
      <c r="H81" s="256">
        <v>126.7</v>
      </c>
      <c r="I81" s="257">
        <v>592</v>
      </c>
      <c r="J81" s="440">
        <v>1.4</v>
      </c>
      <c r="K81" s="256">
        <v>1.8</v>
      </c>
      <c r="L81" s="257">
        <v>865</v>
      </c>
      <c r="M81" s="440">
        <v>1.5</v>
      </c>
      <c r="N81" s="256">
        <v>2.6</v>
      </c>
      <c r="O81" s="257">
        <v>0</v>
      </c>
      <c r="P81" s="440">
        <v>0</v>
      </c>
      <c r="Q81" s="256">
        <v>0</v>
      </c>
      <c r="R81" s="257">
        <v>99</v>
      </c>
      <c r="S81" s="440">
        <v>0.8</v>
      </c>
      <c r="T81" s="256">
        <v>0.3</v>
      </c>
      <c r="U81" s="257">
        <v>60</v>
      </c>
      <c r="V81" s="440">
        <v>1.8</v>
      </c>
      <c r="W81" s="256">
        <v>0.2</v>
      </c>
    </row>
    <row r="82" spans="1:23" ht="15" customHeight="1">
      <c r="A82" s="246" t="s">
        <v>781</v>
      </c>
      <c r="B82" s="264" t="s">
        <v>748</v>
      </c>
      <c r="C82" s="264" t="s">
        <v>772</v>
      </c>
      <c r="D82" s="264" t="s">
        <v>782</v>
      </c>
      <c r="E82" s="257">
        <v>148438</v>
      </c>
      <c r="F82" s="257">
        <v>12409</v>
      </c>
      <c r="G82" s="440">
        <v>0.5</v>
      </c>
      <c r="H82" s="256">
        <v>83.6</v>
      </c>
      <c r="I82" s="257">
        <v>213</v>
      </c>
      <c r="J82" s="440">
        <v>0.5</v>
      </c>
      <c r="K82" s="256">
        <v>1.4</v>
      </c>
      <c r="L82" s="257">
        <v>115</v>
      </c>
      <c r="M82" s="440">
        <v>0.2</v>
      </c>
      <c r="N82" s="256">
        <v>0.8</v>
      </c>
      <c r="O82" s="257" t="s">
        <v>643</v>
      </c>
      <c r="P82" s="440" t="s">
        <v>643</v>
      </c>
      <c r="Q82" s="256" t="s">
        <v>643</v>
      </c>
      <c r="R82" s="257">
        <v>575</v>
      </c>
      <c r="S82" s="440">
        <v>4.4000000000000004</v>
      </c>
      <c r="T82" s="256">
        <v>3.9</v>
      </c>
      <c r="U82" s="257">
        <v>24</v>
      </c>
      <c r="V82" s="440">
        <v>0.7</v>
      </c>
      <c r="W82" s="256">
        <v>0.2</v>
      </c>
    </row>
    <row r="83" spans="1:23" ht="24.75" customHeight="1">
      <c r="A83" s="266" t="s">
        <v>783</v>
      </c>
      <c r="B83" s="263" t="s">
        <v>784</v>
      </c>
      <c r="C83" s="263"/>
      <c r="D83" s="264"/>
      <c r="E83" s="255">
        <v>2001987</v>
      </c>
      <c r="F83" s="255">
        <v>184667</v>
      </c>
      <c r="G83" s="439">
        <v>7.5</v>
      </c>
      <c r="H83" s="254">
        <v>92.2</v>
      </c>
      <c r="I83" s="255">
        <v>4836</v>
      </c>
      <c r="J83" s="439">
        <v>11.2</v>
      </c>
      <c r="K83" s="254">
        <v>2.4</v>
      </c>
      <c r="L83" s="255">
        <v>6879</v>
      </c>
      <c r="M83" s="439">
        <v>11.7</v>
      </c>
      <c r="N83" s="254">
        <v>3.4</v>
      </c>
      <c r="O83" s="255">
        <v>526</v>
      </c>
      <c r="P83" s="439">
        <v>12.8</v>
      </c>
      <c r="Q83" s="254">
        <v>0.3</v>
      </c>
      <c r="R83" s="255">
        <v>1511</v>
      </c>
      <c r="S83" s="439">
        <v>11.5</v>
      </c>
      <c r="T83" s="254">
        <v>0.8</v>
      </c>
      <c r="U83" s="255">
        <v>122</v>
      </c>
      <c r="V83" s="439">
        <v>3.7</v>
      </c>
      <c r="W83" s="254">
        <v>0.1</v>
      </c>
    </row>
    <row r="84" spans="1:23" s="10" customFormat="1" ht="24.75" customHeight="1">
      <c r="A84" s="266" t="s">
        <v>785</v>
      </c>
      <c r="B84" s="264" t="s">
        <v>784</v>
      </c>
      <c r="C84" s="263" t="s">
        <v>786</v>
      </c>
      <c r="D84" s="263"/>
      <c r="E84" s="257">
        <v>104123</v>
      </c>
      <c r="F84" s="257">
        <v>14982</v>
      </c>
      <c r="G84" s="440">
        <v>0.6</v>
      </c>
      <c r="H84" s="256">
        <v>143.9</v>
      </c>
      <c r="I84" s="257">
        <v>425</v>
      </c>
      <c r="J84" s="440">
        <v>1</v>
      </c>
      <c r="K84" s="256">
        <v>4.0999999999999996</v>
      </c>
      <c r="L84" s="257">
        <v>260</v>
      </c>
      <c r="M84" s="440">
        <v>0.4</v>
      </c>
      <c r="N84" s="256">
        <v>2.5</v>
      </c>
      <c r="O84" s="257">
        <v>0</v>
      </c>
      <c r="P84" s="440">
        <v>0</v>
      </c>
      <c r="Q84" s="256">
        <v>0</v>
      </c>
      <c r="R84" s="257">
        <v>158</v>
      </c>
      <c r="S84" s="440">
        <v>1.2</v>
      </c>
      <c r="T84" s="256">
        <v>1.5</v>
      </c>
      <c r="U84" s="257" t="s">
        <v>646</v>
      </c>
      <c r="V84" s="440" t="s">
        <v>646</v>
      </c>
      <c r="W84" s="256" t="s">
        <v>646</v>
      </c>
    </row>
    <row r="85" spans="1:23" ht="15.75" customHeight="1">
      <c r="A85" s="266" t="s">
        <v>787</v>
      </c>
      <c r="B85" s="264" t="s">
        <v>784</v>
      </c>
      <c r="C85" s="263" t="s">
        <v>788</v>
      </c>
      <c r="D85" s="263"/>
      <c r="E85" s="257">
        <v>124633</v>
      </c>
      <c r="F85" s="257">
        <v>26822</v>
      </c>
      <c r="G85" s="440">
        <v>1.1000000000000001</v>
      </c>
      <c r="H85" s="256">
        <v>215.2</v>
      </c>
      <c r="I85" s="257">
        <v>1027</v>
      </c>
      <c r="J85" s="440">
        <v>2.4</v>
      </c>
      <c r="K85" s="256">
        <v>8.1999999999999993</v>
      </c>
      <c r="L85" s="257">
        <v>719</v>
      </c>
      <c r="M85" s="440">
        <v>1.2</v>
      </c>
      <c r="N85" s="256">
        <v>5.8</v>
      </c>
      <c r="O85" s="257">
        <v>38</v>
      </c>
      <c r="P85" s="440">
        <v>0.9</v>
      </c>
      <c r="Q85" s="256">
        <v>0.3</v>
      </c>
      <c r="R85" s="257">
        <v>61</v>
      </c>
      <c r="S85" s="440">
        <v>0.5</v>
      </c>
      <c r="T85" s="256">
        <v>0.5</v>
      </c>
      <c r="U85" s="257">
        <v>19</v>
      </c>
      <c r="V85" s="440">
        <v>0.6</v>
      </c>
      <c r="W85" s="256">
        <v>0.2</v>
      </c>
    </row>
    <row r="86" spans="1:23" ht="15.75" customHeight="1">
      <c r="A86" s="266" t="s">
        <v>789</v>
      </c>
      <c r="B86" s="264" t="s">
        <v>784</v>
      </c>
      <c r="C86" s="263" t="s">
        <v>790</v>
      </c>
      <c r="D86" s="263"/>
      <c r="E86" s="257">
        <v>144129</v>
      </c>
      <c r="F86" s="257">
        <v>9067</v>
      </c>
      <c r="G86" s="440">
        <v>0.4</v>
      </c>
      <c r="H86" s="256">
        <v>62.9</v>
      </c>
      <c r="I86" s="257">
        <v>200</v>
      </c>
      <c r="J86" s="440">
        <v>0.5</v>
      </c>
      <c r="K86" s="256">
        <v>1.4</v>
      </c>
      <c r="L86" s="257" t="s">
        <v>643</v>
      </c>
      <c r="M86" s="440" t="s">
        <v>643</v>
      </c>
      <c r="N86" s="256" t="s">
        <v>643</v>
      </c>
      <c r="O86" s="257" t="s">
        <v>646</v>
      </c>
      <c r="P86" s="440" t="s">
        <v>646</v>
      </c>
      <c r="Q86" s="256" t="s">
        <v>646</v>
      </c>
      <c r="R86" s="257">
        <v>0</v>
      </c>
      <c r="S86" s="440">
        <v>0</v>
      </c>
      <c r="T86" s="256">
        <v>0</v>
      </c>
      <c r="U86" s="257">
        <v>10</v>
      </c>
      <c r="V86" s="440">
        <v>0.3</v>
      </c>
      <c r="W86" s="256">
        <v>0.1</v>
      </c>
    </row>
    <row r="87" spans="1:23" ht="15.75" customHeight="1">
      <c r="A87" s="266" t="s">
        <v>791</v>
      </c>
      <c r="B87" s="264" t="s">
        <v>784</v>
      </c>
      <c r="C87" s="263" t="s">
        <v>792</v>
      </c>
      <c r="D87" s="263"/>
      <c r="E87" s="257">
        <v>129930</v>
      </c>
      <c r="F87" s="257">
        <v>19009</v>
      </c>
      <c r="G87" s="440">
        <v>0.8</v>
      </c>
      <c r="H87" s="256">
        <v>146.30000000000001</v>
      </c>
      <c r="I87" s="257">
        <v>519</v>
      </c>
      <c r="J87" s="440">
        <v>1.2</v>
      </c>
      <c r="K87" s="256">
        <v>4</v>
      </c>
      <c r="L87" s="257">
        <v>975</v>
      </c>
      <c r="M87" s="440">
        <v>1.7</v>
      </c>
      <c r="N87" s="256">
        <v>7.5</v>
      </c>
      <c r="O87" s="257">
        <v>11</v>
      </c>
      <c r="P87" s="440">
        <v>0.3</v>
      </c>
      <c r="Q87" s="256">
        <v>0.1</v>
      </c>
      <c r="R87" s="257">
        <v>237</v>
      </c>
      <c r="S87" s="440">
        <v>1.8</v>
      </c>
      <c r="T87" s="256">
        <v>1.8</v>
      </c>
      <c r="U87" s="257" t="s">
        <v>643</v>
      </c>
      <c r="V87" s="440" t="s">
        <v>643</v>
      </c>
      <c r="W87" s="256" t="s">
        <v>643</v>
      </c>
    </row>
    <row r="88" spans="1:23" ht="15.75" customHeight="1">
      <c r="A88" s="266" t="s">
        <v>793</v>
      </c>
      <c r="B88" s="264" t="s">
        <v>784</v>
      </c>
      <c r="C88" s="263" t="s">
        <v>794</v>
      </c>
      <c r="D88" s="263"/>
      <c r="E88" s="257">
        <v>16552</v>
      </c>
      <c r="F88" s="257">
        <v>831</v>
      </c>
      <c r="G88" s="440">
        <v>0</v>
      </c>
      <c r="H88" s="256">
        <v>50.2</v>
      </c>
      <c r="I88" s="257">
        <v>39</v>
      </c>
      <c r="J88" s="440">
        <v>0.1</v>
      </c>
      <c r="K88" s="256">
        <v>2.4</v>
      </c>
      <c r="L88" s="257">
        <v>33</v>
      </c>
      <c r="M88" s="440">
        <v>0.1</v>
      </c>
      <c r="N88" s="256">
        <v>2</v>
      </c>
      <c r="O88" s="257" t="s">
        <v>643</v>
      </c>
      <c r="P88" s="440" t="s">
        <v>643</v>
      </c>
      <c r="Q88" s="256" t="s">
        <v>643</v>
      </c>
      <c r="R88" s="257">
        <v>0</v>
      </c>
      <c r="S88" s="440">
        <v>0</v>
      </c>
      <c r="T88" s="256">
        <v>0</v>
      </c>
      <c r="U88" s="257">
        <v>0</v>
      </c>
      <c r="V88" s="440">
        <v>0</v>
      </c>
      <c r="W88" s="256">
        <v>0</v>
      </c>
    </row>
    <row r="89" spans="1:23" s="10" customFormat="1" ht="15.75" customHeight="1">
      <c r="A89" s="266" t="s">
        <v>795</v>
      </c>
      <c r="B89" s="264" t="s">
        <v>784</v>
      </c>
      <c r="C89" s="263" t="s">
        <v>796</v>
      </c>
      <c r="D89" s="263"/>
      <c r="E89" s="257">
        <v>165600</v>
      </c>
      <c r="F89" s="257">
        <v>9216</v>
      </c>
      <c r="G89" s="440">
        <v>0.4</v>
      </c>
      <c r="H89" s="256">
        <v>55.7</v>
      </c>
      <c r="I89" s="257">
        <v>294</v>
      </c>
      <c r="J89" s="440">
        <v>0.7</v>
      </c>
      <c r="K89" s="256">
        <v>1.8</v>
      </c>
      <c r="L89" s="257">
        <v>178</v>
      </c>
      <c r="M89" s="440">
        <v>0.3</v>
      </c>
      <c r="N89" s="256">
        <v>1.1000000000000001</v>
      </c>
      <c r="O89" s="257">
        <v>23</v>
      </c>
      <c r="P89" s="440">
        <v>0.6</v>
      </c>
      <c r="Q89" s="256">
        <v>0.1</v>
      </c>
      <c r="R89" s="257">
        <v>422</v>
      </c>
      <c r="S89" s="440">
        <v>3.2</v>
      </c>
      <c r="T89" s="256">
        <v>2.5</v>
      </c>
      <c r="U89" s="257">
        <v>17</v>
      </c>
      <c r="V89" s="440">
        <v>0.5</v>
      </c>
      <c r="W89" s="256">
        <v>0.1</v>
      </c>
    </row>
    <row r="90" spans="1:23" ht="24.75" customHeight="1">
      <c r="A90" s="266" t="s">
        <v>797</v>
      </c>
      <c r="B90" s="264" t="s">
        <v>784</v>
      </c>
      <c r="C90" s="263" t="s">
        <v>798</v>
      </c>
      <c r="D90" s="263"/>
      <c r="E90" s="257">
        <v>350234</v>
      </c>
      <c r="F90" s="257">
        <v>25974</v>
      </c>
      <c r="G90" s="440">
        <v>1.1000000000000001</v>
      </c>
      <c r="H90" s="256">
        <v>74.2</v>
      </c>
      <c r="I90" s="257">
        <v>541</v>
      </c>
      <c r="J90" s="440">
        <v>1.3</v>
      </c>
      <c r="K90" s="256">
        <v>1.5</v>
      </c>
      <c r="L90" s="257">
        <v>1439</v>
      </c>
      <c r="M90" s="440">
        <v>2.4</v>
      </c>
      <c r="N90" s="256">
        <v>4.0999999999999996</v>
      </c>
      <c r="O90" s="257">
        <v>52</v>
      </c>
      <c r="P90" s="440">
        <v>1.3</v>
      </c>
      <c r="Q90" s="256">
        <v>0.1</v>
      </c>
      <c r="R90" s="257">
        <v>246</v>
      </c>
      <c r="S90" s="440">
        <v>1.9</v>
      </c>
      <c r="T90" s="256">
        <v>0.7</v>
      </c>
      <c r="U90" s="257">
        <v>22</v>
      </c>
      <c r="V90" s="440">
        <v>0.7</v>
      </c>
      <c r="W90" s="256">
        <v>0.1</v>
      </c>
    </row>
    <row r="91" spans="1:23" ht="15" customHeight="1">
      <c r="A91" s="246" t="s">
        <v>799</v>
      </c>
      <c r="B91" s="264" t="s">
        <v>784</v>
      </c>
      <c r="C91" s="264" t="s">
        <v>798</v>
      </c>
      <c r="D91" s="264" t="s">
        <v>800</v>
      </c>
      <c r="E91" s="257">
        <v>55304</v>
      </c>
      <c r="F91" s="257">
        <v>3971</v>
      </c>
      <c r="G91" s="440">
        <v>0.2</v>
      </c>
      <c r="H91" s="256">
        <v>71.8</v>
      </c>
      <c r="I91" s="257">
        <v>95</v>
      </c>
      <c r="J91" s="440">
        <v>0.2</v>
      </c>
      <c r="K91" s="256">
        <v>1.7</v>
      </c>
      <c r="L91" s="257">
        <v>427</v>
      </c>
      <c r="M91" s="440">
        <v>0.7</v>
      </c>
      <c r="N91" s="256">
        <v>7.7</v>
      </c>
      <c r="O91" s="257">
        <v>7</v>
      </c>
      <c r="P91" s="440">
        <v>0.2</v>
      </c>
      <c r="Q91" s="256">
        <v>0.1</v>
      </c>
      <c r="R91" s="257">
        <v>105</v>
      </c>
      <c r="S91" s="440">
        <v>0.8</v>
      </c>
      <c r="T91" s="256">
        <v>1.9</v>
      </c>
      <c r="U91" s="257" t="s">
        <v>643</v>
      </c>
      <c r="V91" s="440" t="s">
        <v>643</v>
      </c>
      <c r="W91" s="256" t="s">
        <v>643</v>
      </c>
    </row>
    <row r="92" spans="1:23" ht="15" customHeight="1">
      <c r="A92" s="246" t="s">
        <v>801</v>
      </c>
      <c r="B92" s="264" t="s">
        <v>784</v>
      </c>
      <c r="C92" s="264" t="s">
        <v>798</v>
      </c>
      <c r="D92" s="264" t="s">
        <v>802</v>
      </c>
      <c r="E92" s="257">
        <v>34830</v>
      </c>
      <c r="F92" s="257">
        <v>3101</v>
      </c>
      <c r="G92" s="440">
        <v>0.1</v>
      </c>
      <c r="H92" s="256">
        <v>89</v>
      </c>
      <c r="I92" s="257">
        <v>46</v>
      </c>
      <c r="J92" s="440">
        <v>0.1</v>
      </c>
      <c r="K92" s="256">
        <v>1.3</v>
      </c>
      <c r="L92" s="257">
        <v>142</v>
      </c>
      <c r="M92" s="440">
        <v>0.2</v>
      </c>
      <c r="N92" s="256">
        <v>4.0999999999999996</v>
      </c>
      <c r="O92" s="257">
        <v>0</v>
      </c>
      <c r="P92" s="440">
        <v>0</v>
      </c>
      <c r="Q92" s="256">
        <v>0</v>
      </c>
      <c r="R92" s="257">
        <v>0</v>
      </c>
      <c r="S92" s="440">
        <v>0</v>
      </c>
      <c r="T92" s="256">
        <v>0</v>
      </c>
      <c r="U92" s="257" t="s">
        <v>643</v>
      </c>
      <c r="V92" s="440" t="s">
        <v>643</v>
      </c>
      <c r="W92" s="256" t="s">
        <v>643</v>
      </c>
    </row>
    <row r="93" spans="1:23" ht="15" customHeight="1">
      <c r="A93" s="246" t="s">
        <v>803</v>
      </c>
      <c r="B93" s="264" t="s">
        <v>784</v>
      </c>
      <c r="C93" s="264" t="s">
        <v>798</v>
      </c>
      <c r="D93" s="264" t="s">
        <v>804</v>
      </c>
      <c r="E93" s="257">
        <v>47873</v>
      </c>
      <c r="F93" s="257">
        <v>4449</v>
      </c>
      <c r="G93" s="440">
        <v>0.2</v>
      </c>
      <c r="H93" s="256">
        <v>92.9</v>
      </c>
      <c r="I93" s="257">
        <v>77</v>
      </c>
      <c r="J93" s="440">
        <v>0.2</v>
      </c>
      <c r="K93" s="256">
        <v>1.6</v>
      </c>
      <c r="L93" s="257">
        <v>75</v>
      </c>
      <c r="M93" s="440">
        <v>0.1</v>
      </c>
      <c r="N93" s="256">
        <v>1.6</v>
      </c>
      <c r="O93" s="257" t="s">
        <v>643</v>
      </c>
      <c r="P93" s="440" t="s">
        <v>643</v>
      </c>
      <c r="Q93" s="256" t="s">
        <v>643</v>
      </c>
      <c r="R93" s="257">
        <v>0</v>
      </c>
      <c r="S93" s="440">
        <v>0</v>
      </c>
      <c r="T93" s="256">
        <v>0</v>
      </c>
      <c r="U93" s="257" t="s">
        <v>643</v>
      </c>
      <c r="V93" s="440" t="s">
        <v>643</v>
      </c>
      <c r="W93" s="256" t="s">
        <v>643</v>
      </c>
    </row>
    <row r="94" spans="1:23" ht="15" customHeight="1">
      <c r="A94" s="246" t="s">
        <v>805</v>
      </c>
      <c r="B94" s="264" t="s">
        <v>784</v>
      </c>
      <c r="C94" s="264" t="s">
        <v>798</v>
      </c>
      <c r="D94" s="264" t="s">
        <v>806</v>
      </c>
      <c r="E94" s="257">
        <v>32015</v>
      </c>
      <c r="F94" s="257">
        <v>1543</v>
      </c>
      <c r="G94" s="440">
        <v>0.1</v>
      </c>
      <c r="H94" s="256">
        <v>48.2</v>
      </c>
      <c r="I94" s="257">
        <v>38</v>
      </c>
      <c r="J94" s="440">
        <v>0.1</v>
      </c>
      <c r="K94" s="256">
        <v>1.2</v>
      </c>
      <c r="L94" s="257">
        <v>162</v>
      </c>
      <c r="M94" s="440">
        <v>0.3</v>
      </c>
      <c r="N94" s="256">
        <v>5.0999999999999996</v>
      </c>
      <c r="O94" s="257">
        <v>29</v>
      </c>
      <c r="P94" s="440">
        <v>0.7</v>
      </c>
      <c r="Q94" s="256">
        <v>0.9</v>
      </c>
      <c r="R94" s="257">
        <v>0</v>
      </c>
      <c r="S94" s="440">
        <v>0</v>
      </c>
      <c r="T94" s="256">
        <v>0</v>
      </c>
      <c r="U94" s="257">
        <v>0</v>
      </c>
      <c r="V94" s="440">
        <v>0</v>
      </c>
      <c r="W94" s="256">
        <v>0</v>
      </c>
    </row>
    <row r="95" spans="1:23" ht="15" customHeight="1">
      <c r="A95" s="246" t="s">
        <v>807</v>
      </c>
      <c r="B95" s="264" t="s">
        <v>784</v>
      </c>
      <c r="C95" s="264" t="s">
        <v>798</v>
      </c>
      <c r="D95" s="264" t="s">
        <v>808</v>
      </c>
      <c r="E95" s="257">
        <v>50872</v>
      </c>
      <c r="F95" s="257">
        <v>3586</v>
      </c>
      <c r="G95" s="440">
        <v>0.1</v>
      </c>
      <c r="H95" s="256">
        <v>70.5</v>
      </c>
      <c r="I95" s="257">
        <v>80</v>
      </c>
      <c r="J95" s="440">
        <v>0.2</v>
      </c>
      <c r="K95" s="256">
        <v>1.6</v>
      </c>
      <c r="L95" s="257">
        <v>97</v>
      </c>
      <c r="M95" s="440">
        <v>0.2</v>
      </c>
      <c r="N95" s="256">
        <v>1.9</v>
      </c>
      <c r="O95" s="257" t="s">
        <v>643</v>
      </c>
      <c r="P95" s="440" t="s">
        <v>643</v>
      </c>
      <c r="Q95" s="256" t="s">
        <v>643</v>
      </c>
      <c r="R95" s="257">
        <v>12</v>
      </c>
      <c r="S95" s="440">
        <v>0.1</v>
      </c>
      <c r="T95" s="256">
        <v>0.2</v>
      </c>
      <c r="U95" s="257" t="s">
        <v>643</v>
      </c>
      <c r="V95" s="440" t="s">
        <v>643</v>
      </c>
      <c r="W95" s="256" t="s">
        <v>643</v>
      </c>
    </row>
    <row r="96" spans="1:23" ht="15" customHeight="1">
      <c r="A96" s="246" t="s">
        <v>809</v>
      </c>
      <c r="B96" s="264" t="s">
        <v>784</v>
      </c>
      <c r="C96" s="264" t="s">
        <v>798</v>
      </c>
      <c r="D96" s="264" t="s">
        <v>810</v>
      </c>
      <c r="E96" s="257">
        <v>40813</v>
      </c>
      <c r="F96" s="257">
        <v>2607</v>
      </c>
      <c r="G96" s="440">
        <v>0.1</v>
      </c>
      <c r="H96" s="256">
        <v>63.9</v>
      </c>
      <c r="I96" s="257">
        <v>60</v>
      </c>
      <c r="J96" s="440">
        <v>0.1</v>
      </c>
      <c r="K96" s="256">
        <v>1.5</v>
      </c>
      <c r="L96" s="257">
        <v>29</v>
      </c>
      <c r="M96" s="440">
        <v>0</v>
      </c>
      <c r="N96" s="256">
        <v>0.7</v>
      </c>
      <c r="O96" s="257">
        <v>0</v>
      </c>
      <c r="P96" s="440">
        <v>0</v>
      </c>
      <c r="Q96" s="256">
        <v>0</v>
      </c>
      <c r="R96" s="257">
        <v>0</v>
      </c>
      <c r="S96" s="440">
        <v>0</v>
      </c>
      <c r="T96" s="256">
        <v>0</v>
      </c>
      <c r="U96" s="257">
        <v>7</v>
      </c>
      <c r="V96" s="440">
        <v>0.2</v>
      </c>
      <c r="W96" s="256">
        <v>0.2</v>
      </c>
    </row>
    <row r="97" spans="1:23" ht="15" customHeight="1">
      <c r="A97" s="246" t="s">
        <v>811</v>
      </c>
      <c r="B97" s="264" t="s">
        <v>784</v>
      </c>
      <c r="C97" s="264" t="s">
        <v>798</v>
      </c>
      <c r="D97" s="264" t="s">
        <v>812</v>
      </c>
      <c r="E97" s="257">
        <v>44681</v>
      </c>
      <c r="F97" s="257">
        <v>3922</v>
      </c>
      <c r="G97" s="440">
        <v>0.2</v>
      </c>
      <c r="H97" s="256">
        <v>87.8</v>
      </c>
      <c r="I97" s="257">
        <v>80</v>
      </c>
      <c r="J97" s="440">
        <v>0.2</v>
      </c>
      <c r="K97" s="256">
        <v>1.8</v>
      </c>
      <c r="L97" s="257" t="s">
        <v>643</v>
      </c>
      <c r="M97" s="440" t="s">
        <v>643</v>
      </c>
      <c r="N97" s="256" t="s">
        <v>643</v>
      </c>
      <c r="O97" s="257" t="s">
        <v>643</v>
      </c>
      <c r="P97" s="440" t="s">
        <v>643</v>
      </c>
      <c r="Q97" s="256" t="s">
        <v>643</v>
      </c>
      <c r="R97" s="257">
        <v>22</v>
      </c>
      <c r="S97" s="440">
        <v>0.2</v>
      </c>
      <c r="T97" s="256">
        <v>0.5</v>
      </c>
      <c r="U97" s="257" t="s">
        <v>643</v>
      </c>
      <c r="V97" s="440" t="s">
        <v>643</v>
      </c>
      <c r="W97" s="256" t="s">
        <v>643</v>
      </c>
    </row>
    <row r="98" spans="1:23" ht="15" customHeight="1">
      <c r="A98" s="246" t="s">
        <v>813</v>
      </c>
      <c r="B98" s="264" t="s">
        <v>784</v>
      </c>
      <c r="C98" s="264" t="s">
        <v>798</v>
      </c>
      <c r="D98" s="264" t="s">
        <v>814</v>
      </c>
      <c r="E98" s="257">
        <v>43846</v>
      </c>
      <c r="F98" s="257">
        <v>2795</v>
      </c>
      <c r="G98" s="440">
        <v>0.1</v>
      </c>
      <c r="H98" s="256">
        <v>63.7</v>
      </c>
      <c r="I98" s="257">
        <v>65</v>
      </c>
      <c r="J98" s="440">
        <v>0.2</v>
      </c>
      <c r="K98" s="256">
        <v>1.5</v>
      </c>
      <c r="L98" s="257" t="s">
        <v>646</v>
      </c>
      <c r="M98" s="440" t="s">
        <v>646</v>
      </c>
      <c r="N98" s="256" t="s">
        <v>646</v>
      </c>
      <c r="O98" s="257">
        <v>6</v>
      </c>
      <c r="P98" s="440">
        <v>0.1</v>
      </c>
      <c r="Q98" s="256">
        <v>0.1</v>
      </c>
      <c r="R98" s="257">
        <v>107</v>
      </c>
      <c r="S98" s="440">
        <v>0.8</v>
      </c>
      <c r="T98" s="256">
        <v>2.4</v>
      </c>
      <c r="U98" s="257">
        <v>5</v>
      </c>
      <c r="V98" s="440">
        <v>0.2</v>
      </c>
      <c r="W98" s="256">
        <v>0.1</v>
      </c>
    </row>
    <row r="99" spans="1:23" ht="24.75" customHeight="1">
      <c r="A99" s="266" t="s">
        <v>815</v>
      </c>
      <c r="B99" s="264" t="s">
        <v>784</v>
      </c>
      <c r="C99" s="263" t="s">
        <v>816</v>
      </c>
      <c r="D99" s="263"/>
      <c r="E99" s="257">
        <v>288792</v>
      </c>
      <c r="F99" s="257">
        <v>25201</v>
      </c>
      <c r="G99" s="440">
        <v>1</v>
      </c>
      <c r="H99" s="256">
        <v>87.3</v>
      </c>
      <c r="I99" s="257">
        <v>606</v>
      </c>
      <c r="J99" s="440">
        <v>1.4</v>
      </c>
      <c r="K99" s="256">
        <v>2.1</v>
      </c>
      <c r="L99" s="257">
        <v>816</v>
      </c>
      <c r="M99" s="440">
        <v>1.4</v>
      </c>
      <c r="N99" s="256">
        <v>2.8</v>
      </c>
      <c r="O99" s="257">
        <v>34</v>
      </c>
      <c r="P99" s="440">
        <v>0.8</v>
      </c>
      <c r="Q99" s="256">
        <v>0.1</v>
      </c>
      <c r="R99" s="257">
        <v>23</v>
      </c>
      <c r="S99" s="440">
        <v>0.2</v>
      </c>
      <c r="T99" s="256">
        <v>0.1</v>
      </c>
      <c r="U99" s="257">
        <v>10</v>
      </c>
      <c r="V99" s="440">
        <v>0.3</v>
      </c>
      <c r="W99" s="256">
        <v>0</v>
      </c>
    </row>
    <row r="100" spans="1:23" ht="15" customHeight="1">
      <c r="A100" s="246" t="s">
        <v>817</v>
      </c>
      <c r="B100" s="264" t="s">
        <v>784</v>
      </c>
      <c r="C100" s="264" t="s">
        <v>816</v>
      </c>
      <c r="D100" s="264" t="s">
        <v>818</v>
      </c>
      <c r="E100" s="257">
        <v>41954</v>
      </c>
      <c r="F100" s="257">
        <v>3720</v>
      </c>
      <c r="G100" s="440">
        <v>0.2</v>
      </c>
      <c r="H100" s="256">
        <v>88.7</v>
      </c>
      <c r="I100" s="257">
        <v>104</v>
      </c>
      <c r="J100" s="440">
        <v>0.2</v>
      </c>
      <c r="K100" s="256">
        <v>2.5</v>
      </c>
      <c r="L100" s="257">
        <v>116</v>
      </c>
      <c r="M100" s="440">
        <v>0.2</v>
      </c>
      <c r="N100" s="256">
        <v>2.8</v>
      </c>
      <c r="O100" s="257" t="s">
        <v>643</v>
      </c>
      <c r="P100" s="440" t="s">
        <v>643</v>
      </c>
      <c r="Q100" s="256" t="s">
        <v>643</v>
      </c>
      <c r="R100" s="257" t="s">
        <v>646</v>
      </c>
      <c r="S100" s="440" t="s">
        <v>646</v>
      </c>
      <c r="T100" s="256" t="s">
        <v>646</v>
      </c>
      <c r="U100" s="257" t="s">
        <v>643</v>
      </c>
      <c r="V100" s="440" t="s">
        <v>643</v>
      </c>
      <c r="W100" s="256" t="s">
        <v>643</v>
      </c>
    </row>
    <row r="101" spans="1:23" ht="15" customHeight="1">
      <c r="A101" s="246" t="s">
        <v>819</v>
      </c>
      <c r="B101" s="264" t="s">
        <v>784</v>
      </c>
      <c r="C101" s="264" t="s">
        <v>816</v>
      </c>
      <c r="D101" s="264" t="s">
        <v>820</v>
      </c>
      <c r="E101" s="257">
        <v>72713</v>
      </c>
      <c r="F101" s="257">
        <v>6155</v>
      </c>
      <c r="G101" s="440">
        <v>0.2</v>
      </c>
      <c r="H101" s="256">
        <v>84.6</v>
      </c>
      <c r="I101" s="257">
        <v>164</v>
      </c>
      <c r="J101" s="440">
        <v>0.4</v>
      </c>
      <c r="K101" s="256">
        <v>2.2999999999999998</v>
      </c>
      <c r="L101" s="257">
        <v>108</v>
      </c>
      <c r="M101" s="440">
        <v>0.2</v>
      </c>
      <c r="N101" s="256">
        <v>1.5</v>
      </c>
      <c r="O101" s="257" t="s">
        <v>643</v>
      </c>
      <c r="P101" s="440" t="s">
        <v>643</v>
      </c>
      <c r="Q101" s="256" t="s">
        <v>643</v>
      </c>
      <c r="R101" s="257" t="s">
        <v>643</v>
      </c>
      <c r="S101" s="440" t="s">
        <v>643</v>
      </c>
      <c r="T101" s="256" t="s">
        <v>643</v>
      </c>
      <c r="U101" s="257">
        <v>0</v>
      </c>
      <c r="V101" s="440">
        <v>0</v>
      </c>
      <c r="W101" s="256">
        <v>0</v>
      </c>
    </row>
    <row r="102" spans="1:23" s="10" customFormat="1" ht="15" customHeight="1">
      <c r="A102" s="246" t="s">
        <v>821</v>
      </c>
      <c r="B102" s="264" t="s">
        <v>784</v>
      </c>
      <c r="C102" s="264" t="s">
        <v>816</v>
      </c>
      <c r="D102" s="264" t="s">
        <v>822</v>
      </c>
      <c r="E102" s="257">
        <v>38278</v>
      </c>
      <c r="F102" s="257">
        <v>3642</v>
      </c>
      <c r="G102" s="440">
        <v>0.1</v>
      </c>
      <c r="H102" s="256">
        <v>95.1</v>
      </c>
      <c r="I102" s="257">
        <v>64</v>
      </c>
      <c r="J102" s="440">
        <v>0.1</v>
      </c>
      <c r="K102" s="256">
        <v>1.7</v>
      </c>
      <c r="L102" s="257">
        <v>119</v>
      </c>
      <c r="M102" s="440">
        <v>0.2</v>
      </c>
      <c r="N102" s="256">
        <v>3.1</v>
      </c>
      <c r="O102" s="257" t="s">
        <v>643</v>
      </c>
      <c r="P102" s="440" t="s">
        <v>643</v>
      </c>
      <c r="Q102" s="256" t="s">
        <v>643</v>
      </c>
      <c r="R102" s="257">
        <v>0</v>
      </c>
      <c r="S102" s="440">
        <v>0</v>
      </c>
      <c r="T102" s="256">
        <v>0</v>
      </c>
      <c r="U102" s="257">
        <v>0</v>
      </c>
      <c r="V102" s="440">
        <v>0</v>
      </c>
      <c r="W102" s="256">
        <v>0</v>
      </c>
    </row>
    <row r="103" spans="1:23" ht="15" customHeight="1">
      <c r="A103" s="246" t="s">
        <v>823</v>
      </c>
      <c r="B103" s="264" t="s">
        <v>784</v>
      </c>
      <c r="C103" s="264" t="s">
        <v>816</v>
      </c>
      <c r="D103" s="264" t="s">
        <v>824</v>
      </c>
      <c r="E103" s="257">
        <v>49401</v>
      </c>
      <c r="F103" s="257">
        <v>3588</v>
      </c>
      <c r="G103" s="440">
        <v>0.1</v>
      </c>
      <c r="H103" s="256">
        <v>72.599999999999994</v>
      </c>
      <c r="I103" s="257">
        <v>98</v>
      </c>
      <c r="J103" s="440">
        <v>0.2</v>
      </c>
      <c r="K103" s="256">
        <v>2</v>
      </c>
      <c r="L103" s="257">
        <v>103</v>
      </c>
      <c r="M103" s="440">
        <v>0.2</v>
      </c>
      <c r="N103" s="256">
        <v>2.1</v>
      </c>
      <c r="O103" s="257" t="s">
        <v>643</v>
      </c>
      <c r="P103" s="440" t="s">
        <v>643</v>
      </c>
      <c r="Q103" s="256" t="s">
        <v>643</v>
      </c>
      <c r="R103" s="257">
        <v>0</v>
      </c>
      <c r="S103" s="440">
        <v>0</v>
      </c>
      <c r="T103" s="256">
        <v>0</v>
      </c>
      <c r="U103" s="257" t="s">
        <v>643</v>
      </c>
      <c r="V103" s="440" t="s">
        <v>643</v>
      </c>
      <c r="W103" s="256" t="s">
        <v>643</v>
      </c>
    </row>
    <row r="104" spans="1:23" ht="15" customHeight="1">
      <c r="A104" s="246" t="s">
        <v>825</v>
      </c>
      <c r="B104" s="264" t="s">
        <v>784</v>
      </c>
      <c r="C104" s="264" t="s">
        <v>816</v>
      </c>
      <c r="D104" s="264" t="s">
        <v>826</v>
      </c>
      <c r="E104" s="257">
        <v>22318</v>
      </c>
      <c r="F104" s="257">
        <v>2119</v>
      </c>
      <c r="G104" s="440">
        <v>0.1</v>
      </c>
      <c r="H104" s="256">
        <v>94.9</v>
      </c>
      <c r="I104" s="257">
        <v>22</v>
      </c>
      <c r="J104" s="440">
        <v>0.1</v>
      </c>
      <c r="K104" s="256">
        <v>1</v>
      </c>
      <c r="L104" s="257">
        <v>100</v>
      </c>
      <c r="M104" s="440">
        <v>0.2</v>
      </c>
      <c r="N104" s="256">
        <v>4.5</v>
      </c>
      <c r="O104" s="257">
        <v>12</v>
      </c>
      <c r="P104" s="440">
        <v>0.3</v>
      </c>
      <c r="Q104" s="256">
        <v>0.5</v>
      </c>
      <c r="R104" s="257">
        <v>0</v>
      </c>
      <c r="S104" s="440">
        <v>0</v>
      </c>
      <c r="T104" s="256">
        <v>0</v>
      </c>
      <c r="U104" s="257">
        <v>0</v>
      </c>
      <c r="V104" s="440">
        <v>0</v>
      </c>
      <c r="W104" s="256">
        <v>0</v>
      </c>
    </row>
    <row r="105" spans="1:23" ht="15" customHeight="1">
      <c r="A105" s="246" t="s">
        <v>827</v>
      </c>
      <c r="B105" s="264" t="s">
        <v>784</v>
      </c>
      <c r="C105" s="264" t="s">
        <v>816</v>
      </c>
      <c r="D105" s="264" t="s">
        <v>828</v>
      </c>
      <c r="E105" s="257">
        <v>43008</v>
      </c>
      <c r="F105" s="257">
        <v>2956</v>
      </c>
      <c r="G105" s="440">
        <v>0.1</v>
      </c>
      <c r="H105" s="256">
        <v>68.7</v>
      </c>
      <c r="I105" s="257">
        <v>67</v>
      </c>
      <c r="J105" s="440">
        <v>0.2</v>
      </c>
      <c r="K105" s="256">
        <v>1.6</v>
      </c>
      <c r="L105" s="257">
        <v>155</v>
      </c>
      <c r="M105" s="440">
        <v>0.3</v>
      </c>
      <c r="N105" s="256">
        <v>3.6</v>
      </c>
      <c r="O105" s="257">
        <v>9</v>
      </c>
      <c r="P105" s="440">
        <v>0.2</v>
      </c>
      <c r="Q105" s="256">
        <v>0.2</v>
      </c>
      <c r="R105" s="257">
        <v>0</v>
      </c>
      <c r="S105" s="440">
        <v>0</v>
      </c>
      <c r="T105" s="256">
        <v>0</v>
      </c>
      <c r="U105" s="257" t="s">
        <v>643</v>
      </c>
      <c r="V105" s="440" t="s">
        <v>643</v>
      </c>
      <c r="W105" s="256" t="s">
        <v>643</v>
      </c>
    </row>
    <row r="106" spans="1:23" ht="15" customHeight="1">
      <c r="A106" s="246" t="s">
        <v>829</v>
      </c>
      <c r="B106" s="264" t="s">
        <v>784</v>
      </c>
      <c r="C106" s="264" t="s">
        <v>816</v>
      </c>
      <c r="D106" s="264" t="s">
        <v>830</v>
      </c>
      <c r="E106" s="257">
        <v>21120</v>
      </c>
      <c r="F106" s="257">
        <v>3021</v>
      </c>
      <c r="G106" s="440">
        <v>0.1</v>
      </c>
      <c r="H106" s="256">
        <v>143</v>
      </c>
      <c r="I106" s="257">
        <v>87</v>
      </c>
      <c r="J106" s="440">
        <v>0.2</v>
      </c>
      <c r="K106" s="256">
        <v>4.0999999999999996</v>
      </c>
      <c r="L106" s="257">
        <v>115</v>
      </c>
      <c r="M106" s="440">
        <v>0.2</v>
      </c>
      <c r="N106" s="256">
        <v>5.4</v>
      </c>
      <c r="O106" s="257" t="s">
        <v>643</v>
      </c>
      <c r="P106" s="440" t="s">
        <v>643</v>
      </c>
      <c r="Q106" s="256" t="s">
        <v>643</v>
      </c>
      <c r="R106" s="257">
        <v>0</v>
      </c>
      <c r="S106" s="440">
        <v>0</v>
      </c>
      <c r="T106" s="256">
        <v>0</v>
      </c>
      <c r="U106" s="257" t="s">
        <v>643</v>
      </c>
      <c r="V106" s="440" t="s">
        <v>643</v>
      </c>
      <c r="W106" s="256" t="s">
        <v>643</v>
      </c>
    </row>
    <row r="107" spans="1:23" ht="24.75" customHeight="1">
      <c r="A107" s="266" t="s">
        <v>831</v>
      </c>
      <c r="B107" s="264" t="s">
        <v>784</v>
      </c>
      <c r="C107" s="263" t="s">
        <v>832</v>
      </c>
      <c r="D107" s="263"/>
      <c r="E107" s="257">
        <v>326146</v>
      </c>
      <c r="F107" s="257">
        <v>22939</v>
      </c>
      <c r="G107" s="440">
        <v>0.9</v>
      </c>
      <c r="H107" s="256">
        <v>70.3</v>
      </c>
      <c r="I107" s="257">
        <v>486</v>
      </c>
      <c r="J107" s="440">
        <v>1.1000000000000001</v>
      </c>
      <c r="K107" s="256">
        <v>1.5</v>
      </c>
      <c r="L107" s="257">
        <v>1146</v>
      </c>
      <c r="M107" s="440">
        <v>1.9</v>
      </c>
      <c r="N107" s="256">
        <v>3.5</v>
      </c>
      <c r="O107" s="257">
        <v>297</v>
      </c>
      <c r="P107" s="440">
        <v>7.2</v>
      </c>
      <c r="Q107" s="256">
        <v>0.9</v>
      </c>
      <c r="R107" s="257">
        <v>0</v>
      </c>
      <c r="S107" s="440">
        <v>0</v>
      </c>
      <c r="T107" s="256">
        <v>0</v>
      </c>
      <c r="U107" s="257">
        <v>11</v>
      </c>
      <c r="V107" s="440">
        <v>0.3</v>
      </c>
      <c r="W107" s="256">
        <v>0</v>
      </c>
    </row>
    <row r="108" spans="1:23" ht="15" customHeight="1">
      <c r="A108" s="246" t="s">
        <v>833</v>
      </c>
      <c r="B108" s="264" t="s">
        <v>784</v>
      </c>
      <c r="C108" s="264" t="s">
        <v>832</v>
      </c>
      <c r="D108" s="264" t="s">
        <v>834</v>
      </c>
      <c r="E108" s="257">
        <v>28541</v>
      </c>
      <c r="F108" s="257">
        <v>2039</v>
      </c>
      <c r="G108" s="440">
        <v>0.1</v>
      </c>
      <c r="H108" s="256">
        <v>71.400000000000006</v>
      </c>
      <c r="I108" s="257">
        <v>29</v>
      </c>
      <c r="J108" s="440">
        <v>0.1</v>
      </c>
      <c r="K108" s="256">
        <v>1</v>
      </c>
      <c r="L108" s="257">
        <v>82</v>
      </c>
      <c r="M108" s="440">
        <v>0.1</v>
      </c>
      <c r="N108" s="256">
        <v>2.9</v>
      </c>
      <c r="O108" s="257">
        <v>48</v>
      </c>
      <c r="P108" s="440">
        <v>1.2</v>
      </c>
      <c r="Q108" s="256">
        <v>1.7</v>
      </c>
      <c r="R108" s="257">
        <v>0</v>
      </c>
      <c r="S108" s="440">
        <v>0</v>
      </c>
      <c r="T108" s="256">
        <v>0</v>
      </c>
      <c r="U108" s="257" t="s">
        <v>643</v>
      </c>
      <c r="V108" s="440" t="s">
        <v>643</v>
      </c>
      <c r="W108" s="256" t="s">
        <v>643</v>
      </c>
    </row>
    <row r="109" spans="1:23" ht="15" customHeight="1">
      <c r="A109" s="246" t="s">
        <v>835</v>
      </c>
      <c r="B109" s="264" t="s">
        <v>784</v>
      </c>
      <c r="C109" s="264" t="s">
        <v>832</v>
      </c>
      <c r="D109" s="264" t="s">
        <v>836</v>
      </c>
      <c r="E109" s="257">
        <v>64159</v>
      </c>
      <c r="F109" s="257">
        <v>7062</v>
      </c>
      <c r="G109" s="440">
        <v>0.3</v>
      </c>
      <c r="H109" s="256">
        <v>110.1</v>
      </c>
      <c r="I109" s="257">
        <v>110</v>
      </c>
      <c r="J109" s="440">
        <v>0.3</v>
      </c>
      <c r="K109" s="256">
        <v>1.7</v>
      </c>
      <c r="L109" s="257">
        <v>412</v>
      </c>
      <c r="M109" s="440">
        <v>0.7</v>
      </c>
      <c r="N109" s="256">
        <v>6.4</v>
      </c>
      <c r="O109" s="257">
        <v>108</v>
      </c>
      <c r="P109" s="440">
        <v>2.6</v>
      </c>
      <c r="Q109" s="256">
        <v>1.7</v>
      </c>
      <c r="R109" s="257">
        <v>0</v>
      </c>
      <c r="S109" s="440">
        <v>0</v>
      </c>
      <c r="T109" s="256">
        <v>0</v>
      </c>
      <c r="U109" s="257" t="s">
        <v>643</v>
      </c>
      <c r="V109" s="440" t="s">
        <v>643</v>
      </c>
      <c r="W109" s="256" t="s">
        <v>643</v>
      </c>
    </row>
    <row r="110" spans="1:23" ht="15" customHeight="1">
      <c r="A110" s="246" t="s">
        <v>837</v>
      </c>
      <c r="B110" s="264" t="s">
        <v>784</v>
      </c>
      <c r="C110" s="264" t="s">
        <v>832</v>
      </c>
      <c r="D110" s="264" t="s">
        <v>838</v>
      </c>
      <c r="E110" s="257">
        <v>41230</v>
      </c>
      <c r="F110" s="257">
        <v>2259</v>
      </c>
      <c r="G110" s="440">
        <v>0.1</v>
      </c>
      <c r="H110" s="256">
        <v>54.8</v>
      </c>
      <c r="I110" s="257">
        <v>38</v>
      </c>
      <c r="J110" s="440">
        <v>0.1</v>
      </c>
      <c r="K110" s="256">
        <v>0.9</v>
      </c>
      <c r="L110" s="257">
        <v>118</v>
      </c>
      <c r="M110" s="440">
        <v>0.2</v>
      </c>
      <c r="N110" s="256">
        <v>2.9</v>
      </c>
      <c r="O110" s="257" t="s">
        <v>643</v>
      </c>
      <c r="P110" s="440" t="s">
        <v>643</v>
      </c>
      <c r="Q110" s="256" t="s">
        <v>643</v>
      </c>
      <c r="R110" s="257">
        <v>0</v>
      </c>
      <c r="S110" s="440">
        <v>0</v>
      </c>
      <c r="T110" s="256">
        <v>0</v>
      </c>
      <c r="U110" s="257">
        <v>0</v>
      </c>
      <c r="V110" s="440">
        <v>0</v>
      </c>
      <c r="W110" s="256">
        <v>0</v>
      </c>
    </row>
    <row r="111" spans="1:23" s="10" customFormat="1" ht="15" customHeight="1">
      <c r="A111" s="246" t="s">
        <v>839</v>
      </c>
      <c r="B111" s="264" t="s">
        <v>784</v>
      </c>
      <c r="C111" s="264" t="s">
        <v>832</v>
      </c>
      <c r="D111" s="264" t="s">
        <v>840</v>
      </c>
      <c r="E111" s="257">
        <v>50010</v>
      </c>
      <c r="F111" s="257">
        <v>2756</v>
      </c>
      <c r="G111" s="440">
        <v>0.1</v>
      </c>
      <c r="H111" s="256">
        <v>55.1</v>
      </c>
      <c r="I111" s="257">
        <v>74</v>
      </c>
      <c r="J111" s="440">
        <v>0.2</v>
      </c>
      <c r="K111" s="256">
        <v>1.5</v>
      </c>
      <c r="L111" s="257">
        <v>100</v>
      </c>
      <c r="M111" s="440">
        <v>0.2</v>
      </c>
      <c r="N111" s="256">
        <v>2</v>
      </c>
      <c r="O111" s="257">
        <v>39</v>
      </c>
      <c r="P111" s="440">
        <v>0.9</v>
      </c>
      <c r="Q111" s="256">
        <v>0.8</v>
      </c>
      <c r="R111" s="257">
        <v>0</v>
      </c>
      <c r="S111" s="440">
        <v>0</v>
      </c>
      <c r="T111" s="256">
        <v>0</v>
      </c>
      <c r="U111" s="257">
        <v>5</v>
      </c>
      <c r="V111" s="440">
        <v>0.2</v>
      </c>
      <c r="W111" s="256">
        <v>0.1</v>
      </c>
    </row>
    <row r="112" spans="1:23" ht="15" customHeight="1">
      <c r="A112" s="246" t="s">
        <v>841</v>
      </c>
      <c r="B112" s="264" t="s">
        <v>784</v>
      </c>
      <c r="C112" s="264" t="s">
        <v>832</v>
      </c>
      <c r="D112" s="264" t="s">
        <v>842</v>
      </c>
      <c r="E112" s="257">
        <v>39233</v>
      </c>
      <c r="F112" s="257">
        <v>2677</v>
      </c>
      <c r="G112" s="440">
        <v>0.1</v>
      </c>
      <c r="H112" s="256">
        <v>68.2</v>
      </c>
      <c r="I112" s="257">
        <v>55</v>
      </c>
      <c r="J112" s="440">
        <v>0.1</v>
      </c>
      <c r="K112" s="256">
        <v>1.4</v>
      </c>
      <c r="L112" s="257">
        <v>166</v>
      </c>
      <c r="M112" s="440">
        <v>0.3</v>
      </c>
      <c r="N112" s="256">
        <v>4.2</v>
      </c>
      <c r="O112" s="257">
        <v>60</v>
      </c>
      <c r="P112" s="440">
        <v>1.5</v>
      </c>
      <c r="Q112" s="256">
        <v>1.5</v>
      </c>
      <c r="R112" s="257">
        <v>0</v>
      </c>
      <c r="S112" s="440">
        <v>0</v>
      </c>
      <c r="T112" s="256">
        <v>0</v>
      </c>
      <c r="U112" s="257">
        <v>0</v>
      </c>
      <c r="V112" s="440">
        <v>0</v>
      </c>
      <c r="W112" s="256">
        <v>0</v>
      </c>
    </row>
    <row r="113" spans="1:23" ht="15" customHeight="1">
      <c r="A113" s="246" t="s">
        <v>843</v>
      </c>
      <c r="B113" s="264" t="s">
        <v>784</v>
      </c>
      <c r="C113" s="264" t="s">
        <v>832</v>
      </c>
      <c r="D113" s="264" t="s">
        <v>844</v>
      </c>
      <c r="E113" s="257">
        <v>61477</v>
      </c>
      <c r="F113" s="257">
        <v>3384</v>
      </c>
      <c r="G113" s="440">
        <v>0.1</v>
      </c>
      <c r="H113" s="256">
        <v>55</v>
      </c>
      <c r="I113" s="257">
        <v>91</v>
      </c>
      <c r="J113" s="440">
        <v>0.2</v>
      </c>
      <c r="K113" s="256">
        <v>1.5</v>
      </c>
      <c r="L113" s="257">
        <v>190</v>
      </c>
      <c r="M113" s="440">
        <v>0.3</v>
      </c>
      <c r="N113" s="256">
        <v>3.1</v>
      </c>
      <c r="O113" s="257">
        <v>22</v>
      </c>
      <c r="P113" s="440">
        <v>0.5</v>
      </c>
      <c r="Q113" s="256">
        <v>0.4</v>
      </c>
      <c r="R113" s="257">
        <v>0</v>
      </c>
      <c r="S113" s="440">
        <v>0</v>
      </c>
      <c r="T113" s="256">
        <v>0</v>
      </c>
      <c r="U113" s="257" t="s">
        <v>643</v>
      </c>
      <c r="V113" s="440" t="s">
        <v>643</v>
      </c>
      <c r="W113" s="256" t="s">
        <v>643</v>
      </c>
    </row>
    <row r="114" spans="1:23" ht="15" customHeight="1">
      <c r="A114" s="246" t="s">
        <v>845</v>
      </c>
      <c r="B114" s="264" t="s">
        <v>784</v>
      </c>
      <c r="C114" s="264" t="s">
        <v>832</v>
      </c>
      <c r="D114" s="264" t="s">
        <v>846</v>
      </c>
      <c r="E114" s="257">
        <v>41497</v>
      </c>
      <c r="F114" s="257">
        <v>2762</v>
      </c>
      <c r="G114" s="440">
        <v>0.1</v>
      </c>
      <c r="H114" s="256">
        <v>66.599999999999994</v>
      </c>
      <c r="I114" s="257">
        <v>89</v>
      </c>
      <c r="J114" s="440">
        <v>0.2</v>
      </c>
      <c r="K114" s="256">
        <v>2.1</v>
      </c>
      <c r="L114" s="257">
        <v>78</v>
      </c>
      <c r="M114" s="440">
        <v>0.1</v>
      </c>
      <c r="N114" s="256">
        <v>1.9</v>
      </c>
      <c r="O114" s="257" t="s">
        <v>646</v>
      </c>
      <c r="P114" s="440" t="s">
        <v>646</v>
      </c>
      <c r="Q114" s="256" t="s">
        <v>646</v>
      </c>
      <c r="R114" s="257">
        <v>0</v>
      </c>
      <c r="S114" s="440">
        <v>0</v>
      </c>
      <c r="T114" s="256">
        <v>0</v>
      </c>
      <c r="U114" s="257" t="s">
        <v>643</v>
      </c>
      <c r="V114" s="440" t="s">
        <v>643</v>
      </c>
      <c r="W114" s="256" t="s">
        <v>643</v>
      </c>
    </row>
    <row r="115" spans="1:23" ht="24.75" customHeight="1">
      <c r="A115" s="266" t="s">
        <v>847</v>
      </c>
      <c r="B115" s="264" t="s">
        <v>784</v>
      </c>
      <c r="C115" s="263" t="s">
        <v>848</v>
      </c>
      <c r="D115" s="263"/>
      <c r="E115" s="257">
        <v>351848</v>
      </c>
      <c r="F115" s="257">
        <v>30626</v>
      </c>
      <c r="G115" s="440">
        <v>1.2</v>
      </c>
      <c r="H115" s="256">
        <v>87</v>
      </c>
      <c r="I115" s="257">
        <v>699</v>
      </c>
      <c r="J115" s="440">
        <v>1.6</v>
      </c>
      <c r="K115" s="256">
        <v>2</v>
      </c>
      <c r="L115" s="257">
        <v>1204</v>
      </c>
      <c r="M115" s="440">
        <v>2</v>
      </c>
      <c r="N115" s="256">
        <v>3.4</v>
      </c>
      <c r="O115" s="257">
        <v>51</v>
      </c>
      <c r="P115" s="440">
        <v>1.2</v>
      </c>
      <c r="Q115" s="256">
        <v>0.1</v>
      </c>
      <c r="R115" s="257">
        <v>364</v>
      </c>
      <c r="S115" s="440">
        <v>2.8</v>
      </c>
      <c r="T115" s="256">
        <v>1</v>
      </c>
      <c r="U115" s="257">
        <v>21</v>
      </c>
      <c r="V115" s="440">
        <v>0.6</v>
      </c>
      <c r="W115" s="256">
        <v>0.1</v>
      </c>
    </row>
    <row r="116" spans="1:23" ht="15" customHeight="1">
      <c r="A116" s="246" t="s">
        <v>849</v>
      </c>
      <c r="B116" s="264" t="s">
        <v>784</v>
      </c>
      <c r="C116" s="264" t="s">
        <v>848</v>
      </c>
      <c r="D116" s="264" t="s">
        <v>850</v>
      </c>
      <c r="E116" s="257">
        <v>54823</v>
      </c>
      <c r="F116" s="257">
        <v>5069</v>
      </c>
      <c r="G116" s="440">
        <v>0.2</v>
      </c>
      <c r="H116" s="256">
        <v>92.5</v>
      </c>
      <c r="I116" s="257">
        <v>91</v>
      </c>
      <c r="J116" s="440">
        <v>0.2</v>
      </c>
      <c r="K116" s="256">
        <v>1.7</v>
      </c>
      <c r="L116" s="257">
        <v>196</v>
      </c>
      <c r="M116" s="440">
        <v>0.3</v>
      </c>
      <c r="N116" s="256">
        <v>3.6</v>
      </c>
      <c r="O116" s="257">
        <v>7</v>
      </c>
      <c r="P116" s="440">
        <v>0.2</v>
      </c>
      <c r="Q116" s="256">
        <v>0.1</v>
      </c>
      <c r="R116" s="257">
        <v>113</v>
      </c>
      <c r="S116" s="440">
        <v>0.9</v>
      </c>
      <c r="T116" s="256">
        <v>2.1</v>
      </c>
      <c r="U116" s="257" t="s">
        <v>643</v>
      </c>
      <c r="V116" s="440" t="s">
        <v>643</v>
      </c>
      <c r="W116" s="256" t="s">
        <v>643</v>
      </c>
    </row>
    <row r="117" spans="1:23" ht="15" customHeight="1">
      <c r="A117" s="246" t="s">
        <v>851</v>
      </c>
      <c r="B117" s="264" t="s">
        <v>784</v>
      </c>
      <c r="C117" s="264" t="s">
        <v>848</v>
      </c>
      <c r="D117" s="264" t="s">
        <v>852</v>
      </c>
      <c r="E117" s="257">
        <v>49751</v>
      </c>
      <c r="F117" s="257">
        <v>5948</v>
      </c>
      <c r="G117" s="440">
        <v>0.2</v>
      </c>
      <c r="H117" s="256">
        <v>119.6</v>
      </c>
      <c r="I117" s="257">
        <v>63</v>
      </c>
      <c r="J117" s="440">
        <v>0.1</v>
      </c>
      <c r="K117" s="256">
        <v>1.3</v>
      </c>
      <c r="L117" s="257">
        <v>125</v>
      </c>
      <c r="M117" s="440">
        <v>0.2</v>
      </c>
      <c r="N117" s="256">
        <v>2.5</v>
      </c>
      <c r="O117" s="257">
        <v>18</v>
      </c>
      <c r="P117" s="440">
        <v>0.4</v>
      </c>
      <c r="Q117" s="256">
        <v>0.4</v>
      </c>
      <c r="R117" s="257" t="s">
        <v>643</v>
      </c>
      <c r="S117" s="440" t="s">
        <v>643</v>
      </c>
      <c r="T117" s="256" t="s">
        <v>643</v>
      </c>
      <c r="U117" s="257">
        <v>7</v>
      </c>
      <c r="V117" s="440">
        <v>0.2</v>
      </c>
      <c r="W117" s="256">
        <v>0.1</v>
      </c>
    </row>
    <row r="118" spans="1:23" ht="15" customHeight="1">
      <c r="A118" s="246" t="s">
        <v>853</v>
      </c>
      <c r="B118" s="264" t="s">
        <v>784</v>
      </c>
      <c r="C118" s="264" t="s">
        <v>848</v>
      </c>
      <c r="D118" s="264" t="s">
        <v>854</v>
      </c>
      <c r="E118" s="257">
        <v>48304</v>
      </c>
      <c r="F118" s="257">
        <v>3126</v>
      </c>
      <c r="G118" s="440">
        <v>0.1</v>
      </c>
      <c r="H118" s="256">
        <v>64.7</v>
      </c>
      <c r="I118" s="257">
        <v>107</v>
      </c>
      <c r="J118" s="440">
        <v>0.2</v>
      </c>
      <c r="K118" s="256">
        <v>2.2000000000000002</v>
      </c>
      <c r="L118" s="257">
        <v>226</v>
      </c>
      <c r="M118" s="440">
        <v>0.4</v>
      </c>
      <c r="N118" s="256">
        <v>4.7</v>
      </c>
      <c r="O118" s="257" t="s">
        <v>643</v>
      </c>
      <c r="P118" s="440" t="s">
        <v>643</v>
      </c>
      <c r="Q118" s="256" t="s">
        <v>643</v>
      </c>
      <c r="R118" s="257">
        <v>0</v>
      </c>
      <c r="S118" s="440">
        <v>0</v>
      </c>
      <c r="T118" s="256">
        <v>0</v>
      </c>
      <c r="U118" s="257" t="s">
        <v>643</v>
      </c>
      <c r="V118" s="440" t="s">
        <v>643</v>
      </c>
      <c r="W118" s="256" t="s">
        <v>643</v>
      </c>
    </row>
    <row r="119" spans="1:23" s="10" customFormat="1" ht="15" customHeight="1">
      <c r="A119" s="246" t="s">
        <v>855</v>
      </c>
      <c r="B119" s="264" t="s">
        <v>784</v>
      </c>
      <c r="C119" s="264" t="s">
        <v>848</v>
      </c>
      <c r="D119" s="264" t="s">
        <v>856</v>
      </c>
      <c r="E119" s="257">
        <v>51614</v>
      </c>
      <c r="F119" s="257">
        <v>4504</v>
      </c>
      <c r="G119" s="440">
        <v>0.2</v>
      </c>
      <c r="H119" s="256">
        <v>87.3</v>
      </c>
      <c r="I119" s="257">
        <v>154</v>
      </c>
      <c r="J119" s="440">
        <v>0.4</v>
      </c>
      <c r="K119" s="256">
        <v>3</v>
      </c>
      <c r="L119" s="257">
        <v>120</v>
      </c>
      <c r="M119" s="440">
        <v>0.2</v>
      </c>
      <c r="N119" s="256">
        <v>2.2999999999999998</v>
      </c>
      <c r="O119" s="257" t="s">
        <v>643</v>
      </c>
      <c r="P119" s="440" t="s">
        <v>643</v>
      </c>
      <c r="Q119" s="256" t="s">
        <v>643</v>
      </c>
      <c r="R119" s="257">
        <v>25</v>
      </c>
      <c r="S119" s="440">
        <v>0.2</v>
      </c>
      <c r="T119" s="256">
        <v>0.5</v>
      </c>
      <c r="U119" s="257" t="s">
        <v>643</v>
      </c>
      <c r="V119" s="440" t="s">
        <v>643</v>
      </c>
      <c r="W119" s="256" t="s">
        <v>643</v>
      </c>
    </row>
    <row r="120" spans="1:23" ht="15" customHeight="1">
      <c r="A120" s="246" t="s">
        <v>857</v>
      </c>
      <c r="B120" s="264" t="s">
        <v>784</v>
      </c>
      <c r="C120" s="264" t="s">
        <v>848</v>
      </c>
      <c r="D120" s="264" t="s">
        <v>858</v>
      </c>
      <c r="E120" s="257">
        <v>46844</v>
      </c>
      <c r="F120" s="257">
        <v>4374</v>
      </c>
      <c r="G120" s="440">
        <v>0.2</v>
      </c>
      <c r="H120" s="256">
        <v>93.4</v>
      </c>
      <c r="I120" s="257">
        <v>92</v>
      </c>
      <c r="J120" s="440">
        <v>0.2</v>
      </c>
      <c r="K120" s="256">
        <v>2</v>
      </c>
      <c r="L120" s="257">
        <v>222</v>
      </c>
      <c r="M120" s="440">
        <v>0.4</v>
      </c>
      <c r="N120" s="256">
        <v>4.7</v>
      </c>
      <c r="O120" s="257">
        <v>0</v>
      </c>
      <c r="P120" s="440">
        <v>0</v>
      </c>
      <c r="Q120" s="256">
        <v>0</v>
      </c>
      <c r="R120" s="257" t="s">
        <v>643</v>
      </c>
      <c r="S120" s="440" t="s">
        <v>643</v>
      </c>
      <c r="T120" s="256" t="s">
        <v>643</v>
      </c>
      <c r="U120" s="257" t="s">
        <v>643</v>
      </c>
      <c r="V120" s="440" t="s">
        <v>643</v>
      </c>
      <c r="W120" s="256" t="s">
        <v>643</v>
      </c>
    </row>
    <row r="121" spans="1:23" ht="15" customHeight="1">
      <c r="A121" s="246" t="s">
        <v>859</v>
      </c>
      <c r="B121" s="264" t="s">
        <v>784</v>
      </c>
      <c r="C121" s="264" t="s">
        <v>848</v>
      </c>
      <c r="D121" s="264" t="s">
        <v>860</v>
      </c>
      <c r="E121" s="257">
        <v>52104</v>
      </c>
      <c r="F121" s="257">
        <v>4562</v>
      </c>
      <c r="G121" s="440">
        <v>0.2</v>
      </c>
      <c r="H121" s="256">
        <v>87.6</v>
      </c>
      <c r="I121" s="257">
        <v>96</v>
      </c>
      <c r="J121" s="440">
        <v>0.2</v>
      </c>
      <c r="K121" s="256">
        <v>1.8</v>
      </c>
      <c r="L121" s="257">
        <v>134</v>
      </c>
      <c r="M121" s="440">
        <v>0.2</v>
      </c>
      <c r="N121" s="256">
        <v>2.6</v>
      </c>
      <c r="O121" s="257">
        <v>12</v>
      </c>
      <c r="P121" s="440">
        <v>0.3</v>
      </c>
      <c r="Q121" s="256">
        <v>0.2</v>
      </c>
      <c r="R121" s="257">
        <v>33</v>
      </c>
      <c r="S121" s="440">
        <v>0.3</v>
      </c>
      <c r="T121" s="256">
        <v>0.6</v>
      </c>
      <c r="U121" s="257" t="s">
        <v>643</v>
      </c>
      <c r="V121" s="440" t="s">
        <v>643</v>
      </c>
      <c r="W121" s="256" t="s">
        <v>643</v>
      </c>
    </row>
    <row r="122" spans="1:23" ht="15" customHeight="1">
      <c r="A122" s="246" t="s">
        <v>861</v>
      </c>
      <c r="B122" s="264" t="s">
        <v>784</v>
      </c>
      <c r="C122" s="264" t="s">
        <v>848</v>
      </c>
      <c r="D122" s="264" t="s">
        <v>862</v>
      </c>
      <c r="E122" s="257">
        <v>48407</v>
      </c>
      <c r="F122" s="257">
        <v>3043</v>
      </c>
      <c r="G122" s="440">
        <v>0.1</v>
      </c>
      <c r="H122" s="256">
        <v>62.9</v>
      </c>
      <c r="I122" s="257">
        <v>96</v>
      </c>
      <c r="J122" s="440">
        <v>0.2</v>
      </c>
      <c r="K122" s="256">
        <v>2</v>
      </c>
      <c r="L122" s="257">
        <v>180</v>
      </c>
      <c r="M122" s="440">
        <v>0.3</v>
      </c>
      <c r="N122" s="256">
        <v>3.7</v>
      </c>
      <c r="O122" s="257">
        <v>7</v>
      </c>
      <c r="P122" s="440">
        <v>0.2</v>
      </c>
      <c r="Q122" s="256">
        <v>0.1</v>
      </c>
      <c r="R122" s="257">
        <v>187</v>
      </c>
      <c r="S122" s="440">
        <v>1.4</v>
      </c>
      <c r="T122" s="256">
        <v>3.9</v>
      </c>
      <c r="U122" s="257" t="s">
        <v>643</v>
      </c>
      <c r="V122" s="440" t="s">
        <v>643</v>
      </c>
      <c r="W122" s="256" t="s">
        <v>643</v>
      </c>
    </row>
    <row r="123" spans="1:23" ht="24.75" customHeight="1">
      <c r="A123" s="266" t="s">
        <v>863</v>
      </c>
      <c r="B123" s="263" t="s">
        <v>864</v>
      </c>
      <c r="C123" s="263"/>
      <c r="D123" s="263"/>
      <c r="E123" s="255">
        <v>2403096</v>
      </c>
      <c r="F123" s="255">
        <v>282263</v>
      </c>
      <c r="G123" s="439">
        <v>11.5</v>
      </c>
      <c r="H123" s="254">
        <v>117.5</v>
      </c>
      <c r="I123" s="255">
        <v>5993</v>
      </c>
      <c r="J123" s="439">
        <v>13.9</v>
      </c>
      <c r="K123" s="254">
        <v>2.5</v>
      </c>
      <c r="L123" s="255">
        <v>5247</v>
      </c>
      <c r="M123" s="439">
        <v>8.9</v>
      </c>
      <c r="N123" s="254">
        <v>2.2000000000000002</v>
      </c>
      <c r="O123" s="255">
        <v>313</v>
      </c>
      <c r="P123" s="439">
        <v>7.6</v>
      </c>
      <c r="Q123" s="254">
        <v>0.1</v>
      </c>
      <c r="R123" s="255">
        <v>1751</v>
      </c>
      <c r="S123" s="439">
        <v>13.4</v>
      </c>
      <c r="T123" s="254">
        <v>0.7</v>
      </c>
      <c r="U123" s="255">
        <v>297</v>
      </c>
      <c r="V123" s="439">
        <v>9</v>
      </c>
      <c r="W123" s="254">
        <v>0.1</v>
      </c>
    </row>
    <row r="124" spans="1:23" ht="24.75" customHeight="1">
      <c r="A124" s="266" t="s">
        <v>865</v>
      </c>
      <c r="B124" s="264" t="s">
        <v>864</v>
      </c>
      <c r="C124" s="263" t="s">
        <v>866</v>
      </c>
      <c r="D124" s="263"/>
      <c r="E124" s="257">
        <v>82350</v>
      </c>
      <c r="F124" s="257">
        <v>5698</v>
      </c>
      <c r="G124" s="440">
        <v>0.2</v>
      </c>
      <c r="H124" s="256">
        <v>69.2</v>
      </c>
      <c r="I124" s="257">
        <v>172</v>
      </c>
      <c r="J124" s="440">
        <v>0.4</v>
      </c>
      <c r="K124" s="256">
        <v>2.1</v>
      </c>
      <c r="L124" s="257">
        <v>84</v>
      </c>
      <c r="M124" s="440">
        <v>0.1</v>
      </c>
      <c r="N124" s="256">
        <v>1</v>
      </c>
      <c r="O124" s="257">
        <v>90</v>
      </c>
      <c r="P124" s="440">
        <v>2.2000000000000002</v>
      </c>
      <c r="Q124" s="256">
        <v>1.1000000000000001</v>
      </c>
      <c r="R124" s="257">
        <v>0</v>
      </c>
      <c r="S124" s="440">
        <v>0</v>
      </c>
      <c r="T124" s="256">
        <v>0</v>
      </c>
      <c r="U124" s="257" t="s">
        <v>643</v>
      </c>
      <c r="V124" s="440" t="s">
        <v>643</v>
      </c>
      <c r="W124" s="256" t="s">
        <v>643</v>
      </c>
    </row>
    <row r="125" spans="1:23" ht="15.75" customHeight="1">
      <c r="A125" s="266" t="s">
        <v>867</v>
      </c>
      <c r="B125" s="264" t="s">
        <v>864</v>
      </c>
      <c r="C125" s="263" t="s">
        <v>868</v>
      </c>
      <c r="D125" s="263"/>
      <c r="E125" s="257">
        <v>138998</v>
      </c>
      <c r="F125" s="257">
        <v>10065</v>
      </c>
      <c r="G125" s="440">
        <v>0.4</v>
      </c>
      <c r="H125" s="256">
        <v>72.400000000000006</v>
      </c>
      <c r="I125" s="257">
        <v>204</v>
      </c>
      <c r="J125" s="440">
        <v>0.5</v>
      </c>
      <c r="K125" s="256">
        <v>1.5</v>
      </c>
      <c r="L125" s="257">
        <v>225</v>
      </c>
      <c r="M125" s="440">
        <v>0.4</v>
      </c>
      <c r="N125" s="256">
        <v>1.6</v>
      </c>
      <c r="O125" s="257">
        <v>72</v>
      </c>
      <c r="P125" s="440">
        <v>1.7</v>
      </c>
      <c r="Q125" s="256">
        <v>0.5</v>
      </c>
      <c r="R125" s="257">
        <v>67</v>
      </c>
      <c r="S125" s="440">
        <v>0.5</v>
      </c>
      <c r="T125" s="256">
        <v>0.5</v>
      </c>
      <c r="U125" s="257">
        <v>11</v>
      </c>
      <c r="V125" s="440">
        <v>0.3</v>
      </c>
      <c r="W125" s="256">
        <v>0.1</v>
      </c>
    </row>
    <row r="126" spans="1:23" ht="15.75" customHeight="1">
      <c r="A126" s="266" t="s">
        <v>869</v>
      </c>
      <c r="B126" s="264" t="s">
        <v>864</v>
      </c>
      <c r="C126" s="263" t="s">
        <v>870</v>
      </c>
      <c r="D126" s="263"/>
      <c r="E126" s="257">
        <v>109695</v>
      </c>
      <c r="F126" s="257">
        <v>14684</v>
      </c>
      <c r="G126" s="440">
        <v>0.6</v>
      </c>
      <c r="H126" s="256">
        <v>133.9</v>
      </c>
      <c r="I126" s="257">
        <v>218</v>
      </c>
      <c r="J126" s="440">
        <v>0.5</v>
      </c>
      <c r="K126" s="256">
        <v>2</v>
      </c>
      <c r="L126" s="257">
        <v>286</v>
      </c>
      <c r="M126" s="440">
        <v>0.5</v>
      </c>
      <c r="N126" s="256">
        <v>2.6</v>
      </c>
      <c r="O126" s="257">
        <v>0</v>
      </c>
      <c r="P126" s="440">
        <v>0</v>
      </c>
      <c r="Q126" s="256">
        <v>0</v>
      </c>
      <c r="R126" s="257">
        <v>74</v>
      </c>
      <c r="S126" s="440">
        <v>0.6</v>
      </c>
      <c r="T126" s="256">
        <v>0.7</v>
      </c>
      <c r="U126" s="257">
        <v>24</v>
      </c>
      <c r="V126" s="440">
        <v>0.7</v>
      </c>
      <c r="W126" s="256">
        <v>0.2</v>
      </c>
    </row>
    <row r="127" spans="1:23" s="10" customFormat="1" ht="15.75" customHeight="1">
      <c r="A127" s="266" t="s">
        <v>871</v>
      </c>
      <c r="B127" s="264" t="s">
        <v>864</v>
      </c>
      <c r="C127" s="263" t="s">
        <v>872</v>
      </c>
      <c r="D127" s="263"/>
      <c r="E127" s="257">
        <v>70539</v>
      </c>
      <c r="F127" s="257">
        <v>7695</v>
      </c>
      <c r="G127" s="440">
        <v>0.3</v>
      </c>
      <c r="H127" s="256">
        <v>109.1</v>
      </c>
      <c r="I127" s="257">
        <v>89</v>
      </c>
      <c r="J127" s="440">
        <v>0.2</v>
      </c>
      <c r="K127" s="256">
        <v>1.3</v>
      </c>
      <c r="L127" s="257">
        <v>165</v>
      </c>
      <c r="M127" s="440">
        <v>0.3</v>
      </c>
      <c r="N127" s="256">
        <v>2.2999999999999998</v>
      </c>
      <c r="O127" s="257">
        <v>10</v>
      </c>
      <c r="P127" s="440">
        <v>0.2</v>
      </c>
      <c r="Q127" s="256">
        <v>0.1</v>
      </c>
      <c r="R127" s="257">
        <v>101</v>
      </c>
      <c r="S127" s="440">
        <v>0.8</v>
      </c>
      <c r="T127" s="256">
        <v>1.4</v>
      </c>
      <c r="U127" s="257" t="s">
        <v>646</v>
      </c>
      <c r="V127" s="440" t="s">
        <v>646</v>
      </c>
      <c r="W127" s="256" t="s">
        <v>646</v>
      </c>
    </row>
    <row r="128" spans="1:23" ht="24.75" customHeight="1">
      <c r="A128" s="266" t="s">
        <v>873</v>
      </c>
      <c r="B128" s="264" t="s">
        <v>864</v>
      </c>
      <c r="C128" s="263" t="s">
        <v>874</v>
      </c>
      <c r="D128" s="263"/>
      <c r="E128" s="257">
        <v>372277</v>
      </c>
      <c r="F128" s="257">
        <v>29646</v>
      </c>
      <c r="G128" s="440">
        <v>1.2</v>
      </c>
      <c r="H128" s="256">
        <v>79.599999999999994</v>
      </c>
      <c r="I128" s="257">
        <v>576</v>
      </c>
      <c r="J128" s="440">
        <v>1.3</v>
      </c>
      <c r="K128" s="256">
        <v>1.5</v>
      </c>
      <c r="L128" s="257">
        <v>602</v>
      </c>
      <c r="M128" s="440">
        <v>1</v>
      </c>
      <c r="N128" s="256">
        <v>1.6</v>
      </c>
      <c r="O128" s="257">
        <v>36</v>
      </c>
      <c r="P128" s="440">
        <v>0.9</v>
      </c>
      <c r="Q128" s="256">
        <v>0.1</v>
      </c>
      <c r="R128" s="257">
        <v>167</v>
      </c>
      <c r="S128" s="440">
        <v>1.3</v>
      </c>
      <c r="T128" s="256">
        <v>0.4</v>
      </c>
      <c r="U128" s="257">
        <v>29</v>
      </c>
      <c r="V128" s="440">
        <v>0.9</v>
      </c>
      <c r="W128" s="256">
        <v>0.1</v>
      </c>
    </row>
    <row r="129" spans="1:23" ht="15" customHeight="1">
      <c r="A129" s="246" t="s">
        <v>875</v>
      </c>
      <c r="B129" s="264" t="s">
        <v>864</v>
      </c>
      <c r="C129" s="264" t="s">
        <v>874</v>
      </c>
      <c r="D129" s="264" t="s">
        <v>876</v>
      </c>
      <c r="E129" s="257">
        <v>42982</v>
      </c>
      <c r="F129" s="257">
        <v>4470</v>
      </c>
      <c r="G129" s="440">
        <v>0.2</v>
      </c>
      <c r="H129" s="256">
        <v>104</v>
      </c>
      <c r="I129" s="257">
        <v>107</v>
      </c>
      <c r="J129" s="440">
        <v>0.2</v>
      </c>
      <c r="K129" s="256">
        <v>2.5</v>
      </c>
      <c r="L129" s="257" t="s">
        <v>643</v>
      </c>
      <c r="M129" s="440" t="s">
        <v>643</v>
      </c>
      <c r="N129" s="256" t="s">
        <v>643</v>
      </c>
      <c r="O129" s="257" t="s">
        <v>643</v>
      </c>
      <c r="P129" s="440" t="s">
        <v>643</v>
      </c>
      <c r="Q129" s="256" t="s">
        <v>643</v>
      </c>
      <c r="R129" s="257" t="s">
        <v>643</v>
      </c>
      <c r="S129" s="440" t="s">
        <v>643</v>
      </c>
      <c r="T129" s="256" t="s">
        <v>643</v>
      </c>
      <c r="U129" s="257" t="s">
        <v>643</v>
      </c>
      <c r="V129" s="440" t="s">
        <v>643</v>
      </c>
      <c r="W129" s="256" t="s">
        <v>643</v>
      </c>
    </row>
    <row r="130" spans="1:23" ht="15" customHeight="1">
      <c r="A130" s="246" t="s">
        <v>877</v>
      </c>
      <c r="B130" s="264" t="s">
        <v>864</v>
      </c>
      <c r="C130" s="264" t="s">
        <v>874</v>
      </c>
      <c r="D130" s="264" t="s">
        <v>878</v>
      </c>
      <c r="E130" s="257">
        <v>49774</v>
      </c>
      <c r="F130" s="257">
        <v>4779</v>
      </c>
      <c r="G130" s="440">
        <v>0.2</v>
      </c>
      <c r="H130" s="256">
        <v>96</v>
      </c>
      <c r="I130" s="257">
        <v>175</v>
      </c>
      <c r="J130" s="440">
        <v>0.4</v>
      </c>
      <c r="K130" s="256">
        <v>3.5</v>
      </c>
      <c r="L130" s="257">
        <v>84</v>
      </c>
      <c r="M130" s="440">
        <v>0.1</v>
      </c>
      <c r="N130" s="256">
        <v>1.7</v>
      </c>
      <c r="O130" s="257" t="s">
        <v>643</v>
      </c>
      <c r="P130" s="440" t="s">
        <v>643</v>
      </c>
      <c r="Q130" s="256" t="s">
        <v>643</v>
      </c>
      <c r="R130" s="257">
        <v>0</v>
      </c>
      <c r="S130" s="440">
        <v>0</v>
      </c>
      <c r="T130" s="256">
        <v>0</v>
      </c>
      <c r="U130" s="257">
        <v>8</v>
      </c>
      <c r="V130" s="440">
        <v>0.2</v>
      </c>
      <c r="W130" s="256">
        <v>0.2</v>
      </c>
    </row>
    <row r="131" spans="1:23" ht="15" customHeight="1">
      <c r="A131" s="246" t="s">
        <v>879</v>
      </c>
      <c r="B131" s="264" t="s">
        <v>864</v>
      </c>
      <c r="C131" s="264" t="s">
        <v>874</v>
      </c>
      <c r="D131" s="264" t="s">
        <v>880</v>
      </c>
      <c r="E131" s="257">
        <v>42991</v>
      </c>
      <c r="F131" s="257">
        <v>3392</v>
      </c>
      <c r="G131" s="440">
        <v>0.1</v>
      </c>
      <c r="H131" s="256">
        <v>78.900000000000006</v>
      </c>
      <c r="I131" s="257">
        <v>38</v>
      </c>
      <c r="J131" s="440">
        <v>0.1</v>
      </c>
      <c r="K131" s="256">
        <v>0.9</v>
      </c>
      <c r="L131" s="257" t="s">
        <v>643</v>
      </c>
      <c r="M131" s="440" t="s">
        <v>643</v>
      </c>
      <c r="N131" s="256" t="s">
        <v>643</v>
      </c>
      <c r="O131" s="257" t="s">
        <v>643</v>
      </c>
      <c r="P131" s="440" t="s">
        <v>643</v>
      </c>
      <c r="Q131" s="256" t="s">
        <v>643</v>
      </c>
      <c r="R131" s="257">
        <v>0</v>
      </c>
      <c r="S131" s="440">
        <v>0</v>
      </c>
      <c r="T131" s="256">
        <v>0</v>
      </c>
      <c r="U131" s="257" t="s">
        <v>643</v>
      </c>
      <c r="V131" s="440" t="s">
        <v>643</v>
      </c>
      <c r="W131" s="256" t="s">
        <v>643</v>
      </c>
    </row>
    <row r="132" spans="1:23" ht="15" customHeight="1">
      <c r="A132" s="246" t="s">
        <v>881</v>
      </c>
      <c r="B132" s="264" t="s">
        <v>864</v>
      </c>
      <c r="C132" s="264" t="s">
        <v>874</v>
      </c>
      <c r="D132" s="264" t="s">
        <v>882</v>
      </c>
      <c r="E132" s="257">
        <v>55466</v>
      </c>
      <c r="F132" s="257">
        <v>4699</v>
      </c>
      <c r="G132" s="440">
        <v>0.2</v>
      </c>
      <c r="H132" s="256">
        <v>84.7</v>
      </c>
      <c r="I132" s="257">
        <v>55</v>
      </c>
      <c r="J132" s="440">
        <v>0.1</v>
      </c>
      <c r="K132" s="256">
        <v>1</v>
      </c>
      <c r="L132" s="257" t="s">
        <v>643</v>
      </c>
      <c r="M132" s="440" t="s">
        <v>643</v>
      </c>
      <c r="N132" s="256" t="s">
        <v>643</v>
      </c>
      <c r="O132" s="257" t="s">
        <v>643</v>
      </c>
      <c r="P132" s="440" t="s">
        <v>643</v>
      </c>
      <c r="Q132" s="256" t="s">
        <v>643</v>
      </c>
      <c r="R132" s="257">
        <v>36</v>
      </c>
      <c r="S132" s="440">
        <v>0.3</v>
      </c>
      <c r="T132" s="256">
        <v>0.6</v>
      </c>
      <c r="U132" s="257" t="s">
        <v>643</v>
      </c>
      <c r="V132" s="440" t="s">
        <v>643</v>
      </c>
      <c r="W132" s="256" t="s">
        <v>643</v>
      </c>
    </row>
    <row r="133" spans="1:23" ht="15" customHeight="1">
      <c r="A133" s="246" t="s">
        <v>883</v>
      </c>
      <c r="B133" s="264" t="s">
        <v>864</v>
      </c>
      <c r="C133" s="264" t="s">
        <v>874</v>
      </c>
      <c r="D133" s="264" t="s">
        <v>884</v>
      </c>
      <c r="E133" s="257">
        <v>46450</v>
      </c>
      <c r="F133" s="257">
        <v>2916</v>
      </c>
      <c r="G133" s="440">
        <v>0.1</v>
      </c>
      <c r="H133" s="256">
        <v>62.8</v>
      </c>
      <c r="I133" s="257">
        <v>48</v>
      </c>
      <c r="J133" s="440">
        <v>0.1</v>
      </c>
      <c r="K133" s="256">
        <v>1</v>
      </c>
      <c r="L133" s="257" t="s">
        <v>643</v>
      </c>
      <c r="M133" s="440" t="s">
        <v>643</v>
      </c>
      <c r="N133" s="256" t="s">
        <v>643</v>
      </c>
      <c r="O133" s="257" t="s">
        <v>643</v>
      </c>
      <c r="P133" s="440" t="s">
        <v>643</v>
      </c>
      <c r="Q133" s="256" t="s">
        <v>643</v>
      </c>
      <c r="R133" s="257" t="s">
        <v>646</v>
      </c>
      <c r="S133" s="440" t="s">
        <v>646</v>
      </c>
      <c r="T133" s="256" t="s">
        <v>646</v>
      </c>
      <c r="U133" s="257">
        <v>6</v>
      </c>
      <c r="V133" s="440">
        <v>0.2</v>
      </c>
      <c r="W133" s="256">
        <v>0.1</v>
      </c>
    </row>
    <row r="134" spans="1:23" ht="15" customHeight="1">
      <c r="A134" s="246" t="s">
        <v>885</v>
      </c>
      <c r="B134" s="264" t="s">
        <v>864</v>
      </c>
      <c r="C134" s="264" t="s">
        <v>874</v>
      </c>
      <c r="D134" s="264" t="s">
        <v>886</v>
      </c>
      <c r="E134" s="257">
        <v>59157</v>
      </c>
      <c r="F134" s="257">
        <v>3416</v>
      </c>
      <c r="G134" s="440">
        <v>0.1</v>
      </c>
      <c r="H134" s="256">
        <v>57.7</v>
      </c>
      <c r="I134" s="257">
        <v>70</v>
      </c>
      <c r="J134" s="440">
        <v>0.2</v>
      </c>
      <c r="K134" s="256">
        <v>1.2</v>
      </c>
      <c r="L134" s="257">
        <v>120</v>
      </c>
      <c r="M134" s="440">
        <v>0.2</v>
      </c>
      <c r="N134" s="256">
        <v>2</v>
      </c>
      <c r="O134" s="257">
        <v>11</v>
      </c>
      <c r="P134" s="440">
        <v>0.3</v>
      </c>
      <c r="Q134" s="256">
        <v>0.2</v>
      </c>
      <c r="R134" s="257">
        <v>58</v>
      </c>
      <c r="S134" s="440">
        <v>0.4</v>
      </c>
      <c r="T134" s="256">
        <v>1</v>
      </c>
      <c r="U134" s="257" t="s">
        <v>643</v>
      </c>
      <c r="V134" s="440" t="s">
        <v>643</v>
      </c>
      <c r="W134" s="256" t="s">
        <v>643</v>
      </c>
    </row>
    <row r="135" spans="1:23" ht="15" customHeight="1">
      <c r="A135" s="246" t="s">
        <v>887</v>
      </c>
      <c r="B135" s="264" t="s">
        <v>864</v>
      </c>
      <c r="C135" s="264" t="s">
        <v>874</v>
      </c>
      <c r="D135" s="264" t="s">
        <v>888</v>
      </c>
      <c r="E135" s="257">
        <v>43222</v>
      </c>
      <c r="F135" s="257">
        <v>3183</v>
      </c>
      <c r="G135" s="440">
        <v>0.1</v>
      </c>
      <c r="H135" s="256">
        <v>73.599999999999994</v>
      </c>
      <c r="I135" s="257">
        <v>46</v>
      </c>
      <c r="J135" s="440">
        <v>0.1</v>
      </c>
      <c r="K135" s="256">
        <v>1.1000000000000001</v>
      </c>
      <c r="L135" s="257">
        <v>84</v>
      </c>
      <c r="M135" s="440">
        <v>0.1</v>
      </c>
      <c r="N135" s="256">
        <v>1.9</v>
      </c>
      <c r="O135" s="257">
        <v>7</v>
      </c>
      <c r="P135" s="440">
        <v>0.2</v>
      </c>
      <c r="Q135" s="256">
        <v>0.2</v>
      </c>
      <c r="R135" s="257">
        <v>0</v>
      </c>
      <c r="S135" s="440">
        <v>0</v>
      </c>
      <c r="T135" s="256">
        <v>0</v>
      </c>
      <c r="U135" s="257" t="s">
        <v>643</v>
      </c>
      <c r="V135" s="440" t="s">
        <v>643</v>
      </c>
      <c r="W135" s="256" t="s">
        <v>643</v>
      </c>
    </row>
    <row r="136" spans="1:23" ht="15" customHeight="1">
      <c r="A136" s="246" t="s">
        <v>889</v>
      </c>
      <c r="B136" s="264" t="s">
        <v>864</v>
      </c>
      <c r="C136" s="264" t="s">
        <v>874</v>
      </c>
      <c r="D136" s="264" t="s">
        <v>890</v>
      </c>
      <c r="E136" s="257">
        <v>32234</v>
      </c>
      <c r="F136" s="257">
        <v>2791</v>
      </c>
      <c r="G136" s="440">
        <v>0.1</v>
      </c>
      <c r="H136" s="256">
        <v>86.6</v>
      </c>
      <c r="I136" s="257">
        <v>37</v>
      </c>
      <c r="J136" s="440">
        <v>0.1</v>
      </c>
      <c r="K136" s="256">
        <v>1.1000000000000001</v>
      </c>
      <c r="L136" s="257">
        <v>63</v>
      </c>
      <c r="M136" s="440">
        <v>0.1</v>
      </c>
      <c r="N136" s="256">
        <v>2</v>
      </c>
      <c r="O136" s="257" t="s">
        <v>643</v>
      </c>
      <c r="P136" s="440" t="s">
        <v>643</v>
      </c>
      <c r="Q136" s="256" t="s">
        <v>643</v>
      </c>
      <c r="R136" s="257">
        <v>50</v>
      </c>
      <c r="S136" s="440">
        <v>0.4</v>
      </c>
      <c r="T136" s="256">
        <v>1.6</v>
      </c>
      <c r="U136" s="257" t="s">
        <v>643</v>
      </c>
      <c r="V136" s="440" t="s">
        <v>643</v>
      </c>
      <c r="W136" s="256" t="s">
        <v>643</v>
      </c>
    </row>
    <row r="137" spans="1:23" ht="24.75" customHeight="1">
      <c r="A137" s="266" t="s">
        <v>891</v>
      </c>
      <c r="B137" s="264" t="s">
        <v>864</v>
      </c>
      <c r="C137" s="263" t="s">
        <v>892</v>
      </c>
      <c r="D137" s="263"/>
      <c r="E137" s="257">
        <v>242246</v>
      </c>
      <c r="F137" s="257">
        <v>17543</v>
      </c>
      <c r="G137" s="440">
        <v>0.7</v>
      </c>
      <c r="H137" s="256">
        <v>72.400000000000006</v>
      </c>
      <c r="I137" s="257">
        <v>467</v>
      </c>
      <c r="J137" s="440">
        <v>1.1000000000000001</v>
      </c>
      <c r="K137" s="256">
        <v>1.9</v>
      </c>
      <c r="L137" s="257">
        <v>803</v>
      </c>
      <c r="M137" s="440">
        <v>1.4</v>
      </c>
      <c r="N137" s="256">
        <v>3.3</v>
      </c>
      <c r="O137" s="257">
        <v>42</v>
      </c>
      <c r="P137" s="440">
        <v>1</v>
      </c>
      <c r="Q137" s="256">
        <v>0.2</v>
      </c>
      <c r="R137" s="257">
        <v>371</v>
      </c>
      <c r="S137" s="440">
        <v>2.8</v>
      </c>
      <c r="T137" s="256">
        <v>1.5</v>
      </c>
      <c r="U137" s="257">
        <v>20</v>
      </c>
      <c r="V137" s="440">
        <v>0.6</v>
      </c>
      <c r="W137" s="256">
        <v>0.1</v>
      </c>
    </row>
    <row r="138" spans="1:23" ht="15" customHeight="1">
      <c r="A138" s="246" t="s">
        <v>893</v>
      </c>
      <c r="B138" s="264" t="s">
        <v>864</v>
      </c>
      <c r="C138" s="264" t="s">
        <v>892</v>
      </c>
      <c r="D138" s="264" t="s">
        <v>894</v>
      </c>
      <c r="E138" s="257">
        <v>27282</v>
      </c>
      <c r="F138" s="257">
        <v>2770</v>
      </c>
      <c r="G138" s="440">
        <v>0.1</v>
      </c>
      <c r="H138" s="256">
        <v>101.5</v>
      </c>
      <c r="I138" s="257">
        <v>38</v>
      </c>
      <c r="J138" s="440">
        <v>0.1</v>
      </c>
      <c r="K138" s="256">
        <v>1.4</v>
      </c>
      <c r="L138" s="257">
        <v>131</v>
      </c>
      <c r="M138" s="440">
        <v>0.2</v>
      </c>
      <c r="N138" s="256">
        <v>4.8</v>
      </c>
      <c r="O138" s="257">
        <v>7</v>
      </c>
      <c r="P138" s="440">
        <v>0.2</v>
      </c>
      <c r="Q138" s="256">
        <v>0.3</v>
      </c>
      <c r="R138" s="257">
        <v>0</v>
      </c>
      <c r="S138" s="440">
        <v>0</v>
      </c>
      <c r="T138" s="256">
        <v>0</v>
      </c>
      <c r="U138" s="257" t="s">
        <v>643</v>
      </c>
      <c r="V138" s="440" t="s">
        <v>643</v>
      </c>
      <c r="W138" s="256" t="s">
        <v>643</v>
      </c>
    </row>
    <row r="139" spans="1:23" ht="15" customHeight="1">
      <c r="A139" s="246" t="s">
        <v>895</v>
      </c>
      <c r="B139" s="264" t="s">
        <v>864</v>
      </c>
      <c r="C139" s="264" t="s">
        <v>892</v>
      </c>
      <c r="D139" s="264" t="s">
        <v>896</v>
      </c>
      <c r="E139" s="257">
        <v>54711</v>
      </c>
      <c r="F139" s="257">
        <v>5905</v>
      </c>
      <c r="G139" s="440">
        <v>0.2</v>
      </c>
      <c r="H139" s="256">
        <v>107.9</v>
      </c>
      <c r="I139" s="257">
        <v>192</v>
      </c>
      <c r="J139" s="440">
        <v>0.4</v>
      </c>
      <c r="K139" s="256">
        <v>3.5</v>
      </c>
      <c r="L139" s="257">
        <v>358</v>
      </c>
      <c r="M139" s="440">
        <v>0.6</v>
      </c>
      <c r="N139" s="256">
        <v>6.5</v>
      </c>
      <c r="O139" s="257">
        <v>7</v>
      </c>
      <c r="P139" s="440">
        <v>0.2</v>
      </c>
      <c r="Q139" s="256">
        <v>0.1</v>
      </c>
      <c r="R139" s="257">
        <v>246</v>
      </c>
      <c r="S139" s="440">
        <v>1.9</v>
      </c>
      <c r="T139" s="256">
        <v>4.5</v>
      </c>
      <c r="U139" s="257">
        <v>8</v>
      </c>
      <c r="V139" s="440">
        <v>0.2</v>
      </c>
      <c r="W139" s="256">
        <v>0.1</v>
      </c>
    </row>
    <row r="140" spans="1:23" s="10" customFormat="1" ht="15" customHeight="1">
      <c r="A140" s="246" t="s">
        <v>897</v>
      </c>
      <c r="B140" s="264" t="s">
        <v>864</v>
      </c>
      <c r="C140" s="264" t="s">
        <v>892</v>
      </c>
      <c r="D140" s="264" t="s">
        <v>898</v>
      </c>
      <c r="E140" s="257">
        <v>44632</v>
      </c>
      <c r="F140" s="257">
        <v>2547</v>
      </c>
      <c r="G140" s="440">
        <v>0.1</v>
      </c>
      <c r="H140" s="256">
        <v>57.1</v>
      </c>
      <c r="I140" s="257">
        <v>103</v>
      </c>
      <c r="J140" s="440">
        <v>0.2</v>
      </c>
      <c r="K140" s="256">
        <v>2.2999999999999998</v>
      </c>
      <c r="L140" s="257">
        <v>41</v>
      </c>
      <c r="M140" s="440">
        <v>0.1</v>
      </c>
      <c r="N140" s="256">
        <v>0.9</v>
      </c>
      <c r="O140" s="257">
        <v>0</v>
      </c>
      <c r="P140" s="440">
        <v>0</v>
      </c>
      <c r="Q140" s="256">
        <v>0</v>
      </c>
      <c r="R140" s="257" t="s">
        <v>643</v>
      </c>
      <c r="S140" s="440" t="s">
        <v>643</v>
      </c>
      <c r="T140" s="256" t="s">
        <v>643</v>
      </c>
      <c r="U140" s="257" t="s">
        <v>643</v>
      </c>
      <c r="V140" s="440" t="s">
        <v>643</v>
      </c>
      <c r="W140" s="256" t="s">
        <v>643</v>
      </c>
    </row>
    <row r="141" spans="1:23" ht="15" customHeight="1">
      <c r="A141" s="246" t="s">
        <v>899</v>
      </c>
      <c r="B141" s="264" t="s">
        <v>864</v>
      </c>
      <c r="C141" s="264" t="s">
        <v>892</v>
      </c>
      <c r="D141" s="264" t="s">
        <v>900</v>
      </c>
      <c r="E141" s="257">
        <v>55299</v>
      </c>
      <c r="F141" s="257">
        <v>3048</v>
      </c>
      <c r="G141" s="440">
        <v>0.1</v>
      </c>
      <c r="H141" s="256">
        <v>55.1</v>
      </c>
      <c r="I141" s="257">
        <v>66</v>
      </c>
      <c r="J141" s="440">
        <v>0.2</v>
      </c>
      <c r="K141" s="256">
        <v>1.2</v>
      </c>
      <c r="L141" s="257">
        <v>54</v>
      </c>
      <c r="M141" s="440">
        <v>0.1</v>
      </c>
      <c r="N141" s="256">
        <v>1</v>
      </c>
      <c r="O141" s="257">
        <v>6</v>
      </c>
      <c r="P141" s="440">
        <v>0.1</v>
      </c>
      <c r="Q141" s="256">
        <v>0.1</v>
      </c>
      <c r="R141" s="257">
        <v>101</v>
      </c>
      <c r="S141" s="440">
        <v>0.8</v>
      </c>
      <c r="T141" s="256">
        <v>1.8</v>
      </c>
      <c r="U141" s="257" t="s">
        <v>643</v>
      </c>
      <c r="V141" s="440" t="s">
        <v>643</v>
      </c>
      <c r="W141" s="256" t="s">
        <v>643</v>
      </c>
    </row>
    <row r="142" spans="1:23" ht="15" customHeight="1">
      <c r="A142" s="246" t="s">
        <v>901</v>
      </c>
      <c r="B142" s="264" t="s">
        <v>864</v>
      </c>
      <c r="C142" s="264" t="s">
        <v>892</v>
      </c>
      <c r="D142" s="264" t="s">
        <v>902</v>
      </c>
      <c r="E142" s="257">
        <v>60323</v>
      </c>
      <c r="F142" s="257">
        <v>3273</v>
      </c>
      <c r="G142" s="440">
        <v>0.1</v>
      </c>
      <c r="H142" s="256">
        <v>54.3</v>
      </c>
      <c r="I142" s="257">
        <v>68</v>
      </c>
      <c r="J142" s="440">
        <v>0.2</v>
      </c>
      <c r="K142" s="256">
        <v>1.1000000000000001</v>
      </c>
      <c r="L142" s="257">
        <v>219</v>
      </c>
      <c r="M142" s="440">
        <v>0.4</v>
      </c>
      <c r="N142" s="256">
        <v>3.6</v>
      </c>
      <c r="O142" s="257">
        <v>22</v>
      </c>
      <c r="P142" s="440">
        <v>0.5</v>
      </c>
      <c r="Q142" s="256">
        <v>0.4</v>
      </c>
      <c r="R142" s="257" t="s">
        <v>646</v>
      </c>
      <c r="S142" s="440" t="s">
        <v>646</v>
      </c>
      <c r="T142" s="256" t="s">
        <v>646</v>
      </c>
      <c r="U142" s="257" t="s">
        <v>643</v>
      </c>
      <c r="V142" s="440" t="s">
        <v>643</v>
      </c>
      <c r="W142" s="256" t="s">
        <v>643</v>
      </c>
    </row>
    <row r="143" spans="1:23" ht="24.75" customHeight="1">
      <c r="A143" s="266" t="s">
        <v>903</v>
      </c>
      <c r="B143" s="264" t="s">
        <v>864</v>
      </c>
      <c r="C143" s="263" t="s">
        <v>904</v>
      </c>
      <c r="D143" s="263"/>
      <c r="E143" s="257">
        <v>1134319</v>
      </c>
      <c r="F143" s="257">
        <v>175801</v>
      </c>
      <c r="G143" s="440">
        <v>7.1</v>
      </c>
      <c r="H143" s="256">
        <v>155</v>
      </c>
      <c r="I143" s="257">
        <v>3870</v>
      </c>
      <c r="J143" s="440">
        <v>9</v>
      </c>
      <c r="K143" s="256">
        <v>3.4</v>
      </c>
      <c r="L143" s="257">
        <v>2506</v>
      </c>
      <c r="M143" s="440">
        <v>4.3</v>
      </c>
      <c r="N143" s="256">
        <v>2.2000000000000002</v>
      </c>
      <c r="O143" s="257">
        <v>37</v>
      </c>
      <c r="P143" s="440">
        <v>0.9</v>
      </c>
      <c r="Q143" s="256">
        <v>0</v>
      </c>
      <c r="R143" s="257">
        <v>943</v>
      </c>
      <c r="S143" s="440">
        <v>7.2</v>
      </c>
      <c r="T143" s="256">
        <v>0.8</v>
      </c>
      <c r="U143" s="257">
        <v>181</v>
      </c>
      <c r="V143" s="440">
        <v>5.5</v>
      </c>
      <c r="W143" s="256">
        <v>0.2</v>
      </c>
    </row>
    <row r="144" spans="1:23" ht="15" customHeight="1">
      <c r="A144" s="246" t="s">
        <v>905</v>
      </c>
      <c r="B144" s="264" t="s">
        <v>864</v>
      </c>
      <c r="C144" s="264" t="s">
        <v>904</v>
      </c>
      <c r="D144" s="264" t="s">
        <v>906</v>
      </c>
      <c r="E144" s="257">
        <v>422460</v>
      </c>
      <c r="F144" s="257">
        <v>76967</v>
      </c>
      <c r="G144" s="440">
        <v>3.1</v>
      </c>
      <c r="H144" s="256">
        <v>182.2</v>
      </c>
      <c r="I144" s="257">
        <v>1717</v>
      </c>
      <c r="J144" s="440">
        <v>4</v>
      </c>
      <c r="K144" s="256">
        <v>4.0999999999999996</v>
      </c>
      <c r="L144" s="257">
        <v>739</v>
      </c>
      <c r="M144" s="440">
        <v>1.3</v>
      </c>
      <c r="N144" s="256">
        <v>1.7</v>
      </c>
      <c r="O144" s="257">
        <v>7</v>
      </c>
      <c r="P144" s="440">
        <v>0.2</v>
      </c>
      <c r="Q144" s="256">
        <v>0</v>
      </c>
      <c r="R144" s="257">
        <v>117</v>
      </c>
      <c r="S144" s="440">
        <v>0.9</v>
      </c>
      <c r="T144" s="256">
        <v>0.3</v>
      </c>
      <c r="U144" s="257">
        <v>133</v>
      </c>
      <c r="V144" s="440">
        <v>4</v>
      </c>
      <c r="W144" s="256">
        <v>0.3</v>
      </c>
    </row>
    <row r="145" spans="1:23" ht="15" customHeight="1">
      <c r="A145" s="246" t="s">
        <v>907</v>
      </c>
      <c r="B145" s="264" t="s">
        <v>864</v>
      </c>
      <c r="C145" s="264" t="s">
        <v>904</v>
      </c>
      <c r="D145" s="264" t="s">
        <v>908</v>
      </c>
      <c r="E145" s="257">
        <v>144851</v>
      </c>
      <c r="F145" s="257">
        <v>18300</v>
      </c>
      <c r="G145" s="440">
        <v>0.7</v>
      </c>
      <c r="H145" s="256">
        <v>126.3</v>
      </c>
      <c r="I145" s="257">
        <v>843</v>
      </c>
      <c r="J145" s="440">
        <v>2</v>
      </c>
      <c r="K145" s="256">
        <v>5.8</v>
      </c>
      <c r="L145" s="257">
        <v>267</v>
      </c>
      <c r="M145" s="440">
        <v>0.5</v>
      </c>
      <c r="N145" s="256">
        <v>1.8</v>
      </c>
      <c r="O145" s="257" t="s">
        <v>643</v>
      </c>
      <c r="P145" s="440" t="s">
        <v>643</v>
      </c>
      <c r="Q145" s="256" t="s">
        <v>643</v>
      </c>
      <c r="R145" s="257">
        <v>126</v>
      </c>
      <c r="S145" s="440">
        <v>1</v>
      </c>
      <c r="T145" s="256">
        <v>0.9</v>
      </c>
      <c r="U145" s="257">
        <v>9</v>
      </c>
      <c r="V145" s="440">
        <v>0.3</v>
      </c>
      <c r="W145" s="256">
        <v>0.1</v>
      </c>
    </row>
    <row r="146" spans="1:23" ht="15" customHeight="1">
      <c r="A146" s="246" t="s">
        <v>909</v>
      </c>
      <c r="B146" s="264" t="s">
        <v>864</v>
      </c>
      <c r="C146" s="264" t="s">
        <v>904</v>
      </c>
      <c r="D146" s="264" t="s">
        <v>910</v>
      </c>
      <c r="E146" s="257">
        <v>133541</v>
      </c>
      <c r="F146" s="257">
        <v>15800</v>
      </c>
      <c r="G146" s="440">
        <v>0.6</v>
      </c>
      <c r="H146" s="256">
        <v>118.3</v>
      </c>
      <c r="I146" s="257">
        <v>213</v>
      </c>
      <c r="J146" s="440">
        <v>0.5</v>
      </c>
      <c r="K146" s="256">
        <v>1.6</v>
      </c>
      <c r="L146" s="257" t="s">
        <v>646</v>
      </c>
      <c r="M146" s="440" t="s">
        <v>646</v>
      </c>
      <c r="N146" s="256" t="s">
        <v>646</v>
      </c>
      <c r="O146" s="257">
        <v>0</v>
      </c>
      <c r="P146" s="440">
        <v>0</v>
      </c>
      <c r="Q146" s="256">
        <v>0</v>
      </c>
      <c r="R146" s="257">
        <v>0</v>
      </c>
      <c r="S146" s="440">
        <v>0</v>
      </c>
      <c r="T146" s="256">
        <v>0</v>
      </c>
      <c r="U146" s="257">
        <v>7</v>
      </c>
      <c r="V146" s="440">
        <v>0.2</v>
      </c>
      <c r="W146" s="256">
        <v>0.1</v>
      </c>
    </row>
    <row r="147" spans="1:23" ht="15" customHeight="1">
      <c r="A147" s="246" t="s">
        <v>911</v>
      </c>
      <c r="B147" s="264" t="s">
        <v>864</v>
      </c>
      <c r="C147" s="264" t="s">
        <v>904</v>
      </c>
      <c r="D147" s="264" t="s">
        <v>912</v>
      </c>
      <c r="E147" s="257">
        <v>126246</v>
      </c>
      <c r="F147" s="257">
        <v>20363</v>
      </c>
      <c r="G147" s="440">
        <v>0.8</v>
      </c>
      <c r="H147" s="256">
        <v>161.30000000000001</v>
      </c>
      <c r="I147" s="257">
        <v>352</v>
      </c>
      <c r="J147" s="440">
        <v>0.8</v>
      </c>
      <c r="K147" s="256">
        <v>2.8</v>
      </c>
      <c r="L147" s="257" t="s">
        <v>643</v>
      </c>
      <c r="M147" s="440" t="s">
        <v>643</v>
      </c>
      <c r="N147" s="256" t="s">
        <v>643</v>
      </c>
      <c r="O147" s="257">
        <v>0</v>
      </c>
      <c r="P147" s="440">
        <v>0</v>
      </c>
      <c r="Q147" s="256">
        <v>0</v>
      </c>
      <c r="R147" s="257">
        <v>145</v>
      </c>
      <c r="S147" s="440">
        <v>1.1000000000000001</v>
      </c>
      <c r="T147" s="256">
        <v>1.1000000000000001</v>
      </c>
      <c r="U147" s="257">
        <v>11</v>
      </c>
      <c r="V147" s="440">
        <v>0.3</v>
      </c>
      <c r="W147" s="256">
        <v>0.1</v>
      </c>
    </row>
    <row r="148" spans="1:23" ht="15" customHeight="1">
      <c r="A148" s="246" t="s">
        <v>913</v>
      </c>
      <c r="B148" s="264" t="s">
        <v>864</v>
      </c>
      <c r="C148" s="264" t="s">
        <v>904</v>
      </c>
      <c r="D148" s="264" t="s">
        <v>914</v>
      </c>
      <c r="E148" s="257">
        <v>89735</v>
      </c>
      <c r="F148" s="257">
        <v>9738</v>
      </c>
      <c r="G148" s="440">
        <v>0.4</v>
      </c>
      <c r="H148" s="256">
        <v>108.5</v>
      </c>
      <c r="I148" s="257">
        <v>114</v>
      </c>
      <c r="J148" s="440">
        <v>0.3</v>
      </c>
      <c r="K148" s="256">
        <v>1.3</v>
      </c>
      <c r="L148" s="257">
        <v>121</v>
      </c>
      <c r="M148" s="440">
        <v>0.2</v>
      </c>
      <c r="N148" s="256">
        <v>1.3</v>
      </c>
      <c r="O148" s="257" t="s">
        <v>643</v>
      </c>
      <c r="P148" s="440" t="s">
        <v>643</v>
      </c>
      <c r="Q148" s="256" t="s">
        <v>643</v>
      </c>
      <c r="R148" s="257" t="s">
        <v>646</v>
      </c>
      <c r="S148" s="440" t="s">
        <v>646</v>
      </c>
      <c r="T148" s="256" t="s">
        <v>646</v>
      </c>
      <c r="U148" s="257" t="s">
        <v>643</v>
      </c>
      <c r="V148" s="440" t="s">
        <v>643</v>
      </c>
      <c r="W148" s="256" t="s">
        <v>643</v>
      </c>
    </row>
    <row r="149" spans="1:23" s="10" customFormat="1" ht="15" customHeight="1">
      <c r="A149" s="246" t="s">
        <v>915</v>
      </c>
      <c r="B149" s="264" t="s">
        <v>864</v>
      </c>
      <c r="C149" s="264" t="s">
        <v>904</v>
      </c>
      <c r="D149" s="264" t="s">
        <v>916</v>
      </c>
      <c r="E149" s="257">
        <v>111874</v>
      </c>
      <c r="F149" s="257">
        <v>20387</v>
      </c>
      <c r="G149" s="440">
        <v>0.8</v>
      </c>
      <c r="H149" s="256">
        <v>182.2</v>
      </c>
      <c r="I149" s="257">
        <v>299</v>
      </c>
      <c r="J149" s="440">
        <v>0.7</v>
      </c>
      <c r="K149" s="256">
        <v>2.7</v>
      </c>
      <c r="L149" s="257">
        <v>1018</v>
      </c>
      <c r="M149" s="440">
        <v>1.7</v>
      </c>
      <c r="N149" s="256">
        <v>9.1</v>
      </c>
      <c r="O149" s="257">
        <v>23</v>
      </c>
      <c r="P149" s="440">
        <v>0.6</v>
      </c>
      <c r="Q149" s="256">
        <v>0.2</v>
      </c>
      <c r="R149" s="257">
        <v>500</v>
      </c>
      <c r="S149" s="440">
        <v>3.8</v>
      </c>
      <c r="T149" s="256">
        <v>4.5</v>
      </c>
      <c r="U149" s="257">
        <v>15</v>
      </c>
      <c r="V149" s="440">
        <v>0.5</v>
      </c>
      <c r="W149" s="256">
        <v>0.1</v>
      </c>
    </row>
    <row r="150" spans="1:23" ht="15" customHeight="1">
      <c r="A150" s="246" t="s">
        <v>917</v>
      </c>
      <c r="B150" s="264" t="s">
        <v>864</v>
      </c>
      <c r="C150" s="264" t="s">
        <v>904</v>
      </c>
      <c r="D150" s="264" t="s">
        <v>918</v>
      </c>
      <c r="E150" s="257">
        <v>105611</v>
      </c>
      <c r="F150" s="257">
        <v>14246</v>
      </c>
      <c r="G150" s="440">
        <v>0.6</v>
      </c>
      <c r="H150" s="256">
        <v>134.9</v>
      </c>
      <c r="I150" s="257">
        <v>332</v>
      </c>
      <c r="J150" s="440">
        <v>0.8</v>
      </c>
      <c r="K150" s="256">
        <v>3.1</v>
      </c>
      <c r="L150" s="257">
        <v>39</v>
      </c>
      <c r="M150" s="440">
        <v>0.1</v>
      </c>
      <c r="N150" s="256">
        <v>0.4</v>
      </c>
      <c r="O150" s="257" t="s">
        <v>643</v>
      </c>
      <c r="P150" s="440" t="s">
        <v>643</v>
      </c>
      <c r="Q150" s="256" t="s">
        <v>643</v>
      </c>
      <c r="R150" s="257" t="s">
        <v>643</v>
      </c>
      <c r="S150" s="440" t="s">
        <v>643</v>
      </c>
      <c r="T150" s="256" t="s">
        <v>643</v>
      </c>
      <c r="U150" s="257" t="s">
        <v>643</v>
      </c>
      <c r="V150" s="440" t="s">
        <v>643</v>
      </c>
      <c r="W150" s="256" t="s">
        <v>643</v>
      </c>
    </row>
    <row r="151" spans="1:23" ht="24.75" customHeight="1">
      <c r="A151" s="266" t="s">
        <v>919</v>
      </c>
      <c r="B151" s="264" t="s">
        <v>864</v>
      </c>
      <c r="C151" s="263" t="s">
        <v>920</v>
      </c>
      <c r="D151" s="263"/>
      <c r="E151" s="257">
        <v>252671</v>
      </c>
      <c r="F151" s="257">
        <v>21131</v>
      </c>
      <c r="G151" s="440">
        <v>0.9</v>
      </c>
      <c r="H151" s="256">
        <v>83.6</v>
      </c>
      <c r="I151" s="257">
        <v>397</v>
      </c>
      <c r="J151" s="440">
        <v>0.9</v>
      </c>
      <c r="K151" s="256">
        <v>1.6</v>
      </c>
      <c r="L151" s="257">
        <v>575</v>
      </c>
      <c r="M151" s="440">
        <v>1</v>
      </c>
      <c r="N151" s="256">
        <v>2.2999999999999998</v>
      </c>
      <c r="O151" s="257">
        <v>26</v>
      </c>
      <c r="P151" s="440">
        <v>0.6</v>
      </c>
      <c r="Q151" s="256">
        <v>0.1</v>
      </c>
      <c r="R151" s="257">
        <v>28</v>
      </c>
      <c r="S151" s="440">
        <v>0.2</v>
      </c>
      <c r="T151" s="256">
        <v>0.1</v>
      </c>
      <c r="U151" s="257">
        <v>23</v>
      </c>
      <c r="V151" s="440">
        <v>0.7</v>
      </c>
      <c r="W151" s="256">
        <v>0.1</v>
      </c>
    </row>
    <row r="152" spans="1:23" ht="15" customHeight="1">
      <c r="A152" s="246" t="s">
        <v>921</v>
      </c>
      <c r="B152" s="264" t="s">
        <v>864</v>
      </c>
      <c r="C152" s="264" t="s">
        <v>920</v>
      </c>
      <c r="D152" s="264" t="s">
        <v>922</v>
      </c>
      <c r="E152" s="257">
        <v>40600</v>
      </c>
      <c r="F152" s="257">
        <v>3083</v>
      </c>
      <c r="G152" s="440">
        <v>0.1</v>
      </c>
      <c r="H152" s="256">
        <v>75.900000000000006</v>
      </c>
      <c r="I152" s="257">
        <v>75</v>
      </c>
      <c r="J152" s="440">
        <v>0.2</v>
      </c>
      <c r="K152" s="256">
        <v>1.8</v>
      </c>
      <c r="L152" s="257">
        <v>28</v>
      </c>
      <c r="M152" s="440">
        <v>0</v>
      </c>
      <c r="N152" s="256">
        <v>0.7</v>
      </c>
      <c r="O152" s="257">
        <v>0</v>
      </c>
      <c r="P152" s="440">
        <v>0</v>
      </c>
      <c r="Q152" s="256">
        <v>0</v>
      </c>
      <c r="R152" s="257">
        <v>0</v>
      </c>
      <c r="S152" s="440">
        <v>0</v>
      </c>
      <c r="T152" s="256">
        <v>0</v>
      </c>
      <c r="U152" s="257" t="s">
        <v>643</v>
      </c>
      <c r="V152" s="440" t="s">
        <v>643</v>
      </c>
      <c r="W152" s="256" t="s">
        <v>643</v>
      </c>
    </row>
    <row r="153" spans="1:23" ht="15" customHeight="1">
      <c r="A153" s="246" t="s">
        <v>923</v>
      </c>
      <c r="B153" s="264" t="s">
        <v>864</v>
      </c>
      <c r="C153" s="264" t="s">
        <v>920</v>
      </c>
      <c r="D153" s="264" t="s">
        <v>924</v>
      </c>
      <c r="E153" s="257">
        <v>34335</v>
      </c>
      <c r="F153" s="257">
        <v>2217</v>
      </c>
      <c r="G153" s="440">
        <v>0.1</v>
      </c>
      <c r="H153" s="256">
        <v>64.599999999999994</v>
      </c>
      <c r="I153" s="257">
        <v>71</v>
      </c>
      <c r="J153" s="440">
        <v>0.2</v>
      </c>
      <c r="K153" s="256">
        <v>2.1</v>
      </c>
      <c r="L153" s="257">
        <v>88</v>
      </c>
      <c r="M153" s="440">
        <v>0.1</v>
      </c>
      <c r="N153" s="256">
        <v>2.6</v>
      </c>
      <c r="O153" s="257" t="s">
        <v>643</v>
      </c>
      <c r="P153" s="440" t="s">
        <v>643</v>
      </c>
      <c r="Q153" s="256" t="s">
        <v>643</v>
      </c>
      <c r="R153" s="257">
        <v>0</v>
      </c>
      <c r="S153" s="440">
        <v>0</v>
      </c>
      <c r="T153" s="256">
        <v>0</v>
      </c>
      <c r="U153" s="257" t="s">
        <v>643</v>
      </c>
      <c r="V153" s="440" t="s">
        <v>643</v>
      </c>
      <c r="W153" s="256" t="s">
        <v>643</v>
      </c>
    </row>
    <row r="154" spans="1:23" ht="15" customHeight="1">
      <c r="A154" s="246" t="s">
        <v>925</v>
      </c>
      <c r="B154" s="264" t="s">
        <v>864</v>
      </c>
      <c r="C154" s="264" t="s">
        <v>920</v>
      </c>
      <c r="D154" s="264" t="s">
        <v>926</v>
      </c>
      <c r="E154" s="257">
        <v>35124</v>
      </c>
      <c r="F154" s="257">
        <v>4230</v>
      </c>
      <c r="G154" s="440">
        <v>0.2</v>
      </c>
      <c r="H154" s="256">
        <v>120.4</v>
      </c>
      <c r="I154" s="257">
        <v>46</v>
      </c>
      <c r="J154" s="440">
        <v>0.1</v>
      </c>
      <c r="K154" s="256">
        <v>1.3</v>
      </c>
      <c r="L154" s="257">
        <v>66</v>
      </c>
      <c r="M154" s="440">
        <v>0.1</v>
      </c>
      <c r="N154" s="256">
        <v>1.9</v>
      </c>
      <c r="O154" s="257">
        <v>0</v>
      </c>
      <c r="P154" s="440">
        <v>0</v>
      </c>
      <c r="Q154" s="256">
        <v>0</v>
      </c>
      <c r="R154" s="257">
        <v>0</v>
      </c>
      <c r="S154" s="440">
        <v>0</v>
      </c>
      <c r="T154" s="256">
        <v>0</v>
      </c>
      <c r="U154" s="257">
        <v>6</v>
      </c>
      <c r="V154" s="440">
        <v>0.2</v>
      </c>
      <c r="W154" s="256">
        <v>0.2</v>
      </c>
    </row>
    <row r="155" spans="1:23" s="10" customFormat="1" ht="15" customHeight="1">
      <c r="A155" s="246" t="s">
        <v>927</v>
      </c>
      <c r="B155" s="264" t="s">
        <v>864</v>
      </c>
      <c r="C155" s="264" t="s">
        <v>920</v>
      </c>
      <c r="D155" s="264" t="s">
        <v>928</v>
      </c>
      <c r="E155" s="257">
        <v>43701</v>
      </c>
      <c r="F155" s="257">
        <v>4194</v>
      </c>
      <c r="G155" s="440">
        <v>0.2</v>
      </c>
      <c r="H155" s="256">
        <v>96</v>
      </c>
      <c r="I155" s="257">
        <v>61</v>
      </c>
      <c r="J155" s="440">
        <v>0.1</v>
      </c>
      <c r="K155" s="256">
        <v>1.4</v>
      </c>
      <c r="L155" s="257">
        <v>163</v>
      </c>
      <c r="M155" s="440">
        <v>0.3</v>
      </c>
      <c r="N155" s="256">
        <v>3.7</v>
      </c>
      <c r="O155" s="257">
        <v>14</v>
      </c>
      <c r="P155" s="440">
        <v>0.3</v>
      </c>
      <c r="Q155" s="256">
        <v>0.3</v>
      </c>
      <c r="R155" s="257">
        <v>0</v>
      </c>
      <c r="S155" s="440">
        <v>0</v>
      </c>
      <c r="T155" s="256">
        <v>0</v>
      </c>
      <c r="U155" s="257" t="s">
        <v>643</v>
      </c>
      <c r="V155" s="440" t="s">
        <v>643</v>
      </c>
      <c r="W155" s="256" t="s">
        <v>643</v>
      </c>
    </row>
    <row r="156" spans="1:23" ht="15" customHeight="1">
      <c r="A156" s="246" t="s">
        <v>929</v>
      </c>
      <c r="B156" s="264" t="s">
        <v>864</v>
      </c>
      <c r="C156" s="264" t="s">
        <v>920</v>
      </c>
      <c r="D156" s="264" t="s">
        <v>930</v>
      </c>
      <c r="E156" s="257">
        <v>53856</v>
      </c>
      <c r="F156" s="257">
        <v>4334</v>
      </c>
      <c r="G156" s="440">
        <v>0.2</v>
      </c>
      <c r="H156" s="256">
        <v>80.5</v>
      </c>
      <c r="I156" s="257">
        <v>86</v>
      </c>
      <c r="J156" s="440">
        <v>0.2</v>
      </c>
      <c r="K156" s="256">
        <v>1.6</v>
      </c>
      <c r="L156" s="257">
        <v>178</v>
      </c>
      <c r="M156" s="440">
        <v>0.3</v>
      </c>
      <c r="N156" s="256">
        <v>3.3</v>
      </c>
      <c r="O156" s="257">
        <v>6</v>
      </c>
      <c r="P156" s="440">
        <v>0.1</v>
      </c>
      <c r="Q156" s="256">
        <v>0.1</v>
      </c>
      <c r="R156" s="257">
        <v>0</v>
      </c>
      <c r="S156" s="440">
        <v>0</v>
      </c>
      <c r="T156" s="256">
        <v>0</v>
      </c>
      <c r="U156" s="257">
        <v>6</v>
      </c>
      <c r="V156" s="440">
        <v>0.2</v>
      </c>
      <c r="W156" s="256">
        <v>0.1</v>
      </c>
    </row>
    <row r="157" spans="1:23" ht="15" customHeight="1">
      <c r="A157" s="246" t="s">
        <v>931</v>
      </c>
      <c r="B157" s="264" t="s">
        <v>864</v>
      </c>
      <c r="C157" s="264" t="s">
        <v>920</v>
      </c>
      <c r="D157" s="264" t="s">
        <v>932</v>
      </c>
      <c r="E157" s="257">
        <v>45055</v>
      </c>
      <c r="F157" s="257">
        <v>3073</v>
      </c>
      <c r="G157" s="440">
        <v>0.1</v>
      </c>
      <c r="H157" s="256">
        <v>68.2</v>
      </c>
      <c r="I157" s="257">
        <v>58</v>
      </c>
      <c r="J157" s="440">
        <v>0.1</v>
      </c>
      <c r="K157" s="256">
        <v>1.3</v>
      </c>
      <c r="L157" s="257">
        <v>52</v>
      </c>
      <c r="M157" s="440">
        <v>0.1</v>
      </c>
      <c r="N157" s="256">
        <v>1.2</v>
      </c>
      <c r="O157" s="257" t="s">
        <v>643</v>
      </c>
      <c r="P157" s="440" t="s">
        <v>643</v>
      </c>
      <c r="Q157" s="256" t="s">
        <v>643</v>
      </c>
      <c r="R157" s="257">
        <v>28</v>
      </c>
      <c r="S157" s="440">
        <v>0.2</v>
      </c>
      <c r="T157" s="256">
        <v>0.6</v>
      </c>
      <c r="U157" s="257" t="s">
        <v>643</v>
      </c>
      <c r="V157" s="440" t="s">
        <v>643</v>
      </c>
      <c r="W157" s="256" t="s">
        <v>643</v>
      </c>
    </row>
    <row r="158" spans="1:23" ht="24.75" customHeight="1">
      <c r="A158" s="266" t="s">
        <v>933</v>
      </c>
      <c r="B158" s="263" t="s">
        <v>934</v>
      </c>
      <c r="C158" s="263"/>
      <c r="D158" s="263"/>
      <c r="E158" s="255">
        <v>2559883</v>
      </c>
      <c r="F158" s="255">
        <v>159038</v>
      </c>
      <c r="G158" s="439">
        <v>6.5</v>
      </c>
      <c r="H158" s="254">
        <v>62.1</v>
      </c>
      <c r="I158" s="255">
        <v>5453</v>
      </c>
      <c r="J158" s="439">
        <v>12.6</v>
      </c>
      <c r="K158" s="254">
        <v>2.1</v>
      </c>
      <c r="L158" s="255">
        <v>5221</v>
      </c>
      <c r="M158" s="439">
        <v>8.9</v>
      </c>
      <c r="N158" s="254">
        <v>2</v>
      </c>
      <c r="O158" s="255">
        <v>736</v>
      </c>
      <c r="P158" s="439">
        <v>17.899999999999999</v>
      </c>
      <c r="Q158" s="254">
        <v>0.3</v>
      </c>
      <c r="R158" s="255">
        <v>1677</v>
      </c>
      <c r="S158" s="439">
        <v>12.8</v>
      </c>
      <c r="T158" s="254">
        <v>0.7</v>
      </c>
      <c r="U158" s="255">
        <v>282</v>
      </c>
      <c r="V158" s="439">
        <v>8.6</v>
      </c>
      <c r="W158" s="254">
        <v>0.1</v>
      </c>
    </row>
    <row r="159" spans="1:23" ht="24.75" customHeight="1">
      <c r="A159" s="266" t="s">
        <v>935</v>
      </c>
      <c r="B159" s="264" t="s">
        <v>934</v>
      </c>
      <c r="C159" s="263" t="s">
        <v>936</v>
      </c>
      <c r="D159" s="263"/>
      <c r="E159" s="257">
        <v>69755</v>
      </c>
      <c r="F159" s="257">
        <v>4617</v>
      </c>
      <c r="G159" s="440">
        <v>0.2</v>
      </c>
      <c r="H159" s="256">
        <v>66.2</v>
      </c>
      <c r="I159" s="257">
        <v>155</v>
      </c>
      <c r="J159" s="440">
        <v>0.4</v>
      </c>
      <c r="K159" s="256">
        <v>2.2000000000000002</v>
      </c>
      <c r="L159" s="257">
        <v>78</v>
      </c>
      <c r="M159" s="440">
        <v>0.1</v>
      </c>
      <c r="N159" s="256">
        <v>1.1000000000000001</v>
      </c>
      <c r="O159" s="257">
        <v>0</v>
      </c>
      <c r="P159" s="440">
        <v>0</v>
      </c>
      <c r="Q159" s="256">
        <v>0</v>
      </c>
      <c r="R159" s="257">
        <v>0</v>
      </c>
      <c r="S159" s="440">
        <v>0</v>
      </c>
      <c r="T159" s="256">
        <v>0</v>
      </c>
      <c r="U159" s="257">
        <v>42</v>
      </c>
      <c r="V159" s="440">
        <v>1.3</v>
      </c>
      <c r="W159" s="256">
        <v>0.6</v>
      </c>
    </row>
    <row r="160" spans="1:23" ht="15.75" customHeight="1">
      <c r="A160" s="266" t="s">
        <v>937</v>
      </c>
      <c r="B160" s="264" t="s">
        <v>934</v>
      </c>
      <c r="C160" s="263" t="s">
        <v>938</v>
      </c>
      <c r="D160" s="263"/>
      <c r="E160" s="257">
        <v>116209</v>
      </c>
      <c r="F160" s="257">
        <v>5196</v>
      </c>
      <c r="G160" s="440">
        <v>0.2</v>
      </c>
      <c r="H160" s="256">
        <v>44.7</v>
      </c>
      <c r="I160" s="257">
        <v>144</v>
      </c>
      <c r="J160" s="440">
        <v>0.3</v>
      </c>
      <c r="K160" s="256">
        <v>1.2</v>
      </c>
      <c r="L160" s="257">
        <v>187</v>
      </c>
      <c r="M160" s="440">
        <v>0.3</v>
      </c>
      <c r="N160" s="256">
        <v>1.6</v>
      </c>
      <c r="O160" s="257">
        <v>82</v>
      </c>
      <c r="P160" s="440">
        <v>2</v>
      </c>
      <c r="Q160" s="256">
        <v>0.7</v>
      </c>
      <c r="R160" s="257">
        <v>0</v>
      </c>
      <c r="S160" s="440">
        <v>0</v>
      </c>
      <c r="T160" s="256">
        <v>0</v>
      </c>
      <c r="U160" s="257">
        <v>9</v>
      </c>
      <c r="V160" s="440">
        <v>0.3</v>
      </c>
      <c r="W160" s="256">
        <v>0.1</v>
      </c>
    </row>
    <row r="161" spans="1:23" ht="15.75" customHeight="1">
      <c r="A161" s="266" t="s">
        <v>939</v>
      </c>
      <c r="B161" s="264" t="s">
        <v>934</v>
      </c>
      <c r="C161" s="263" t="s">
        <v>940</v>
      </c>
      <c r="D161" s="263"/>
      <c r="E161" s="257">
        <v>77528</v>
      </c>
      <c r="F161" s="257">
        <v>13119</v>
      </c>
      <c r="G161" s="440">
        <v>0.5</v>
      </c>
      <c r="H161" s="256">
        <v>169.2</v>
      </c>
      <c r="I161" s="257">
        <v>1091</v>
      </c>
      <c r="J161" s="440">
        <v>2.5</v>
      </c>
      <c r="K161" s="256">
        <v>14.1</v>
      </c>
      <c r="L161" s="257">
        <v>233</v>
      </c>
      <c r="M161" s="440">
        <v>0.4</v>
      </c>
      <c r="N161" s="256">
        <v>3</v>
      </c>
      <c r="O161" s="257">
        <v>0</v>
      </c>
      <c r="P161" s="440">
        <v>0</v>
      </c>
      <c r="Q161" s="256">
        <v>0</v>
      </c>
      <c r="R161" s="257">
        <v>0</v>
      </c>
      <c r="S161" s="440">
        <v>0</v>
      </c>
      <c r="T161" s="256">
        <v>0</v>
      </c>
      <c r="U161" s="257">
        <v>37</v>
      </c>
      <c r="V161" s="440">
        <v>1.1000000000000001</v>
      </c>
      <c r="W161" s="256">
        <v>0.5</v>
      </c>
    </row>
    <row r="162" spans="1:23" ht="15.75" customHeight="1">
      <c r="A162" s="266" t="s">
        <v>941</v>
      </c>
      <c r="B162" s="264" t="s">
        <v>934</v>
      </c>
      <c r="C162" s="263" t="s">
        <v>942</v>
      </c>
      <c r="D162" s="263"/>
      <c r="E162" s="257">
        <v>78379</v>
      </c>
      <c r="F162" s="257">
        <v>8148</v>
      </c>
      <c r="G162" s="440">
        <v>0.3</v>
      </c>
      <c r="H162" s="256">
        <v>104</v>
      </c>
      <c r="I162" s="257">
        <v>190</v>
      </c>
      <c r="J162" s="440">
        <v>0.4</v>
      </c>
      <c r="K162" s="256">
        <v>2.4</v>
      </c>
      <c r="L162" s="257">
        <v>497</v>
      </c>
      <c r="M162" s="440">
        <v>0.8</v>
      </c>
      <c r="N162" s="256">
        <v>6.3</v>
      </c>
      <c r="O162" s="257">
        <v>14</v>
      </c>
      <c r="P162" s="440">
        <v>0.3</v>
      </c>
      <c r="Q162" s="256">
        <v>0.2</v>
      </c>
      <c r="R162" s="257">
        <v>0</v>
      </c>
      <c r="S162" s="440">
        <v>0</v>
      </c>
      <c r="T162" s="256">
        <v>0</v>
      </c>
      <c r="U162" s="257">
        <v>7</v>
      </c>
      <c r="V162" s="440">
        <v>0.2</v>
      </c>
      <c r="W162" s="256">
        <v>0.1</v>
      </c>
    </row>
    <row r="163" spans="1:23" s="10" customFormat="1" ht="15.75" customHeight="1">
      <c r="A163" s="266" t="s">
        <v>943</v>
      </c>
      <c r="B163" s="264" t="s">
        <v>934</v>
      </c>
      <c r="C163" s="263" t="s">
        <v>944</v>
      </c>
      <c r="D163" s="263"/>
      <c r="E163" s="257">
        <v>76942</v>
      </c>
      <c r="F163" s="257">
        <v>4555</v>
      </c>
      <c r="G163" s="440">
        <v>0.2</v>
      </c>
      <c r="H163" s="256">
        <v>59.2</v>
      </c>
      <c r="I163" s="257">
        <v>166</v>
      </c>
      <c r="J163" s="440">
        <v>0.4</v>
      </c>
      <c r="K163" s="256">
        <v>2.2000000000000002</v>
      </c>
      <c r="L163" s="257">
        <v>303</v>
      </c>
      <c r="M163" s="440">
        <v>0.5</v>
      </c>
      <c r="N163" s="256">
        <v>3.9</v>
      </c>
      <c r="O163" s="257" t="s">
        <v>643</v>
      </c>
      <c r="P163" s="440" t="s">
        <v>643</v>
      </c>
      <c r="Q163" s="256" t="s">
        <v>643</v>
      </c>
      <c r="R163" s="257">
        <v>13</v>
      </c>
      <c r="S163" s="440">
        <v>0.1</v>
      </c>
      <c r="T163" s="256">
        <v>0.2</v>
      </c>
      <c r="U163" s="257" t="s">
        <v>643</v>
      </c>
      <c r="V163" s="440" t="s">
        <v>643</v>
      </c>
      <c r="W163" s="256" t="s">
        <v>643</v>
      </c>
    </row>
    <row r="164" spans="1:23" ht="15.75" customHeight="1">
      <c r="A164" s="266" t="s">
        <v>945</v>
      </c>
      <c r="B164" s="264" t="s">
        <v>934</v>
      </c>
      <c r="C164" s="263" t="s">
        <v>946</v>
      </c>
      <c r="D164" s="263"/>
      <c r="E164" s="257">
        <v>66148</v>
      </c>
      <c r="F164" s="257">
        <v>5669</v>
      </c>
      <c r="G164" s="440">
        <v>0.2</v>
      </c>
      <c r="H164" s="256">
        <v>85.7</v>
      </c>
      <c r="I164" s="257">
        <v>124</v>
      </c>
      <c r="J164" s="440">
        <v>0.3</v>
      </c>
      <c r="K164" s="256">
        <v>1.9</v>
      </c>
      <c r="L164" s="257" t="s">
        <v>643</v>
      </c>
      <c r="M164" s="440" t="s">
        <v>643</v>
      </c>
      <c r="N164" s="256" t="s">
        <v>643</v>
      </c>
      <c r="O164" s="257" t="s">
        <v>643</v>
      </c>
      <c r="P164" s="440" t="s">
        <v>643</v>
      </c>
      <c r="Q164" s="256" t="s">
        <v>643</v>
      </c>
      <c r="R164" s="257">
        <v>269</v>
      </c>
      <c r="S164" s="440">
        <v>2.1</v>
      </c>
      <c r="T164" s="256">
        <v>4.0999999999999996</v>
      </c>
      <c r="U164" s="257" t="s">
        <v>646</v>
      </c>
      <c r="V164" s="440" t="s">
        <v>646</v>
      </c>
      <c r="W164" s="256" t="s">
        <v>646</v>
      </c>
    </row>
    <row r="165" spans="1:23" ht="24.75" customHeight="1">
      <c r="A165" s="266" t="s">
        <v>947</v>
      </c>
      <c r="B165" s="264" t="s">
        <v>934</v>
      </c>
      <c r="C165" s="263" t="s">
        <v>948</v>
      </c>
      <c r="D165" s="263"/>
      <c r="E165" s="257">
        <v>262603</v>
      </c>
      <c r="F165" s="257">
        <v>14250</v>
      </c>
      <c r="G165" s="440">
        <v>0.6</v>
      </c>
      <c r="H165" s="256">
        <v>54.3</v>
      </c>
      <c r="I165" s="257">
        <v>505</v>
      </c>
      <c r="J165" s="440">
        <v>1.2</v>
      </c>
      <c r="K165" s="256">
        <v>1.9</v>
      </c>
      <c r="L165" s="257" t="s">
        <v>643</v>
      </c>
      <c r="M165" s="440" t="s">
        <v>643</v>
      </c>
      <c r="N165" s="256" t="s">
        <v>643</v>
      </c>
      <c r="O165" s="257">
        <v>60</v>
      </c>
      <c r="P165" s="440">
        <v>1.5</v>
      </c>
      <c r="Q165" s="256">
        <v>0.2</v>
      </c>
      <c r="R165" s="257">
        <v>237</v>
      </c>
      <c r="S165" s="440">
        <v>1.8</v>
      </c>
      <c r="T165" s="256">
        <v>0.9</v>
      </c>
      <c r="U165" s="257">
        <v>27</v>
      </c>
      <c r="V165" s="440">
        <v>0.8</v>
      </c>
      <c r="W165" s="256">
        <v>0.1</v>
      </c>
    </row>
    <row r="166" spans="1:23" ht="15" customHeight="1">
      <c r="A166" s="246" t="s">
        <v>949</v>
      </c>
      <c r="B166" s="264" t="s">
        <v>934</v>
      </c>
      <c r="C166" s="264" t="s">
        <v>948</v>
      </c>
      <c r="D166" s="264" t="s">
        <v>950</v>
      </c>
      <c r="E166" s="257">
        <v>44703</v>
      </c>
      <c r="F166" s="257">
        <v>1825</v>
      </c>
      <c r="G166" s="440">
        <v>0.1</v>
      </c>
      <c r="H166" s="256">
        <v>40.799999999999997</v>
      </c>
      <c r="I166" s="257">
        <v>88</v>
      </c>
      <c r="J166" s="440">
        <v>0.2</v>
      </c>
      <c r="K166" s="256">
        <v>2</v>
      </c>
      <c r="L166" s="257" t="s">
        <v>643</v>
      </c>
      <c r="M166" s="440" t="s">
        <v>643</v>
      </c>
      <c r="N166" s="256" t="s">
        <v>643</v>
      </c>
      <c r="O166" s="257" t="s">
        <v>643</v>
      </c>
      <c r="P166" s="440" t="s">
        <v>643</v>
      </c>
      <c r="Q166" s="256" t="s">
        <v>643</v>
      </c>
      <c r="R166" s="257">
        <v>19</v>
      </c>
      <c r="S166" s="440">
        <v>0.1</v>
      </c>
      <c r="T166" s="256">
        <v>0.4</v>
      </c>
      <c r="U166" s="257">
        <v>0</v>
      </c>
      <c r="V166" s="440">
        <v>0</v>
      </c>
      <c r="W166" s="256">
        <v>0</v>
      </c>
    </row>
    <row r="167" spans="1:23" ht="15" customHeight="1">
      <c r="A167" s="246" t="s">
        <v>951</v>
      </c>
      <c r="B167" s="264" t="s">
        <v>934</v>
      </c>
      <c r="C167" s="264" t="s">
        <v>948</v>
      </c>
      <c r="D167" s="264" t="s">
        <v>952</v>
      </c>
      <c r="E167" s="257">
        <v>37101</v>
      </c>
      <c r="F167" s="257">
        <v>2107</v>
      </c>
      <c r="G167" s="440">
        <v>0.1</v>
      </c>
      <c r="H167" s="256">
        <v>56.8</v>
      </c>
      <c r="I167" s="257">
        <v>75</v>
      </c>
      <c r="J167" s="440">
        <v>0.2</v>
      </c>
      <c r="K167" s="256">
        <v>2</v>
      </c>
      <c r="L167" s="257" t="s">
        <v>643</v>
      </c>
      <c r="M167" s="440" t="s">
        <v>643</v>
      </c>
      <c r="N167" s="256" t="s">
        <v>643</v>
      </c>
      <c r="O167" s="257">
        <v>35</v>
      </c>
      <c r="P167" s="440">
        <v>0.9</v>
      </c>
      <c r="Q167" s="256">
        <v>0.9</v>
      </c>
      <c r="R167" s="257" t="s">
        <v>643</v>
      </c>
      <c r="S167" s="440" t="s">
        <v>643</v>
      </c>
      <c r="T167" s="256" t="s">
        <v>643</v>
      </c>
      <c r="U167" s="257">
        <v>0</v>
      </c>
      <c r="V167" s="440">
        <v>0</v>
      </c>
      <c r="W167" s="256">
        <v>0</v>
      </c>
    </row>
    <row r="168" spans="1:23" ht="15" customHeight="1">
      <c r="A168" s="246" t="s">
        <v>953</v>
      </c>
      <c r="B168" s="264" t="s">
        <v>934</v>
      </c>
      <c r="C168" s="264" t="s">
        <v>948</v>
      </c>
      <c r="D168" s="264" t="s">
        <v>954</v>
      </c>
      <c r="E168" s="257">
        <v>43135</v>
      </c>
      <c r="F168" s="257">
        <v>3092</v>
      </c>
      <c r="G168" s="440">
        <v>0.1</v>
      </c>
      <c r="H168" s="256">
        <v>71.7</v>
      </c>
      <c r="I168" s="257">
        <v>69</v>
      </c>
      <c r="J168" s="440">
        <v>0.2</v>
      </c>
      <c r="K168" s="256">
        <v>1.6</v>
      </c>
      <c r="L168" s="257">
        <v>11</v>
      </c>
      <c r="M168" s="440">
        <v>0</v>
      </c>
      <c r="N168" s="256">
        <v>0.3</v>
      </c>
      <c r="O168" s="257">
        <v>6</v>
      </c>
      <c r="P168" s="440">
        <v>0.1</v>
      </c>
      <c r="Q168" s="256">
        <v>0.1</v>
      </c>
      <c r="R168" s="257">
        <v>170</v>
      </c>
      <c r="S168" s="440">
        <v>1.3</v>
      </c>
      <c r="T168" s="256">
        <v>3.9</v>
      </c>
      <c r="U168" s="257" t="s">
        <v>643</v>
      </c>
      <c r="V168" s="440" t="s">
        <v>643</v>
      </c>
      <c r="W168" s="256" t="s">
        <v>643</v>
      </c>
    </row>
    <row r="169" spans="1:23" ht="15" customHeight="1">
      <c r="A169" s="246" t="s">
        <v>955</v>
      </c>
      <c r="B169" s="264" t="s">
        <v>934</v>
      </c>
      <c r="C169" s="264" t="s">
        <v>948</v>
      </c>
      <c r="D169" s="264" t="s">
        <v>956</v>
      </c>
      <c r="E169" s="257">
        <v>73915</v>
      </c>
      <c r="F169" s="257">
        <v>4066</v>
      </c>
      <c r="G169" s="440">
        <v>0.2</v>
      </c>
      <c r="H169" s="256">
        <v>55</v>
      </c>
      <c r="I169" s="257">
        <v>114</v>
      </c>
      <c r="J169" s="440">
        <v>0.3</v>
      </c>
      <c r="K169" s="256">
        <v>1.5</v>
      </c>
      <c r="L169" s="257" t="s">
        <v>643</v>
      </c>
      <c r="M169" s="440" t="s">
        <v>643</v>
      </c>
      <c r="N169" s="256" t="s">
        <v>643</v>
      </c>
      <c r="O169" s="257" t="s">
        <v>643</v>
      </c>
      <c r="P169" s="440" t="s">
        <v>643</v>
      </c>
      <c r="Q169" s="256" t="s">
        <v>643</v>
      </c>
      <c r="R169" s="257" t="s">
        <v>646</v>
      </c>
      <c r="S169" s="440" t="s">
        <v>646</v>
      </c>
      <c r="T169" s="256" t="s">
        <v>646</v>
      </c>
      <c r="U169" s="257" t="s">
        <v>646</v>
      </c>
      <c r="V169" s="440" t="s">
        <v>646</v>
      </c>
      <c r="W169" s="256" t="s">
        <v>646</v>
      </c>
    </row>
    <row r="170" spans="1:23" ht="15" customHeight="1">
      <c r="A170" s="246" t="s">
        <v>957</v>
      </c>
      <c r="B170" s="264" t="s">
        <v>934</v>
      </c>
      <c r="C170" s="264" t="s">
        <v>948</v>
      </c>
      <c r="D170" s="264" t="s">
        <v>958</v>
      </c>
      <c r="E170" s="257">
        <v>63750</v>
      </c>
      <c r="F170" s="257">
        <v>3160</v>
      </c>
      <c r="G170" s="440">
        <v>0.1</v>
      </c>
      <c r="H170" s="256">
        <v>49.6</v>
      </c>
      <c r="I170" s="257">
        <v>159</v>
      </c>
      <c r="J170" s="440">
        <v>0.4</v>
      </c>
      <c r="K170" s="256">
        <v>2.5</v>
      </c>
      <c r="L170" s="257">
        <v>31</v>
      </c>
      <c r="M170" s="440">
        <v>0.1</v>
      </c>
      <c r="N170" s="256">
        <v>0.5</v>
      </c>
      <c r="O170" s="257">
        <v>13</v>
      </c>
      <c r="P170" s="440">
        <v>0.3</v>
      </c>
      <c r="Q170" s="256">
        <v>0.2</v>
      </c>
      <c r="R170" s="257">
        <v>30</v>
      </c>
      <c r="S170" s="440">
        <v>0.2</v>
      </c>
      <c r="T170" s="256">
        <v>0.5</v>
      </c>
      <c r="U170" s="257" t="s">
        <v>643</v>
      </c>
      <c r="V170" s="440" t="s">
        <v>643</v>
      </c>
      <c r="W170" s="256" t="s">
        <v>643</v>
      </c>
    </row>
    <row r="171" spans="1:23" ht="24.75" customHeight="1">
      <c r="A171" s="266" t="s">
        <v>959</v>
      </c>
      <c r="B171" s="264" t="s">
        <v>934</v>
      </c>
      <c r="C171" s="263" t="s">
        <v>960</v>
      </c>
      <c r="D171" s="263"/>
      <c r="E171" s="257">
        <v>614034</v>
      </c>
      <c r="F171" s="257">
        <v>37925</v>
      </c>
      <c r="G171" s="440">
        <v>1.5</v>
      </c>
      <c r="H171" s="256">
        <v>61.8</v>
      </c>
      <c r="I171" s="257">
        <v>1317</v>
      </c>
      <c r="J171" s="440">
        <v>3.1</v>
      </c>
      <c r="K171" s="256">
        <v>2.1</v>
      </c>
      <c r="L171" s="257">
        <v>956</v>
      </c>
      <c r="M171" s="440">
        <v>1.6</v>
      </c>
      <c r="N171" s="256">
        <v>1.6</v>
      </c>
      <c r="O171" s="257">
        <v>311</v>
      </c>
      <c r="P171" s="440">
        <v>7.6</v>
      </c>
      <c r="Q171" s="256">
        <v>0.5</v>
      </c>
      <c r="R171" s="257">
        <v>201</v>
      </c>
      <c r="S171" s="440">
        <v>1.5</v>
      </c>
      <c r="T171" s="256">
        <v>0.3</v>
      </c>
      <c r="U171" s="257">
        <v>75</v>
      </c>
      <c r="V171" s="440">
        <v>2.2999999999999998</v>
      </c>
      <c r="W171" s="256">
        <v>0.1</v>
      </c>
    </row>
    <row r="172" spans="1:23" ht="15" customHeight="1">
      <c r="A172" s="246" t="s">
        <v>961</v>
      </c>
      <c r="B172" s="264" t="s">
        <v>934</v>
      </c>
      <c r="C172" s="264" t="s">
        <v>960</v>
      </c>
      <c r="D172" s="264" t="s">
        <v>962</v>
      </c>
      <c r="E172" s="257">
        <v>76213</v>
      </c>
      <c r="F172" s="257">
        <v>5054</v>
      </c>
      <c r="G172" s="440">
        <v>0.2</v>
      </c>
      <c r="H172" s="256">
        <v>66.3</v>
      </c>
      <c r="I172" s="257">
        <v>156</v>
      </c>
      <c r="J172" s="440">
        <v>0.4</v>
      </c>
      <c r="K172" s="256">
        <v>2</v>
      </c>
      <c r="L172" s="257" t="s">
        <v>643</v>
      </c>
      <c r="M172" s="440" t="s">
        <v>643</v>
      </c>
      <c r="N172" s="256" t="s">
        <v>643</v>
      </c>
      <c r="O172" s="257">
        <v>7</v>
      </c>
      <c r="P172" s="440">
        <v>0.2</v>
      </c>
      <c r="Q172" s="256">
        <v>0.1</v>
      </c>
      <c r="R172" s="257">
        <v>0</v>
      </c>
      <c r="S172" s="440">
        <v>0</v>
      </c>
      <c r="T172" s="256">
        <v>0</v>
      </c>
      <c r="U172" s="257">
        <v>28</v>
      </c>
      <c r="V172" s="440">
        <v>0.9</v>
      </c>
      <c r="W172" s="256">
        <v>0.4</v>
      </c>
    </row>
    <row r="173" spans="1:23" ht="15" customHeight="1">
      <c r="A173" s="246" t="s">
        <v>963</v>
      </c>
      <c r="B173" s="264" t="s">
        <v>934</v>
      </c>
      <c r="C173" s="264" t="s">
        <v>960</v>
      </c>
      <c r="D173" s="264" t="s">
        <v>964</v>
      </c>
      <c r="E173" s="257">
        <v>63872</v>
      </c>
      <c r="F173" s="257">
        <v>3765</v>
      </c>
      <c r="G173" s="440">
        <v>0.2</v>
      </c>
      <c r="H173" s="256">
        <v>58.9</v>
      </c>
      <c r="I173" s="257">
        <v>114</v>
      </c>
      <c r="J173" s="440">
        <v>0.3</v>
      </c>
      <c r="K173" s="256">
        <v>1.8</v>
      </c>
      <c r="L173" s="257">
        <v>81</v>
      </c>
      <c r="M173" s="440">
        <v>0.1</v>
      </c>
      <c r="N173" s="256">
        <v>1.3</v>
      </c>
      <c r="O173" s="257">
        <v>24</v>
      </c>
      <c r="P173" s="440">
        <v>0.6</v>
      </c>
      <c r="Q173" s="256">
        <v>0.4</v>
      </c>
      <c r="R173" s="257">
        <v>110</v>
      </c>
      <c r="S173" s="440">
        <v>0.8</v>
      </c>
      <c r="T173" s="256">
        <v>1.7</v>
      </c>
      <c r="U173" s="257" t="s">
        <v>643</v>
      </c>
      <c r="V173" s="440" t="s">
        <v>643</v>
      </c>
      <c r="W173" s="256" t="s">
        <v>643</v>
      </c>
    </row>
    <row r="174" spans="1:23" ht="15" customHeight="1">
      <c r="A174" s="246" t="s">
        <v>965</v>
      </c>
      <c r="B174" s="264" t="s">
        <v>934</v>
      </c>
      <c r="C174" s="264" t="s">
        <v>960</v>
      </c>
      <c r="D174" s="264" t="s">
        <v>966</v>
      </c>
      <c r="E174" s="257">
        <v>31509</v>
      </c>
      <c r="F174" s="257">
        <v>1226</v>
      </c>
      <c r="G174" s="440">
        <v>0</v>
      </c>
      <c r="H174" s="256">
        <v>38.9</v>
      </c>
      <c r="I174" s="257">
        <v>72</v>
      </c>
      <c r="J174" s="440">
        <v>0.2</v>
      </c>
      <c r="K174" s="256">
        <v>2.2999999999999998</v>
      </c>
      <c r="L174" s="257">
        <v>30</v>
      </c>
      <c r="M174" s="440">
        <v>0.1</v>
      </c>
      <c r="N174" s="256">
        <v>1</v>
      </c>
      <c r="O174" s="257">
        <v>0</v>
      </c>
      <c r="P174" s="440">
        <v>0</v>
      </c>
      <c r="Q174" s="256">
        <v>0</v>
      </c>
      <c r="R174" s="257">
        <v>0</v>
      </c>
      <c r="S174" s="440">
        <v>0</v>
      </c>
      <c r="T174" s="256">
        <v>0</v>
      </c>
      <c r="U174" s="257" t="s">
        <v>643</v>
      </c>
      <c r="V174" s="440" t="s">
        <v>643</v>
      </c>
      <c r="W174" s="256" t="s">
        <v>643</v>
      </c>
    </row>
    <row r="175" spans="1:23" ht="15" customHeight="1">
      <c r="A175" s="246" t="s">
        <v>967</v>
      </c>
      <c r="B175" s="264" t="s">
        <v>934</v>
      </c>
      <c r="C175" s="264" t="s">
        <v>960</v>
      </c>
      <c r="D175" s="264" t="s">
        <v>968</v>
      </c>
      <c r="E175" s="257">
        <v>37157</v>
      </c>
      <c r="F175" s="257">
        <v>2673</v>
      </c>
      <c r="G175" s="440">
        <v>0.1</v>
      </c>
      <c r="H175" s="256">
        <v>71.900000000000006</v>
      </c>
      <c r="I175" s="257">
        <v>104</v>
      </c>
      <c r="J175" s="440">
        <v>0.2</v>
      </c>
      <c r="K175" s="256">
        <v>2.8</v>
      </c>
      <c r="L175" s="257">
        <v>249</v>
      </c>
      <c r="M175" s="440">
        <v>0.4</v>
      </c>
      <c r="N175" s="256">
        <v>6.7</v>
      </c>
      <c r="O175" s="257">
        <v>160</v>
      </c>
      <c r="P175" s="440">
        <v>3.9</v>
      </c>
      <c r="Q175" s="256">
        <v>4.3</v>
      </c>
      <c r="R175" s="257">
        <v>0</v>
      </c>
      <c r="S175" s="440">
        <v>0</v>
      </c>
      <c r="T175" s="256">
        <v>0</v>
      </c>
      <c r="U175" s="257">
        <v>17</v>
      </c>
      <c r="V175" s="440">
        <v>0.5</v>
      </c>
      <c r="W175" s="256">
        <v>0.5</v>
      </c>
    </row>
    <row r="176" spans="1:23" ht="15" customHeight="1">
      <c r="A176" s="246" t="s">
        <v>969</v>
      </c>
      <c r="B176" s="264" t="s">
        <v>934</v>
      </c>
      <c r="C176" s="264" t="s">
        <v>960</v>
      </c>
      <c r="D176" s="264" t="s">
        <v>970</v>
      </c>
      <c r="E176" s="257">
        <v>73215</v>
      </c>
      <c r="F176" s="257">
        <v>3749</v>
      </c>
      <c r="G176" s="440">
        <v>0.2</v>
      </c>
      <c r="H176" s="256">
        <v>51.2</v>
      </c>
      <c r="I176" s="257">
        <v>152</v>
      </c>
      <c r="J176" s="440">
        <v>0.4</v>
      </c>
      <c r="K176" s="256">
        <v>2.1</v>
      </c>
      <c r="L176" s="257" t="s">
        <v>643</v>
      </c>
      <c r="M176" s="440" t="s">
        <v>643</v>
      </c>
      <c r="N176" s="256" t="s">
        <v>643</v>
      </c>
      <c r="O176" s="257" t="s">
        <v>646</v>
      </c>
      <c r="P176" s="440" t="s">
        <v>646</v>
      </c>
      <c r="Q176" s="256" t="s">
        <v>646</v>
      </c>
      <c r="R176" s="257">
        <v>7</v>
      </c>
      <c r="S176" s="440">
        <v>0.1</v>
      </c>
      <c r="T176" s="256">
        <v>0.1</v>
      </c>
      <c r="U176" s="257" t="s">
        <v>643</v>
      </c>
      <c r="V176" s="440" t="s">
        <v>643</v>
      </c>
      <c r="W176" s="256" t="s">
        <v>643</v>
      </c>
    </row>
    <row r="177" spans="1:23" s="10" customFormat="1" ht="15" customHeight="1">
      <c r="A177" s="246" t="s">
        <v>971</v>
      </c>
      <c r="B177" s="264" t="s">
        <v>934</v>
      </c>
      <c r="C177" s="264" t="s">
        <v>960</v>
      </c>
      <c r="D177" s="264" t="s">
        <v>972</v>
      </c>
      <c r="E177" s="257">
        <v>79335</v>
      </c>
      <c r="F177" s="257">
        <v>4096</v>
      </c>
      <c r="G177" s="440">
        <v>0.2</v>
      </c>
      <c r="H177" s="256">
        <v>51.6</v>
      </c>
      <c r="I177" s="257">
        <v>136</v>
      </c>
      <c r="J177" s="440">
        <v>0.3</v>
      </c>
      <c r="K177" s="256">
        <v>1.7</v>
      </c>
      <c r="L177" s="257" t="s">
        <v>643</v>
      </c>
      <c r="M177" s="440" t="s">
        <v>643</v>
      </c>
      <c r="N177" s="256" t="s">
        <v>643</v>
      </c>
      <c r="O177" s="257">
        <v>0</v>
      </c>
      <c r="P177" s="440">
        <v>0</v>
      </c>
      <c r="Q177" s="256">
        <v>0</v>
      </c>
      <c r="R177" s="257" t="s">
        <v>643</v>
      </c>
      <c r="S177" s="440" t="s">
        <v>643</v>
      </c>
      <c r="T177" s="256" t="s">
        <v>643</v>
      </c>
      <c r="U177" s="257">
        <v>5</v>
      </c>
      <c r="V177" s="440">
        <v>0.2</v>
      </c>
      <c r="W177" s="256">
        <v>0.1</v>
      </c>
    </row>
    <row r="178" spans="1:23" ht="15" customHeight="1">
      <c r="A178" s="246" t="s">
        <v>973</v>
      </c>
      <c r="B178" s="264" t="s">
        <v>934</v>
      </c>
      <c r="C178" s="264" t="s">
        <v>960</v>
      </c>
      <c r="D178" s="264" t="s">
        <v>974</v>
      </c>
      <c r="E178" s="257">
        <v>54075</v>
      </c>
      <c r="F178" s="257">
        <v>2936</v>
      </c>
      <c r="G178" s="440">
        <v>0.1</v>
      </c>
      <c r="H178" s="256">
        <v>54.3</v>
      </c>
      <c r="I178" s="257">
        <v>89</v>
      </c>
      <c r="J178" s="440">
        <v>0.2</v>
      </c>
      <c r="K178" s="256">
        <v>1.6</v>
      </c>
      <c r="L178" s="257">
        <v>48</v>
      </c>
      <c r="M178" s="440">
        <v>0.1</v>
      </c>
      <c r="N178" s="256">
        <v>0.9</v>
      </c>
      <c r="O178" s="257">
        <v>50</v>
      </c>
      <c r="P178" s="440">
        <v>1.2</v>
      </c>
      <c r="Q178" s="256">
        <v>0.9</v>
      </c>
      <c r="R178" s="257">
        <v>0</v>
      </c>
      <c r="S178" s="440">
        <v>0</v>
      </c>
      <c r="T178" s="256">
        <v>0</v>
      </c>
      <c r="U178" s="257">
        <v>6</v>
      </c>
      <c r="V178" s="440">
        <v>0.2</v>
      </c>
      <c r="W178" s="256">
        <v>0.1</v>
      </c>
    </row>
    <row r="179" spans="1:23" ht="15" customHeight="1">
      <c r="A179" s="246" t="s">
        <v>975</v>
      </c>
      <c r="B179" s="264" t="s">
        <v>934</v>
      </c>
      <c r="C179" s="264" t="s">
        <v>960</v>
      </c>
      <c r="D179" s="264" t="s">
        <v>976</v>
      </c>
      <c r="E179" s="257">
        <v>35451</v>
      </c>
      <c r="F179" s="257">
        <v>2877</v>
      </c>
      <c r="G179" s="440">
        <v>0.1</v>
      </c>
      <c r="H179" s="256">
        <v>81.2</v>
      </c>
      <c r="I179" s="257">
        <v>52</v>
      </c>
      <c r="J179" s="440">
        <v>0.1</v>
      </c>
      <c r="K179" s="256">
        <v>1.5</v>
      </c>
      <c r="L179" s="257" t="s">
        <v>643</v>
      </c>
      <c r="M179" s="440" t="s">
        <v>643</v>
      </c>
      <c r="N179" s="256" t="s">
        <v>643</v>
      </c>
      <c r="O179" s="257">
        <v>0</v>
      </c>
      <c r="P179" s="440">
        <v>0</v>
      </c>
      <c r="Q179" s="256">
        <v>0</v>
      </c>
      <c r="R179" s="257">
        <v>0</v>
      </c>
      <c r="S179" s="440">
        <v>0</v>
      </c>
      <c r="T179" s="256">
        <v>0</v>
      </c>
      <c r="U179" s="257">
        <v>0</v>
      </c>
      <c r="V179" s="440">
        <v>0</v>
      </c>
      <c r="W179" s="256">
        <v>0</v>
      </c>
    </row>
    <row r="180" spans="1:23" ht="15" customHeight="1">
      <c r="A180" s="246" t="s">
        <v>977</v>
      </c>
      <c r="B180" s="264" t="s">
        <v>934</v>
      </c>
      <c r="C180" s="264" t="s">
        <v>960</v>
      </c>
      <c r="D180" s="264" t="s">
        <v>978</v>
      </c>
      <c r="E180" s="257">
        <v>27309</v>
      </c>
      <c r="F180" s="257">
        <v>1955</v>
      </c>
      <c r="G180" s="440">
        <v>0.1</v>
      </c>
      <c r="H180" s="256">
        <v>71.599999999999994</v>
      </c>
      <c r="I180" s="257">
        <v>67</v>
      </c>
      <c r="J180" s="440">
        <v>0.2</v>
      </c>
      <c r="K180" s="256">
        <v>2.5</v>
      </c>
      <c r="L180" s="257" t="s">
        <v>643</v>
      </c>
      <c r="M180" s="440" t="s">
        <v>643</v>
      </c>
      <c r="N180" s="256" t="s">
        <v>643</v>
      </c>
      <c r="O180" s="257">
        <v>13</v>
      </c>
      <c r="P180" s="440">
        <v>0.3</v>
      </c>
      <c r="Q180" s="256">
        <v>0.5</v>
      </c>
      <c r="R180" s="257" t="s">
        <v>643</v>
      </c>
      <c r="S180" s="440" t="s">
        <v>643</v>
      </c>
      <c r="T180" s="256" t="s">
        <v>643</v>
      </c>
      <c r="U180" s="257">
        <v>0</v>
      </c>
      <c r="V180" s="440">
        <v>0</v>
      </c>
      <c r="W180" s="256">
        <v>0</v>
      </c>
    </row>
    <row r="181" spans="1:23" ht="15" customHeight="1">
      <c r="A181" s="246" t="s">
        <v>979</v>
      </c>
      <c r="B181" s="264" t="s">
        <v>934</v>
      </c>
      <c r="C181" s="264" t="s">
        <v>960</v>
      </c>
      <c r="D181" s="264" t="s">
        <v>980</v>
      </c>
      <c r="E181" s="257">
        <v>34852</v>
      </c>
      <c r="F181" s="257">
        <v>1782</v>
      </c>
      <c r="G181" s="440">
        <v>0.1</v>
      </c>
      <c r="H181" s="256">
        <v>51.1</v>
      </c>
      <c r="I181" s="257">
        <v>75</v>
      </c>
      <c r="J181" s="440">
        <v>0.2</v>
      </c>
      <c r="K181" s="256">
        <v>2.2000000000000002</v>
      </c>
      <c r="L181" s="257">
        <v>82</v>
      </c>
      <c r="M181" s="440">
        <v>0.1</v>
      </c>
      <c r="N181" s="256">
        <v>2.4</v>
      </c>
      <c r="O181" s="257" t="s">
        <v>643</v>
      </c>
      <c r="P181" s="440" t="s">
        <v>643</v>
      </c>
      <c r="Q181" s="256" t="s">
        <v>643</v>
      </c>
      <c r="R181" s="257">
        <v>76</v>
      </c>
      <c r="S181" s="440">
        <v>0.6</v>
      </c>
      <c r="T181" s="256">
        <v>2.2000000000000002</v>
      </c>
      <c r="U181" s="257" t="s">
        <v>643</v>
      </c>
      <c r="V181" s="440" t="s">
        <v>643</v>
      </c>
      <c r="W181" s="256" t="s">
        <v>643</v>
      </c>
    </row>
    <row r="182" spans="1:23" ht="15" customHeight="1">
      <c r="A182" s="246" t="s">
        <v>981</v>
      </c>
      <c r="B182" s="264" t="s">
        <v>934</v>
      </c>
      <c r="C182" s="264" t="s">
        <v>960</v>
      </c>
      <c r="D182" s="264" t="s">
        <v>982</v>
      </c>
      <c r="E182" s="257">
        <v>65857</v>
      </c>
      <c r="F182" s="257">
        <v>6527</v>
      </c>
      <c r="G182" s="440">
        <v>0.3</v>
      </c>
      <c r="H182" s="256">
        <v>99.1</v>
      </c>
      <c r="I182" s="257">
        <v>236</v>
      </c>
      <c r="J182" s="440">
        <v>0.5</v>
      </c>
      <c r="K182" s="256">
        <v>3.6</v>
      </c>
      <c r="L182" s="257">
        <v>144</v>
      </c>
      <c r="M182" s="440">
        <v>0.2</v>
      </c>
      <c r="N182" s="256">
        <v>2.2000000000000002</v>
      </c>
      <c r="O182" s="257">
        <v>33</v>
      </c>
      <c r="P182" s="440">
        <v>0.8</v>
      </c>
      <c r="Q182" s="256">
        <v>0.5</v>
      </c>
      <c r="R182" s="257" t="s">
        <v>643</v>
      </c>
      <c r="S182" s="440" t="s">
        <v>643</v>
      </c>
      <c r="T182" s="256" t="s">
        <v>643</v>
      </c>
      <c r="U182" s="257">
        <v>11</v>
      </c>
      <c r="V182" s="440">
        <v>0.3</v>
      </c>
      <c r="W182" s="256">
        <v>0.2</v>
      </c>
    </row>
    <row r="183" spans="1:23" s="10" customFormat="1" ht="15" customHeight="1">
      <c r="A183" s="246" t="s">
        <v>983</v>
      </c>
      <c r="B183" s="264" t="s">
        <v>934</v>
      </c>
      <c r="C183" s="264" t="s">
        <v>960</v>
      </c>
      <c r="D183" s="264" t="s">
        <v>984</v>
      </c>
      <c r="E183" s="257">
        <v>35189</v>
      </c>
      <c r="F183" s="257">
        <v>1285</v>
      </c>
      <c r="G183" s="440">
        <v>0.1</v>
      </c>
      <c r="H183" s="256">
        <v>36.5</v>
      </c>
      <c r="I183" s="257">
        <v>64</v>
      </c>
      <c r="J183" s="440">
        <v>0.1</v>
      </c>
      <c r="K183" s="256">
        <v>1.8</v>
      </c>
      <c r="L183" s="257" t="s">
        <v>643</v>
      </c>
      <c r="M183" s="440" t="s">
        <v>643</v>
      </c>
      <c r="N183" s="256" t="s">
        <v>643</v>
      </c>
      <c r="O183" s="257">
        <v>9</v>
      </c>
      <c r="P183" s="440">
        <v>0.2</v>
      </c>
      <c r="Q183" s="256">
        <v>0.3</v>
      </c>
      <c r="R183" s="257" t="s">
        <v>643</v>
      </c>
      <c r="S183" s="440" t="s">
        <v>643</v>
      </c>
      <c r="T183" s="256" t="s">
        <v>643</v>
      </c>
      <c r="U183" s="257">
        <v>0</v>
      </c>
      <c r="V183" s="440">
        <v>0</v>
      </c>
      <c r="W183" s="256">
        <v>0</v>
      </c>
    </row>
    <row r="184" spans="1:23" ht="24.75" customHeight="1">
      <c r="A184" s="266" t="s">
        <v>985</v>
      </c>
      <c r="B184" s="264" t="s">
        <v>934</v>
      </c>
      <c r="C184" s="263" t="s">
        <v>986</v>
      </c>
      <c r="D184" s="263"/>
      <c r="E184" s="257">
        <v>480330</v>
      </c>
      <c r="F184" s="257">
        <v>21277</v>
      </c>
      <c r="G184" s="440">
        <v>0.9</v>
      </c>
      <c r="H184" s="256">
        <v>44.3</v>
      </c>
      <c r="I184" s="257">
        <v>735</v>
      </c>
      <c r="J184" s="440">
        <v>1.7</v>
      </c>
      <c r="K184" s="256">
        <v>1.5</v>
      </c>
      <c r="L184" s="257">
        <v>898</v>
      </c>
      <c r="M184" s="440">
        <v>1.5</v>
      </c>
      <c r="N184" s="256">
        <v>1.9</v>
      </c>
      <c r="O184" s="257">
        <v>21</v>
      </c>
      <c r="P184" s="440">
        <v>0.5</v>
      </c>
      <c r="Q184" s="256">
        <v>0</v>
      </c>
      <c r="R184" s="257">
        <v>512</v>
      </c>
      <c r="S184" s="440">
        <v>3.9</v>
      </c>
      <c r="T184" s="256">
        <v>1.1000000000000001</v>
      </c>
      <c r="U184" s="257">
        <v>16</v>
      </c>
      <c r="V184" s="440">
        <v>0.5</v>
      </c>
      <c r="W184" s="256">
        <v>0</v>
      </c>
    </row>
    <row r="185" spans="1:23" ht="15" customHeight="1">
      <c r="A185" s="246" t="s">
        <v>987</v>
      </c>
      <c r="B185" s="264" t="s">
        <v>934</v>
      </c>
      <c r="C185" s="264" t="s">
        <v>986</v>
      </c>
      <c r="D185" s="264" t="s">
        <v>988</v>
      </c>
      <c r="E185" s="257">
        <v>39132</v>
      </c>
      <c r="F185" s="257">
        <v>2589</v>
      </c>
      <c r="G185" s="440">
        <v>0.1</v>
      </c>
      <c r="H185" s="256">
        <v>66.2</v>
      </c>
      <c r="I185" s="257">
        <v>43</v>
      </c>
      <c r="J185" s="440">
        <v>0.1</v>
      </c>
      <c r="K185" s="256">
        <v>1.1000000000000001</v>
      </c>
      <c r="L185" s="257">
        <v>21</v>
      </c>
      <c r="M185" s="440">
        <v>0</v>
      </c>
      <c r="N185" s="256">
        <v>0.5</v>
      </c>
      <c r="O185" s="257">
        <v>0</v>
      </c>
      <c r="P185" s="440">
        <v>0</v>
      </c>
      <c r="Q185" s="256">
        <v>0</v>
      </c>
      <c r="R185" s="257" t="s">
        <v>643</v>
      </c>
      <c r="S185" s="440" t="s">
        <v>643</v>
      </c>
      <c r="T185" s="256" t="s">
        <v>643</v>
      </c>
      <c r="U185" s="257" t="s">
        <v>643</v>
      </c>
      <c r="V185" s="440" t="s">
        <v>643</v>
      </c>
      <c r="W185" s="256" t="s">
        <v>643</v>
      </c>
    </row>
    <row r="186" spans="1:23" ht="15" customHeight="1">
      <c r="A186" s="246" t="s">
        <v>989</v>
      </c>
      <c r="B186" s="264" t="s">
        <v>934</v>
      </c>
      <c r="C186" s="264" t="s">
        <v>986</v>
      </c>
      <c r="D186" s="264" t="s">
        <v>990</v>
      </c>
      <c r="E186" s="257">
        <v>63920</v>
      </c>
      <c r="F186" s="257">
        <v>2961</v>
      </c>
      <c r="G186" s="440">
        <v>0.1</v>
      </c>
      <c r="H186" s="256">
        <v>46.3</v>
      </c>
      <c r="I186" s="257">
        <v>87</v>
      </c>
      <c r="J186" s="440">
        <v>0.2</v>
      </c>
      <c r="K186" s="256">
        <v>1.4</v>
      </c>
      <c r="L186" s="257">
        <v>172</v>
      </c>
      <c r="M186" s="440">
        <v>0.3</v>
      </c>
      <c r="N186" s="256">
        <v>2.7</v>
      </c>
      <c r="O186" s="257">
        <v>8</v>
      </c>
      <c r="P186" s="440">
        <v>0.2</v>
      </c>
      <c r="Q186" s="256">
        <v>0.1</v>
      </c>
      <c r="R186" s="257">
        <v>33</v>
      </c>
      <c r="S186" s="440">
        <v>0.3</v>
      </c>
      <c r="T186" s="256">
        <v>0.5</v>
      </c>
      <c r="U186" s="257" t="s">
        <v>643</v>
      </c>
      <c r="V186" s="440" t="s">
        <v>643</v>
      </c>
      <c r="W186" s="256" t="s">
        <v>643</v>
      </c>
    </row>
    <row r="187" spans="1:23" ht="15" customHeight="1">
      <c r="A187" s="246" t="s">
        <v>991</v>
      </c>
      <c r="B187" s="264" t="s">
        <v>934</v>
      </c>
      <c r="C187" s="264" t="s">
        <v>986</v>
      </c>
      <c r="D187" s="264" t="s">
        <v>992</v>
      </c>
      <c r="E187" s="257">
        <v>61401</v>
      </c>
      <c r="F187" s="257">
        <v>2323</v>
      </c>
      <c r="G187" s="440">
        <v>0.1</v>
      </c>
      <c r="H187" s="256">
        <v>37.799999999999997</v>
      </c>
      <c r="I187" s="257">
        <v>104</v>
      </c>
      <c r="J187" s="440">
        <v>0.2</v>
      </c>
      <c r="K187" s="256">
        <v>1.7</v>
      </c>
      <c r="L187" s="257" t="s">
        <v>643</v>
      </c>
      <c r="M187" s="440" t="s">
        <v>643</v>
      </c>
      <c r="N187" s="256" t="s">
        <v>643</v>
      </c>
      <c r="O187" s="257" t="s">
        <v>643</v>
      </c>
      <c r="P187" s="440" t="s">
        <v>643</v>
      </c>
      <c r="Q187" s="256" t="s">
        <v>643</v>
      </c>
      <c r="R187" s="257" t="s">
        <v>643</v>
      </c>
      <c r="S187" s="440" t="s">
        <v>643</v>
      </c>
      <c r="T187" s="256" t="s">
        <v>643</v>
      </c>
      <c r="U187" s="257" t="s">
        <v>643</v>
      </c>
      <c r="V187" s="440" t="s">
        <v>643</v>
      </c>
      <c r="W187" s="256" t="s">
        <v>643</v>
      </c>
    </row>
    <row r="188" spans="1:23" ht="15" customHeight="1">
      <c r="A188" s="246" t="s">
        <v>993</v>
      </c>
      <c r="B188" s="264" t="s">
        <v>934</v>
      </c>
      <c r="C188" s="264" t="s">
        <v>986</v>
      </c>
      <c r="D188" s="264" t="s">
        <v>994</v>
      </c>
      <c r="E188" s="257">
        <v>41186</v>
      </c>
      <c r="F188" s="257">
        <v>1964</v>
      </c>
      <c r="G188" s="440">
        <v>0.1</v>
      </c>
      <c r="H188" s="256">
        <v>47.7</v>
      </c>
      <c r="I188" s="257">
        <v>65</v>
      </c>
      <c r="J188" s="440">
        <v>0.2</v>
      </c>
      <c r="K188" s="256">
        <v>1.6</v>
      </c>
      <c r="L188" s="257">
        <v>86</v>
      </c>
      <c r="M188" s="440">
        <v>0.1</v>
      </c>
      <c r="N188" s="256">
        <v>2.1</v>
      </c>
      <c r="O188" s="257" t="s">
        <v>643</v>
      </c>
      <c r="P188" s="440" t="s">
        <v>643</v>
      </c>
      <c r="Q188" s="256" t="s">
        <v>643</v>
      </c>
      <c r="R188" s="257" t="s">
        <v>643</v>
      </c>
      <c r="S188" s="440" t="s">
        <v>643</v>
      </c>
      <c r="T188" s="256" t="s">
        <v>643</v>
      </c>
      <c r="U188" s="257" t="s">
        <v>643</v>
      </c>
      <c r="V188" s="440" t="s">
        <v>643</v>
      </c>
      <c r="W188" s="256" t="s">
        <v>643</v>
      </c>
    </row>
    <row r="189" spans="1:23" ht="15" customHeight="1">
      <c r="A189" s="246" t="s">
        <v>995</v>
      </c>
      <c r="B189" s="264" t="s">
        <v>934</v>
      </c>
      <c r="C189" s="264" t="s">
        <v>986</v>
      </c>
      <c r="D189" s="264" t="s">
        <v>996</v>
      </c>
      <c r="E189" s="257">
        <v>55830</v>
      </c>
      <c r="F189" s="257">
        <v>2342</v>
      </c>
      <c r="G189" s="440">
        <v>0.1</v>
      </c>
      <c r="H189" s="256">
        <v>41.9</v>
      </c>
      <c r="I189" s="257">
        <v>97</v>
      </c>
      <c r="J189" s="440">
        <v>0.2</v>
      </c>
      <c r="K189" s="256">
        <v>1.7</v>
      </c>
      <c r="L189" s="257" t="s">
        <v>643</v>
      </c>
      <c r="M189" s="440" t="s">
        <v>643</v>
      </c>
      <c r="N189" s="256" t="s">
        <v>643</v>
      </c>
      <c r="O189" s="257">
        <v>0</v>
      </c>
      <c r="P189" s="440">
        <v>0</v>
      </c>
      <c r="Q189" s="256">
        <v>0</v>
      </c>
      <c r="R189" s="257">
        <v>0</v>
      </c>
      <c r="S189" s="440">
        <v>0</v>
      </c>
      <c r="T189" s="256">
        <v>0</v>
      </c>
      <c r="U189" s="257" t="s">
        <v>643</v>
      </c>
      <c r="V189" s="440" t="s">
        <v>643</v>
      </c>
      <c r="W189" s="256" t="s">
        <v>643</v>
      </c>
    </row>
    <row r="190" spans="1:23" ht="15" customHeight="1">
      <c r="A190" s="246" t="s">
        <v>997</v>
      </c>
      <c r="B190" s="264" t="s">
        <v>934</v>
      </c>
      <c r="C190" s="264" t="s">
        <v>986</v>
      </c>
      <c r="D190" s="264" t="s">
        <v>998</v>
      </c>
      <c r="E190" s="257">
        <v>57910</v>
      </c>
      <c r="F190" s="257">
        <v>2187</v>
      </c>
      <c r="G190" s="440">
        <v>0.1</v>
      </c>
      <c r="H190" s="256">
        <v>37.799999999999997</v>
      </c>
      <c r="I190" s="257">
        <v>82</v>
      </c>
      <c r="J190" s="440">
        <v>0.2</v>
      </c>
      <c r="K190" s="256">
        <v>1.4</v>
      </c>
      <c r="L190" s="257" t="s">
        <v>643</v>
      </c>
      <c r="M190" s="440" t="s">
        <v>643</v>
      </c>
      <c r="N190" s="256" t="s">
        <v>643</v>
      </c>
      <c r="O190" s="257" t="s">
        <v>643</v>
      </c>
      <c r="P190" s="440" t="s">
        <v>643</v>
      </c>
      <c r="Q190" s="256" t="s">
        <v>643</v>
      </c>
      <c r="R190" s="257">
        <v>136</v>
      </c>
      <c r="S190" s="440">
        <v>1</v>
      </c>
      <c r="T190" s="256">
        <v>2.2999999999999998</v>
      </c>
      <c r="U190" s="257">
        <v>0</v>
      </c>
      <c r="V190" s="440">
        <v>0</v>
      </c>
      <c r="W190" s="256">
        <v>0</v>
      </c>
    </row>
    <row r="191" spans="1:23" ht="15" customHeight="1">
      <c r="A191" s="246" t="s">
        <v>999</v>
      </c>
      <c r="B191" s="264" t="s">
        <v>934</v>
      </c>
      <c r="C191" s="264" t="s">
        <v>986</v>
      </c>
      <c r="D191" s="264" t="s">
        <v>1000</v>
      </c>
      <c r="E191" s="257">
        <v>36558</v>
      </c>
      <c r="F191" s="257">
        <v>1619</v>
      </c>
      <c r="G191" s="440">
        <v>0.1</v>
      </c>
      <c r="H191" s="256">
        <v>44.3</v>
      </c>
      <c r="I191" s="257">
        <v>44</v>
      </c>
      <c r="J191" s="440">
        <v>0.1</v>
      </c>
      <c r="K191" s="256">
        <v>1.2</v>
      </c>
      <c r="L191" s="257" t="s">
        <v>643</v>
      </c>
      <c r="M191" s="440" t="s">
        <v>643</v>
      </c>
      <c r="N191" s="256" t="s">
        <v>643</v>
      </c>
      <c r="O191" s="257">
        <v>0</v>
      </c>
      <c r="P191" s="440">
        <v>0</v>
      </c>
      <c r="Q191" s="256">
        <v>0</v>
      </c>
      <c r="R191" s="257" t="s">
        <v>646</v>
      </c>
      <c r="S191" s="440" t="s">
        <v>646</v>
      </c>
      <c r="T191" s="256" t="s">
        <v>646</v>
      </c>
      <c r="U191" s="257" t="s">
        <v>643</v>
      </c>
      <c r="V191" s="440" t="s">
        <v>643</v>
      </c>
      <c r="W191" s="256" t="s">
        <v>643</v>
      </c>
    </row>
    <row r="192" spans="1:23" ht="15" customHeight="1">
      <c r="A192" s="246" t="s">
        <v>1001</v>
      </c>
      <c r="B192" s="264" t="s">
        <v>934</v>
      </c>
      <c r="C192" s="264" t="s">
        <v>986</v>
      </c>
      <c r="D192" s="264" t="s">
        <v>1002</v>
      </c>
      <c r="E192" s="257">
        <v>37456</v>
      </c>
      <c r="F192" s="257">
        <v>1814</v>
      </c>
      <c r="G192" s="440">
        <v>0.1</v>
      </c>
      <c r="H192" s="256">
        <v>48.4</v>
      </c>
      <c r="I192" s="257">
        <v>72</v>
      </c>
      <c r="J192" s="440">
        <v>0.2</v>
      </c>
      <c r="K192" s="256">
        <v>1.9</v>
      </c>
      <c r="L192" s="257">
        <v>143</v>
      </c>
      <c r="M192" s="440">
        <v>0.2</v>
      </c>
      <c r="N192" s="256">
        <v>3.8</v>
      </c>
      <c r="O192" s="257" t="s">
        <v>643</v>
      </c>
      <c r="P192" s="440" t="s">
        <v>643</v>
      </c>
      <c r="Q192" s="256" t="s">
        <v>643</v>
      </c>
      <c r="R192" s="257">
        <v>74</v>
      </c>
      <c r="S192" s="440">
        <v>0.6</v>
      </c>
      <c r="T192" s="256">
        <v>2</v>
      </c>
      <c r="U192" s="257" t="s">
        <v>643</v>
      </c>
      <c r="V192" s="440" t="s">
        <v>643</v>
      </c>
      <c r="W192" s="256" t="s">
        <v>643</v>
      </c>
    </row>
    <row r="193" spans="1:23" ht="15" customHeight="1">
      <c r="A193" s="246" t="s">
        <v>1003</v>
      </c>
      <c r="B193" s="264" t="s">
        <v>934</v>
      </c>
      <c r="C193" s="264" t="s">
        <v>986</v>
      </c>
      <c r="D193" s="264" t="s">
        <v>1004</v>
      </c>
      <c r="E193" s="257">
        <v>39268</v>
      </c>
      <c r="F193" s="257">
        <v>1813</v>
      </c>
      <c r="G193" s="440">
        <v>0.1</v>
      </c>
      <c r="H193" s="256">
        <v>46.2</v>
      </c>
      <c r="I193" s="257">
        <v>91</v>
      </c>
      <c r="J193" s="440">
        <v>0.2</v>
      </c>
      <c r="K193" s="256">
        <v>2.2999999999999998</v>
      </c>
      <c r="L193" s="257" t="s">
        <v>643</v>
      </c>
      <c r="M193" s="440" t="s">
        <v>643</v>
      </c>
      <c r="N193" s="256" t="s">
        <v>643</v>
      </c>
      <c r="O193" s="257">
        <v>0</v>
      </c>
      <c r="P193" s="440">
        <v>0</v>
      </c>
      <c r="Q193" s="256">
        <v>0</v>
      </c>
      <c r="R193" s="257">
        <v>56</v>
      </c>
      <c r="S193" s="440">
        <v>0.4</v>
      </c>
      <c r="T193" s="256">
        <v>1.4</v>
      </c>
      <c r="U193" s="257" t="s">
        <v>643</v>
      </c>
      <c r="V193" s="440" t="s">
        <v>643</v>
      </c>
      <c r="W193" s="256" t="s">
        <v>643</v>
      </c>
    </row>
    <row r="194" spans="1:23" ht="15" customHeight="1">
      <c r="A194" s="246" t="s">
        <v>1005</v>
      </c>
      <c r="B194" s="264" t="s">
        <v>934</v>
      </c>
      <c r="C194" s="264" t="s">
        <v>986</v>
      </c>
      <c r="D194" s="264" t="s">
        <v>1006</v>
      </c>
      <c r="E194" s="257">
        <v>47668</v>
      </c>
      <c r="F194" s="257">
        <v>1665</v>
      </c>
      <c r="G194" s="440">
        <v>0.1</v>
      </c>
      <c r="H194" s="256">
        <v>34.9</v>
      </c>
      <c r="I194" s="257">
        <v>50</v>
      </c>
      <c r="J194" s="440">
        <v>0.1</v>
      </c>
      <c r="K194" s="256">
        <v>1</v>
      </c>
      <c r="L194" s="257" t="s">
        <v>643</v>
      </c>
      <c r="M194" s="440" t="s">
        <v>643</v>
      </c>
      <c r="N194" s="256" t="s">
        <v>643</v>
      </c>
      <c r="O194" s="257">
        <v>0</v>
      </c>
      <c r="P194" s="440">
        <v>0</v>
      </c>
      <c r="Q194" s="256">
        <v>0</v>
      </c>
      <c r="R194" s="257">
        <v>0</v>
      </c>
      <c r="S194" s="440">
        <v>0</v>
      </c>
      <c r="T194" s="256">
        <v>0</v>
      </c>
      <c r="U194" s="257" t="s">
        <v>643</v>
      </c>
      <c r="V194" s="440" t="s">
        <v>643</v>
      </c>
      <c r="W194" s="256" t="s">
        <v>643</v>
      </c>
    </row>
    <row r="195" spans="1:23" ht="24.75" customHeight="1">
      <c r="A195" s="266" t="s">
        <v>1007</v>
      </c>
      <c r="B195" s="264" t="s">
        <v>934</v>
      </c>
      <c r="C195" s="263" t="s">
        <v>1008</v>
      </c>
      <c r="D195" s="263"/>
      <c r="E195" s="257">
        <v>391737</v>
      </c>
      <c r="F195" s="257">
        <v>26497</v>
      </c>
      <c r="G195" s="440">
        <v>1.1000000000000001</v>
      </c>
      <c r="H195" s="256">
        <v>67.599999999999994</v>
      </c>
      <c r="I195" s="257">
        <v>497</v>
      </c>
      <c r="J195" s="440">
        <v>1.2</v>
      </c>
      <c r="K195" s="256">
        <v>1.3</v>
      </c>
      <c r="L195" s="257">
        <v>723</v>
      </c>
      <c r="M195" s="440">
        <v>1.2</v>
      </c>
      <c r="N195" s="256">
        <v>1.8</v>
      </c>
      <c r="O195" s="257">
        <v>161</v>
      </c>
      <c r="P195" s="440">
        <v>3.9</v>
      </c>
      <c r="Q195" s="256">
        <v>0.4</v>
      </c>
      <c r="R195" s="257">
        <v>362</v>
      </c>
      <c r="S195" s="440">
        <v>2.8</v>
      </c>
      <c r="T195" s="256">
        <v>0.9</v>
      </c>
      <c r="U195" s="257">
        <v>44</v>
      </c>
      <c r="V195" s="440">
        <v>1.3</v>
      </c>
      <c r="W195" s="256">
        <v>0.1</v>
      </c>
    </row>
    <row r="196" spans="1:23" s="10" customFormat="1" ht="15" customHeight="1">
      <c r="A196" s="246" t="s">
        <v>1009</v>
      </c>
      <c r="B196" s="264" t="s">
        <v>934</v>
      </c>
      <c r="C196" s="264" t="s">
        <v>1008</v>
      </c>
      <c r="D196" s="264" t="s">
        <v>1010</v>
      </c>
      <c r="E196" s="257">
        <v>58612</v>
      </c>
      <c r="F196" s="257">
        <v>3768</v>
      </c>
      <c r="G196" s="440">
        <v>0.2</v>
      </c>
      <c r="H196" s="256">
        <v>64.3</v>
      </c>
      <c r="I196" s="257">
        <v>94</v>
      </c>
      <c r="J196" s="440">
        <v>0.2</v>
      </c>
      <c r="K196" s="256">
        <v>1.6</v>
      </c>
      <c r="L196" s="257" t="s">
        <v>643</v>
      </c>
      <c r="M196" s="440" t="s">
        <v>643</v>
      </c>
      <c r="N196" s="256" t="s">
        <v>643</v>
      </c>
      <c r="O196" s="257">
        <v>10</v>
      </c>
      <c r="P196" s="440">
        <v>0.2</v>
      </c>
      <c r="Q196" s="256">
        <v>0.2</v>
      </c>
      <c r="R196" s="257">
        <v>63</v>
      </c>
      <c r="S196" s="440">
        <v>0.5</v>
      </c>
      <c r="T196" s="256">
        <v>1.1000000000000001</v>
      </c>
      <c r="U196" s="257">
        <v>6</v>
      </c>
      <c r="V196" s="440">
        <v>0.2</v>
      </c>
      <c r="W196" s="256">
        <v>0.1</v>
      </c>
    </row>
    <row r="197" spans="1:23" ht="15" customHeight="1">
      <c r="A197" s="246" t="s">
        <v>1011</v>
      </c>
      <c r="B197" s="264" t="s">
        <v>934</v>
      </c>
      <c r="C197" s="264" t="s">
        <v>1008</v>
      </c>
      <c r="D197" s="264" t="s">
        <v>1012</v>
      </c>
      <c r="E197" s="257">
        <v>55676</v>
      </c>
      <c r="F197" s="257">
        <v>3340</v>
      </c>
      <c r="G197" s="440">
        <v>0.1</v>
      </c>
      <c r="H197" s="256">
        <v>60</v>
      </c>
      <c r="I197" s="257">
        <v>70</v>
      </c>
      <c r="J197" s="440">
        <v>0.2</v>
      </c>
      <c r="K197" s="256">
        <v>1.3</v>
      </c>
      <c r="L197" s="257" t="s">
        <v>643</v>
      </c>
      <c r="M197" s="440" t="s">
        <v>643</v>
      </c>
      <c r="N197" s="256" t="s">
        <v>643</v>
      </c>
      <c r="O197" s="257" t="s">
        <v>643</v>
      </c>
      <c r="P197" s="440" t="s">
        <v>643</v>
      </c>
      <c r="Q197" s="256" t="s">
        <v>643</v>
      </c>
      <c r="R197" s="257" t="s">
        <v>643</v>
      </c>
      <c r="S197" s="440" t="s">
        <v>643</v>
      </c>
      <c r="T197" s="256" t="s">
        <v>643</v>
      </c>
      <c r="U197" s="257" t="s">
        <v>643</v>
      </c>
      <c r="V197" s="440" t="s">
        <v>643</v>
      </c>
      <c r="W197" s="256" t="s">
        <v>643</v>
      </c>
    </row>
    <row r="198" spans="1:23" ht="15" customHeight="1">
      <c r="A198" s="246" t="s">
        <v>1013</v>
      </c>
      <c r="B198" s="264" t="s">
        <v>934</v>
      </c>
      <c r="C198" s="264" t="s">
        <v>1008</v>
      </c>
      <c r="D198" s="264" t="s">
        <v>1014</v>
      </c>
      <c r="E198" s="257">
        <v>43350</v>
      </c>
      <c r="F198" s="257">
        <v>3679</v>
      </c>
      <c r="G198" s="440">
        <v>0.1</v>
      </c>
      <c r="H198" s="256">
        <v>84.9</v>
      </c>
      <c r="I198" s="257">
        <v>46</v>
      </c>
      <c r="J198" s="440">
        <v>0.1</v>
      </c>
      <c r="K198" s="256">
        <v>1.1000000000000001</v>
      </c>
      <c r="L198" s="257">
        <v>141</v>
      </c>
      <c r="M198" s="440">
        <v>0.2</v>
      </c>
      <c r="N198" s="256">
        <v>3.3</v>
      </c>
      <c r="O198" s="257">
        <v>100</v>
      </c>
      <c r="P198" s="440">
        <v>2.4</v>
      </c>
      <c r="Q198" s="256">
        <v>2.2999999999999998</v>
      </c>
      <c r="R198" s="257">
        <v>127</v>
      </c>
      <c r="S198" s="440">
        <v>1</v>
      </c>
      <c r="T198" s="256">
        <v>2.9</v>
      </c>
      <c r="U198" s="257">
        <v>10</v>
      </c>
      <c r="V198" s="440">
        <v>0.3</v>
      </c>
      <c r="W198" s="256">
        <v>0.2</v>
      </c>
    </row>
    <row r="199" spans="1:23" ht="15" customHeight="1">
      <c r="A199" s="246" t="s">
        <v>1015</v>
      </c>
      <c r="B199" s="264" t="s">
        <v>934</v>
      </c>
      <c r="C199" s="264" t="s">
        <v>1008</v>
      </c>
      <c r="D199" s="264" t="s">
        <v>1016</v>
      </c>
      <c r="E199" s="257">
        <v>64461</v>
      </c>
      <c r="F199" s="257">
        <v>6760</v>
      </c>
      <c r="G199" s="440">
        <v>0.3</v>
      </c>
      <c r="H199" s="256">
        <v>104.9</v>
      </c>
      <c r="I199" s="257">
        <v>84</v>
      </c>
      <c r="J199" s="440">
        <v>0.2</v>
      </c>
      <c r="K199" s="256">
        <v>1.3</v>
      </c>
      <c r="L199" s="257" t="s">
        <v>643</v>
      </c>
      <c r="M199" s="440" t="s">
        <v>643</v>
      </c>
      <c r="N199" s="256" t="s">
        <v>643</v>
      </c>
      <c r="O199" s="257">
        <v>11</v>
      </c>
      <c r="P199" s="440">
        <v>0.3</v>
      </c>
      <c r="Q199" s="256">
        <v>0.2</v>
      </c>
      <c r="R199" s="257">
        <v>0</v>
      </c>
      <c r="S199" s="440">
        <v>0</v>
      </c>
      <c r="T199" s="256">
        <v>0</v>
      </c>
      <c r="U199" s="257" t="s">
        <v>643</v>
      </c>
      <c r="V199" s="440" t="s">
        <v>643</v>
      </c>
      <c r="W199" s="256" t="s">
        <v>643</v>
      </c>
    </row>
    <row r="200" spans="1:23" ht="15" customHeight="1">
      <c r="A200" s="246" t="s">
        <v>1017</v>
      </c>
      <c r="B200" s="264" t="s">
        <v>934</v>
      </c>
      <c r="C200" s="264" t="s">
        <v>1008</v>
      </c>
      <c r="D200" s="264" t="s">
        <v>1018</v>
      </c>
      <c r="E200" s="257">
        <v>48049</v>
      </c>
      <c r="F200" s="257">
        <v>2882</v>
      </c>
      <c r="G200" s="440">
        <v>0.1</v>
      </c>
      <c r="H200" s="256">
        <v>60</v>
      </c>
      <c r="I200" s="257">
        <v>71</v>
      </c>
      <c r="J200" s="440">
        <v>0.2</v>
      </c>
      <c r="K200" s="256">
        <v>1.5</v>
      </c>
      <c r="L200" s="257">
        <v>31</v>
      </c>
      <c r="M200" s="440">
        <v>0.1</v>
      </c>
      <c r="N200" s="256">
        <v>0.6</v>
      </c>
      <c r="O200" s="257">
        <v>16</v>
      </c>
      <c r="P200" s="440">
        <v>0.4</v>
      </c>
      <c r="Q200" s="256">
        <v>0.3</v>
      </c>
      <c r="R200" s="257" t="s">
        <v>646</v>
      </c>
      <c r="S200" s="440" t="s">
        <v>646</v>
      </c>
      <c r="T200" s="256" t="s">
        <v>646</v>
      </c>
      <c r="U200" s="257">
        <v>11</v>
      </c>
      <c r="V200" s="440">
        <v>0.3</v>
      </c>
      <c r="W200" s="256">
        <v>0.2</v>
      </c>
    </row>
    <row r="201" spans="1:23" ht="15" customHeight="1">
      <c r="A201" s="246" t="s">
        <v>1019</v>
      </c>
      <c r="B201" s="264" t="s">
        <v>934</v>
      </c>
      <c r="C201" s="264" t="s">
        <v>1008</v>
      </c>
      <c r="D201" s="264" t="s">
        <v>1020</v>
      </c>
      <c r="E201" s="257">
        <v>62616</v>
      </c>
      <c r="F201" s="257">
        <v>3018</v>
      </c>
      <c r="G201" s="440">
        <v>0.1</v>
      </c>
      <c r="H201" s="256">
        <v>48.2</v>
      </c>
      <c r="I201" s="257">
        <v>43</v>
      </c>
      <c r="J201" s="440">
        <v>0.1</v>
      </c>
      <c r="K201" s="256">
        <v>0.7</v>
      </c>
      <c r="L201" s="257">
        <v>313</v>
      </c>
      <c r="M201" s="440">
        <v>0.5</v>
      </c>
      <c r="N201" s="256">
        <v>5</v>
      </c>
      <c r="O201" s="257" t="s">
        <v>643</v>
      </c>
      <c r="P201" s="440" t="s">
        <v>643</v>
      </c>
      <c r="Q201" s="256" t="s">
        <v>643</v>
      </c>
      <c r="R201" s="257">
        <v>41</v>
      </c>
      <c r="S201" s="440">
        <v>0.3</v>
      </c>
      <c r="T201" s="256">
        <v>0.7</v>
      </c>
      <c r="U201" s="257">
        <v>5</v>
      </c>
      <c r="V201" s="440">
        <v>0.2</v>
      </c>
      <c r="W201" s="256">
        <v>0.1</v>
      </c>
    </row>
    <row r="202" spans="1:23" ht="15" customHeight="1">
      <c r="A202" s="246" t="s">
        <v>1021</v>
      </c>
      <c r="B202" s="264" t="s">
        <v>934</v>
      </c>
      <c r="C202" s="264" t="s">
        <v>1008</v>
      </c>
      <c r="D202" s="264" t="s">
        <v>1022</v>
      </c>
      <c r="E202" s="257">
        <v>58973</v>
      </c>
      <c r="F202" s="257">
        <v>3050</v>
      </c>
      <c r="G202" s="440">
        <v>0.1</v>
      </c>
      <c r="H202" s="256">
        <v>51.7</v>
      </c>
      <c r="I202" s="257">
        <v>89</v>
      </c>
      <c r="J202" s="440">
        <v>0.2</v>
      </c>
      <c r="K202" s="256">
        <v>1.5</v>
      </c>
      <c r="L202" s="257" t="s">
        <v>646</v>
      </c>
      <c r="M202" s="440" t="s">
        <v>646</v>
      </c>
      <c r="N202" s="256" t="s">
        <v>646</v>
      </c>
      <c r="O202" s="257">
        <v>20</v>
      </c>
      <c r="P202" s="440">
        <v>0.5</v>
      </c>
      <c r="Q202" s="256">
        <v>0.3</v>
      </c>
      <c r="R202" s="257">
        <v>125</v>
      </c>
      <c r="S202" s="440">
        <v>1</v>
      </c>
      <c r="T202" s="256">
        <v>2.1</v>
      </c>
      <c r="U202" s="257">
        <v>5</v>
      </c>
      <c r="V202" s="440">
        <v>0.2</v>
      </c>
      <c r="W202" s="256">
        <v>0.1</v>
      </c>
    </row>
    <row r="203" spans="1:23" ht="24.75" customHeight="1">
      <c r="A203" s="266" t="s">
        <v>1023</v>
      </c>
      <c r="B203" s="264" t="s">
        <v>934</v>
      </c>
      <c r="C203" s="263" t="s">
        <v>1024</v>
      </c>
      <c r="D203" s="263"/>
      <c r="E203" s="257">
        <v>326218</v>
      </c>
      <c r="F203" s="257">
        <v>17785</v>
      </c>
      <c r="G203" s="440">
        <v>0.7</v>
      </c>
      <c r="H203" s="256">
        <v>54.5</v>
      </c>
      <c r="I203" s="257">
        <v>529</v>
      </c>
      <c r="J203" s="440">
        <v>1.2</v>
      </c>
      <c r="K203" s="256">
        <v>1.6</v>
      </c>
      <c r="L203" s="257">
        <v>1084</v>
      </c>
      <c r="M203" s="440">
        <v>1.8</v>
      </c>
      <c r="N203" s="256">
        <v>3.3</v>
      </c>
      <c r="O203" s="257">
        <v>79</v>
      </c>
      <c r="P203" s="440">
        <v>1.9</v>
      </c>
      <c r="Q203" s="256">
        <v>0.2</v>
      </c>
      <c r="R203" s="257">
        <v>83</v>
      </c>
      <c r="S203" s="440">
        <v>0.6</v>
      </c>
      <c r="T203" s="256">
        <v>0.3</v>
      </c>
      <c r="U203" s="257">
        <v>15</v>
      </c>
      <c r="V203" s="440">
        <v>0.5</v>
      </c>
      <c r="W203" s="256">
        <v>0</v>
      </c>
    </row>
    <row r="204" spans="1:23" ht="15" customHeight="1">
      <c r="A204" s="246" t="s">
        <v>1025</v>
      </c>
      <c r="B204" s="264" t="s">
        <v>934</v>
      </c>
      <c r="C204" s="264" t="s">
        <v>1024</v>
      </c>
      <c r="D204" s="264" t="s">
        <v>1026</v>
      </c>
      <c r="E204" s="257">
        <v>39898</v>
      </c>
      <c r="F204" s="257">
        <v>1583</v>
      </c>
      <c r="G204" s="440">
        <v>0.1</v>
      </c>
      <c r="H204" s="256">
        <v>39.700000000000003</v>
      </c>
      <c r="I204" s="257">
        <v>67</v>
      </c>
      <c r="J204" s="440">
        <v>0.2</v>
      </c>
      <c r="K204" s="256">
        <v>1.7</v>
      </c>
      <c r="L204" s="257">
        <v>21</v>
      </c>
      <c r="M204" s="440">
        <v>0</v>
      </c>
      <c r="N204" s="256">
        <v>0.5</v>
      </c>
      <c r="O204" s="257">
        <v>0</v>
      </c>
      <c r="P204" s="440">
        <v>0</v>
      </c>
      <c r="Q204" s="256">
        <v>0</v>
      </c>
      <c r="R204" s="257" t="s">
        <v>643</v>
      </c>
      <c r="S204" s="440" t="s">
        <v>643</v>
      </c>
      <c r="T204" s="256" t="s">
        <v>643</v>
      </c>
      <c r="U204" s="257" t="s">
        <v>643</v>
      </c>
      <c r="V204" s="440" t="s">
        <v>643</v>
      </c>
      <c r="W204" s="256" t="s">
        <v>643</v>
      </c>
    </row>
    <row r="205" spans="1:23" ht="15" customHeight="1">
      <c r="A205" s="444" t="s">
        <v>1027</v>
      </c>
      <c r="B205" s="264" t="s">
        <v>934</v>
      </c>
      <c r="C205" s="264" t="s">
        <v>1024</v>
      </c>
      <c r="D205" s="444" t="s">
        <v>1028</v>
      </c>
      <c r="E205" s="257">
        <v>109257</v>
      </c>
      <c r="F205" s="257">
        <v>6387</v>
      </c>
      <c r="G205" s="440">
        <v>0.3</v>
      </c>
      <c r="H205" s="256">
        <v>58.5</v>
      </c>
      <c r="I205" s="257">
        <v>160</v>
      </c>
      <c r="J205" s="440">
        <v>0.4</v>
      </c>
      <c r="K205" s="256">
        <v>1.5</v>
      </c>
      <c r="L205" s="257">
        <v>580</v>
      </c>
      <c r="M205" s="440">
        <v>1</v>
      </c>
      <c r="N205" s="256">
        <v>5.3</v>
      </c>
      <c r="O205" s="257">
        <v>29</v>
      </c>
      <c r="P205" s="440">
        <v>0.7</v>
      </c>
      <c r="Q205" s="256">
        <v>0.3</v>
      </c>
      <c r="R205" s="257">
        <v>45</v>
      </c>
      <c r="S205" s="440">
        <v>0.3</v>
      </c>
      <c r="T205" s="256">
        <v>0.4</v>
      </c>
      <c r="U205" s="257">
        <v>5</v>
      </c>
      <c r="V205" s="440">
        <v>0.2</v>
      </c>
      <c r="W205" s="256">
        <v>0</v>
      </c>
    </row>
    <row r="206" spans="1:23" ht="15" customHeight="1">
      <c r="A206" s="246" t="s">
        <v>1029</v>
      </c>
      <c r="B206" s="264" t="s">
        <v>934</v>
      </c>
      <c r="C206" s="264" t="s">
        <v>1024</v>
      </c>
      <c r="D206" s="264" t="s">
        <v>1030</v>
      </c>
      <c r="E206" s="257">
        <v>59058</v>
      </c>
      <c r="F206" s="257">
        <v>3838</v>
      </c>
      <c r="G206" s="440">
        <v>0.2</v>
      </c>
      <c r="H206" s="256">
        <v>65</v>
      </c>
      <c r="I206" s="257">
        <v>107</v>
      </c>
      <c r="J206" s="440">
        <v>0.2</v>
      </c>
      <c r="K206" s="256">
        <v>1.8</v>
      </c>
      <c r="L206" s="257">
        <v>110</v>
      </c>
      <c r="M206" s="440">
        <v>0.2</v>
      </c>
      <c r="N206" s="256">
        <v>1.9</v>
      </c>
      <c r="O206" s="257" t="s">
        <v>643</v>
      </c>
      <c r="P206" s="440" t="s">
        <v>643</v>
      </c>
      <c r="Q206" s="256" t="s">
        <v>643</v>
      </c>
      <c r="R206" s="257">
        <v>0</v>
      </c>
      <c r="S206" s="440">
        <v>0</v>
      </c>
      <c r="T206" s="256">
        <v>0</v>
      </c>
      <c r="U206" s="257" t="s">
        <v>643</v>
      </c>
      <c r="V206" s="440" t="s">
        <v>643</v>
      </c>
      <c r="W206" s="256" t="s">
        <v>643</v>
      </c>
    </row>
    <row r="207" spans="1:23" s="10" customFormat="1" ht="15" customHeight="1">
      <c r="A207" s="246" t="s">
        <v>1031</v>
      </c>
      <c r="B207" s="264" t="s">
        <v>934</v>
      </c>
      <c r="C207" s="264" t="s">
        <v>1024</v>
      </c>
      <c r="D207" s="264" t="s">
        <v>1032</v>
      </c>
      <c r="E207" s="257">
        <v>43924</v>
      </c>
      <c r="F207" s="257">
        <v>1681</v>
      </c>
      <c r="G207" s="440">
        <v>0.1</v>
      </c>
      <c r="H207" s="256">
        <v>38.299999999999997</v>
      </c>
      <c r="I207" s="257">
        <v>65</v>
      </c>
      <c r="J207" s="440">
        <v>0.2</v>
      </c>
      <c r="K207" s="256">
        <v>1.5</v>
      </c>
      <c r="L207" s="257" t="s">
        <v>643</v>
      </c>
      <c r="M207" s="440" t="s">
        <v>643</v>
      </c>
      <c r="N207" s="256" t="s">
        <v>643</v>
      </c>
      <c r="O207" s="257" t="s">
        <v>643</v>
      </c>
      <c r="P207" s="440" t="s">
        <v>643</v>
      </c>
      <c r="Q207" s="256" t="s">
        <v>643</v>
      </c>
      <c r="R207" s="257" t="s">
        <v>643</v>
      </c>
      <c r="S207" s="440" t="s">
        <v>643</v>
      </c>
      <c r="T207" s="256" t="s">
        <v>643</v>
      </c>
      <c r="U207" s="257" t="s">
        <v>643</v>
      </c>
      <c r="V207" s="440" t="s">
        <v>643</v>
      </c>
      <c r="W207" s="256" t="s">
        <v>643</v>
      </c>
    </row>
    <row r="208" spans="1:23" ht="15" customHeight="1">
      <c r="A208" s="444" t="s">
        <v>1033</v>
      </c>
      <c r="B208" s="264" t="s">
        <v>934</v>
      </c>
      <c r="C208" s="264" t="s">
        <v>1024</v>
      </c>
      <c r="D208" s="444" t="s">
        <v>1034</v>
      </c>
      <c r="E208" s="257">
        <v>74082</v>
      </c>
      <c r="F208" s="257">
        <v>4296</v>
      </c>
      <c r="G208" s="440">
        <v>0.2</v>
      </c>
      <c r="H208" s="256">
        <v>58</v>
      </c>
      <c r="I208" s="257">
        <v>130</v>
      </c>
      <c r="J208" s="440">
        <v>0.3</v>
      </c>
      <c r="K208" s="256">
        <v>1.8</v>
      </c>
      <c r="L208" s="257">
        <v>326</v>
      </c>
      <c r="M208" s="440">
        <v>0.6</v>
      </c>
      <c r="N208" s="256">
        <v>4.4000000000000004</v>
      </c>
      <c r="O208" s="257">
        <v>46</v>
      </c>
      <c r="P208" s="440">
        <v>1.1000000000000001</v>
      </c>
      <c r="Q208" s="256">
        <v>0.6</v>
      </c>
      <c r="R208" s="257">
        <v>35</v>
      </c>
      <c r="S208" s="440">
        <v>0.3</v>
      </c>
      <c r="T208" s="256">
        <v>0.5</v>
      </c>
      <c r="U208" s="257" t="s">
        <v>643</v>
      </c>
      <c r="V208" s="440" t="s">
        <v>643</v>
      </c>
      <c r="W208" s="256" t="s">
        <v>643</v>
      </c>
    </row>
    <row r="209" spans="1:23" ht="24.75" customHeight="1">
      <c r="A209" s="266" t="s">
        <v>1035</v>
      </c>
      <c r="B209" s="263" t="s">
        <v>1036</v>
      </c>
      <c r="C209" s="263"/>
      <c r="D209" s="263"/>
      <c r="E209" s="255">
        <v>3494980</v>
      </c>
      <c r="F209" s="255">
        <v>176679</v>
      </c>
      <c r="G209" s="439">
        <v>7.2</v>
      </c>
      <c r="H209" s="254">
        <v>50.6</v>
      </c>
      <c r="I209" s="255">
        <v>3930</v>
      </c>
      <c r="J209" s="439">
        <v>9.1</v>
      </c>
      <c r="K209" s="254">
        <v>1.1000000000000001</v>
      </c>
      <c r="L209" s="255">
        <v>6213</v>
      </c>
      <c r="M209" s="439">
        <v>10.5</v>
      </c>
      <c r="N209" s="254">
        <v>1.8</v>
      </c>
      <c r="O209" s="255">
        <v>242</v>
      </c>
      <c r="P209" s="439">
        <v>5.9</v>
      </c>
      <c r="Q209" s="254">
        <v>0.1</v>
      </c>
      <c r="R209" s="255">
        <v>1421</v>
      </c>
      <c r="S209" s="439">
        <v>10.8</v>
      </c>
      <c r="T209" s="254">
        <v>0.4</v>
      </c>
      <c r="U209" s="255">
        <v>206</v>
      </c>
      <c r="V209" s="439">
        <v>6.3</v>
      </c>
      <c r="W209" s="254">
        <v>0.1</v>
      </c>
    </row>
    <row r="210" spans="1:23" ht="24.75" customHeight="1">
      <c r="A210" s="263" t="s">
        <v>1037</v>
      </c>
      <c r="B210" s="264" t="s">
        <v>1036</v>
      </c>
      <c r="C210" s="263" t="s">
        <v>1038</v>
      </c>
      <c r="D210" s="263"/>
      <c r="E210" s="257">
        <v>1488263</v>
      </c>
      <c r="F210" s="257">
        <v>66137</v>
      </c>
      <c r="G210" s="440">
        <v>2.7</v>
      </c>
      <c r="H210" s="256">
        <v>44.4</v>
      </c>
      <c r="I210" s="257">
        <v>836</v>
      </c>
      <c r="J210" s="440">
        <v>1.9</v>
      </c>
      <c r="K210" s="256">
        <v>0.6</v>
      </c>
      <c r="L210" s="257">
        <v>1352</v>
      </c>
      <c r="M210" s="440">
        <v>2.2999999999999998</v>
      </c>
      <c r="N210" s="256">
        <v>0.9</v>
      </c>
      <c r="O210" s="257">
        <v>37</v>
      </c>
      <c r="P210" s="440">
        <v>0.9</v>
      </c>
      <c r="Q210" s="256">
        <v>0</v>
      </c>
      <c r="R210" s="257">
        <v>835</v>
      </c>
      <c r="S210" s="440">
        <v>6.4</v>
      </c>
      <c r="T210" s="256">
        <v>0.6</v>
      </c>
      <c r="U210" s="257">
        <v>51</v>
      </c>
      <c r="V210" s="440">
        <v>1.6</v>
      </c>
      <c r="W210" s="256">
        <v>0</v>
      </c>
    </row>
    <row r="211" spans="1:23" ht="15" customHeight="1">
      <c r="A211" s="246" t="s">
        <v>1039</v>
      </c>
      <c r="B211" s="264" t="s">
        <v>1036</v>
      </c>
      <c r="C211" s="264" t="s">
        <v>1038</v>
      </c>
      <c r="D211" s="264" t="s">
        <v>1040</v>
      </c>
      <c r="E211" s="257">
        <v>110070</v>
      </c>
      <c r="F211" s="257">
        <v>4539</v>
      </c>
      <c r="G211" s="440">
        <v>0.2</v>
      </c>
      <c r="H211" s="256">
        <v>41.2</v>
      </c>
      <c r="I211" s="257">
        <v>16</v>
      </c>
      <c r="J211" s="440">
        <v>0</v>
      </c>
      <c r="K211" s="256">
        <v>0.1</v>
      </c>
      <c r="L211" s="257" t="s">
        <v>643</v>
      </c>
      <c r="M211" s="440" t="s">
        <v>643</v>
      </c>
      <c r="N211" s="256" t="s">
        <v>643</v>
      </c>
      <c r="O211" s="257">
        <v>0</v>
      </c>
      <c r="P211" s="440">
        <v>0</v>
      </c>
      <c r="Q211" s="256">
        <v>0</v>
      </c>
      <c r="R211" s="257" t="s">
        <v>643</v>
      </c>
      <c r="S211" s="440" t="s">
        <v>643</v>
      </c>
      <c r="T211" s="256" t="s">
        <v>643</v>
      </c>
      <c r="U211" s="257">
        <v>0</v>
      </c>
      <c r="V211" s="440">
        <v>0</v>
      </c>
      <c r="W211" s="256">
        <v>0</v>
      </c>
    </row>
    <row r="212" spans="1:23" ht="15" customHeight="1">
      <c r="A212" s="246" t="s">
        <v>1041</v>
      </c>
      <c r="B212" s="264" t="s">
        <v>1036</v>
      </c>
      <c r="C212" s="264" t="s">
        <v>1038</v>
      </c>
      <c r="D212" s="264" t="s">
        <v>1042</v>
      </c>
      <c r="E212" s="257">
        <v>4359</v>
      </c>
      <c r="F212" s="257">
        <v>0</v>
      </c>
      <c r="G212" s="440">
        <v>0</v>
      </c>
      <c r="H212" s="256">
        <v>0</v>
      </c>
      <c r="I212" s="257">
        <v>0</v>
      </c>
      <c r="J212" s="440">
        <v>0</v>
      </c>
      <c r="K212" s="256">
        <v>0</v>
      </c>
      <c r="L212" s="257">
        <v>0</v>
      </c>
      <c r="M212" s="440">
        <v>0</v>
      </c>
      <c r="N212" s="256">
        <v>0</v>
      </c>
      <c r="O212" s="257">
        <v>0</v>
      </c>
      <c r="P212" s="440">
        <v>0</v>
      </c>
      <c r="Q212" s="256">
        <v>0</v>
      </c>
      <c r="R212" s="257">
        <v>0</v>
      </c>
      <c r="S212" s="440">
        <v>0</v>
      </c>
      <c r="T212" s="256">
        <v>0</v>
      </c>
      <c r="U212" s="257">
        <v>0</v>
      </c>
      <c r="V212" s="440">
        <v>0</v>
      </c>
      <c r="W212" s="256">
        <v>0</v>
      </c>
    </row>
    <row r="213" spans="1:23" ht="15" customHeight="1">
      <c r="A213" s="246" t="s">
        <v>1043</v>
      </c>
      <c r="B213" s="264" t="s">
        <v>1036</v>
      </c>
      <c r="C213" s="264" t="s">
        <v>1038</v>
      </c>
      <c r="D213" s="264" t="s">
        <v>1044</v>
      </c>
      <c r="E213" s="257">
        <v>116383</v>
      </c>
      <c r="F213" s="257">
        <v>5116</v>
      </c>
      <c r="G213" s="440">
        <v>0.2</v>
      </c>
      <c r="H213" s="256">
        <v>44</v>
      </c>
      <c r="I213" s="257">
        <v>32</v>
      </c>
      <c r="J213" s="440">
        <v>0.1</v>
      </c>
      <c r="K213" s="256">
        <v>0.3</v>
      </c>
      <c r="L213" s="257">
        <v>73</v>
      </c>
      <c r="M213" s="440">
        <v>0.1</v>
      </c>
      <c r="N213" s="256">
        <v>0.6</v>
      </c>
      <c r="O213" s="257" t="s">
        <v>643</v>
      </c>
      <c r="P213" s="440" t="s">
        <v>643</v>
      </c>
      <c r="Q213" s="256" t="s">
        <v>643</v>
      </c>
      <c r="R213" s="257">
        <v>0</v>
      </c>
      <c r="S213" s="440">
        <v>0</v>
      </c>
      <c r="T213" s="256">
        <v>0</v>
      </c>
      <c r="U213" s="257">
        <v>0</v>
      </c>
      <c r="V213" s="440">
        <v>0</v>
      </c>
      <c r="W213" s="256">
        <v>0</v>
      </c>
    </row>
    <row r="214" spans="1:23" ht="15" customHeight="1">
      <c r="A214" s="246" t="s">
        <v>1045</v>
      </c>
      <c r="B214" s="264" t="s">
        <v>1036</v>
      </c>
      <c r="C214" s="264" t="s">
        <v>1038</v>
      </c>
      <c r="D214" s="264" t="s">
        <v>1046</v>
      </c>
      <c r="E214" s="257">
        <v>80446</v>
      </c>
      <c r="F214" s="257">
        <v>1662</v>
      </c>
      <c r="G214" s="440">
        <v>0.1</v>
      </c>
      <c r="H214" s="256">
        <v>20.7</v>
      </c>
      <c r="I214" s="257">
        <v>20</v>
      </c>
      <c r="J214" s="440">
        <v>0</v>
      </c>
      <c r="K214" s="256">
        <v>0.2</v>
      </c>
      <c r="L214" s="257">
        <v>89</v>
      </c>
      <c r="M214" s="440">
        <v>0.2</v>
      </c>
      <c r="N214" s="256">
        <v>1.1000000000000001</v>
      </c>
      <c r="O214" s="257" t="s">
        <v>643</v>
      </c>
      <c r="P214" s="440" t="s">
        <v>643</v>
      </c>
      <c r="Q214" s="256" t="s">
        <v>643</v>
      </c>
      <c r="R214" s="257">
        <v>0</v>
      </c>
      <c r="S214" s="440">
        <v>0</v>
      </c>
      <c r="T214" s="256">
        <v>0</v>
      </c>
      <c r="U214" s="257">
        <v>24</v>
      </c>
      <c r="V214" s="440">
        <v>0.7</v>
      </c>
      <c r="W214" s="256">
        <v>0.3</v>
      </c>
    </row>
    <row r="215" spans="1:23" s="10" customFormat="1" ht="15" customHeight="1">
      <c r="A215" s="246" t="s">
        <v>1047</v>
      </c>
      <c r="B215" s="264" t="s">
        <v>1036</v>
      </c>
      <c r="C215" s="264" t="s">
        <v>1038</v>
      </c>
      <c r="D215" s="264" t="s">
        <v>1048</v>
      </c>
      <c r="E215" s="257">
        <v>107378</v>
      </c>
      <c r="F215" s="257">
        <v>5764</v>
      </c>
      <c r="G215" s="440">
        <v>0.2</v>
      </c>
      <c r="H215" s="256">
        <v>53.7</v>
      </c>
      <c r="I215" s="257">
        <v>74</v>
      </c>
      <c r="J215" s="440">
        <v>0.2</v>
      </c>
      <c r="K215" s="256">
        <v>0.7</v>
      </c>
      <c r="L215" s="257" t="s">
        <v>643</v>
      </c>
      <c r="M215" s="440" t="s">
        <v>643</v>
      </c>
      <c r="N215" s="256" t="s">
        <v>643</v>
      </c>
      <c r="O215" s="257" t="s">
        <v>643</v>
      </c>
      <c r="P215" s="440" t="s">
        <v>643</v>
      </c>
      <c r="Q215" s="256" t="s">
        <v>643</v>
      </c>
      <c r="R215" s="257">
        <v>36</v>
      </c>
      <c r="S215" s="440">
        <v>0.3</v>
      </c>
      <c r="T215" s="256">
        <v>0.3</v>
      </c>
      <c r="U215" s="257" t="s">
        <v>643</v>
      </c>
      <c r="V215" s="440" t="s">
        <v>643</v>
      </c>
      <c r="W215" s="256" t="s">
        <v>643</v>
      </c>
    </row>
    <row r="216" spans="1:23" ht="15" customHeight="1">
      <c r="A216" s="246" t="s">
        <v>1049</v>
      </c>
      <c r="B216" s="264" t="s">
        <v>1036</v>
      </c>
      <c r="C216" s="264" t="s">
        <v>1038</v>
      </c>
      <c r="D216" s="264" t="s">
        <v>1050</v>
      </c>
      <c r="E216" s="257">
        <v>104600</v>
      </c>
      <c r="F216" s="257">
        <v>4698</v>
      </c>
      <c r="G216" s="440">
        <v>0.2</v>
      </c>
      <c r="H216" s="256">
        <v>44.9</v>
      </c>
      <c r="I216" s="257">
        <v>20</v>
      </c>
      <c r="J216" s="440">
        <v>0</v>
      </c>
      <c r="K216" s="256">
        <v>0.2</v>
      </c>
      <c r="L216" s="257">
        <v>81</v>
      </c>
      <c r="M216" s="440">
        <v>0.1</v>
      </c>
      <c r="N216" s="256">
        <v>0.8</v>
      </c>
      <c r="O216" s="257" t="s">
        <v>643</v>
      </c>
      <c r="P216" s="440" t="s">
        <v>643</v>
      </c>
      <c r="Q216" s="256" t="s">
        <v>643</v>
      </c>
      <c r="R216" s="257" t="s">
        <v>646</v>
      </c>
      <c r="S216" s="440" t="s">
        <v>646</v>
      </c>
      <c r="T216" s="256" t="s">
        <v>646</v>
      </c>
      <c r="U216" s="257">
        <v>0</v>
      </c>
      <c r="V216" s="440">
        <v>0</v>
      </c>
      <c r="W216" s="256">
        <v>0</v>
      </c>
    </row>
    <row r="217" spans="1:23" ht="15" customHeight="1">
      <c r="A217" s="246" t="s">
        <v>1051</v>
      </c>
      <c r="B217" s="264" t="s">
        <v>1036</v>
      </c>
      <c r="C217" s="264" t="s">
        <v>1038</v>
      </c>
      <c r="D217" s="264" t="s">
        <v>1052</v>
      </c>
      <c r="E217" s="257">
        <v>75863</v>
      </c>
      <c r="F217" s="257">
        <v>1672</v>
      </c>
      <c r="G217" s="440">
        <v>0.1</v>
      </c>
      <c r="H217" s="256">
        <v>22</v>
      </c>
      <c r="I217" s="257">
        <v>10</v>
      </c>
      <c r="J217" s="440">
        <v>0</v>
      </c>
      <c r="K217" s="256">
        <v>0.1</v>
      </c>
      <c r="L217" s="257">
        <v>148</v>
      </c>
      <c r="M217" s="440">
        <v>0.3</v>
      </c>
      <c r="N217" s="256">
        <v>2</v>
      </c>
      <c r="O217" s="257" t="s">
        <v>643</v>
      </c>
      <c r="P217" s="440" t="s">
        <v>643</v>
      </c>
      <c r="Q217" s="256" t="s">
        <v>643</v>
      </c>
      <c r="R217" s="257">
        <v>0</v>
      </c>
      <c r="S217" s="440">
        <v>0</v>
      </c>
      <c r="T217" s="256">
        <v>0</v>
      </c>
      <c r="U217" s="257">
        <v>0</v>
      </c>
      <c r="V217" s="440">
        <v>0</v>
      </c>
      <c r="W217" s="256">
        <v>0</v>
      </c>
    </row>
    <row r="218" spans="1:23" ht="15" customHeight="1">
      <c r="A218" s="246" t="s">
        <v>1053</v>
      </c>
      <c r="B218" s="264" t="s">
        <v>1036</v>
      </c>
      <c r="C218" s="264" t="s">
        <v>1038</v>
      </c>
      <c r="D218" s="264" t="s">
        <v>1054</v>
      </c>
      <c r="E218" s="257">
        <v>137675</v>
      </c>
      <c r="F218" s="257">
        <v>7188</v>
      </c>
      <c r="G218" s="440">
        <v>0.3</v>
      </c>
      <c r="H218" s="256">
        <v>52.2</v>
      </c>
      <c r="I218" s="257">
        <v>54</v>
      </c>
      <c r="J218" s="440">
        <v>0.1</v>
      </c>
      <c r="K218" s="256">
        <v>0.4</v>
      </c>
      <c r="L218" s="257">
        <v>115</v>
      </c>
      <c r="M218" s="440">
        <v>0.2</v>
      </c>
      <c r="N218" s="256">
        <v>0.8</v>
      </c>
      <c r="O218" s="257" t="s">
        <v>643</v>
      </c>
      <c r="P218" s="440" t="s">
        <v>643</v>
      </c>
      <c r="Q218" s="256" t="s">
        <v>643</v>
      </c>
      <c r="R218" s="257">
        <v>356</v>
      </c>
      <c r="S218" s="440">
        <v>2.7</v>
      </c>
      <c r="T218" s="256">
        <v>2.6</v>
      </c>
      <c r="U218" s="257">
        <v>0</v>
      </c>
      <c r="V218" s="440">
        <v>0</v>
      </c>
      <c r="W218" s="256">
        <v>0</v>
      </c>
    </row>
    <row r="219" spans="1:23" ht="15" customHeight="1">
      <c r="A219" s="246" t="s">
        <v>1055</v>
      </c>
      <c r="B219" s="264" t="s">
        <v>1036</v>
      </c>
      <c r="C219" s="264" t="s">
        <v>1038</v>
      </c>
      <c r="D219" s="264" t="s">
        <v>1056</v>
      </c>
      <c r="E219" s="257">
        <v>127501</v>
      </c>
      <c r="F219" s="257">
        <v>4798</v>
      </c>
      <c r="G219" s="440">
        <v>0.2</v>
      </c>
      <c r="H219" s="256">
        <v>37.6</v>
      </c>
      <c r="I219" s="257">
        <v>89</v>
      </c>
      <c r="J219" s="440">
        <v>0.2</v>
      </c>
      <c r="K219" s="256">
        <v>0.7</v>
      </c>
      <c r="L219" s="257">
        <v>94</v>
      </c>
      <c r="M219" s="440">
        <v>0.2</v>
      </c>
      <c r="N219" s="256">
        <v>0.7</v>
      </c>
      <c r="O219" s="257" t="s">
        <v>643</v>
      </c>
      <c r="P219" s="440" t="s">
        <v>643</v>
      </c>
      <c r="Q219" s="256" t="s">
        <v>643</v>
      </c>
      <c r="R219" s="257">
        <v>0</v>
      </c>
      <c r="S219" s="440">
        <v>0</v>
      </c>
      <c r="T219" s="256">
        <v>0</v>
      </c>
      <c r="U219" s="257" t="s">
        <v>643</v>
      </c>
      <c r="V219" s="440" t="s">
        <v>643</v>
      </c>
      <c r="W219" s="256" t="s">
        <v>643</v>
      </c>
    </row>
    <row r="220" spans="1:23" ht="15" customHeight="1">
      <c r="A220" s="246" t="s">
        <v>1057</v>
      </c>
      <c r="B220" s="264" t="s">
        <v>1036</v>
      </c>
      <c r="C220" s="264" t="s">
        <v>1038</v>
      </c>
      <c r="D220" s="264" t="s">
        <v>1058</v>
      </c>
      <c r="E220" s="257">
        <v>112890</v>
      </c>
      <c r="F220" s="257">
        <v>10214</v>
      </c>
      <c r="G220" s="440">
        <v>0.4</v>
      </c>
      <c r="H220" s="256">
        <v>90.5</v>
      </c>
      <c r="I220" s="257">
        <v>404</v>
      </c>
      <c r="J220" s="440">
        <v>0.9</v>
      </c>
      <c r="K220" s="256">
        <v>3.6</v>
      </c>
      <c r="L220" s="257">
        <v>344</v>
      </c>
      <c r="M220" s="440">
        <v>0.6</v>
      </c>
      <c r="N220" s="256">
        <v>3</v>
      </c>
      <c r="O220" s="257">
        <v>8</v>
      </c>
      <c r="P220" s="440">
        <v>0.2</v>
      </c>
      <c r="Q220" s="256">
        <v>0.1</v>
      </c>
      <c r="R220" s="257">
        <v>0</v>
      </c>
      <c r="S220" s="440">
        <v>0</v>
      </c>
      <c r="T220" s="256">
        <v>0</v>
      </c>
      <c r="U220" s="257">
        <v>17</v>
      </c>
      <c r="V220" s="440">
        <v>0.5</v>
      </c>
      <c r="W220" s="256">
        <v>0.2</v>
      </c>
    </row>
    <row r="221" spans="1:23" ht="15" customHeight="1">
      <c r="A221" s="246" t="s">
        <v>1059</v>
      </c>
      <c r="B221" s="264" t="s">
        <v>1036</v>
      </c>
      <c r="C221" s="264" t="s">
        <v>1038</v>
      </c>
      <c r="D221" s="264" t="s">
        <v>1060</v>
      </c>
      <c r="E221" s="257">
        <v>130589</v>
      </c>
      <c r="F221" s="257">
        <v>10124</v>
      </c>
      <c r="G221" s="440">
        <v>0.4</v>
      </c>
      <c r="H221" s="256">
        <v>77.5</v>
      </c>
      <c r="I221" s="257">
        <v>46</v>
      </c>
      <c r="J221" s="440">
        <v>0.1</v>
      </c>
      <c r="K221" s="256">
        <v>0.4</v>
      </c>
      <c r="L221" s="257" t="s">
        <v>643</v>
      </c>
      <c r="M221" s="440" t="s">
        <v>643</v>
      </c>
      <c r="N221" s="256" t="s">
        <v>643</v>
      </c>
      <c r="O221" s="257" t="s">
        <v>643</v>
      </c>
      <c r="P221" s="440" t="s">
        <v>643</v>
      </c>
      <c r="Q221" s="256" t="s">
        <v>643</v>
      </c>
      <c r="R221" s="257" t="s">
        <v>643</v>
      </c>
      <c r="S221" s="440" t="s">
        <v>643</v>
      </c>
      <c r="T221" s="256" t="s">
        <v>643</v>
      </c>
      <c r="U221" s="257">
        <v>0</v>
      </c>
      <c r="V221" s="440">
        <v>0</v>
      </c>
      <c r="W221" s="256">
        <v>0</v>
      </c>
    </row>
    <row r="222" spans="1:23" ht="15" customHeight="1">
      <c r="A222" s="246" t="s">
        <v>1061</v>
      </c>
      <c r="B222" s="264" t="s">
        <v>1036</v>
      </c>
      <c r="C222" s="264" t="s">
        <v>1038</v>
      </c>
      <c r="D222" s="264" t="s">
        <v>1062</v>
      </c>
      <c r="E222" s="257">
        <v>127785</v>
      </c>
      <c r="F222" s="257">
        <v>5893</v>
      </c>
      <c r="G222" s="440">
        <v>0.2</v>
      </c>
      <c r="H222" s="256">
        <v>46.1</v>
      </c>
      <c r="I222" s="257">
        <v>22</v>
      </c>
      <c r="J222" s="440">
        <v>0.1</v>
      </c>
      <c r="K222" s="256">
        <v>0.2</v>
      </c>
      <c r="L222" s="257" t="s">
        <v>643</v>
      </c>
      <c r="M222" s="440" t="s">
        <v>643</v>
      </c>
      <c r="N222" s="256" t="s">
        <v>643</v>
      </c>
      <c r="O222" s="257">
        <v>0</v>
      </c>
      <c r="P222" s="440">
        <v>0</v>
      </c>
      <c r="Q222" s="256">
        <v>0</v>
      </c>
      <c r="R222" s="257">
        <v>0</v>
      </c>
      <c r="S222" s="440">
        <v>0</v>
      </c>
      <c r="T222" s="256">
        <v>0</v>
      </c>
      <c r="U222" s="257" t="s">
        <v>646</v>
      </c>
      <c r="V222" s="440" t="s">
        <v>646</v>
      </c>
      <c r="W222" s="256" t="s">
        <v>646</v>
      </c>
    </row>
    <row r="223" spans="1:23" ht="15" customHeight="1">
      <c r="A223" s="246" t="s">
        <v>1063</v>
      </c>
      <c r="B223" s="264" t="s">
        <v>1036</v>
      </c>
      <c r="C223" s="264" t="s">
        <v>1038</v>
      </c>
      <c r="D223" s="264" t="s">
        <v>1064</v>
      </c>
      <c r="E223" s="257">
        <v>134284</v>
      </c>
      <c r="F223" s="257">
        <v>2027</v>
      </c>
      <c r="G223" s="440">
        <v>0.1</v>
      </c>
      <c r="H223" s="256">
        <v>15.1</v>
      </c>
      <c r="I223" s="257">
        <v>43</v>
      </c>
      <c r="J223" s="440">
        <v>0.1</v>
      </c>
      <c r="K223" s="256">
        <v>0.3</v>
      </c>
      <c r="L223" s="257">
        <v>114</v>
      </c>
      <c r="M223" s="440">
        <v>0.2</v>
      </c>
      <c r="N223" s="256">
        <v>0.8</v>
      </c>
      <c r="O223" s="257">
        <v>6</v>
      </c>
      <c r="P223" s="440">
        <v>0.1</v>
      </c>
      <c r="Q223" s="256">
        <v>0</v>
      </c>
      <c r="R223" s="257">
        <v>0</v>
      </c>
      <c r="S223" s="440">
        <v>0</v>
      </c>
      <c r="T223" s="256">
        <v>0</v>
      </c>
      <c r="U223" s="257" t="s">
        <v>643</v>
      </c>
      <c r="V223" s="440" t="s">
        <v>643</v>
      </c>
      <c r="W223" s="256" t="s">
        <v>643</v>
      </c>
    </row>
    <row r="224" spans="1:23" ht="15" customHeight="1">
      <c r="A224" s="246" t="s">
        <v>1065</v>
      </c>
      <c r="B224" s="264" t="s">
        <v>1036</v>
      </c>
      <c r="C224" s="264" t="s">
        <v>1038</v>
      </c>
      <c r="D224" s="264" t="s">
        <v>1066</v>
      </c>
      <c r="E224" s="257">
        <v>118440</v>
      </c>
      <c r="F224" s="257">
        <v>2442</v>
      </c>
      <c r="G224" s="440">
        <v>0.1</v>
      </c>
      <c r="H224" s="256">
        <v>20.6</v>
      </c>
      <c r="I224" s="257">
        <v>6</v>
      </c>
      <c r="J224" s="440">
        <v>0</v>
      </c>
      <c r="K224" s="256">
        <v>0.1</v>
      </c>
      <c r="L224" s="257" t="s">
        <v>643</v>
      </c>
      <c r="M224" s="440" t="s">
        <v>643</v>
      </c>
      <c r="N224" s="256" t="s">
        <v>643</v>
      </c>
      <c r="O224" s="257">
        <v>0</v>
      </c>
      <c r="P224" s="440">
        <v>0</v>
      </c>
      <c r="Q224" s="256">
        <v>0</v>
      </c>
      <c r="R224" s="257">
        <v>408</v>
      </c>
      <c r="S224" s="440">
        <v>3.1</v>
      </c>
      <c r="T224" s="256">
        <v>3.4</v>
      </c>
      <c r="U224" s="257" t="s">
        <v>643</v>
      </c>
      <c r="V224" s="440" t="s">
        <v>643</v>
      </c>
      <c r="W224" s="256" t="s">
        <v>643</v>
      </c>
    </row>
    <row r="225" spans="1:23" ht="24.75" customHeight="1">
      <c r="A225" s="263" t="s">
        <v>1067</v>
      </c>
      <c r="B225" s="264" t="s">
        <v>1036</v>
      </c>
      <c r="C225" s="263" t="s">
        <v>1068</v>
      </c>
      <c r="D225" s="263"/>
      <c r="E225" s="257">
        <v>2006717</v>
      </c>
      <c r="F225" s="257">
        <v>110542</v>
      </c>
      <c r="G225" s="440">
        <v>4.5</v>
      </c>
      <c r="H225" s="256">
        <v>55.1</v>
      </c>
      <c r="I225" s="257">
        <v>3094</v>
      </c>
      <c r="J225" s="440">
        <v>7.2</v>
      </c>
      <c r="K225" s="256">
        <v>1.5</v>
      </c>
      <c r="L225" s="257">
        <v>4855</v>
      </c>
      <c r="M225" s="440">
        <v>8.1999999999999993</v>
      </c>
      <c r="N225" s="256">
        <v>2.4</v>
      </c>
      <c r="O225" s="257">
        <v>202</v>
      </c>
      <c r="P225" s="440">
        <v>4.9000000000000004</v>
      </c>
      <c r="Q225" s="256">
        <v>0.1</v>
      </c>
      <c r="R225" s="257">
        <v>586</v>
      </c>
      <c r="S225" s="440">
        <v>4.5</v>
      </c>
      <c r="T225" s="256">
        <v>0.3</v>
      </c>
      <c r="U225" s="257">
        <v>155</v>
      </c>
      <c r="V225" s="440">
        <v>4.7</v>
      </c>
      <c r="W225" s="256">
        <v>0.1</v>
      </c>
    </row>
    <row r="226" spans="1:23" ht="15" customHeight="1">
      <c r="A226" s="246" t="s">
        <v>1069</v>
      </c>
      <c r="B226" s="264" t="s">
        <v>1036</v>
      </c>
      <c r="C226" s="264" t="s">
        <v>1068</v>
      </c>
      <c r="D226" s="264" t="s">
        <v>1070</v>
      </c>
      <c r="E226" s="257">
        <v>76609</v>
      </c>
      <c r="F226" s="257">
        <v>8246</v>
      </c>
      <c r="G226" s="440">
        <v>0.3</v>
      </c>
      <c r="H226" s="256">
        <v>107.6</v>
      </c>
      <c r="I226" s="257">
        <v>217</v>
      </c>
      <c r="J226" s="440">
        <v>0.5</v>
      </c>
      <c r="K226" s="256">
        <v>2.8</v>
      </c>
      <c r="L226" s="257" t="s">
        <v>643</v>
      </c>
      <c r="M226" s="440" t="s">
        <v>643</v>
      </c>
      <c r="N226" s="256" t="s">
        <v>643</v>
      </c>
      <c r="O226" s="257" t="s">
        <v>643</v>
      </c>
      <c r="P226" s="440" t="s">
        <v>643</v>
      </c>
      <c r="Q226" s="256" t="s">
        <v>643</v>
      </c>
      <c r="R226" s="257">
        <v>0</v>
      </c>
      <c r="S226" s="440">
        <v>0</v>
      </c>
      <c r="T226" s="256">
        <v>0</v>
      </c>
      <c r="U226" s="257">
        <v>9</v>
      </c>
      <c r="V226" s="440">
        <v>0.3</v>
      </c>
      <c r="W226" s="256">
        <v>0.1</v>
      </c>
    </row>
    <row r="227" spans="1:23" ht="15" customHeight="1">
      <c r="A227" s="246" t="s">
        <v>1071</v>
      </c>
      <c r="B227" s="264" t="s">
        <v>1036</v>
      </c>
      <c r="C227" s="264" t="s">
        <v>1068</v>
      </c>
      <c r="D227" s="264" t="s">
        <v>1072</v>
      </c>
      <c r="E227" s="257">
        <v>147581</v>
      </c>
      <c r="F227" s="257">
        <v>6088</v>
      </c>
      <c r="G227" s="440">
        <v>0.2</v>
      </c>
      <c r="H227" s="256">
        <v>41.3</v>
      </c>
      <c r="I227" s="257">
        <v>199</v>
      </c>
      <c r="J227" s="440">
        <v>0.5</v>
      </c>
      <c r="K227" s="256">
        <v>1.3</v>
      </c>
      <c r="L227" s="257">
        <v>202</v>
      </c>
      <c r="M227" s="440">
        <v>0.3</v>
      </c>
      <c r="N227" s="256">
        <v>1.4</v>
      </c>
      <c r="O227" s="257">
        <v>23</v>
      </c>
      <c r="P227" s="440">
        <v>0.6</v>
      </c>
      <c r="Q227" s="256">
        <v>0.2</v>
      </c>
      <c r="R227" s="257">
        <v>5</v>
      </c>
      <c r="S227" s="440">
        <v>0</v>
      </c>
      <c r="T227" s="256">
        <v>0</v>
      </c>
      <c r="U227" s="257">
        <v>17</v>
      </c>
      <c r="V227" s="440">
        <v>0.5</v>
      </c>
      <c r="W227" s="256">
        <v>0.1</v>
      </c>
    </row>
    <row r="228" spans="1:23" ht="15" customHeight="1">
      <c r="A228" s="246" t="s">
        <v>1073</v>
      </c>
      <c r="B228" s="264" t="s">
        <v>1036</v>
      </c>
      <c r="C228" s="264" t="s">
        <v>1068</v>
      </c>
      <c r="D228" s="264" t="s">
        <v>1074</v>
      </c>
      <c r="E228" s="257">
        <v>97964</v>
      </c>
      <c r="F228" s="257">
        <v>5166</v>
      </c>
      <c r="G228" s="440">
        <v>0.2</v>
      </c>
      <c r="H228" s="256">
        <v>52.7</v>
      </c>
      <c r="I228" s="257">
        <v>143</v>
      </c>
      <c r="J228" s="440">
        <v>0.3</v>
      </c>
      <c r="K228" s="256">
        <v>1.5</v>
      </c>
      <c r="L228" s="257">
        <v>131</v>
      </c>
      <c r="M228" s="440">
        <v>0.2</v>
      </c>
      <c r="N228" s="256">
        <v>1.3</v>
      </c>
      <c r="O228" s="257" t="s">
        <v>643</v>
      </c>
      <c r="P228" s="440" t="s">
        <v>643</v>
      </c>
      <c r="Q228" s="256" t="s">
        <v>643</v>
      </c>
      <c r="R228" s="257">
        <v>0</v>
      </c>
      <c r="S228" s="440">
        <v>0</v>
      </c>
      <c r="T228" s="256">
        <v>0</v>
      </c>
      <c r="U228" s="257">
        <v>5</v>
      </c>
      <c r="V228" s="440">
        <v>0.2</v>
      </c>
      <c r="W228" s="256">
        <v>0.1</v>
      </c>
    </row>
    <row r="229" spans="1:23" ht="15" customHeight="1">
      <c r="A229" s="246" t="s">
        <v>1075</v>
      </c>
      <c r="B229" s="264" t="s">
        <v>1036</v>
      </c>
      <c r="C229" s="264" t="s">
        <v>1068</v>
      </c>
      <c r="D229" s="264" t="s">
        <v>1076</v>
      </c>
      <c r="E229" s="257">
        <v>115403</v>
      </c>
      <c r="F229" s="257">
        <v>6172</v>
      </c>
      <c r="G229" s="440">
        <v>0.3</v>
      </c>
      <c r="H229" s="256">
        <v>53.5</v>
      </c>
      <c r="I229" s="257">
        <v>144</v>
      </c>
      <c r="J229" s="440">
        <v>0.3</v>
      </c>
      <c r="K229" s="256">
        <v>1.2</v>
      </c>
      <c r="L229" s="257">
        <v>152</v>
      </c>
      <c r="M229" s="440">
        <v>0.3</v>
      </c>
      <c r="N229" s="256">
        <v>1.3</v>
      </c>
      <c r="O229" s="257" t="s">
        <v>643</v>
      </c>
      <c r="P229" s="440" t="s">
        <v>643</v>
      </c>
      <c r="Q229" s="256" t="s">
        <v>643</v>
      </c>
      <c r="R229" s="257">
        <v>37</v>
      </c>
      <c r="S229" s="440">
        <v>0.3</v>
      </c>
      <c r="T229" s="256">
        <v>0.3</v>
      </c>
      <c r="U229" s="257" t="s">
        <v>643</v>
      </c>
      <c r="V229" s="440" t="s">
        <v>643</v>
      </c>
      <c r="W229" s="256" t="s">
        <v>643</v>
      </c>
    </row>
    <row r="230" spans="1:23" ht="15" customHeight="1">
      <c r="A230" s="246" t="s">
        <v>1077</v>
      </c>
      <c r="B230" s="264" t="s">
        <v>1036</v>
      </c>
      <c r="C230" s="264" t="s">
        <v>1068</v>
      </c>
      <c r="D230" s="264" t="s">
        <v>1078</v>
      </c>
      <c r="E230" s="257">
        <v>138377</v>
      </c>
      <c r="F230" s="257">
        <v>6903</v>
      </c>
      <c r="G230" s="440">
        <v>0.3</v>
      </c>
      <c r="H230" s="256">
        <v>49.9</v>
      </c>
      <c r="I230" s="257">
        <v>183</v>
      </c>
      <c r="J230" s="440">
        <v>0.4</v>
      </c>
      <c r="K230" s="256">
        <v>1.3</v>
      </c>
      <c r="L230" s="257">
        <v>45</v>
      </c>
      <c r="M230" s="440">
        <v>0.1</v>
      </c>
      <c r="N230" s="256">
        <v>0.3</v>
      </c>
      <c r="O230" s="257" t="s">
        <v>643</v>
      </c>
      <c r="P230" s="440" t="s">
        <v>643</v>
      </c>
      <c r="Q230" s="256" t="s">
        <v>643</v>
      </c>
      <c r="R230" s="257">
        <v>0</v>
      </c>
      <c r="S230" s="440">
        <v>0</v>
      </c>
      <c r="T230" s="256">
        <v>0</v>
      </c>
      <c r="U230" s="257" t="s">
        <v>643</v>
      </c>
      <c r="V230" s="440" t="s">
        <v>643</v>
      </c>
      <c r="W230" s="256" t="s">
        <v>643</v>
      </c>
    </row>
    <row r="231" spans="1:23" ht="15" customHeight="1">
      <c r="A231" s="246" t="s">
        <v>1079</v>
      </c>
      <c r="B231" s="264" t="s">
        <v>1036</v>
      </c>
      <c r="C231" s="264" t="s">
        <v>1068</v>
      </c>
      <c r="D231" s="264" t="s">
        <v>1080</v>
      </c>
      <c r="E231" s="257">
        <v>152037</v>
      </c>
      <c r="F231" s="257">
        <v>6513</v>
      </c>
      <c r="G231" s="440">
        <v>0.3</v>
      </c>
      <c r="H231" s="256">
        <v>42.8</v>
      </c>
      <c r="I231" s="257">
        <v>174</v>
      </c>
      <c r="J231" s="440">
        <v>0.4</v>
      </c>
      <c r="K231" s="256">
        <v>1.1000000000000001</v>
      </c>
      <c r="L231" s="257">
        <v>455</v>
      </c>
      <c r="M231" s="440">
        <v>0.8</v>
      </c>
      <c r="N231" s="256">
        <v>3</v>
      </c>
      <c r="O231" s="257">
        <v>9</v>
      </c>
      <c r="P231" s="440">
        <v>0.2</v>
      </c>
      <c r="Q231" s="256">
        <v>0.1</v>
      </c>
      <c r="R231" s="257">
        <v>0</v>
      </c>
      <c r="S231" s="440">
        <v>0</v>
      </c>
      <c r="T231" s="256">
        <v>0</v>
      </c>
      <c r="U231" s="257" t="s">
        <v>643</v>
      </c>
      <c r="V231" s="440" t="s">
        <v>643</v>
      </c>
      <c r="W231" s="256" t="s">
        <v>643</v>
      </c>
    </row>
    <row r="232" spans="1:23" ht="15" customHeight="1">
      <c r="A232" s="246" t="s">
        <v>1081</v>
      </c>
      <c r="B232" s="264" t="s">
        <v>1036</v>
      </c>
      <c r="C232" s="264" t="s">
        <v>1068</v>
      </c>
      <c r="D232" s="264" t="s">
        <v>1082</v>
      </c>
      <c r="E232" s="257">
        <v>123577</v>
      </c>
      <c r="F232" s="257">
        <v>9996</v>
      </c>
      <c r="G232" s="440">
        <v>0.4</v>
      </c>
      <c r="H232" s="256">
        <v>80.900000000000006</v>
      </c>
      <c r="I232" s="257">
        <v>152</v>
      </c>
      <c r="J232" s="440">
        <v>0.4</v>
      </c>
      <c r="K232" s="256">
        <v>1.2</v>
      </c>
      <c r="L232" s="257">
        <v>305</v>
      </c>
      <c r="M232" s="440">
        <v>0.5</v>
      </c>
      <c r="N232" s="256">
        <v>2.5</v>
      </c>
      <c r="O232" s="257" t="s">
        <v>643</v>
      </c>
      <c r="P232" s="440" t="s">
        <v>643</v>
      </c>
      <c r="Q232" s="256" t="s">
        <v>643</v>
      </c>
      <c r="R232" s="257">
        <v>0</v>
      </c>
      <c r="S232" s="440">
        <v>0</v>
      </c>
      <c r="T232" s="256">
        <v>0</v>
      </c>
      <c r="U232" s="257">
        <v>24</v>
      </c>
      <c r="V232" s="440">
        <v>0.7</v>
      </c>
      <c r="W232" s="256">
        <v>0.2</v>
      </c>
    </row>
    <row r="233" spans="1:23" ht="15" customHeight="1">
      <c r="A233" s="246" t="s">
        <v>1083</v>
      </c>
      <c r="B233" s="264" t="s">
        <v>1036</v>
      </c>
      <c r="C233" s="264" t="s">
        <v>1068</v>
      </c>
      <c r="D233" s="264" t="s">
        <v>1084</v>
      </c>
      <c r="E233" s="257">
        <v>128093</v>
      </c>
      <c r="F233" s="257">
        <v>9177</v>
      </c>
      <c r="G233" s="440">
        <v>0.4</v>
      </c>
      <c r="H233" s="256">
        <v>71.599999999999994</v>
      </c>
      <c r="I233" s="257">
        <v>162</v>
      </c>
      <c r="J233" s="440">
        <v>0.4</v>
      </c>
      <c r="K233" s="256">
        <v>1.3</v>
      </c>
      <c r="L233" s="257">
        <v>165</v>
      </c>
      <c r="M233" s="440">
        <v>0.3</v>
      </c>
      <c r="N233" s="256">
        <v>1.3</v>
      </c>
      <c r="O233" s="257">
        <v>13</v>
      </c>
      <c r="P233" s="440">
        <v>0.3</v>
      </c>
      <c r="Q233" s="256">
        <v>0.1</v>
      </c>
      <c r="R233" s="257">
        <v>7</v>
      </c>
      <c r="S233" s="440">
        <v>0.1</v>
      </c>
      <c r="T233" s="256">
        <v>0.1</v>
      </c>
      <c r="U233" s="257" t="s">
        <v>643</v>
      </c>
      <c r="V233" s="440" t="s">
        <v>643</v>
      </c>
      <c r="W233" s="256" t="s">
        <v>643</v>
      </c>
    </row>
    <row r="234" spans="1:23" ht="15" customHeight="1">
      <c r="A234" s="246" t="s">
        <v>1085</v>
      </c>
      <c r="B234" s="264" t="s">
        <v>1036</v>
      </c>
      <c r="C234" s="264" t="s">
        <v>1068</v>
      </c>
      <c r="D234" s="264" t="s">
        <v>1086</v>
      </c>
      <c r="E234" s="257">
        <v>109640</v>
      </c>
      <c r="F234" s="257">
        <v>4759</v>
      </c>
      <c r="G234" s="440">
        <v>0.2</v>
      </c>
      <c r="H234" s="256">
        <v>43.4</v>
      </c>
      <c r="I234" s="257">
        <v>92</v>
      </c>
      <c r="J234" s="440">
        <v>0.2</v>
      </c>
      <c r="K234" s="256">
        <v>0.8</v>
      </c>
      <c r="L234" s="257" t="s">
        <v>643</v>
      </c>
      <c r="M234" s="440" t="s">
        <v>643</v>
      </c>
      <c r="N234" s="256" t="s">
        <v>643</v>
      </c>
      <c r="O234" s="257" t="s">
        <v>643</v>
      </c>
      <c r="P234" s="440" t="s">
        <v>643</v>
      </c>
      <c r="Q234" s="256" t="s">
        <v>643</v>
      </c>
      <c r="R234" s="257">
        <v>0</v>
      </c>
      <c r="S234" s="440">
        <v>0</v>
      </c>
      <c r="T234" s="256">
        <v>0</v>
      </c>
      <c r="U234" s="257">
        <v>7</v>
      </c>
      <c r="V234" s="440">
        <v>0.2</v>
      </c>
      <c r="W234" s="256">
        <v>0.1</v>
      </c>
    </row>
    <row r="235" spans="1:23" ht="15" customHeight="1">
      <c r="A235" s="246" t="s">
        <v>1087</v>
      </c>
      <c r="B235" s="264" t="s">
        <v>1036</v>
      </c>
      <c r="C235" s="264" t="s">
        <v>1068</v>
      </c>
      <c r="D235" s="264" t="s">
        <v>1088</v>
      </c>
      <c r="E235" s="257">
        <v>86281</v>
      </c>
      <c r="F235" s="257">
        <v>4272</v>
      </c>
      <c r="G235" s="440">
        <v>0.2</v>
      </c>
      <c r="H235" s="256">
        <v>49.5</v>
      </c>
      <c r="I235" s="257">
        <v>235</v>
      </c>
      <c r="J235" s="440">
        <v>0.5</v>
      </c>
      <c r="K235" s="256">
        <v>2.7</v>
      </c>
      <c r="L235" s="257">
        <v>193</v>
      </c>
      <c r="M235" s="440">
        <v>0.3</v>
      </c>
      <c r="N235" s="256">
        <v>2.2000000000000002</v>
      </c>
      <c r="O235" s="257">
        <v>38</v>
      </c>
      <c r="P235" s="440">
        <v>0.9</v>
      </c>
      <c r="Q235" s="256">
        <v>0.4</v>
      </c>
      <c r="R235" s="257">
        <v>13</v>
      </c>
      <c r="S235" s="440">
        <v>0.1</v>
      </c>
      <c r="T235" s="256">
        <v>0.2</v>
      </c>
      <c r="U235" s="257" t="s">
        <v>643</v>
      </c>
      <c r="V235" s="440" t="s">
        <v>643</v>
      </c>
      <c r="W235" s="256" t="s">
        <v>643</v>
      </c>
    </row>
    <row r="236" spans="1:23" ht="15" customHeight="1">
      <c r="A236" s="246" t="s">
        <v>1089</v>
      </c>
      <c r="B236" s="264" t="s">
        <v>1036</v>
      </c>
      <c r="C236" s="264" t="s">
        <v>1068</v>
      </c>
      <c r="D236" s="264" t="s">
        <v>1090</v>
      </c>
      <c r="E236" s="257">
        <v>103482</v>
      </c>
      <c r="F236" s="257">
        <v>4992</v>
      </c>
      <c r="G236" s="440">
        <v>0.2</v>
      </c>
      <c r="H236" s="256">
        <v>48.2</v>
      </c>
      <c r="I236" s="257">
        <v>242</v>
      </c>
      <c r="J236" s="440">
        <v>0.6</v>
      </c>
      <c r="K236" s="256">
        <v>2.2999999999999998</v>
      </c>
      <c r="L236" s="257">
        <v>165</v>
      </c>
      <c r="M236" s="440">
        <v>0.3</v>
      </c>
      <c r="N236" s="256">
        <v>1.6</v>
      </c>
      <c r="O236" s="257" t="s">
        <v>643</v>
      </c>
      <c r="P236" s="440" t="s">
        <v>643</v>
      </c>
      <c r="Q236" s="256" t="s">
        <v>643</v>
      </c>
      <c r="R236" s="257">
        <v>102</v>
      </c>
      <c r="S236" s="440">
        <v>0.8</v>
      </c>
      <c r="T236" s="256">
        <v>1</v>
      </c>
      <c r="U236" s="257">
        <v>7</v>
      </c>
      <c r="V236" s="440">
        <v>0.2</v>
      </c>
      <c r="W236" s="256">
        <v>0.1</v>
      </c>
    </row>
    <row r="237" spans="1:23" ht="15" customHeight="1">
      <c r="A237" s="246" t="s">
        <v>1091</v>
      </c>
      <c r="B237" s="264" t="s">
        <v>1036</v>
      </c>
      <c r="C237" s="264" t="s">
        <v>1068</v>
      </c>
      <c r="D237" s="264" t="s">
        <v>1092</v>
      </c>
      <c r="E237" s="257">
        <v>108306</v>
      </c>
      <c r="F237" s="257">
        <v>6975</v>
      </c>
      <c r="G237" s="440">
        <v>0.3</v>
      </c>
      <c r="H237" s="256">
        <v>64.400000000000006</v>
      </c>
      <c r="I237" s="257">
        <v>191</v>
      </c>
      <c r="J237" s="440">
        <v>0.4</v>
      </c>
      <c r="K237" s="256">
        <v>1.8</v>
      </c>
      <c r="L237" s="257">
        <v>1040</v>
      </c>
      <c r="M237" s="440">
        <v>1.8</v>
      </c>
      <c r="N237" s="256">
        <v>9.6</v>
      </c>
      <c r="O237" s="257">
        <v>36</v>
      </c>
      <c r="P237" s="440">
        <v>0.9</v>
      </c>
      <c r="Q237" s="256">
        <v>0.3</v>
      </c>
      <c r="R237" s="257">
        <v>134</v>
      </c>
      <c r="S237" s="440">
        <v>1</v>
      </c>
      <c r="T237" s="256">
        <v>1.2</v>
      </c>
      <c r="U237" s="257">
        <v>21</v>
      </c>
      <c r="V237" s="440">
        <v>0.6</v>
      </c>
      <c r="W237" s="256">
        <v>0.2</v>
      </c>
    </row>
    <row r="238" spans="1:23" ht="15" customHeight="1">
      <c r="A238" s="246" t="s">
        <v>1093</v>
      </c>
      <c r="B238" s="264" t="s">
        <v>1036</v>
      </c>
      <c r="C238" s="264" t="s">
        <v>1068</v>
      </c>
      <c r="D238" s="264" t="s">
        <v>1094</v>
      </c>
      <c r="E238" s="257">
        <v>99767</v>
      </c>
      <c r="F238" s="257">
        <v>5962</v>
      </c>
      <c r="G238" s="440">
        <v>0.2</v>
      </c>
      <c r="H238" s="256">
        <v>59.8</v>
      </c>
      <c r="I238" s="257">
        <v>131</v>
      </c>
      <c r="J238" s="440">
        <v>0.3</v>
      </c>
      <c r="K238" s="256">
        <v>1.3</v>
      </c>
      <c r="L238" s="257">
        <v>254</v>
      </c>
      <c r="M238" s="440">
        <v>0.4</v>
      </c>
      <c r="N238" s="256">
        <v>2.5</v>
      </c>
      <c r="O238" s="257" t="s">
        <v>643</v>
      </c>
      <c r="P238" s="440" t="s">
        <v>643</v>
      </c>
      <c r="Q238" s="256" t="s">
        <v>643</v>
      </c>
      <c r="R238" s="257">
        <v>25</v>
      </c>
      <c r="S238" s="440">
        <v>0.2</v>
      </c>
      <c r="T238" s="256">
        <v>0.3</v>
      </c>
      <c r="U238" s="257">
        <v>16</v>
      </c>
      <c r="V238" s="440">
        <v>0.5</v>
      </c>
      <c r="W238" s="256">
        <v>0.2</v>
      </c>
    </row>
    <row r="239" spans="1:23" ht="15" customHeight="1">
      <c r="A239" s="246" t="s">
        <v>1095</v>
      </c>
      <c r="B239" s="264" t="s">
        <v>1036</v>
      </c>
      <c r="C239" s="264" t="s">
        <v>1068</v>
      </c>
      <c r="D239" s="264" t="s">
        <v>1096</v>
      </c>
      <c r="E239" s="257">
        <v>67924</v>
      </c>
      <c r="F239" s="257">
        <v>2782</v>
      </c>
      <c r="G239" s="440">
        <v>0.1</v>
      </c>
      <c r="H239" s="256">
        <v>41</v>
      </c>
      <c r="I239" s="257">
        <v>88</v>
      </c>
      <c r="J239" s="440">
        <v>0.2</v>
      </c>
      <c r="K239" s="256">
        <v>1.3</v>
      </c>
      <c r="L239" s="257" t="s">
        <v>643</v>
      </c>
      <c r="M239" s="440" t="s">
        <v>643</v>
      </c>
      <c r="N239" s="256" t="s">
        <v>643</v>
      </c>
      <c r="O239" s="257">
        <v>24</v>
      </c>
      <c r="P239" s="440">
        <v>0.6</v>
      </c>
      <c r="Q239" s="256">
        <v>0.4</v>
      </c>
      <c r="R239" s="257">
        <v>0</v>
      </c>
      <c r="S239" s="440">
        <v>0</v>
      </c>
      <c r="T239" s="256">
        <v>0</v>
      </c>
      <c r="U239" s="257" t="s">
        <v>643</v>
      </c>
      <c r="V239" s="440" t="s">
        <v>643</v>
      </c>
      <c r="W239" s="256" t="s">
        <v>643</v>
      </c>
    </row>
    <row r="240" spans="1:23" ht="15" customHeight="1">
      <c r="A240" s="246" t="s">
        <v>1097</v>
      </c>
      <c r="B240" s="264" t="s">
        <v>1036</v>
      </c>
      <c r="C240" s="264" t="s">
        <v>1068</v>
      </c>
      <c r="D240" s="264" t="s">
        <v>1098</v>
      </c>
      <c r="E240" s="257">
        <v>79173</v>
      </c>
      <c r="F240" s="257">
        <v>2719</v>
      </c>
      <c r="G240" s="440">
        <v>0.1</v>
      </c>
      <c r="H240" s="256">
        <v>34.299999999999997</v>
      </c>
      <c r="I240" s="257">
        <v>81</v>
      </c>
      <c r="J240" s="440">
        <v>0.2</v>
      </c>
      <c r="K240" s="256">
        <v>1</v>
      </c>
      <c r="L240" s="257" t="s">
        <v>643</v>
      </c>
      <c r="M240" s="440" t="s">
        <v>643</v>
      </c>
      <c r="N240" s="256" t="s">
        <v>643</v>
      </c>
      <c r="O240" s="257">
        <v>7</v>
      </c>
      <c r="P240" s="440">
        <v>0.2</v>
      </c>
      <c r="Q240" s="256">
        <v>0.1</v>
      </c>
      <c r="R240" s="257">
        <v>37</v>
      </c>
      <c r="S240" s="440">
        <v>0.3</v>
      </c>
      <c r="T240" s="256">
        <v>0.5</v>
      </c>
      <c r="U240" s="257">
        <v>0</v>
      </c>
      <c r="V240" s="440">
        <v>0</v>
      </c>
      <c r="W240" s="256">
        <v>0</v>
      </c>
    </row>
    <row r="241" spans="1:23" ht="15" customHeight="1">
      <c r="A241" s="246" t="s">
        <v>1099</v>
      </c>
      <c r="B241" s="264" t="s">
        <v>1036</v>
      </c>
      <c r="C241" s="264" t="s">
        <v>1068</v>
      </c>
      <c r="D241" s="264" t="s">
        <v>1100</v>
      </c>
      <c r="E241" s="257">
        <v>106750</v>
      </c>
      <c r="F241" s="257">
        <v>8389</v>
      </c>
      <c r="G241" s="440">
        <v>0.3</v>
      </c>
      <c r="H241" s="256">
        <v>78.599999999999994</v>
      </c>
      <c r="I241" s="257">
        <v>334</v>
      </c>
      <c r="J241" s="440">
        <v>0.8</v>
      </c>
      <c r="K241" s="256">
        <v>3.1</v>
      </c>
      <c r="L241" s="257" t="s">
        <v>643</v>
      </c>
      <c r="M241" s="440" t="s">
        <v>643</v>
      </c>
      <c r="N241" s="256" t="s">
        <v>643</v>
      </c>
      <c r="O241" s="257">
        <v>8</v>
      </c>
      <c r="P241" s="440">
        <v>0.2</v>
      </c>
      <c r="Q241" s="256">
        <v>0.1</v>
      </c>
      <c r="R241" s="257">
        <v>0</v>
      </c>
      <c r="S241" s="440">
        <v>0</v>
      </c>
      <c r="T241" s="256">
        <v>0</v>
      </c>
      <c r="U241" s="257">
        <v>25</v>
      </c>
      <c r="V241" s="440">
        <v>0.8</v>
      </c>
      <c r="W241" s="256">
        <v>0.2</v>
      </c>
    </row>
    <row r="242" spans="1:23" ht="15" customHeight="1">
      <c r="A242" s="246" t="s">
        <v>1101</v>
      </c>
      <c r="B242" s="264" t="s">
        <v>1036</v>
      </c>
      <c r="C242" s="264" t="s">
        <v>1068</v>
      </c>
      <c r="D242" s="264" t="s">
        <v>1102</v>
      </c>
      <c r="E242" s="257">
        <v>82433</v>
      </c>
      <c r="F242" s="257">
        <v>1433</v>
      </c>
      <c r="G242" s="440">
        <v>0.1</v>
      </c>
      <c r="H242" s="256">
        <v>17.399999999999999</v>
      </c>
      <c r="I242" s="257">
        <v>73</v>
      </c>
      <c r="J242" s="440">
        <v>0.2</v>
      </c>
      <c r="K242" s="256">
        <v>0.9</v>
      </c>
      <c r="L242" s="257">
        <v>191</v>
      </c>
      <c r="M242" s="440">
        <v>0.3</v>
      </c>
      <c r="N242" s="256">
        <v>2.2999999999999998</v>
      </c>
      <c r="O242" s="257">
        <v>8</v>
      </c>
      <c r="P242" s="440">
        <v>0.2</v>
      </c>
      <c r="Q242" s="256">
        <v>0.1</v>
      </c>
      <c r="R242" s="257">
        <v>0</v>
      </c>
      <c r="S242" s="440">
        <v>0</v>
      </c>
      <c r="T242" s="256">
        <v>0</v>
      </c>
      <c r="U242" s="257" t="s">
        <v>643</v>
      </c>
      <c r="V242" s="440" t="s">
        <v>643</v>
      </c>
      <c r="W242" s="256" t="s">
        <v>643</v>
      </c>
    </row>
    <row r="243" spans="1:23" ht="15" customHeight="1">
      <c r="A243" s="246" t="s">
        <v>1103</v>
      </c>
      <c r="B243" s="264" t="s">
        <v>1036</v>
      </c>
      <c r="C243" s="264" t="s">
        <v>1068</v>
      </c>
      <c r="D243" s="264" t="s">
        <v>1104</v>
      </c>
      <c r="E243" s="257">
        <v>81798</v>
      </c>
      <c r="F243" s="257">
        <v>3075</v>
      </c>
      <c r="G243" s="440">
        <v>0.1</v>
      </c>
      <c r="H243" s="256">
        <v>37.6</v>
      </c>
      <c r="I243" s="257">
        <v>74</v>
      </c>
      <c r="J243" s="440">
        <v>0.2</v>
      </c>
      <c r="K243" s="256">
        <v>0.9</v>
      </c>
      <c r="L243" s="257" t="s">
        <v>643</v>
      </c>
      <c r="M243" s="440" t="s">
        <v>643</v>
      </c>
      <c r="N243" s="256" t="s">
        <v>643</v>
      </c>
      <c r="O243" s="257" t="s">
        <v>643</v>
      </c>
      <c r="P243" s="440" t="s">
        <v>643</v>
      </c>
      <c r="Q243" s="256" t="s">
        <v>643</v>
      </c>
      <c r="R243" s="257">
        <v>73</v>
      </c>
      <c r="S243" s="440">
        <v>0.6</v>
      </c>
      <c r="T243" s="256">
        <v>0.9</v>
      </c>
      <c r="U243" s="257" t="s">
        <v>643</v>
      </c>
      <c r="V243" s="440" t="s">
        <v>643</v>
      </c>
      <c r="W243" s="256" t="s">
        <v>643</v>
      </c>
    </row>
    <row r="244" spans="1:23" ht="15" customHeight="1">
      <c r="A244" s="246" t="s">
        <v>1105</v>
      </c>
      <c r="B244" s="264" t="s">
        <v>1036</v>
      </c>
      <c r="C244" s="264" t="s">
        <v>1068</v>
      </c>
      <c r="D244" s="264" t="s">
        <v>1106</v>
      </c>
      <c r="E244" s="257">
        <v>101522</v>
      </c>
      <c r="F244" s="257">
        <v>6923</v>
      </c>
      <c r="G244" s="440">
        <v>0.3</v>
      </c>
      <c r="H244" s="256">
        <v>68.2</v>
      </c>
      <c r="I244" s="257">
        <v>179</v>
      </c>
      <c r="J244" s="440">
        <v>0.4</v>
      </c>
      <c r="K244" s="256">
        <v>1.8</v>
      </c>
      <c r="L244" s="257">
        <v>263</v>
      </c>
      <c r="M244" s="440">
        <v>0.4</v>
      </c>
      <c r="N244" s="256">
        <v>2.6</v>
      </c>
      <c r="O244" s="257" t="s">
        <v>643</v>
      </c>
      <c r="P244" s="440" t="s">
        <v>643</v>
      </c>
      <c r="Q244" s="256" t="s">
        <v>643</v>
      </c>
      <c r="R244" s="257">
        <v>153</v>
      </c>
      <c r="S244" s="440">
        <v>1.2</v>
      </c>
      <c r="T244" s="256">
        <v>1.5</v>
      </c>
      <c r="U244" s="257" t="s">
        <v>643</v>
      </c>
      <c r="V244" s="440" t="s">
        <v>643</v>
      </c>
      <c r="W244" s="256" t="s">
        <v>643</v>
      </c>
    </row>
    <row r="245" spans="1:23" ht="24.75" customHeight="1">
      <c r="A245" s="266" t="s">
        <v>1107</v>
      </c>
      <c r="B245" s="263" t="s">
        <v>1108</v>
      </c>
      <c r="C245" s="263"/>
      <c r="D245" s="263"/>
      <c r="E245" s="255">
        <v>3753800</v>
      </c>
      <c r="F245" s="255">
        <v>217642</v>
      </c>
      <c r="G245" s="439">
        <v>8.8000000000000007</v>
      </c>
      <c r="H245" s="254">
        <v>58</v>
      </c>
      <c r="I245" s="255">
        <v>5924</v>
      </c>
      <c r="J245" s="439">
        <v>13.7</v>
      </c>
      <c r="K245" s="254">
        <v>1.6</v>
      </c>
      <c r="L245" s="255">
        <v>8336</v>
      </c>
      <c r="M245" s="439">
        <v>14.2</v>
      </c>
      <c r="N245" s="254">
        <v>2.2000000000000002</v>
      </c>
      <c r="O245" s="255">
        <v>789</v>
      </c>
      <c r="P245" s="439">
        <v>19.2</v>
      </c>
      <c r="Q245" s="254">
        <v>0.2</v>
      </c>
      <c r="R245" s="255">
        <v>620</v>
      </c>
      <c r="S245" s="439">
        <v>4.7</v>
      </c>
      <c r="T245" s="254">
        <v>0.2</v>
      </c>
      <c r="U245" s="255">
        <v>586</v>
      </c>
      <c r="V245" s="439">
        <v>17.8</v>
      </c>
      <c r="W245" s="254">
        <v>0.2</v>
      </c>
    </row>
    <row r="246" spans="1:23" ht="24.75" customHeight="1">
      <c r="A246" s="266" t="s">
        <v>1109</v>
      </c>
      <c r="B246" s="264" t="s">
        <v>1108</v>
      </c>
      <c r="C246" s="263" t="s">
        <v>1110</v>
      </c>
      <c r="D246" s="263"/>
      <c r="E246" s="257">
        <v>49347</v>
      </c>
      <c r="F246" s="257">
        <v>4553</v>
      </c>
      <c r="G246" s="440">
        <v>0.2</v>
      </c>
      <c r="H246" s="256">
        <v>92.3</v>
      </c>
      <c r="I246" s="257">
        <v>79</v>
      </c>
      <c r="J246" s="440">
        <v>0.2</v>
      </c>
      <c r="K246" s="256">
        <v>1.6</v>
      </c>
      <c r="L246" s="257" t="s">
        <v>643</v>
      </c>
      <c r="M246" s="440" t="s">
        <v>643</v>
      </c>
      <c r="N246" s="256" t="s">
        <v>643</v>
      </c>
      <c r="O246" s="257" t="s">
        <v>643</v>
      </c>
      <c r="P246" s="440" t="s">
        <v>643</v>
      </c>
      <c r="Q246" s="256" t="s">
        <v>643</v>
      </c>
      <c r="R246" s="257">
        <v>0</v>
      </c>
      <c r="S246" s="440">
        <v>0</v>
      </c>
      <c r="T246" s="256">
        <v>0</v>
      </c>
      <c r="U246" s="257" t="s">
        <v>643</v>
      </c>
      <c r="V246" s="440" t="s">
        <v>643</v>
      </c>
      <c r="W246" s="256" t="s">
        <v>643</v>
      </c>
    </row>
    <row r="247" spans="1:23" ht="15.75" customHeight="1">
      <c r="A247" s="266" t="s">
        <v>1111</v>
      </c>
      <c r="B247" s="264" t="s">
        <v>1108</v>
      </c>
      <c r="C247" s="263" t="s">
        <v>1112</v>
      </c>
      <c r="D247" s="263"/>
      <c r="E247" s="257">
        <v>125689</v>
      </c>
      <c r="F247" s="257">
        <v>6356</v>
      </c>
      <c r="G247" s="440">
        <v>0.3</v>
      </c>
      <c r="H247" s="256">
        <v>50.6</v>
      </c>
      <c r="I247" s="257">
        <v>115</v>
      </c>
      <c r="J247" s="440">
        <v>0.3</v>
      </c>
      <c r="K247" s="256">
        <v>0.9</v>
      </c>
      <c r="L247" s="257">
        <v>16</v>
      </c>
      <c r="M247" s="440">
        <v>0</v>
      </c>
      <c r="N247" s="256">
        <v>0.1</v>
      </c>
      <c r="O247" s="257" t="s">
        <v>643</v>
      </c>
      <c r="P247" s="440" t="s">
        <v>643</v>
      </c>
      <c r="Q247" s="256" t="s">
        <v>643</v>
      </c>
      <c r="R247" s="257">
        <v>0</v>
      </c>
      <c r="S247" s="440">
        <v>0</v>
      </c>
      <c r="T247" s="256">
        <v>0</v>
      </c>
      <c r="U247" s="257" t="s">
        <v>643</v>
      </c>
      <c r="V247" s="440" t="s">
        <v>643</v>
      </c>
      <c r="W247" s="256" t="s">
        <v>643</v>
      </c>
    </row>
    <row r="248" spans="1:23" ht="15.75" customHeight="1">
      <c r="A248" s="266" t="s">
        <v>1113</v>
      </c>
      <c r="B248" s="264" t="s">
        <v>1108</v>
      </c>
      <c r="C248" s="263" t="s">
        <v>1114</v>
      </c>
      <c r="D248" s="263"/>
      <c r="E248" s="257">
        <v>213711</v>
      </c>
      <c r="F248" s="257">
        <v>10551</v>
      </c>
      <c r="G248" s="440">
        <v>0.4</v>
      </c>
      <c r="H248" s="256">
        <v>49.4</v>
      </c>
      <c r="I248" s="257">
        <v>358</v>
      </c>
      <c r="J248" s="440">
        <v>0.8</v>
      </c>
      <c r="K248" s="256">
        <v>1.7</v>
      </c>
      <c r="L248" s="257">
        <v>298</v>
      </c>
      <c r="M248" s="440">
        <v>0.5</v>
      </c>
      <c r="N248" s="256">
        <v>1.4</v>
      </c>
      <c r="O248" s="257">
        <v>21</v>
      </c>
      <c r="P248" s="440">
        <v>0.5</v>
      </c>
      <c r="Q248" s="256">
        <v>0.1</v>
      </c>
      <c r="R248" s="257">
        <v>0</v>
      </c>
      <c r="S248" s="440">
        <v>0</v>
      </c>
      <c r="T248" s="256">
        <v>0</v>
      </c>
      <c r="U248" s="257">
        <v>46</v>
      </c>
      <c r="V248" s="440">
        <v>1.4</v>
      </c>
      <c r="W248" s="256">
        <v>0.2</v>
      </c>
    </row>
    <row r="249" spans="1:23" ht="15.75" customHeight="1">
      <c r="A249" s="266" t="s">
        <v>1115</v>
      </c>
      <c r="B249" s="264" t="s">
        <v>1108</v>
      </c>
      <c r="C249" s="263" t="s">
        <v>1116</v>
      </c>
      <c r="D249" s="263"/>
      <c r="E249" s="257">
        <v>64185</v>
      </c>
      <c r="F249" s="257">
        <v>4550</v>
      </c>
      <c r="G249" s="440">
        <v>0.2</v>
      </c>
      <c r="H249" s="256">
        <v>70.900000000000006</v>
      </c>
      <c r="I249" s="257">
        <v>22</v>
      </c>
      <c r="J249" s="440">
        <v>0.1</v>
      </c>
      <c r="K249" s="256">
        <v>0.3</v>
      </c>
      <c r="L249" s="257">
        <v>215</v>
      </c>
      <c r="M249" s="440">
        <v>0.4</v>
      </c>
      <c r="N249" s="256">
        <v>3.3</v>
      </c>
      <c r="O249" s="257">
        <v>0</v>
      </c>
      <c r="P249" s="440">
        <v>0</v>
      </c>
      <c r="Q249" s="256">
        <v>0</v>
      </c>
      <c r="R249" s="257">
        <v>0</v>
      </c>
      <c r="S249" s="440">
        <v>0</v>
      </c>
      <c r="T249" s="256">
        <v>0</v>
      </c>
      <c r="U249" s="257" t="s">
        <v>643</v>
      </c>
      <c r="V249" s="440" t="s">
        <v>643</v>
      </c>
      <c r="W249" s="256" t="s">
        <v>643</v>
      </c>
    </row>
    <row r="250" spans="1:23" ht="15.75" customHeight="1">
      <c r="A250" s="266" t="s">
        <v>1117</v>
      </c>
      <c r="B250" s="264" t="s">
        <v>1108</v>
      </c>
      <c r="C250" s="263" t="s">
        <v>1118</v>
      </c>
      <c r="D250" s="263"/>
      <c r="E250" s="257">
        <v>111737</v>
      </c>
      <c r="F250" s="257">
        <v>7517</v>
      </c>
      <c r="G250" s="440">
        <v>0.3</v>
      </c>
      <c r="H250" s="256">
        <v>67.3</v>
      </c>
      <c r="I250" s="257">
        <v>172</v>
      </c>
      <c r="J250" s="440">
        <v>0.4</v>
      </c>
      <c r="K250" s="256">
        <v>1.5</v>
      </c>
      <c r="L250" s="257">
        <v>84</v>
      </c>
      <c r="M250" s="440">
        <v>0.1</v>
      </c>
      <c r="N250" s="256">
        <v>0.8</v>
      </c>
      <c r="O250" s="257">
        <v>6</v>
      </c>
      <c r="P250" s="440">
        <v>0.1</v>
      </c>
      <c r="Q250" s="256">
        <v>0.1</v>
      </c>
      <c r="R250" s="257">
        <v>0</v>
      </c>
      <c r="S250" s="440">
        <v>0</v>
      </c>
      <c r="T250" s="256">
        <v>0</v>
      </c>
      <c r="U250" s="257">
        <v>11</v>
      </c>
      <c r="V250" s="440">
        <v>0.3</v>
      </c>
      <c r="W250" s="256">
        <v>0.1</v>
      </c>
    </row>
    <row r="251" spans="1:23" ht="15.75" customHeight="1">
      <c r="A251" s="266" t="s">
        <v>1119</v>
      </c>
      <c r="B251" s="264" t="s">
        <v>1108</v>
      </c>
      <c r="C251" s="263" t="s">
        <v>1120</v>
      </c>
      <c r="D251" s="263"/>
      <c r="E251" s="257">
        <v>105296</v>
      </c>
      <c r="F251" s="257">
        <v>7637</v>
      </c>
      <c r="G251" s="440">
        <v>0.3</v>
      </c>
      <c r="H251" s="256">
        <v>72.5</v>
      </c>
      <c r="I251" s="257">
        <v>128</v>
      </c>
      <c r="J251" s="440">
        <v>0.3</v>
      </c>
      <c r="K251" s="256">
        <v>1.2</v>
      </c>
      <c r="L251" s="257" t="s">
        <v>643</v>
      </c>
      <c r="M251" s="440" t="s">
        <v>643</v>
      </c>
      <c r="N251" s="256" t="s">
        <v>643</v>
      </c>
      <c r="O251" s="257" t="s">
        <v>643</v>
      </c>
      <c r="P251" s="440" t="s">
        <v>643</v>
      </c>
      <c r="Q251" s="256" t="s">
        <v>643</v>
      </c>
      <c r="R251" s="257">
        <v>0</v>
      </c>
      <c r="S251" s="440">
        <v>0</v>
      </c>
      <c r="T251" s="256">
        <v>0</v>
      </c>
      <c r="U251" s="257">
        <v>22</v>
      </c>
      <c r="V251" s="440">
        <v>0.7</v>
      </c>
      <c r="W251" s="256">
        <v>0.2</v>
      </c>
    </row>
    <row r="252" spans="1:23" ht="15.75" customHeight="1">
      <c r="A252" s="266" t="s">
        <v>1121</v>
      </c>
      <c r="B252" s="264" t="s">
        <v>1108</v>
      </c>
      <c r="C252" s="263" t="s">
        <v>1122</v>
      </c>
      <c r="D252" s="263"/>
      <c r="E252" s="257">
        <v>89547</v>
      </c>
      <c r="F252" s="257">
        <v>9932</v>
      </c>
      <c r="G252" s="440">
        <v>0.4</v>
      </c>
      <c r="H252" s="256">
        <v>110.9</v>
      </c>
      <c r="I252" s="257">
        <v>71</v>
      </c>
      <c r="J252" s="440">
        <v>0.2</v>
      </c>
      <c r="K252" s="256">
        <v>0.8</v>
      </c>
      <c r="L252" s="257">
        <v>659</v>
      </c>
      <c r="M252" s="440">
        <v>1.1000000000000001</v>
      </c>
      <c r="N252" s="256">
        <v>7.4</v>
      </c>
      <c r="O252" s="257">
        <v>10</v>
      </c>
      <c r="P252" s="440">
        <v>0.2</v>
      </c>
      <c r="Q252" s="256">
        <v>0.1</v>
      </c>
      <c r="R252" s="257">
        <v>0</v>
      </c>
      <c r="S252" s="440">
        <v>0</v>
      </c>
      <c r="T252" s="256">
        <v>0</v>
      </c>
      <c r="U252" s="257">
        <v>16</v>
      </c>
      <c r="V252" s="440">
        <v>0.5</v>
      </c>
      <c r="W252" s="256">
        <v>0.2</v>
      </c>
    </row>
    <row r="253" spans="1:23" ht="15.75" customHeight="1">
      <c r="A253" s="266" t="s">
        <v>1123</v>
      </c>
      <c r="B253" s="264" t="s">
        <v>1108</v>
      </c>
      <c r="C253" s="263" t="s">
        <v>1124</v>
      </c>
      <c r="D253" s="263"/>
      <c r="E253" s="257">
        <v>64986</v>
      </c>
      <c r="F253" s="257">
        <v>3628</v>
      </c>
      <c r="G253" s="440">
        <v>0.1</v>
      </c>
      <c r="H253" s="256">
        <v>55.8</v>
      </c>
      <c r="I253" s="257">
        <v>139</v>
      </c>
      <c r="J253" s="440">
        <v>0.3</v>
      </c>
      <c r="K253" s="256">
        <v>2.1</v>
      </c>
      <c r="L253" s="257">
        <v>92</v>
      </c>
      <c r="M253" s="440">
        <v>0.2</v>
      </c>
      <c r="N253" s="256">
        <v>1.4</v>
      </c>
      <c r="O253" s="257" t="s">
        <v>643</v>
      </c>
      <c r="P253" s="440" t="s">
        <v>643</v>
      </c>
      <c r="Q253" s="256" t="s">
        <v>643</v>
      </c>
      <c r="R253" s="257">
        <v>0</v>
      </c>
      <c r="S253" s="440">
        <v>0</v>
      </c>
      <c r="T253" s="256">
        <v>0</v>
      </c>
      <c r="U253" s="257" t="s">
        <v>643</v>
      </c>
      <c r="V253" s="440" t="s">
        <v>643</v>
      </c>
      <c r="W253" s="256" t="s">
        <v>643</v>
      </c>
    </row>
    <row r="254" spans="1:23" ht="15.75" customHeight="1">
      <c r="A254" s="266" t="s">
        <v>1125</v>
      </c>
      <c r="B254" s="264" t="s">
        <v>1108</v>
      </c>
      <c r="C254" s="263" t="s">
        <v>1126</v>
      </c>
      <c r="D254" s="263"/>
      <c r="E254" s="257">
        <v>54035</v>
      </c>
      <c r="F254" s="257">
        <v>5615</v>
      </c>
      <c r="G254" s="440">
        <v>0.2</v>
      </c>
      <c r="H254" s="256">
        <v>103.9</v>
      </c>
      <c r="I254" s="257">
        <v>89</v>
      </c>
      <c r="J254" s="440">
        <v>0.2</v>
      </c>
      <c r="K254" s="256">
        <v>1.6</v>
      </c>
      <c r="L254" s="257">
        <v>85</v>
      </c>
      <c r="M254" s="440">
        <v>0.1</v>
      </c>
      <c r="N254" s="256">
        <v>1.6</v>
      </c>
      <c r="O254" s="257" t="s">
        <v>643</v>
      </c>
      <c r="P254" s="440" t="s">
        <v>643</v>
      </c>
      <c r="Q254" s="256" t="s">
        <v>643</v>
      </c>
      <c r="R254" s="257">
        <v>0</v>
      </c>
      <c r="S254" s="440">
        <v>0</v>
      </c>
      <c r="T254" s="256">
        <v>0</v>
      </c>
      <c r="U254" s="257">
        <v>41</v>
      </c>
      <c r="V254" s="440">
        <v>1.2</v>
      </c>
      <c r="W254" s="256">
        <v>0.8</v>
      </c>
    </row>
    <row r="255" spans="1:23" ht="15.75" customHeight="1">
      <c r="A255" s="266" t="s">
        <v>1127</v>
      </c>
      <c r="B255" s="264" t="s">
        <v>1108</v>
      </c>
      <c r="C255" s="263" t="s">
        <v>1128</v>
      </c>
      <c r="D255" s="263"/>
      <c r="E255" s="257">
        <v>101181</v>
      </c>
      <c r="F255" s="257">
        <v>12309</v>
      </c>
      <c r="G255" s="440">
        <v>0.5</v>
      </c>
      <c r="H255" s="256">
        <v>121.7</v>
      </c>
      <c r="I255" s="257">
        <v>140</v>
      </c>
      <c r="J255" s="440">
        <v>0.3</v>
      </c>
      <c r="K255" s="256">
        <v>1.4</v>
      </c>
      <c r="L255" s="257">
        <v>398</v>
      </c>
      <c r="M255" s="440">
        <v>0.7</v>
      </c>
      <c r="N255" s="256">
        <v>3.9</v>
      </c>
      <c r="O255" s="257">
        <v>30</v>
      </c>
      <c r="P255" s="440">
        <v>0.7</v>
      </c>
      <c r="Q255" s="256">
        <v>0.3</v>
      </c>
      <c r="R255" s="257">
        <v>0</v>
      </c>
      <c r="S255" s="440">
        <v>0</v>
      </c>
      <c r="T255" s="256">
        <v>0</v>
      </c>
      <c r="U255" s="257">
        <v>50</v>
      </c>
      <c r="V255" s="440">
        <v>1.5</v>
      </c>
      <c r="W255" s="256">
        <v>0.5</v>
      </c>
    </row>
    <row r="256" spans="1:23" ht="15.75" customHeight="1">
      <c r="A256" s="266" t="s">
        <v>1129</v>
      </c>
      <c r="B256" s="264" t="s">
        <v>1108</v>
      </c>
      <c r="C256" s="263" t="s">
        <v>1130</v>
      </c>
      <c r="D256" s="263"/>
      <c r="E256" s="257">
        <v>65076</v>
      </c>
      <c r="F256" s="257">
        <v>3384</v>
      </c>
      <c r="G256" s="440">
        <v>0.1</v>
      </c>
      <c r="H256" s="256">
        <v>52</v>
      </c>
      <c r="I256" s="257">
        <v>155</v>
      </c>
      <c r="J256" s="440">
        <v>0.4</v>
      </c>
      <c r="K256" s="256">
        <v>2.4</v>
      </c>
      <c r="L256" s="257">
        <v>22</v>
      </c>
      <c r="M256" s="440">
        <v>0</v>
      </c>
      <c r="N256" s="256">
        <v>0.3</v>
      </c>
      <c r="O256" s="257" t="s">
        <v>643</v>
      </c>
      <c r="P256" s="440" t="s">
        <v>643</v>
      </c>
      <c r="Q256" s="256" t="s">
        <v>643</v>
      </c>
      <c r="R256" s="257">
        <v>0</v>
      </c>
      <c r="S256" s="440">
        <v>0</v>
      </c>
      <c r="T256" s="256">
        <v>0</v>
      </c>
      <c r="U256" s="257">
        <v>6</v>
      </c>
      <c r="V256" s="440">
        <v>0.2</v>
      </c>
      <c r="W256" s="256">
        <v>0.1</v>
      </c>
    </row>
    <row r="257" spans="1:23" ht="15.75" customHeight="1">
      <c r="A257" s="266" t="s">
        <v>1131</v>
      </c>
      <c r="B257" s="264" t="s">
        <v>1108</v>
      </c>
      <c r="C257" s="263" t="s">
        <v>1132</v>
      </c>
      <c r="D257" s="264"/>
      <c r="E257" s="257">
        <v>60933</v>
      </c>
      <c r="F257" s="257">
        <v>2760</v>
      </c>
      <c r="G257" s="440">
        <v>0.1</v>
      </c>
      <c r="H257" s="256">
        <v>45.3</v>
      </c>
      <c r="I257" s="257">
        <v>120</v>
      </c>
      <c r="J257" s="440">
        <v>0.3</v>
      </c>
      <c r="K257" s="256">
        <v>2</v>
      </c>
      <c r="L257" s="257" t="s">
        <v>643</v>
      </c>
      <c r="M257" s="440" t="s">
        <v>643</v>
      </c>
      <c r="N257" s="256" t="s">
        <v>643</v>
      </c>
      <c r="O257" s="257" t="s">
        <v>643</v>
      </c>
      <c r="P257" s="440" t="s">
        <v>643</v>
      </c>
      <c r="Q257" s="256" t="s">
        <v>643</v>
      </c>
      <c r="R257" s="257">
        <v>0</v>
      </c>
      <c r="S257" s="440">
        <v>0</v>
      </c>
      <c r="T257" s="256">
        <v>0</v>
      </c>
      <c r="U257" s="257" t="s">
        <v>643</v>
      </c>
      <c r="V257" s="440" t="s">
        <v>643</v>
      </c>
      <c r="W257" s="256" t="s">
        <v>643</v>
      </c>
    </row>
    <row r="258" spans="1:23" ht="15.75" customHeight="1">
      <c r="A258" s="266" t="s">
        <v>1133</v>
      </c>
      <c r="B258" s="264" t="s">
        <v>1108</v>
      </c>
      <c r="C258" s="263" t="s">
        <v>1134</v>
      </c>
      <c r="D258" s="263"/>
      <c r="E258" s="257">
        <v>64988</v>
      </c>
      <c r="F258" s="257">
        <v>4597</v>
      </c>
      <c r="G258" s="440">
        <v>0.2</v>
      </c>
      <c r="H258" s="256">
        <v>70.7</v>
      </c>
      <c r="I258" s="257">
        <v>138</v>
      </c>
      <c r="J258" s="440">
        <v>0.3</v>
      </c>
      <c r="K258" s="256">
        <v>2.1</v>
      </c>
      <c r="L258" s="257" t="s">
        <v>643</v>
      </c>
      <c r="M258" s="440" t="s">
        <v>643</v>
      </c>
      <c r="N258" s="256" t="s">
        <v>643</v>
      </c>
      <c r="O258" s="257" t="s">
        <v>643</v>
      </c>
      <c r="P258" s="440" t="s">
        <v>643</v>
      </c>
      <c r="Q258" s="256" t="s">
        <v>643</v>
      </c>
      <c r="R258" s="257">
        <v>0</v>
      </c>
      <c r="S258" s="440">
        <v>0</v>
      </c>
      <c r="T258" s="256">
        <v>0</v>
      </c>
      <c r="U258" s="257" t="s">
        <v>643</v>
      </c>
      <c r="V258" s="440" t="s">
        <v>643</v>
      </c>
      <c r="W258" s="256" t="s">
        <v>643</v>
      </c>
    </row>
    <row r="259" spans="1:23" ht="24.75" customHeight="1">
      <c r="A259" s="266" t="s">
        <v>1135</v>
      </c>
      <c r="B259" s="264" t="s">
        <v>1108</v>
      </c>
      <c r="C259" s="263" t="s">
        <v>1136</v>
      </c>
      <c r="D259" s="263"/>
      <c r="E259" s="257">
        <v>245511</v>
      </c>
      <c r="F259" s="257">
        <v>12695</v>
      </c>
      <c r="G259" s="440">
        <v>0.5</v>
      </c>
      <c r="H259" s="256">
        <v>51.7</v>
      </c>
      <c r="I259" s="257">
        <v>457</v>
      </c>
      <c r="J259" s="440">
        <v>1.1000000000000001</v>
      </c>
      <c r="K259" s="256">
        <v>1.9</v>
      </c>
      <c r="L259" s="257">
        <v>363</v>
      </c>
      <c r="M259" s="440">
        <v>0.6</v>
      </c>
      <c r="N259" s="256">
        <v>1.5</v>
      </c>
      <c r="O259" s="257">
        <v>84</v>
      </c>
      <c r="P259" s="440">
        <v>2</v>
      </c>
      <c r="Q259" s="256">
        <v>0.3</v>
      </c>
      <c r="R259" s="257">
        <v>0</v>
      </c>
      <c r="S259" s="440">
        <v>0</v>
      </c>
      <c r="T259" s="256">
        <v>0</v>
      </c>
      <c r="U259" s="257">
        <v>26</v>
      </c>
      <c r="V259" s="440">
        <v>0.8</v>
      </c>
      <c r="W259" s="256">
        <v>0.1</v>
      </c>
    </row>
    <row r="260" spans="1:23" s="10" customFormat="1" ht="15" customHeight="1">
      <c r="A260" s="246" t="s">
        <v>1137</v>
      </c>
      <c r="B260" s="264" t="s">
        <v>1108</v>
      </c>
      <c r="C260" s="264" t="s">
        <v>1136</v>
      </c>
      <c r="D260" s="264" t="s">
        <v>1138</v>
      </c>
      <c r="E260" s="257">
        <v>46769</v>
      </c>
      <c r="F260" s="257">
        <v>2849</v>
      </c>
      <c r="G260" s="440">
        <v>0.1</v>
      </c>
      <c r="H260" s="256">
        <v>60.9</v>
      </c>
      <c r="I260" s="257">
        <v>75</v>
      </c>
      <c r="J260" s="440">
        <v>0.2</v>
      </c>
      <c r="K260" s="256">
        <v>1.6</v>
      </c>
      <c r="L260" s="257">
        <v>54</v>
      </c>
      <c r="M260" s="440">
        <v>0.1</v>
      </c>
      <c r="N260" s="256">
        <v>1.2</v>
      </c>
      <c r="O260" s="257">
        <v>0</v>
      </c>
      <c r="P260" s="440">
        <v>0</v>
      </c>
      <c r="Q260" s="256">
        <v>0</v>
      </c>
      <c r="R260" s="257">
        <v>0</v>
      </c>
      <c r="S260" s="440">
        <v>0</v>
      </c>
      <c r="T260" s="256">
        <v>0</v>
      </c>
      <c r="U260" s="257">
        <v>11</v>
      </c>
      <c r="V260" s="440">
        <v>0.3</v>
      </c>
      <c r="W260" s="256">
        <v>0.2</v>
      </c>
    </row>
    <row r="261" spans="1:23" ht="15" customHeight="1">
      <c r="A261" s="246" t="s">
        <v>1139</v>
      </c>
      <c r="B261" s="264" t="s">
        <v>1108</v>
      </c>
      <c r="C261" s="264" t="s">
        <v>1136</v>
      </c>
      <c r="D261" s="264" t="s">
        <v>1140</v>
      </c>
      <c r="E261" s="257">
        <v>42721</v>
      </c>
      <c r="F261" s="257">
        <v>2811</v>
      </c>
      <c r="G261" s="440">
        <v>0.1</v>
      </c>
      <c r="H261" s="256">
        <v>65.8</v>
      </c>
      <c r="I261" s="257">
        <v>53</v>
      </c>
      <c r="J261" s="440">
        <v>0.1</v>
      </c>
      <c r="K261" s="256">
        <v>1.2</v>
      </c>
      <c r="L261" s="257" t="s">
        <v>643</v>
      </c>
      <c r="M261" s="440" t="s">
        <v>643</v>
      </c>
      <c r="N261" s="256" t="s">
        <v>643</v>
      </c>
      <c r="O261" s="257" t="s">
        <v>643</v>
      </c>
      <c r="P261" s="440" t="s">
        <v>643</v>
      </c>
      <c r="Q261" s="256" t="s">
        <v>643</v>
      </c>
      <c r="R261" s="257">
        <v>0</v>
      </c>
      <c r="S261" s="440">
        <v>0</v>
      </c>
      <c r="T261" s="256">
        <v>0</v>
      </c>
      <c r="U261" s="257" t="s">
        <v>643</v>
      </c>
      <c r="V261" s="440" t="s">
        <v>643</v>
      </c>
      <c r="W261" s="256" t="s">
        <v>643</v>
      </c>
    </row>
    <row r="262" spans="1:23" ht="15" customHeight="1">
      <c r="A262" s="246" t="s">
        <v>1141</v>
      </c>
      <c r="B262" s="264" t="s">
        <v>1108</v>
      </c>
      <c r="C262" s="264" t="s">
        <v>1136</v>
      </c>
      <c r="D262" s="264" t="s">
        <v>1142</v>
      </c>
      <c r="E262" s="257">
        <v>44433</v>
      </c>
      <c r="F262" s="257">
        <v>1979</v>
      </c>
      <c r="G262" s="440">
        <v>0.1</v>
      </c>
      <c r="H262" s="256">
        <v>44.5</v>
      </c>
      <c r="I262" s="257">
        <v>86</v>
      </c>
      <c r="J262" s="440">
        <v>0.2</v>
      </c>
      <c r="K262" s="256">
        <v>1.9</v>
      </c>
      <c r="L262" s="257">
        <v>49</v>
      </c>
      <c r="M262" s="440">
        <v>0.1</v>
      </c>
      <c r="N262" s="256">
        <v>1.1000000000000001</v>
      </c>
      <c r="O262" s="257" t="s">
        <v>643</v>
      </c>
      <c r="P262" s="440" t="s">
        <v>643</v>
      </c>
      <c r="Q262" s="256" t="s">
        <v>643</v>
      </c>
      <c r="R262" s="257">
        <v>0</v>
      </c>
      <c r="S262" s="440">
        <v>0</v>
      </c>
      <c r="T262" s="256">
        <v>0</v>
      </c>
      <c r="U262" s="257" t="s">
        <v>643</v>
      </c>
      <c r="V262" s="440" t="s">
        <v>643</v>
      </c>
      <c r="W262" s="256" t="s">
        <v>643</v>
      </c>
    </row>
    <row r="263" spans="1:23" ht="15" customHeight="1">
      <c r="A263" s="246" t="s">
        <v>1143</v>
      </c>
      <c r="B263" s="264" t="s">
        <v>1108</v>
      </c>
      <c r="C263" s="264" t="s">
        <v>1136</v>
      </c>
      <c r="D263" s="264" t="s">
        <v>1144</v>
      </c>
      <c r="E263" s="257">
        <v>43477</v>
      </c>
      <c r="F263" s="257">
        <v>2111</v>
      </c>
      <c r="G263" s="440">
        <v>0.1</v>
      </c>
      <c r="H263" s="256">
        <v>48.6</v>
      </c>
      <c r="I263" s="257">
        <v>83</v>
      </c>
      <c r="J263" s="440">
        <v>0.2</v>
      </c>
      <c r="K263" s="256">
        <v>1.9</v>
      </c>
      <c r="L263" s="257">
        <v>77</v>
      </c>
      <c r="M263" s="440">
        <v>0.1</v>
      </c>
      <c r="N263" s="256">
        <v>1.8</v>
      </c>
      <c r="O263" s="257" t="s">
        <v>643</v>
      </c>
      <c r="P263" s="440" t="s">
        <v>643</v>
      </c>
      <c r="Q263" s="256" t="s">
        <v>643</v>
      </c>
      <c r="R263" s="257">
        <v>0</v>
      </c>
      <c r="S263" s="440">
        <v>0</v>
      </c>
      <c r="T263" s="256">
        <v>0</v>
      </c>
      <c r="U263" s="257">
        <v>0</v>
      </c>
      <c r="V263" s="440">
        <v>0</v>
      </c>
      <c r="W263" s="256">
        <v>0</v>
      </c>
    </row>
    <row r="264" spans="1:23" ht="15" customHeight="1">
      <c r="A264" s="246" t="s">
        <v>1145</v>
      </c>
      <c r="B264" s="264" t="s">
        <v>1108</v>
      </c>
      <c r="C264" s="264" t="s">
        <v>1136</v>
      </c>
      <c r="D264" s="264" t="s">
        <v>1146</v>
      </c>
      <c r="E264" s="257">
        <v>68110</v>
      </c>
      <c r="F264" s="257">
        <v>2945</v>
      </c>
      <c r="G264" s="440">
        <v>0.1</v>
      </c>
      <c r="H264" s="256">
        <v>43.2</v>
      </c>
      <c r="I264" s="257">
        <v>160</v>
      </c>
      <c r="J264" s="440">
        <v>0.4</v>
      </c>
      <c r="K264" s="256">
        <v>2.2999999999999998</v>
      </c>
      <c r="L264" s="257">
        <v>119</v>
      </c>
      <c r="M264" s="440">
        <v>0.2</v>
      </c>
      <c r="N264" s="256">
        <v>1.7</v>
      </c>
      <c r="O264" s="257">
        <v>78</v>
      </c>
      <c r="P264" s="440">
        <v>1.9</v>
      </c>
      <c r="Q264" s="256">
        <v>1.1000000000000001</v>
      </c>
      <c r="R264" s="257">
        <v>0</v>
      </c>
      <c r="S264" s="440">
        <v>0</v>
      </c>
      <c r="T264" s="256">
        <v>0</v>
      </c>
      <c r="U264" s="257">
        <v>12</v>
      </c>
      <c r="V264" s="440">
        <v>0.4</v>
      </c>
      <c r="W264" s="256">
        <v>0.2</v>
      </c>
    </row>
    <row r="265" spans="1:23" ht="24.75" customHeight="1">
      <c r="A265" s="266" t="s">
        <v>1147</v>
      </c>
      <c r="B265" s="264" t="s">
        <v>1108</v>
      </c>
      <c r="C265" s="263" t="s">
        <v>1148</v>
      </c>
      <c r="D265" s="263"/>
      <c r="E265" s="257">
        <v>574215</v>
      </c>
      <c r="F265" s="257">
        <v>33396</v>
      </c>
      <c r="G265" s="440">
        <v>1.4</v>
      </c>
      <c r="H265" s="256">
        <v>58.2</v>
      </c>
      <c r="I265" s="257">
        <v>962</v>
      </c>
      <c r="J265" s="440">
        <v>2.2000000000000002</v>
      </c>
      <c r="K265" s="256">
        <v>1.7</v>
      </c>
      <c r="L265" s="257">
        <v>1909</v>
      </c>
      <c r="M265" s="440">
        <v>3.2</v>
      </c>
      <c r="N265" s="256">
        <v>3.3</v>
      </c>
      <c r="O265" s="257">
        <v>213</v>
      </c>
      <c r="P265" s="440">
        <v>5.2</v>
      </c>
      <c r="Q265" s="256">
        <v>0.4</v>
      </c>
      <c r="R265" s="257">
        <v>0</v>
      </c>
      <c r="S265" s="440">
        <v>0</v>
      </c>
      <c r="T265" s="256">
        <v>0</v>
      </c>
      <c r="U265" s="257">
        <v>185</v>
      </c>
      <c r="V265" s="440">
        <v>5.6</v>
      </c>
      <c r="W265" s="256">
        <v>0.3</v>
      </c>
    </row>
    <row r="266" spans="1:23" ht="15" customHeight="1">
      <c r="A266" s="246" t="s">
        <v>1149</v>
      </c>
      <c r="B266" s="264" t="s">
        <v>1108</v>
      </c>
      <c r="C266" s="264" t="s">
        <v>1148</v>
      </c>
      <c r="D266" s="264" t="s">
        <v>1150</v>
      </c>
      <c r="E266" s="257">
        <v>73153</v>
      </c>
      <c r="F266" s="257">
        <v>3228</v>
      </c>
      <c r="G266" s="440">
        <v>0.1</v>
      </c>
      <c r="H266" s="256">
        <v>44.1</v>
      </c>
      <c r="I266" s="257">
        <v>133</v>
      </c>
      <c r="J266" s="440">
        <v>0.3</v>
      </c>
      <c r="K266" s="256">
        <v>1.8</v>
      </c>
      <c r="L266" s="257" t="s">
        <v>643</v>
      </c>
      <c r="M266" s="440" t="s">
        <v>643</v>
      </c>
      <c r="N266" s="256" t="s">
        <v>643</v>
      </c>
      <c r="O266" s="257">
        <v>34</v>
      </c>
      <c r="P266" s="440">
        <v>0.8</v>
      </c>
      <c r="Q266" s="256">
        <v>0.5</v>
      </c>
      <c r="R266" s="257">
        <v>0</v>
      </c>
      <c r="S266" s="440">
        <v>0</v>
      </c>
      <c r="T266" s="256">
        <v>0</v>
      </c>
      <c r="U266" s="257">
        <v>8</v>
      </c>
      <c r="V266" s="440">
        <v>0.2</v>
      </c>
      <c r="W266" s="256">
        <v>0.1</v>
      </c>
    </row>
    <row r="267" spans="1:23" ht="15" customHeight="1">
      <c r="A267" s="246" t="s">
        <v>1151</v>
      </c>
      <c r="B267" s="264" t="s">
        <v>1108</v>
      </c>
      <c r="C267" s="264" t="s">
        <v>1148</v>
      </c>
      <c r="D267" s="264" t="s">
        <v>1152</v>
      </c>
      <c r="E267" s="257">
        <v>49760</v>
      </c>
      <c r="F267" s="257">
        <v>3441</v>
      </c>
      <c r="G267" s="440">
        <v>0.1</v>
      </c>
      <c r="H267" s="256">
        <v>69.2</v>
      </c>
      <c r="I267" s="257">
        <v>77</v>
      </c>
      <c r="J267" s="440">
        <v>0.2</v>
      </c>
      <c r="K267" s="256">
        <v>1.5</v>
      </c>
      <c r="L267" s="257" t="s">
        <v>643</v>
      </c>
      <c r="M267" s="440" t="s">
        <v>643</v>
      </c>
      <c r="N267" s="256" t="s">
        <v>643</v>
      </c>
      <c r="O267" s="257" t="s">
        <v>643</v>
      </c>
      <c r="P267" s="440" t="s">
        <v>643</v>
      </c>
      <c r="Q267" s="256" t="s">
        <v>643</v>
      </c>
      <c r="R267" s="257">
        <v>0</v>
      </c>
      <c r="S267" s="440">
        <v>0</v>
      </c>
      <c r="T267" s="256">
        <v>0</v>
      </c>
      <c r="U267" s="257" t="s">
        <v>643</v>
      </c>
      <c r="V267" s="440" t="s">
        <v>643</v>
      </c>
      <c r="W267" s="256" t="s">
        <v>643</v>
      </c>
    </row>
    <row r="268" spans="1:23" ht="15" customHeight="1">
      <c r="A268" s="246" t="s">
        <v>1153</v>
      </c>
      <c r="B268" s="264" t="s">
        <v>1108</v>
      </c>
      <c r="C268" s="264" t="s">
        <v>1148</v>
      </c>
      <c r="D268" s="264" t="s">
        <v>1154</v>
      </c>
      <c r="E268" s="257">
        <v>55306</v>
      </c>
      <c r="F268" s="257">
        <v>2980</v>
      </c>
      <c r="G268" s="440">
        <v>0.1</v>
      </c>
      <c r="H268" s="256">
        <v>53.9</v>
      </c>
      <c r="I268" s="257">
        <v>91</v>
      </c>
      <c r="J268" s="440">
        <v>0.2</v>
      </c>
      <c r="K268" s="256">
        <v>1.6</v>
      </c>
      <c r="L268" s="257">
        <v>294</v>
      </c>
      <c r="M268" s="440">
        <v>0.5</v>
      </c>
      <c r="N268" s="256">
        <v>5.3</v>
      </c>
      <c r="O268" s="257" t="s">
        <v>643</v>
      </c>
      <c r="P268" s="440" t="s">
        <v>643</v>
      </c>
      <c r="Q268" s="256" t="s">
        <v>643</v>
      </c>
      <c r="R268" s="257">
        <v>0</v>
      </c>
      <c r="S268" s="440">
        <v>0</v>
      </c>
      <c r="T268" s="256">
        <v>0</v>
      </c>
      <c r="U268" s="257">
        <v>14</v>
      </c>
      <c r="V268" s="440">
        <v>0.4</v>
      </c>
      <c r="W268" s="256">
        <v>0.3</v>
      </c>
    </row>
    <row r="269" spans="1:23" ht="15" customHeight="1">
      <c r="A269" s="246" t="s">
        <v>1155</v>
      </c>
      <c r="B269" s="264" t="s">
        <v>1108</v>
      </c>
      <c r="C269" s="264" t="s">
        <v>1148</v>
      </c>
      <c r="D269" s="264" t="s">
        <v>1156</v>
      </c>
      <c r="E269" s="257">
        <v>49239</v>
      </c>
      <c r="F269" s="257">
        <v>2762</v>
      </c>
      <c r="G269" s="440">
        <v>0.1</v>
      </c>
      <c r="H269" s="256">
        <v>56.1</v>
      </c>
      <c r="I269" s="257">
        <v>64</v>
      </c>
      <c r="J269" s="440">
        <v>0.1</v>
      </c>
      <c r="K269" s="256">
        <v>1.3</v>
      </c>
      <c r="L269" s="257">
        <v>377</v>
      </c>
      <c r="M269" s="440">
        <v>0.6</v>
      </c>
      <c r="N269" s="256">
        <v>7.7</v>
      </c>
      <c r="O269" s="257">
        <v>12</v>
      </c>
      <c r="P269" s="440">
        <v>0.3</v>
      </c>
      <c r="Q269" s="256">
        <v>0.2</v>
      </c>
      <c r="R269" s="257">
        <v>0</v>
      </c>
      <c r="S269" s="440">
        <v>0</v>
      </c>
      <c r="T269" s="256">
        <v>0</v>
      </c>
      <c r="U269" s="257">
        <v>8</v>
      </c>
      <c r="V269" s="440">
        <v>0.2</v>
      </c>
      <c r="W269" s="256">
        <v>0.2</v>
      </c>
    </row>
    <row r="270" spans="1:23" ht="15" customHeight="1">
      <c r="A270" s="246" t="s">
        <v>1157</v>
      </c>
      <c r="B270" s="264" t="s">
        <v>1108</v>
      </c>
      <c r="C270" s="264" t="s">
        <v>1148</v>
      </c>
      <c r="D270" s="264" t="s">
        <v>1158</v>
      </c>
      <c r="E270" s="257">
        <v>37148</v>
      </c>
      <c r="F270" s="257">
        <v>3568</v>
      </c>
      <c r="G270" s="440">
        <v>0.1</v>
      </c>
      <c r="H270" s="256">
        <v>96</v>
      </c>
      <c r="I270" s="257">
        <v>45</v>
      </c>
      <c r="J270" s="440">
        <v>0.1</v>
      </c>
      <c r="K270" s="256">
        <v>1.2</v>
      </c>
      <c r="L270" s="257">
        <v>183</v>
      </c>
      <c r="M270" s="440">
        <v>0.3</v>
      </c>
      <c r="N270" s="256">
        <v>4.9000000000000004</v>
      </c>
      <c r="O270" s="257">
        <v>64</v>
      </c>
      <c r="P270" s="440">
        <v>1.6</v>
      </c>
      <c r="Q270" s="256">
        <v>1.7</v>
      </c>
      <c r="R270" s="257">
        <v>0</v>
      </c>
      <c r="S270" s="440">
        <v>0</v>
      </c>
      <c r="T270" s="256">
        <v>0</v>
      </c>
      <c r="U270" s="257">
        <v>9</v>
      </c>
      <c r="V270" s="440">
        <v>0.3</v>
      </c>
      <c r="W270" s="256">
        <v>0.2</v>
      </c>
    </row>
    <row r="271" spans="1:23" s="10" customFormat="1" ht="15" customHeight="1">
      <c r="A271" s="246" t="s">
        <v>1159</v>
      </c>
      <c r="B271" s="264" t="s">
        <v>1108</v>
      </c>
      <c r="C271" s="264" t="s">
        <v>1148</v>
      </c>
      <c r="D271" s="264" t="s">
        <v>1160</v>
      </c>
      <c r="E271" s="257">
        <v>37716</v>
      </c>
      <c r="F271" s="257">
        <v>1799</v>
      </c>
      <c r="G271" s="440">
        <v>0.1</v>
      </c>
      <c r="H271" s="256">
        <v>47.7</v>
      </c>
      <c r="I271" s="257">
        <v>82</v>
      </c>
      <c r="J271" s="440">
        <v>0.2</v>
      </c>
      <c r="K271" s="256">
        <v>2.2000000000000002</v>
      </c>
      <c r="L271" s="257" t="s">
        <v>643</v>
      </c>
      <c r="M271" s="440" t="s">
        <v>643</v>
      </c>
      <c r="N271" s="256" t="s">
        <v>643</v>
      </c>
      <c r="O271" s="257" t="s">
        <v>643</v>
      </c>
      <c r="P271" s="440" t="s">
        <v>643</v>
      </c>
      <c r="Q271" s="256" t="s">
        <v>643</v>
      </c>
      <c r="R271" s="257">
        <v>0</v>
      </c>
      <c r="S271" s="440">
        <v>0</v>
      </c>
      <c r="T271" s="256">
        <v>0</v>
      </c>
      <c r="U271" s="257">
        <v>21</v>
      </c>
      <c r="V271" s="440">
        <v>0.6</v>
      </c>
      <c r="W271" s="256">
        <v>0.6</v>
      </c>
    </row>
    <row r="272" spans="1:23" ht="15" customHeight="1">
      <c r="A272" s="246" t="s">
        <v>1161</v>
      </c>
      <c r="B272" s="264" t="s">
        <v>1108</v>
      </c>
      <c r="C272" s="264" t="s">
        <v>1148</v>
      </c>
      <c r="D272" s="264" t="s">
        <v>1162</v>
      </c>
      <c r="E272" s="257">
        <v>53956</v>
      </c>
      <c r="F272" s="257">
        <v>5525</v>
      </c>
      <c r="G272" s="440">
        <v>0.2</v>
      </c>
      <c r="H272" s="256">
        <v>102.4</v>
      </c>
      <c r="I272" s="257">
        <v>62</v>
      </c>
      <c r="J272" s="440">
        <v>0.1</v>
      </c>
      <c r="K272" s="256">
        <v>1.1000000000000001</v>
      </c>
      <c r="L272" s="257">
        <v>197</v>
      </c>
      <c r="M272" s="440">
        <v>0.3</v>
      </c>
      <c r="N272" s="256">
        <v>3.7</v>
      </c>
      <c r="O272" s="257">
        <v>9</v>
      </c>
      <c r="P272" s="440">
        <v>0.2</v>
      </c>
      <c r="Q272" s="256">
        <v>0.2</v>
      </c>
      <c r="R272" s="257">
        <v>0</v>
      </c>
      <c r="S272" s="440">
        <v>0</v>
      </c>
      <c r="T272" s="256">
        <v>0</v>
      </c>
      <c r="U272" s="257" t="s">
        <v>646</v>
      </c>
      <c r="V272" s="440" t="s">
        <v>646</v>
      </c>
      <c r="W272" s="256" t="s">
        <v>646</v>
      </c>
    </row>
    <row r="273" spans="1:23" ht="15" customHeight="1">
      <c r="A273" s="246" t="s">
        <v>1163</v>
      </c>
      <c r="B273" s="264" t="s">
        <v>1108</v>
      </c>
      <c r="C273" s="264" t="s">
        <v>1148</v>
      </c>
      <c r="D273" s="264" t="s">
        <v>1164</v>
      </c>
      <c r="E273" s="257">
        <v>79171</v>
      </c>
      <c r="F273" s="257">
        <v>3940</v>
      </c>
      <c r="G273" s="440">
        <v>0.2</v>
      </c>
      <c r="H273" s="256">
        <v>49.8</v>
      </c>
      <c r="I273" s="257">
        <v>187</v>
      </c>
      <c r="J273" s="440">
        <v>0.4</v>
      </c>
      <c r="K273" s="256">
        <v>2.4</v>
      </c>
      <c r="L273" s="257">
        <v>431</v>
      </c>
      <c r="M273" s="440">
        <v>0.7</v>
      </c>
      <c r="N273" s="256">
        <v>5.4</v>
      </c>
      <c r="O273" s="257">
        <v>52</v>
      </c>
      <c r="P273" s="440">
        <v>1.3</v>
      </c>
      <c r="Q273" s="256">
        <v>0.7</v>
      </c>
      <c r="R273" s="257">
        <v>0</v>
      </c>
      <c r="S273" s="440">
        <v>0</v>
      </c>
      <c r="T273" s="256">
        <v>0</v>
      </c>
      <c r="U273" s="257">
        <v>49</v>
      </c>
      <c r="V273" s="440">
        <v>1.5</v>
      </c>
      <c r="W273" s="256">
        <v>0.6</v>
      </c>
    </row>
    <row r="274" spans="1:23" ht="15" customHeight="1">
      <c r="A274" s="246" t="s">
        <v>1165</v>
      </c>
      <c r="B274" s="264" t="s">
        <v>1108</v>
      </c>
      <c r="C274" s="264" t="s">
        <v>1148</v>
      </c>
      <c r="D274" s="264" t="s">
        <v>1166</v>
      </c>
      <c r="E274" s="257">
        <v>37636</v>
      </c>
      <c r="F274" s="257">
        <v>2041</v>
      </c>
      <c r="G274" s="440">
        <v>0.1</v>
      </c>
      <c r="H274" s="256">
        <v>54.2</v>
      </c>
      <c r="I274" s="257">
        <v>50</v>
      </c>
      <c r="J274" s="440">
        <v>0.1</v>
      </c>
      <c r="K274" s="256">
        <v>1.3</v>
      </c>
      <c r="L274" s="257" t="s">
        <v>643</v>
      </c>
      <c r="M274" s="440" t="s">
        <v>643</v>
      </c>
      <c r="N274" s="256" t="s">
        <v>643</v>
      </c>
      <c r="O274" s="257" t="s">
        <v>643</v>
      </c>
      <c r="P274" s="440" t="s">
        <v>643</v>
      </c>
      <c r="Q274" s="256" t="s">
        <v>643</v>
      </c>
      <c r="R274" s="257">
        <v>0</v>
      </c>
      <c r="S274" s="440">
        <v>0</v>
      </c>
      <c r="T274" s="256">
        <v>0</v>
      </c>
      <c r="U274" s="257">
        <v>60</v>
      </c>
      <c r="V274" s="440">
        <v>1.8</v>
      </c>
      <c r="W274" s="256">
        <v>1.6</v>
      </c>
    </row>
    <row r="275" spans="1:23" ht="15" customHeight="1">
      <c r="A275" s="246" t="s">
        <v>1167</v>
      </c>
      <c r="B275" s="264" t="s">
        <v>1108</v>
      </c>
      <c r="C275" s="264" t="s">
        <v>1148</v>
      </c>
      <c r="D275" s="264" t="s">
        <v>1168</v>
      </c>
      <c r="E275" s="257">
        <v>51376</v>
      </c>
      <c r="F275" s="257">
        <v>2524</v>
      </c>
      <c r="G275" s="440">
        <v>0.1</v>
      </c>
      <c r="H275" s="256">
        <v>49.1</v>
      </c>
      <c r="I275" s="257">
        <v>81</v>
      </c>
      <c r="J275" s="440">
        <v>0.2</v>
      </c>
      <c r="K275" s="256">
        <v>1.6</v>
      </c>
      <c r="L275" s="257" t="s">
        <v>643</v>
      </c>
      <c r="M275" s="440" t="s">
        <v>643</v>
      </c>
      <c r="N275" s="256" t="s">
        <v>643</v>
      </c>
      <c r="O275" s="257" t="s">
        <v>643</v>
      </c>
      <c r="P275" s="440" t="s">
        <v>643</v>
      </c>
      <c r="Q275" s="256" t="s">
        <v>643</v>
      </c>
      <c r="R275" s="257">
        <v>0</v>
      </c>
      <c r="S275" s="440">
        <v>0</v>
      </c>
      <c r="T275" s="256">
        <v>0</v>
      </c>
      <c r="U275" s="257">
        <v>8</v>
      </c>
      <c r="V275" s="440">
        <v>0.2</v>
      </c>
      <c r="W275" s="256">
        <v>0.2</v>
      </c>
    </row>
    <row r="276" spans="1:23" ht="15" customHeight="1">
      <c r="A276" s="246" t="s">
        <v>1169</v>
      </c>
      <c r="B276" s="264" t="s">
        <v>1108</v>
      </c>
      <c r="C276" s="264" t="s">
        <v>1148</v>
      </c>
      <c r="D276" s="264" t="s">
        <v>1170</v>
      </c>
      <c r="E276" s="257">
        <v>49755</v>
      </c>
      <c r="F276" s="257">
        <v>1588</v>
      </c>
      <c r="G276" s="440">
        <v>0.1</v>
      </c>
      <c r="H276" s="256">
        <v>31.9</v>
      </c>
      <c r="I276" s="257">
        <v>90</v>
      </c>
      <c r="J276" s="440">
        <v>0.2</v>
      </c>
      <c r="K276" s="256">
        <v>1.8</v>
      </c>
      <c r="L276" s="257">
        <v>157</v>
      </c>
      <c r="M276" s="440">
        <v>0.3</v>
      </c>
      <c r="N276" s="256">
        <v>3.2</v>
      </c>
      <c r="O276" s="257">
        <v>29</v>
      </c>
      <c r="P276" s="440">
        <v>0.7</v>
      </c>
      <c r="Q276" s="256">
        <v>0.6</v>
      </c>
      <c r="R276" s="257">
        <v>0</v>
      </c>
      <c r="S276" s="440">
        <v>0</v>
      </c>
      <c r="T276" s="256">
        <v>0</v>
      </c>
      <c r="U276" s="257" t="s">
        <v>643</v>
      </c>
      <c r="V276" s="440" t="s">
        <v>643</v>
      </c>
      <c r="W276" s="256" t="s">
        <v>643</v>
      </c>
    </row>
    <row r="277" spans="1:23" s="10" customFormat="1" ht="24.75" customHeight="1">
      <c r="A277" s="266" t="s">
        <v>1171</v>
      </c>
      <c r="B277" s="264" t="s">
        <v>1108</v>
      </c>
      <c r="C277" s="263" t="s">
        <v>1172</v>
      </c>
      <c r="D277" s="263"/>
      <c r="E277" s="257">
        <v>651716</v>
      </c>
      <c r="F277" s="257">
        <v>34032</v>
      </c>
      <c r="G277" s="440">
        <v>1.4</v>
      </c>
      <c r="H277" s="256">
        <v>52.2</v>
      </c>
      <c r="I277" s="257">
        <v>1110</v>
      </c>
      <c r="J277" s="440">
        <v>2.6</v>
      </c>
      <c r="K277" s="256">
        <v>1.7</v>
      </c>
      <c r="L277" s="257">
        <v>805</v>
      </c>
      <c r="M277" s="440">
        <v>1.4</v>
      </c>
      <c r="N277" s="256">
        <v>1.2</v>
      </c>
      <c r="O277" s="257">
        <v>81</v>
      </c>
      <c r="P277" s="440">
        <v>2</v>
      </c>
      <c r="Q277" s="256">
        <v>0.1</v>
      </c>
      <c r="R277" s="257">
        <v>522</v>
      </c>
      <c r="S277" s="440">
        <v>4</v>
      </c>
      <c r="T277" s="256">
        <v>0.8</v>
      </c>
      <c r="U277" s="257">
        <v>42</v>
      </c>
      <c r="V277" s="440">
        <v>1.3</v>
      </c>
      <c r="W277" s="256">
        <v>0.1</v>
      </c>
    </row>
    <row r="278" spans="1:23" ht="15" customHeight="1">
      <c r="A278" s="246" t="s">
        <v>1173</v>
      </c>
      <c r="B278" s="264" t="s">
        <v>1108</v>
      </c>
      <c r="C278" s="264" t="s">
        <v>1172</v>
      </c>
      <c r="D278" s="264" t="s">
        <v>1174</v>
      </c>
      <c r="E278" s="257">
        <v>53016</v>
      </c>
      <c r="F278" s="257">
        <v>2628</v>
      </c>
      <c r="G278" s="440">
        <v>0.1</v>
      </c>
      <c r="H278" s="256">
        <v>49.6</v>
      </c>
      <c r="I278" s="257">
        <v>118</v>
      </c>
      <c r="J278" s="440">
        <v>0.3</v>
      </c>
      <c r="K278" s="256">
        <v>2.2000000000000002</v>
      </c>
      <c r="L278" s="257">
        <v>35</v>
      </c>
      <c r="M278" s="440">
        <v>0.1</v>
      </c>
      <c r="N278" s="256">
        <v>0.7</v>
      </c>
      <c r="O278" s="257">
        <v>9</v>
      </c>
      <c r="P278" s="440">
        <v>0.2</v>
      </c>
      <c r="Q278" s="256">
        <v>0.2</v>
      </c>
      <c r="R278" s="257">
        <v>0</v>
      </c>
      <c r="S278" s="440">
        <v>0</v>
      </c>
      <c r="T278" s="256">
        <v>0</v>
      </c>
      <c r="U278" s="257">
        <v>5</v>
      </c>
      <c r="V278" s="440">
        <v>0.2</v>
      </c>
      <c r="W278" s="256">
        <v>0.1</v>
      </c>
    </row>
    <row r="279" spans="1:23" ht="15" customHeight="1">
      <c r="A279" s="246" t="s">
        <v>1175</v>
      </c>
      <c r="B279" s="264" t="s">
        <v>1108</v>
      </c>
      <c r="C279" s="264" t="s">
        <v>1172</v>
      </c>
      <c r="D279" s="264" t="s">
        <v>1176</v>
      </c>
      <c r="E279" s="257">
        <v>66094</v>
      </c>
      <c r="F279" s="257">
        <v>2981</v>
      </c>
      <c r="G279" s="440">
        <v>0.1</v>
      </c>
      <c r="H279" s="256">
        <v>45.1</v>
      </c>
      <c r="I279" s="257">
        <v>168</v>
      </c>
      <c r="J279" s="440">
        <v>0.4</v>
      </c>
      <c r="K279" s="256">
        <v>2.5</v>
      </c>
      <c r="L279" s="257" t="s">
        <v>643</v>
      </c>
      <c r="M279" s="440" t="s">
        <v>643</v>
      </c>
      <c r="N279" s="256" t="s">
        <v>643</v>
      </c>
      <c r="O279" s="257">
        <v>13</v>
      </c>
      <c r="P279" s="440">
        <v>0.3</v>
      </c>
      <c r="Q279" s="256">
        <v>0.2</v>
      </c>
      <c r="R279" s="257">
        <v>0</v>
      </c>
      <c r="S279" s="440">
        <v>0</v>
      </c>
      <c r="T279" s="256">
        <v>0</v>
      </c>
      <c r="U279" s="257">
        <v>6</v>
      </c>
      <c r="V279" s="440">
        <v>0.2</v>
      </c>
      <c r="W279" s="256">
        <v>0.1</v>
      </c>
    </row>
    <row r="280" spans="1:23" ht="15" customHeight="1">
      <c r="A280" s="246" t="s">
        <v>1177</v>
      </c>
      <c r="B280" s="264" t="s">
        <v>1108</v>
      </c>
      <c r="C280" s="264" t="s">
        <v>1172</v>
      </c>
      <c r="D280" s="264" t="s">
        <v>1178</v>
      </c>
      <c r="E280" s="257">
        <v>44470</v>
      </c>
      <c r="F280" s="257">
        <v>1891</v>
      </c>
      <c r="G280" s="440">
        <v>0.1</v>
      </c>
      <c r="H280" s="256">
        <v>42.5</v>
      </c>
      <c r="I280" s="257">
        <v>55</v>
      </c>
      <c r="J280" s="440">
        <v>0.1</v>
      </c>
      <c r="K280" s="256">
        <v>1.2</v>
      </c>
      <c r="L280" s="257">
        <v>146</v>
      </c>
      <c r="M280" s="440">
        <v>0.2</v>
      </c>
      <c r="N280" s="256">
        <v>3.3</v>
      </c>
      <c r="O280" s="257">
        <v>0</v>
      </c>
      <c r="P280" s="440">
        <v>0</v>
      </c>
      <c r="Q280" s="256">
        <v>0</v>
      </c>
      <c r="R280" s="257">
        <v>0</v>
      </c>
      <c r="S280" s="440">
        <v>0</v>
      </c>
      <c r="T280" s="256">
        <v>0</v>
      </c>
      <c r="U280" s="257" t="s">
        <v>643</v>
      </c>
      <c r="V280" s="440" t="s">
        <v>643</v>
      </c>
      <c r="W280" s="256" t="s">
        <v>643</v>
      </c>
    </row>
    <row r="281" spans="1:23" ht="15" customHeight="1">
      <c r="A281" s="246" t="s">
        <v>1179</v>
      </c>
      <c r="B281" s="264" t="s">
        <v>1108</v>
      </c>
      <c r="C281" s="264" t="s">
        <v>1172</v>
      </c>
      <c r="D281" s="264" t="s">
        <v>1180</v>
      </c>
      <c r="E281" s="257">
        <v>51077</v>
      </c>
      <c r="F281" s="257">
        <v>3029</v>
      </c>
      <c r="G281" s="440">
        <v>0.1</v>
      </c>
      <c r="H281" s="256">
        <v>59.3</v>
      </c>
      <c r="I281" s="257">
        <v>71</v>
      </c>
      <c r="J281" s="440">
        <v>0.2</v>
      </c>
      <c r="K281" s="256">
        <v>1.4</v>
      </c>
      <c r="L281" s="257">
        <v>36</v>
      </c>
      <c r="M281" s="440">
        <v>0.1</v>
      </c>
      <c r="N281" s="256">
        <v>0.7</v>
      </c>
      <c r="O281" s="257">
        <v>0</v>
      </c>
      <c r="P281" s="440">
        <v>0</v>
      </c>
      <c r="Q281" s="256">
        <v>0</v>
      </c>
      <c r="R281" s="257">
        <v>0</v>
      </c>
      <c r="S281" s="440">
        <v>0</v>
      </c>
      <c r="T281" s="256">
        <v>0</v>
      </c>
      <c r="U281" s="257" t="s">
        <v>643</v>
      </c>
      <c r="V281" s="440" t="s">
        <v>643</v>
      </c>
      <c r="W281" s="256" t="s">
        <v>643</v>
      </c>
    </row>
    <row r="282" spans="1:23" ht="15" customHeight="1">
      <c r="A282" s="246" t="s">
        <v>1181</v>
      </c>
      <c r="B282" s="264" t="s">
        <v>1108</v>
      </c>
      <c r="C282" s="264" t="s">
        <v>1172</v>
      </c>
      <c r="D282" s="264" t="s">
        <v>1182</v>
      </c>
      <c r="E282" s="257">
        <v>50780</v>
      </c>
      <c r="F282" s="257">
        <v>3558</v>
      </c>
      <c r="G282" s="440">
        <v>0.1</v>
      </c>
      <c r="H282" s="256">
        <v>70.099999999999994</v>
      </c>
      <c r="I282" s="257">
        <v>89</v>
      </c>
      <c r="J282" s="440">
        <v>0.2</v>
      </c>
      <c r="K282" s="256">
        <v>1.8</v>
      </c>
      <c r="L282" s="257" t="s">
        <v>643</v>
      </c>
      <c r="M282" s="440" t="s">
        <v>643</v>
      </c>
      <c r="N282" s="256" t="s">
        <v>643</v>
      </c>
      <c r="O282" s="257">
        <v>6</v>
      </c>
      <c r="P282" s="440">
        <v>0.1</v>
      </c>
      <c r="Q282" s="256">
        <v>0.1</v>
      </c>
      <c r="R282" s="257">
        <v>86</v>
      </c>
      <c r="S282" s="440">
        <v>0.7</v>
      </c>
      <c r="T282" s="256">
        <v>1.7</v>
      </c>
      <c r="U282" s="257" t="s">
        <v>643</v>
      </c>
      <c r="V282" s="440" t="s">
        <v>643</v>
      </c>
      <c r="W282" s="256" t="s">
        <v>643</v>
      </c>
    </row>
    <row r="283" spans="1:23" ht="15" customHeight="1">
      <c r="A283" s="246" t="s">
        <v>1183</v>
      </c>
      <c r="B283" s="264" t="s">
        <v>1108</v>
      </c>
      <c r="C283" s="264" t="s">
        <v>1172</v>
      </c>
      <c r="D283" s="264" t="s">
        <v>1184</v>
      </c>
      <c r="E283" s="257">
        <v>42255</v>
      </c>
      <c r="F283" s="257">
        <v>2429</v>
      </c>
      <c r="G283" s="440">
        <v>0.1</v>
      </c>
      <c r="H283" s="256">
        <v>57.5</v>
      </c>
      <c r="I283" s="257">
        <v>72</v>
      </c>
      <c r="J283" s="440">
        <v>0.2</v>
      </c>
      <c r="K283" s="256">
        <v>1.7</v>
      </c>
      <c r="L283" s="257" t="s">
        <v>643</v>
      </c>
      <c r="M283" s="440" t="s">
        <v>643</v>
      </c>
      <c r="N283" s="256" t="s">
        <v>643</v>
      </c>
      <c r="O283" s="257" t="s">
        <v>643</v>
      </c>
      <c r="P283" s="440" t="s">
        <v>643</v>
      </c>
      <c r="Q283" s="256" t="s">
        <v>643</v>
      </c>
      <c r="R283" s="257">
        <v>258</v>
      </c>
      <c r="S283" s="440">
        <v>2</v>
      </c>
      <c r="T283" s="256">
        <v>6.1</v>
      </c>
      <c r="U283" s="257" t="s">
        <v>643</v>
      </c>
      <c r="V283" s="440" t="s">
        <v>643</v>
      </c>
      <c r="W283" s="256" t="s">
        <v>643</v>
      </c>
    </row>
    <row r="284" spans="1:23" ht="15" customHeight="1">
      <c r="A284" s="246" t="s">
        <v>1185</v>
      </c>
      <c r="B284" s="264" t="s">
        <v>1108</v>
      </c>
      <c r="C284" s="264" t="s">
        <v>1172</v>
      </c>
      <c r="D284" s="264" t="s">
        <v>1186</v>
      </c>
      <c r="E284" s="257">
        <v>69335</v>
      </c>
      <c r="F284" s="257">
        <v>3045</v>
      </c>
      <c r="G284" s="440">
        <v>0.1</v>
      </c>
      <c r="H284" s="256">
        <v>43.9</v>
      </c>
      <c r="I284" s="257">
        <v>122</v>
      </c>
      <c r="J284" s="440">
        <v>0.3</v>
      </c>
      <c r="K284" s="256">
        <v>1.8</v>
      </c>
      <c r="L284" s="257">
        <v>15</v>
      </c>
      <c r="M284" s="440">
        <v>0</v>
      </c>
      <c r="N284" s="256">
        <v>0.2</v>
      </c>
      <c r="O284" s="257">
        <v>6</v>
      </c>
      <c r="P284" s="440">
        <v>0.1</v>
      </c>
      <c r="Q284" s="256">
        <v>0.1</v>
      </c>
      <c r="R284" s="257">
        <v>0</v>
      </c>
      <c r="S284" s="440">
        <v>0</v>
      </c>
      <c r="T284" s="256">
        <v>0</v>
      </c>
      <c r="U284" s="257">
        <v>7</v>
      </c>
      <c r="V284" s="440">
        <v>0.2</v>
      </c>
      <c r="W284" s="256">
        <v>0.1</v>
      </c>
    </row>
    <row r="285" spans="1:23" ht="15" customHeight="1">
      <c r="A285" s="246" t="s">
        <v>1187</v>
      </c>
      <c r="B285" s="264" t="s">
        <v>1108</v>
      </c>
      <c r="C285" s="264" t="s">
        <v>1172</v>
      </c>
      <c r="D285" s="264" t="s">
        <v>1188</v>
      </c>
      <c r="E285" s="257">
        <v>49087</v>
      </c>
      <c r="F285" s="257">
        <v>2272</v>
      </c>
      <c r="G285" s="440">
        <v>0.1</v>
      </c>
      <c r="H285" s="256">
        <v>46.3</v>
      </c>
      <c r="I285" s="257">
        <v>81</v>
      </c>
      <c r="J285" s="440">
        <v>0.2</v>
      </c>
      <c r="K285" s="256">
        <v>1.7</v>
      </c>
      <c r="L285" s="257">
        <v>65</v>
      </c>
      <c r="M285" s="440">
        <v>0.1</v>
      </c>
      <c r="N285" s="256">
        <v>1.3</v>
      </c>
      <c r="O285" s="257">
        <v>17</v>
      </c>
      <c r="P285" s="440">
        <v>0.4</v>
      </c>
      <c r="Q285" s="256">
        <v>0.3</v>
      </c>
      <c r="R285" s="257">
        <v>0</v>
      </c>
      <c r="S285" s="440">
        <v>0</v>
      </c>
      <c r="T285" s="256">
        <v>0</v>
      </c>
      <c r="U285" s="257" t="s">
        <v>643</v>
      </c>
      <c r="V285" s="440" t="s">
        <v>643</v>
      </c>
      <c r="W285" s="256" t="s">
        <v>643</v>
      </c>
    </row>
    <row r="286" spans="1:23" ht="15" customHeight="1">
      <c r="A286" s="246" t="s">
        <v>1189</v>
      </c>
      <c r="B286" s="264" t="s">
        <v>1108</v>
      </c>
      <c r="C286" s="264" t="s">
        <v>1172</v>
      </c>
      <c r="D286" s="264" t="s">
        <v>1190</v>
      </c>
      <c r="E286" s="257">
        <v>60907</v>
      </c>
      <c r="F286" s="257">
        <v>4307</v>
      </c>
      <c r="G286" s="440">
        <v>0.2</v>
      </c>
      <c r="H286" s="256">
        <v>70.7</v>
      </c>
      <c r="I286" s="257">
        <v>76</v>
      </c>
      <c r="J286" s="440">
        <v>0.2</v>
      </c>
      <c r="K286" s="256">
        <v>1.2</v>
      </c>
      <c r="L286" s="257">
        <v>40</v>
      </c>
      <c r="M286" s="440">
        <v>0.1</v>
      </c>
      <c r="N286" s="256">
        <v>0.7</v>
      </c>
      <c r="O286" s="257" t="s">
        <v>646</v>
      </c>
      <c r="P286" s="440" t="s">
        <v>646</v>
      </c>
      <c r="Q286" s="256" t="s">
        <v>646</v>
      </c>
      <c r="R286" s="257">
        <v>0</v>
      </c>
      <c r="S286" s="440">
        <v>0</v>
      </c>
      <c r="T286" s="256">
        <v>0</v>
      </c>
      <c r="U286" s="257" t="s">
        <v>643</v>
      </c>
      <c r="V286" s="440" t="s">
        <v>643</v>
      </c>
      <c r="W286" s="256" t="s">
        <v>643</v>
      </c>
    </row>
    <row r="287" spans="1:23" ht="15" customHeight="1">
      <c r="A287" s="246" t="s">
        <v>1191</v>
      </c>
      <c r="B287" s="264" t="s">
        <v>1108</v>
      </c>
      <c r="C287" s="264" t="s">
        <v>1172</v>
      </c>
      <c r="D287" s="264" t="s">
        <v>1192</v>
      </c>
      <c r="E287" s="257">
        <v>63394</v>
      </c>
      <c r="F287" s="257">
        <v>3716</v>
      </c>
      <c r="G287" s="440">
        <v>0.2</v>
      </c>
      <c r="H287" s="256">
        <v>58.6</v>
      </c>
      <c r="I287" s="257">
        <v>88</v>
      </c>
      <c r="J287" s="440">
        <v>0.2</v>
      </c>
      <c r="K287" s="256">
        <v>1.4</v>
      </c>
      <c r="L287" s="257">
        <v>169</v>
      </c>
      <c r="M287" s="440">
        <v>0.3</v>
      </c>
      <c r="N287" s="256">
        <v>2.7</v>
      </c>
      <c r="O287" s="257">
        <v>10</v>
      </c>
      <c r="P287" s="440">
        <v>0.2</v>
      </c>
      <c r="Q287" s="256">
        <v>0.2</v>
      </c>
      <c r="R287" s="257">
        <v>0</v>
      </c>
      <c r="S287" s="440">
        <v>0</v>
      </c>
      <c r="T287" s="256">
        <v>0</v>
      </c>
      <c r="U287" s="257" t="s">
        <v>643</v>
      </c>
      <c r="V287" s="440" t="s">
        <v>643</v>
      </c>
      <c r="W287" s="256" t="s">
        <v>643</v>
      </c>
    </row>
    <row r="288" spans="1:23" ht="15" customHeight="1">
      <c r="A288" s="246" t="s">
        <v>1193</v>
      </c>
      <c r="B288" s="264" t="s">
        <v>1108</v>
      </c>
      <c r="C288" s="264" t="s">
        <v>1172</v>
      </c>
      <c r="D288" s="264" t="s">
        <v>1194</v>
      </c>
      <c r="E288" s="257">
        <v>52178</v>
      </c>
      <c r="F288" s="257">
        <v>2350</v>
      </c>
      <c r="G288" s="440">
        <v>0.1</v>
      </c>
      <c r="H288" s="256">
        <v>45</v>
      </c>
      <c r="I288" s="257">
        <v>103</v>
      </c>
      <c r="J288" s="440">
        <v>0.2</v>
      </c>
      <c r="K288" s="256">
        <v>2</v>
      </c>
      <c r="L288" s="257" t="s">
        <v>643</v>
      </c>
      <c r="M288" s="440" t="s">
        <v>643</v>
      </c>
      <c r="N288" s="256" t="s">
        <v>643</v>
      </c>
      <c r="O288" s="257">
        <v>8</v>
      </c>
      <c r="P288" s="440">
        <v>0.2</v>
      </c>
      <c r="Q288" s="256">
        <v>0.2</v>
      </c>
      <c r="R288" s="257">
        <v>178</v>
      </c>
      <c r="S288" s="440">
        <v>1.4</v>
      </c>
      <c r="T288" s="256">
        <v>3.4</v>
      </c>
      <c r="U288" s="257" t="s">
        <v>643</v>
      </c>
      <c r="V288" s="440" t="s">
        <v>643</v>
      </c>
      <c r="W288" s="256" t="s">
        <v>643</v>
      </c>
    </row>
    <row r="289" spans="1:23" s="10" customFormat="1" ht="15" customHeight="1">
      <c r="A289" s="246" t="s">
        <v>1195</v>
      </c>
      <c r="B289" s="264" t="s">
        <v>1108</v>
      </c>
      <c r="C289" s="264" t="s">
        <v>1172</v>
      </c>
      <c r="D289" s="264" t="s">
        <v>1196</v>
      </c>
      <c r="E289" s="257">
        <v>49122</v>
      </c>
      <c r="F289" s="257">
        <v>1826</v>
      </c>
      <c r="G289" s="440">
        <v>0.1</v>
      </c>
      <c r="H289" s="256">
        <v>37.200000000000003</v>
      </c>
      <c r="I289" s="257">
        <v>67</v>
      </c>
      <c r="J289" s="440">
        <v>0.2</v>
      </c>
      <c r="K289" s="256">
        <v>1.4</v>
      </c>
      <c r="L289" s="257" t="s">
        <v>643</v>
      </c>
      <c r="M289" s="440" t="s">
        <v>643</v>
      </c>
      <c r="N289" s="256" t="s">
        <v>643</v>
      </c>
      <c r="O289" s="257" t="s">
        <v>643</v>
      </c>
      <c r="P289" s="440" t="s">
        <v>643</v>
      </c>
      <c r="Q289" s="256" t="s">
        <v>643</v>
      </c>
      <c r="R289" s="257">
        <v>0</v>
      </c>
      <c r="S289" s="440">
        <v>0</v>
      </c>
      <c r="T289" s="256">
        <v>0</v>
      </c>
      <c r="U289" s="257" t="s">
        <v>643</v>
      </c>
      <c r="V289" s="440" t="s">
        <v>643</v>
      </c>
      <c r="W289" s="256" t="s">
        <v>643</v>
      </c>
    </row>
    <row r="290" spans="1:23" ht="24.75" customHeight="1">
      <c r="A290" s="266" t="s">
        <v>1197</v>
      </c>
      <c r="B290" s="264" t="s">
        <v>1108</v>
      </c>
      <c r="C290" s="263" t="s">
        <v>1198</v>
      </c>
      <c r="D290" s="263"/>
      <c r="E290" s="257">
        <v>272272</v>
      </c>
      <c r="F290" s="257">
        <v>12082</v>
      </c>
      <c r="G290" s="440">
        <v>0.5</v>
      </c>
      <c r="H290" s="256">
        <v>44.4</v>
      </c>
      <c r="I290" s="257">
        <v>471</v>
      </c>
      <c r="J290" s="440">
        <v>1.1000000000000001</v>
      </c>
      <c r="K290" s="256">
        <v>1.7</v>
      </c>
      <c r="L290" s="257" t="s">
        <v>643</v>
      </c>
      <c r="M290" s="440" t="s">
        <v>643</v>
      </c>
      <c r="N290" s="256" t="s">
        <v>643</v>
      </c>
      <c r="O290" s="257">
        <v>123</v>
      </c>
      <c r="P290" s="440">
        <v>3</v>
      </c>
      <c r="Q290" s="256">
        <v>0.5</v>
      </c>
      <c r="R290" s="257">
        <v>0</v>
      </c>
      <c r="S290" s="440">
        <v>0</v>
      </c>
      <c r="T290" s="256">
        <v>0</v>
      </c>
      <c r="U290" s="257">
        <v>5</v>
      </c>
      <c r="V290" s="440">
        <v>0.2</v>
      </c>
      <c r="W290" s="256">
        <v>0</v>
      </c>
    </row>
    <row r="291" spans="1:23" ht="15" customHeight="1">
      <c r="A291" s="246" t="s">
        <v>1199</v>
      </c>
      <c r="B291" s="264" t="s">
        <v>1108</v>
      </c>
      <c r="C291" s="264" t="s">
        <v>1198</v>
      </c>
      <c r="D291" s="264" t="s">
        <v>1200</v>
      </c>
      <c r="E291" s="257">
        <v>60114</v>
      </c>
      <c r="F291" s="257">
        <v>2887</v>
      </c>
      <c r="G291" s="440">
        <v>0.1</v>
      </c>
      <c r="H291" s="256">
        <v>48</v>
      </c>
      <c r="I291" s="257">
        <v>72</v>
      </c>
      <c r="J291" s="440">
        <v>0.2</v>
      </c>
      <c r="K291" s="256">
        <v>1.2</v>
      </c>
      <c r="L291" s="257" t="s">
        <v>643</v>
      </c>
      <c r="M291" s="440" t="s">
        <v>643</v>
      </c>
      <c r="N291" s="256" t="s">
        <v>643</v>
      </c>
      <c r="O291" s="257">
        <v>28</v>
      </c>
      <c r="P291" s="440">
        <v>0.7</v>
      </c>
      <c r="Q291" s="256">
        <v>0.5</v>
      </c>
      <c r="R291" s="257">
        <v>0</v>
      </c>
      <c r="S291" s="440">
        <v>0</v>
      </c>
      <c r="T291" s="256">
        <v>0</v>
      </c>
      <c r="U291" s="257" t="s">
        <v>643</v>
      </c>
      <c r="V291" s="440" t="s">
        <v>643</v>
      </c>
      <c r="W291" s="256" t="s">
        <v>643</v>
      </c>
    </row>
    <row r="292" spans="1:23" ht="15" customHeight="1">
      <c r="A292" s="246" t="s">
        <v>1201</v>
      </c>
      <c r="B292" s="264" t="s">
        <v>1108</v>
      </c>
      <c r="C292" s="264" t="s">
        <v>1198</v>
      </c>
      <c r="D292" s="264" t="s">
        <v>1202</v>
      </c>
      <c r="E292" s="257">
        <v>54408</v>
      </c>
      <c r="F292" s="257">
        <v>2662</v>
      </c>
      <c r="G292" s="440">
        <v>0.1</v>
      </c>
      <c r="H292" s="256">
        <v>48.9</v>
      </c>
      <c r="I292" s="257">
        <v>93</v>
      </c>
      <c r="J292" s="440">
        <v>0.2</v>
      </c>
      <c r="K292" s="256">
        <v>1.7</v>
      </c>
      <c r="L292" s="257">
        <v>152</v>
      </c>
      <c r="M292" s="440">
        <v>0.3</v>
      </c>
      <c r="N292" s="256">
        <v>2.8</v>
      </c>
      <c r="O292" s="257">
        <v>6</v>
      </c>
      <c r="P292" s="440">
        <v>0.1</v>
      </c>
      <c r="Q292" s="256">
        <v>0.1</v>
      </c>
      <c r="R292" s="257">
        <v>0</v>
      </c>
      <c r="S292" s="440">
        <v>0</v>
      </c>
      <c r="T292" s="256">
        <v>0</v>
      </c>
      <c r="U292" s="257">
        <v>0</v>
      </c>
      <c r="V292" s="440">
        <v>0</v>
      </c>
      <c r="W292" s="256">
        <v>0</v>
      </c>
    </row>
    <row r="293" spans="1:23" ht="15" customHeight="1">
      <c r="A293" s="246" t="s">
        <v>1203</v>
      </c>
      <c r="B293" s="264" t="s">
        <v>1108</v>
      </c>
      <c r="C293" s="264" t="s">
        <v>1198</v>
      </c>
      <c r="D293" s="264" t="s">
        <v>1204</v>
      </c>
      <c r="E293" s="257">
        <v>56576</v>
      </c>
      <c r="F293" s="257">
        <v>2448</v>
      </c>
      <c r="G293" s="440">
        <v>0.1</v>
      </c>
      <c r="H293" s="256">
        <v>43.3</v>
      </c>
      <c r="I293" s="257">
        <v>117</v>
      </c>
      <c r="J293" s="440">
        <v>0.3</v>
      </c>
      <c r="K293" s="256">
        <v>2.1</v>
      </c>
      <c r="L293" s="257">
        <v>68</v>
      </c>
      <c r="M293" s="440">
        <v>0.1</v>
      </c>
      <c r="N293" s="256">
        <v>1.2</v>
      </c>
      <c r="O293" s="257">
        <v>34</v>
      </c>
      <c r="P293" s="440">
        <v>0.8</v>
      </c>
      <c r="Q293" s="256">
        <v>0.6</v>
      </c>
      <c r="R293" s="257">
        <v>0</v>
      </c>
      <c r="S293" s="440">
        <v>0</v>
      </c>
      <c r="T293" s="256">
        <v>0</v>
      </c>
      <c r="U293" s="257" t="s">
        <v>643</v>
      </c>
      <c r="V293" s="440" t="s">
        <v>643</v>
      </c>
      <c r="W293" s="256" t="s">
        <v>643</v>
      </c>
    </row>
    <row r="294" spans="1:23" ht="15" customHeight="1">
      <c r="A294" s="246" t="s">
        <v>1205</v>
      </c>
      <c r="B294" s="264" t="s">
        <v>1108</v>
      </c>
      <c r="C294" s="264" t="s">
        <v>1198</v>
      </c>
      <c r="D294" s="264" t="s">
        <v>1206</v>
      </c>
      <c r="E294" s="257">
        <v>54953</v>
      </c>
      <c r="F294" s="257">
        <v>1987</v>
      </c>
      <c r="G294" s="440">
        <v>0.1</v>
      </c>
      <c r="H294" s="256">
        <v>36.200000000000003</v>
      </c>
      <c r="I294" s="257">
        <v>128</v>
      </c>
      <c r="J294" s="440">
        <v>0.3</v>
      </c>
      <c r="K294" s="256">
        <v>2.2999999999999998</v>
      </c>
      <c r="L294" s="257">
        <v>66</v>
      </c>
      <c r="M294" s="440">
        <v>0.1</v>
      </c>
      <c r="N294" s="256">
        <v>1.2</v>
      </c>
      <c r="O294" s="257">
        <v>31</v>
      </c>
      <c r="P294" s="440">
        <v>0.8</v>
      </c>
      <c r="Q294" s="256">
        <v>0.6</v>
      </c>
      <c r="R294" s="257">
        <v>0</v>
      </c>
      <c r="S294" s="440">
        <v>0</v>
      </c>
      <c r="T294" s="256">
        <v>0</v>
      </c>
      <c r="U294" s="257" t="s">
        <v>643</v>
      </c>
      <c r="V294" s="440" t="s">
        <v>643</v>
      </c>
      <c r="W294" s="256" t="s">
        <v>643</v>
      </c>
    </row>
    <row r="295" spans="1:23" ht="15" customHeight="1">
      <c r="A295" s="246" t="s">
        <v>1207</v>
      </c>
      <c r="B295" s="264" t="s">
        <v>1108</v>
      </c>
      <c r="C295" s="264" t="s">
        <v>1198</v>
      </c>
      <c r="D295" s="264" t="s">
        <v>1208</v>
      </c>
      <c r="E295" s="257">
        <v>46223</v>
      </c>
      <c r="F295" s="257">
        <v>2098</v>
      </c>
      <c r="G295" s="440">
        <v>0.1</v>
      </c>
      <c r="H295" s="256">
        <v>45.4</v>
      </c>
      <c r="I295" s="257">
        <v>61</v>
      </c>
      <c r="J295" s="440">
        <v>0.1</v>
      </c>
      <c r="K295" s="256">
        <v>1.3</v>
      </c>
      <c r="L295" s="257">
        <v>44</v>
      </c>
      <c r="M295" s="440">
        <v>0.1</v>
      </c>
      <c r="N295" s="256">
        <v>1</v>
      </c>
      <c r="O295" s="257">
        <v>24</v>
      </c>
      <c r="P295" s="440">
        <v>0.6</v>
      </c>
      <c r="Q295" s="256">
        <v>0.5</v>
      </c>
      <c r="R295" s="257">
        <v>0</v>
      </c>
      <c r="S295" s="440">
        <v>0</v>
      </c>
      <c r="T295" s="256">
        <v>0</v>
      </c>
      <c r="U295" s="257" t="s">
        <v>643</v>
      </c>
      <c r="V295" s="440" t="s">
        <v>643</v>
      </c>
      <c r="W295" s="256" t="s">
        <v>643</v>
      </c>
    </row>
    <row r="296" spans="1:23" ht="24.75" customHeight="1">
      <c r="A296" s="266" t="s">
        <v>1209</v>
      </c>
      <c r="B296" s="264" t="s">
        <v>1108</v>
      </c>
      <c r="C296" s="263" t="s">
        <v>1210</v>
      </c>
      <c r="D296" s="263"/>
      <c r="E296" s="257">
        <v>471805</v>
      </c>
      <c r="F296" s="257">
        <v>20094</v>
      </c>
      <c r="G296" s="440">
        <v>0.8</v>
      </c>
      <c r="H296" s="256">
        <v>42.6</v>
      </c>
      <c r="I296" s="257">
        <v>726</v>
      </c>
      <c r="J296" s="440">
        <v>1.7</v>
      </c>
      <c r="K296" s="256">
        <v>1.5</v>
      </c>
      <c r="L296" s="257">
        <v>1480</v>
      </c>
      <c r="M296" s="440">
        <v>2.5</v>
      </c>
      <c r="N296" s="256">
        <v>3.1</v>
      </c>
      <c r="O296" s="257">
        <v>110</v>
      </c>
      <c r="P296" s="440">
        <v>2.7</v>
      </c>
      <c r="Q296" s="256">
        <v>0.2</v>
      </c>
      <c r="R296" s="257">
        <v>52</v>
      </c>
      <c r="S296" s="440">
        <v>0.4</v>
      </c>
      <c r="T296" s="256">
        <v>0.1</v>
      </c>
      <c r="U296" s="257">
        <v>71</v>
      </c>
      <c r="V296" s="440">
        <v>2.2000000000000002</v>
      </c>
      <c r="W296" s="256">
        <v>0.2</v>
      </c>
    </row>
    <row r="297" spans="1:23" ht="15" customHeight="1">
      <c r="A297" s="246" t="s">
        <v>1211</v>
      </c>
      <c r="B297" s="264" t="s">
        <v>1108</v>
      </c>
      <c r="C297" s="264" t="s">
        <v>1210</v>
      </c>
      <c r="D297" s="264" t="s">
        <v>1212</v>
      </c>
      <c r="E297" s="257">
        <v>54373</v>
      </c>
      <c r="F297" s="257">
        <v>2076</v>
      </c>
      <c r="G297" s="440">
        <v>0.1</v>
      </c>
      <c r="H297" s="256">
        <v>38.200000000000003</v>
      </c>
      <c r="I297" s="257">
        <v>75</v>
      </c>
      <c r="J297" s="440">
        <v>0.2</v>
      </c>
      <c r="K297" s="256">
        <v>1.4</v>
      </c>
      <c r="L297" s="257">
        <v>55</v>
      </c>
      <c r="M297" s="440">
        <v>0.1</v>
      </c>
      <c r="N297" s="256">
        <v>1</v>
      </c>
      <c r="O297" s="257" t="s">
        <v>643</v>
      </c>
      <c r="P297" s="440" t="s">
        <v>643</v>
      </c>
      <c r="Q297" s="256" t="s">
        <v>643</v>
      </c>
      <c r="R297" s="257">
        <v>0</v>
      </c>
      <c r="S297" s="440">
        <v>0</v>
      </c>
      <c r="T297" s="256">
        <v>0</v>
      </c>
      <c r="U297" s="257">
        <v>49</v>
      </c>
      <c r="V297" s="440">
        <v>1.5</v>
      </c>
      <c r="W297" s="256">
        <v>0.9</v>
      </c>
    </row>
    <row r="298" spans="1:23" ht="15" customHeight="1">
      <c r="A298" s="246" t="s">
        <v>1213</v>
      </c>
      <c r="B298" s="264" t="s">
        <v>1108</v>
      </c>
      <c r="C298" s="264" t="s">
        <v>1210</v>
      </c>
      <c r="D298" s="264" t="s">
        <v>1214</v>
      </c>
      <c r="E298" s="257">
        <v>31149</v>
      </c>
      <c r="F298" s="257">
        <v>1077</v>
      </c>
      <c r="G298" s="440">
        <v>0</v>
      </c>
      <c r="H298" s="256">
        <v>34.6</v>
      </c>
      <c r="I298" s="257">
        <v>43</v>
      </c>
      <c r="J298" s="440">
        <v>0.1</v>
      </c>
      <c r="K298" s="256">
        <v>1.4</v>
      </c>
      <c r="L298" s="257" t="s">
        <v>643</v>
      </c>
      <c r="M298" s="440" t="s">
        <v>643</v>
      </c>
      <c r="N298" s="256" t="s">
        <v>643</v>
      </c>
      <c r="O298" s="257">
        <v>0</v>
      </c>
      <c r="P298" s="440">
        <v>0</v>
      </c>
      <c r="Q298" s="256">
        <v>0</v>
      </c>
      <c r="R298" s="257">
        <v>0</v>
      </c>
      <c r="S298" s="440">
        <v>0</v>
      </c>
      <c r="T298" s="256">
        <v>0</v>
      </c>
      <c r="U298" s="257" t="s">
        <v>643</v>
      </c>
      <c r="V298" s="440" t="s">
        <v>643</v>
      </c>
      <c r="W298" s="256" t="s">
        <v>643</v>
      </c>
    </row>
    <row r="299" spans="1:23" ht="15" customHeight="1">
      <c r="A299" s="246" t="s">
        <v>1215</v>
      </c>
      <c r="B299" s="264" t="s">
        <v>1108</v>
      </c>
      <c r="C299" s="264" t="s">
        <v>1210</v>
      </c>
      <c r="D299" s="264" t="s">
        <v>1216</v>
      </c>
      <c r="E299" s="257">
        <v>56064</v>
      </c>
      <c r="F299" s="257">
        <v>2140</v>
      </c>
      <c r="G299" s="440">
        <v>0.1</v>
      </c>
      <c r="H299" s="256">
        <v>38.200000000000003</v>
      </c>
      <c r="I299" s="257">
        <v>107</v>
      </c>
      <c r="J299" s="440">
        <v>0.2</v>
      </c>
      <c r="K299" s="256">
        <v>1.9</v>
      </c>
      <c r="L299" s="257">
        <v>118</v>
      </c>
      <c r="M299" s="440">
        <v>0.2</v>
      </c>
      <c r="N299" s="256">
        <v>2.1</v>
      </c>
      <c r="O299" s="257">
        <v>7</v>
      </c>
      <c r="P299" s="440">
        <v>0.2</v>
      </c>
      <c r="Q299" s="256">
        <v>0.1</v>
      </c>
      <c r="R299" s="257">
        <v>0</v>
      </c>
      <c r="S299" s="440">
        <v>0</v>
      </c>
      <c r="T299" s="256">
        <v>0</v>
      </c>
      <c r="U299" s="257" t="s">
        <v>643</v>
      </c>
      <c r="V299" s="440" t="s">
        <v>643</v>
      </c>
      <c r="W299" s="256" t="s">
        <v>643</v>
      </c>
    </row>
    <row r="300" spans="1:23" ht="15" customHeight="1">
      <c r="A300" s="246" t="s">
        <v>1217</v>
      </c>
      <c r="B300" s="264" t="s">
        <v>1108</v>
      </c>
      <c r="C300" s="264" t="s">
        <v>1210</v>
      </c>
      <c r="D300" s="264" t="s">
        <v>1218</v>
      </c>
      <c r="E300" s="257">
        <v>36979</v>
      </c>
      <c r="F300" s="257">
        <v>1095</v>
      </c>
      <c r="G300" s="440">
        <v>0</v>
      </c>
      <c r="H300" s="256">
        <v>29.6</v>
      </c>
      <c r="I300" s="257">
        <v>55</v>
      </c>
      <c r="J300" s="440">
        <v>0.1</v>
      </c>
      <c r="K300" s="256">
        <v>1.5</v>
      </c>
      <c r="L300" s="257">
        <v>164</v>
      </c>
      <c r="M300" s="440">
        <v>0.3</v>
      </c>
      <c r="N300" s="256">
        <v>4.4000000000000004</v>
      </c>
      <c r="O300" s="257" t="s">
        <v>643</v>
      </c>
      <c r="P300" s="440" t="s">
        <v>643</v>
      </c>
      <c r="Q300" s="256" t="s">
        <v>643</v>
      </c>
      <c r="R300" s="257">
        <v>0</v>
      </c>
      <c r="S300" s="440">
        <v>0</v>
      </c>
      <c r="T300" s="256">
        <v>0</v>
      </c>
      <c r="U300" s="257" t="s">
        <v>643</v>
      </c>
      <c r="V300" s="440" t="s">
        <v>643</v>
      </c>
      <c r="W300" s="256" t="s">
        <v>643</v>
      </c>
    </row>
    <row r="301" spans="1:23" ht="15" customHeight="1">
      <c r="A301" s="246" t="s">
        <v>1219</v>
      </c>
      <c r="B301" s="264" t="s">
        <v>1108</v>
      </c>
      <c r="C301" s="264" t="s">
        <v>1210</v>
      </c>
      <c r="D301" s="264" t="s">
        <v>1220</v>
      </c>
      <c r="E301" s="257">
        <v>58598</v>
      </c>
      <c r="F301" s="257">
        <v>2204</v>
      </c>
      <c r="G301" s="440">
        <v>0.1</v>
      </c>
      <c r="H301" s="256">
        <v>37.6</v>
      </c>
      <c r="I301" s="257">
        <v>60</v>
      </c>
      <c r="J301" s="440">
        <v>0.1</v>
      </c>
      <c r="K301" s="256">
        <v>1</v>
      </c>
      <c r="L301" s="257">
        <v>171</v>
      </c>
      <c r="M301" s="440">
        <v>0.3</v>
      </c>
      <c r="N301" s="256">
        <v>2.9</v>
      </c>
      <c r="O301" s="257">
        <v>22</v>
      </c>
      <c r="P301" s="440">
        <v>0.5</v>
      </c>
      <c r="Q301" s="256">
        <v>0.4</v>
      </c>
      <c r="R301" s="257">
        <v>0</v>
      </c>
      <c r="S301" s="440">
        <v>0</v>
      </c>
      <c r="T301" s="256">
        <v>0</v>
      </c>
      <c r="U301" s="257" t="s">
        <v>643</v>
      </c>
      <c r="V301" s="440" t="s">
        <v>643</v>
      </c>
      <c r="W301" s="256" t="s">
        <v>643</v>
      </c>
    </row>
    <row r="302" spans="1:23" s="10" customFormat="1" ht="15" customHeight="1">
      <c r="A302" s="246" t="s">
        <v>1221</v>
      </c>
      <c r="B302" s="264" t="s">
        <v>1108</v>
      </c>
      <c r="C302" s="264" t="s">
        <v>1210</v>
      </c>
      <c r="D302" s="264" t="s">
        <v>1222</v>
      </c>
      <c r="E302" s="257">
        <v>34591</v>
      </c>
      <c r="F302" s="257">
        <v>1896</v>
      </c>
      <c r="G302" s="440">
        <v>0.1</v>
      </c>
      <c r="H302" s="256">
        <v>54.8</v>
      </c>
      <c r="I302" s="257">
        <v>63</v>
      </c>
      <c r="J302" s="440">
        <v>0.1</v>
      </c>
      <c r="K302" s="256">
        <v>1.8</v>
      </c>
      <c r="L302" s="257">
        <v>425</v>
      </c>
      <c r="M302" s="440">
        <v>0.7</v>
      </c>
      <c r="N302" s="256">
        <v>12.3</v>
      </c>
      <c r="O302" s="257">
        <v>25</v>
      </c>
      <c r="P302" s="440">
        <v>0.6</v>
      </c>
      <c r="Q302" s="256">
        <v>0.7</v>
      </c>
      <c r="R302" s="257">
        <v>0</v>
      </c>
      <c r="S302" s="440">
        <v>0</v>
      </c>
      <c r="T302" s="256">
        <v>0</v>
      </c>
      <c r="U302" s="257" t="s">
        <v>643</v>
      </c>
      <c r="V302" s="440" t="s">
        <v>643</v>
      </c>
      <c r="W302" s="256" t="s">
        <v>643</v>
      </c>
    </row>
    <row r="303" spans="1:23" ht="15" customHeight="1">
      <c r="A303" s="246" t="s">
        <v>1223</v>
      </c>
      <c r="B303" s="264" t="s">
        <v>1108</v>
      </c>
      <c r="C303" s="264" t="s">
        <v>1210</v>
      </c>
      <c r="D303" s="264" t="s">
        <v>1224</v>
      </c>
      <c r="E303" s="257">
        <v>40133</v>
      </c>
      <c r="F303" s="257">
        <v>2643</v>
      </c>
      <c r="G303" s="440">
        <v>0.1</v>
      </c>
      <c r="H303" s="256">
        <v>65.900000000000006</v>
      </c>
      <c r="I303" s="257">
        <v>56</v>
      </c>
      <c r="J303" s="440">
        <v>0.1</v>
      </c>
      <c r="K303" s="256">
        <v>1.4</v>
      </c>
      <c r="L303" s="257">
        <v>89</v>
      </c>
      <c r="M303" s="440">
        <v>0.2</v>
      </c>
      <c r="N303" s="256">
        <v>2.2000000000000002</v>
      </c>
      <c r="O303" s="257">
        <v>19</v>
      </c>
      <c r="P303" s="440">
        <v>0.5</v>
      </c>
      <c r="Q303" s="256">
        <v>0.5</v>
      </c>
      <c r="R303" s="257">
        <v>0</v>
      </c>
      <c r="S303" s="440">
        <v>0</v>
      </c>
      <c r="T303" s="256">
        <v>0</v>
      </c>
      <c r="U303" s="257" t="s">
        <v>643</v>
      </c>
      <c r="V303" s="440" t="s">
        <v>643</v>
      </c>
      <c r="W303" s="256" t="s">
        <v>643</v>
      </c>
    </row>
    <row r="304" spans="1:23" ht="15" customHeight="1">
      <c r="A304" s="246" t="s">
        <v>1225</v>
      </c>
      <c r="B304" s="264" t="s">
        <v>1108</v>
      </c>
      <c r="C304" s="264" t="s">
        <v>1210</v>
      </c>
      <c r="D304" s="264" t="s">
        <v>1226</v>
      </c>
      <c r="E304" s="257">
        <v>34648</v>
      </c>
      <c r="F304" s="257">
        <v>1887</v>
      </c>
      <c r="G304" s="440">
        <v>0.1</v>
      </c>
      <c r="H304" s="256">
        <v>54.5</v>
      </c>
      <c r="I304" s="257">
        <v>64</v>
      </c>
      <c r="J304" s="440">
        <v>0.1</v>
      </c>
      <c r="K304" s="256">
        <v>1.8</v>
      </c>
      <c r="L304" s="257">
        <v>116</v>
      </c>
      <c r="M304" s="440">
        <v>0.2</v>
      </c>
      <c r="N304" s="256">
        <v>3.3</v>
      </c>
      <c r="O304" s="257" t="s">
        <v>643</v>
      </c>
      <c r="P304" s="440" t="s">
        <v>643</v>
      </c>
      <c r="Q304" s="256" t="s">
        <v>643</v>
      </c>
      <c r="R304" s="257">
        <v>52</v>
      </c>
      <c r="S304" s="440">
        <v>0.4</v>
      </c>
      <c r="T304" s="256">
        <v>1.5</v>
      </c>
      <c r="U304" s="257" t="s">
        <v>643</v>
      </c>
      <c r="V304" s="440" t="s">
        <v>643</v>
      </c>
      <c r="W304" s="256" t="s">
        <v>643</v>
      </c>
    </row>
    <row r="305" spans="1:23" ht="15" customHeight="1">
      <c r="A305" s="246" t="s">
        <v>1227</v>
      </c>
      <c r="B305" s="264" t="s">
        <v>1108</v>
      </c>
      <c r="C305" s="264" t="s">
        <v>1210</v>
      </c>
      <c r="D305" s="264" t="s">
        <v>1228</v>
      </c>
      <c r="E305" s="257">
        <v>35329</v>
      </c>
      <c r="F305" s="257">
        <v>1444</v>
      </c>
      <c r="G305" s="440">
        <v>0.1</v>
      </c>
      <c r="H305" s="256">
        <v>40.9</v>
      </c>
      <c r="I305" s="257">
        <v>52</v>
      </c>
      <c r="J305" s="440">
        <v>0.1</v>
      </c>
      <c r="K305" s="256">
        <v>1.5</v>
      </c>
      <c r="L305" s="257">
        <v>101</v>
      </c>
      <c r="M305" s="440">
        <v>0.2</v>
      </c>
      <c r="N305" s="256">
        <v>2.9</v>
      </c>
      <c r="O305" s="257">
        <v>18</v>
      </c>
      <c r="P305" s="440">
        <v>0.4</v>
      </c>
      <c r="Q305" s="256">
        <v>0.5</v>
      </c>
      <c r="R305" s="257">
        <v>0</v>
      </c>
      <c r="S305" s="440">
        <v>0</v>
      </c>
      <c r="T305" s="256">
        <v>0</v>
      </c>
      <c r="U305" s="257" t="s">
        <v>643</v>
      </c>
      <c r="V305" s="440" t="s">
        <v>643</v>
      </c>
      <c r="W305" s="256" t="s">
        <v>643</v>
      </c>
    </row>
    <row r="306" spans="1:23" ht="15" customHeight="1">
      <c r="A306" s="246" t="s">
        <v>1229</v>
      </c>
      <c r="B306" s="264" t="s">
        <v>1108</v>
      </c>
      <c r="C306" s="264" t="s">
        <v>1210</v>
      </c>
      <c r="D306" s="264" t="s">
        <v>1230</v>
      </c>
      <c r="E306" s="257">
        <v>50481</v>
      </c>
      <c r="F306" s="257">
        <v>1688</v>
      </c>
      <c r="G306" s="440">
        <v>0.1</v>
      </c>
      <c r="H306" s="256">
        <v>33.4</v>
      </c>
      <c r="I306" s="257">
        <v>88</v>
      </c>
      <c r="J306" s="440">
        <v>0.2</v>
      </c>
      <c r="K306" s="256">
        <v>1.7</v>
      </c>
      <c r="L306" s="257">
        <v>80</v>
      </c>
      <c r="M306" s="440">
        <v>0.1</v>
      </c>
      <c r="N306" s="256">
        <v>1.6</v>
      </c>
      <c r="O306" s="257">
        <v>10</v>
      </c>
      <c r="P306" s="440">
        <v>0.2</v>
      </c>
      <c r="Q306" s="256">
        <v>0.2</v>
      </c>
      <c r="R306" s="257">
        <v>0</v>
      </c>
      <c r="S306" s="440">
        <v>0</v>
      </c>
      <c r="T306" s="256">
        <v>0</v>
      </c>
      <c r="U306" s="257" t="s">
        <v>643</v>
      </c>
      <c r="V306" s="440" t="s">
        <v>643</v>
      </c>
      <c r="W306" s="256" t="s">
        <v>643</v>
      </c>
    </row>
    <row r="307" spans="1:23" ht="15" customHeight="1">
      <c r="A307" s="246" t="s">
        <v>1231</v>
      </c>
      <c r="B307" s="264" t="s">
        <v>1108</v>
      </c>
      <c r="C307" s="264" t="s">
        <v>1210</v>
      </c>
      <c r="D307" s="264" t="s">
        <v>1232</v>
      </c>
      <c r="E307" s="257">
        <v>39460</v>
      </c>
      <c r="F307" s="257">
        <v>1944</v>
      </c>
      <c r="G307" s="440">
        <v>0.1</v>
      </c>
      <c r="H307" s="256">
        <v>49.3</v>
      </c>
      <c r="I307" s="257">
        <v>63</v>
      </c>
      <c r="J307" s="440">
        <v>0.1</v>
      </c>
      <c r="K307" s="256">
        <v>1.6</v>
      </c>
      <c r="L307" s="257">
        <v>117</v>
      </c>
      <c r="M307" s="440">
        <v>0.2</v>
      </c>
      <c r="N307" s="256">
        <v>3</v>
      </c>
      <c r="O307" s="257" t="s">
        <v>643</v>
      </c>
      <c r="P307" s="440" t="s">
        <v>643</v>
      </c>
      <c r="Q307" s="256" t="s">
        <v>643</v>
      </c>
      <c r="R307" s="257">
        <v>0</v>
      </c>
      <c r="S307" s="440">
        <v>0</v>
      </c>
      <c r="T307" s="256">
        <v>0</v>
      </c>
      <c r="U307" s="257" t="s">
        <v>643</v>
      </c>
      <c r="V307" s="440" t="s">
        <v>643</v>
      </c>
      <c r="W307" s="256" t="s">
        <v>643</v>
      </c>
    </row>
    <row r="308" spans="1:23" s="10" customFormat="1" ht="24.75" customHeight="1">
      <c r="A308" s="266" t="s">
        <v>1233</v>
      </c>
      <c r="B308" s="264" t="s">
        <v>1108</v>
      </c>
      <c r="C308" s="263" t="s">
        <v>1234</v>
      </c>
      <c r="D308" s="263"/>
      <c r="E308" s="257">
        <v>367568</v>
      </c>
      <c r="F308" s="257">
        <v>21954</v>
      </c>
      <c r="G308" s="440">
        <v>0.9</v>
      </c>
      <c r="H308" s="256">
        <v>59.7</v>
      </c>
      <c r="I308" s="257">
        <v>472</v>
      </c>
      <c r="J308" s="440">
        <v>1.1000000000000001</v>
      </c>
      <c r="K308" s="256">
        <v>1.3</v>
      </c>
      <c r="L308" s="257">
        <v>1279</v>
      </c>
      <c r="M308" s="440">
        <v>2.2000000000000002</v>
      </c>
      <c r="N308" s="256">
        <v>3.5</v>
      </c>
      <c r="O308" s="257">
        <v>99</v>
      </c>
      <c r="P308" s="440">
        <v>2.4</v>
      </c>
      <c r="Q308" s="256">
        <v>0.3</v>
      </c>
      <c r="R308" s="257">
        <v>46</v>
      </c>
      <c r="S308" s="440">
        <v>0.4</v>
      </c>
      <c r="T308" s="256">
        <v>0.1</v>
      </c>
      <c r="U308" s="257">
        <v>47</v>
      </c>
      <c r="V308" s="440">
        <v>1.4</v>
      </c>
      <c r="W308" s="256">
        <v>0.1</v>
      </c>
    </row>
    <row r="309" spans="1:23" ht="15" customHeight="1">
      <c r="A309" s="246" t="s">
        <v>1235</v>
      </c>
      <c r="B309" s="264" t="s">
        <v>1108</v>
      </c>
      <c r="C309" s="264" t="s">
        <v>1234</v>
      </c>
      <c r="D309" s="264" t="s">
        <v>1236</v>
      </c>
      <c r="E309" s="257">
        <v>27937</v>
      </c>
      <c r="F309" s="257">
        <v>1822</v>
      </c>
      <c r="G309" s="440">
        <v>0.1</v>
      </c>
      <c r="H309" s="256">
        <v>65.2</v>
      </c>
      <c r="I309" s="257">
        <v>40</v>
      </c>
      <c r="J309" s="440">
        <v>0.1</v>
      </c>
      <c r="K309" s="256">
        <v>1.4</v>
      </c>
      <c r="L309" s="257">
        <v>134</v>
      </c>
      <c r="M309" s="440">
        <v>0.2</v>
      </c>
      <c r="N309" s="256">
        <v>4.8</v>
      </c>
      <c r="O309" s="257" t="s">
        <v>643</v>
      </c>
      <c r="P309" s="440" t="s">
        <v>643</v>
      </c>
      <c r="Q309" s="256" t="s">
        <v>643</v>
      </c>
      <c r="R309" s="257">
        <v>0</v>
      </c>
      <c r="S309" s="440">
        <v>0</v>
      </c>
      <c r="T309" s="256">
        <v>0</v>
      </c>
      <c r="U309" s="257">
        <v>6</v>
      </c>
      <c r="V309" s="440">
        <v>0.2</v>
      </c>
      <c r="W309" s="256">
        <v>0.2</v>
      </c>
    </row>
    <row r="310" spans="1:23" ht="15" customHeight="1">
      <c r="A310" s="246" t="s">
        <v>1237</v>
      </c>
      <c r="B310" s="264" t="s">
        <v>1108</v>
      </c>
      <c r="C310" s="264" t="s">
        <v>1234</v>
      </c>
      <c r="D310" s="264" t="s">
        <v>1238</v>
      </c>
      <c r="E310" s="257">
        <v>71003</v>
      </c>
      <c r="F310" s="257">
        <v>4197</v>
      </c>
      <c r="G310" s="440">
        <v>0.2</v>
      </c>
      <c r="H310" s="256">
        <v>59.1</v>
      </c>
      <c r="I310" s="257">
        <v>72</v>
      </c>
      <c r="J310" s="440">
        <v>0.2</v>
      </c>
      <c r="K310" s="256">
        <v>1</v>
      </c>
      <c r="L310" s="257">
        <v>580</v>
      </c>
      <c r="M310" s="440">
        <v>1</v>
      </c>
      <c r="N310" s="256">
        <v>8.1999999999999993</v>
      </c>
      <c r="O310" s="257">
        <v>33</v>
      </c>
      <c r="P310" s="440">
        <v>0.8</v>
      </c>
      <c r="Q310" s="256">
        <v>0.5</v>
      </c>
      <c r="R310" s="257">
        <v>0</v>
      </c>
      <c r="S310" s="440">
        <v>0</v>
      </c>
      <c r="T310" s="256">
        <v>0</v>
      </c>
      <c r="U310" s="257">
        <v>17</v>
      </c>
      <c r="V310" s="440">
        <v>0.5</v>
      </c>
      <c r="W310" s="256">
        <v>0.2</v>
      </c>
    </row>
    <row r="311" spans="1:23" ht="15" customHeight="1">
      <c r="A311" s="246" t="s">
        <v>1239</v>
      </c>
      <c r="B311" s="264" t="s">
        <v>1108</v>
      </c>
      <c r="C311" s="264" t="s">
        <v>1234</v>
      </c>
      <c r="D311" s="264" t="s">
        <v>1240</v>
      </c>
      <c r="E311" s="257">
        <v>53200</v>
      </c>
      <c r="F311" s="257">
        <v>3119</v>
      </c>
      <c r="G311" s="440">
        <v>0.1</v>
      </c>
      <c r="H311" s="256">
        <v>58.6</v>
      </c>
      <c r="I311" s="257">
        <v>68</v>
      </c>
      <c r="J311" s="440">
        <v>0.2</v>
      </c>
      <c r="K311" s="256">
        <v>1.3</v>
      </c>
      <c r="L311" s="257">
        <v>144</v>
      </c>
      <c r="M311" s="440">
        <v>0.2</v>
      </c>
      <c r="N311" s="256">
        <v>2.7</v>
      </c>
      <c r="O311" s="257">
        <v>17</v>
      </c>
      <c r="P311" s="440">
        <v>0.4</v>
      </c>
      <c r="Q311" s="256">
        <v>0.3</v>
      </c>
      <c r="R311" s="257">
        <v>0</v>
      </c>
      <c r="S311" s="440">
        <v>0</v>
      </c>
      <c r="T311" s="256">
        <v>0</v>
      </c>
      <c r="U311" s="257" t="s">
        <v>643</v>
      </c>
      <c r="V311" s="440" t="s">
        <v>643</v>
      </c>
      <c r="W311" s="256" t="s">
        <v>643</v>
      </c>
    </row>
    <row r="312" spans="1:23" ht="15" customHeight="1">
      <c r="A312" s="246" t="s">
        <v>1241</v>
      </c>
      <c r="B312" s="264" t="s">
        <v>1108</v>
      </c>
      <c r="C312" s="264" t="s">
        <v>1234</v>
      </c>
      <c r="D312" s="264" t="s">
        <v>1242</v>
      </c>
      <c r="E312" s="257">
        <v>44671</v>
      </c>
      <c r="F312" s="257">
        <v>2343</v>
      </c>
      <c r="G312" s="440">
        <v>0.1</v>
      </c>
      <c r="H312" s="256">
        <v>52.5</v>
      </c>
      <c r="I312" s="257">
        <v>41</v>
      </c>
      <c r="J312" s="440">
        <v>0.1</v>
      </c>
      <c r="K312" s="256">
        <v>0.9</v>
      </c>
      <c r="L312" s="257" t="s">
        <v>643</v>
      </c>
      <c r="M312" s="440" t="s">
        <v>643</v>
      </c>
      <c r="N312" s="256" t="s">
        <v>643</v>
      </c>
      <c r="O312" s="257" t="s">
        <v>643</v>
      </c>
      <c r="P312" s="440" t="s">
        <v>643</v>
      </c>
      <c r="Q312" s="256" t="s">
        <v>643</v>
      </c>
      <c r="R312" s="257">
        <v>46</v>
      </c>
      <c r="S312" s="440">
        <v>0.4</v>
      </c>
      <c r="T312" s="256">
        <v>1</v>
      </c>
      <c r="U312" s="257">
        <v>6</v>
      </c>
      <c r="V312" s="440">
        <v>0.2</v>
      </c>
      <c r="W312" s="256">
        <v>0.1</v>
      </c>
    </row>
    <row r="313" spans="1:23" ht="15" customHeight="1">
      <c r="A313" s="246" t="s">
        <v>1243</v>
      </c>
      <c r="B313" s="264" t="s">
        <v>1108</v>
      </c>
      <c r="C313" s="264" t="s">
        <v>1234</v>
      </c>
      <c r="D313" s="264" t="s">
        <v>1244</v>
      </c>
      <c r="E313" s="257">
        <v>59771</v>
      </c>
      <c r="F313" s="257">
        <v>3686</v>
      </c>
      <c r="G313" s="440">
        <v>0.1</v>
      </c>
      <c r="H313" s="256">
        <v>61.7</v>
      </c>
      <c r="I313" s="257">
        <v>90</v>
      </c>
      <c r="J313" s="440">
        <v>0.2</v>
      </c>
      <c r="K313" s="256">
        <v>1.5</v>
      </c>
      <c r="L313" s="257" t="s">
        <v>643</v>
      </c>
      <c r="M313" s="440" t="s">
        <v>643</v>
      </c>
      <c r="N313" s="256" t="s">
        <v>643</v>
      </c>
      <c r="O313" s="257">
        <v>28</v>
      </c>
      <c r="P313" s="440">
        <v>0.7</v>
      </c>
      <c r="Q313" s="256">
        <v>0.5</v>
      </c>
      <c r="R313" s="257">
        <v>0</v>
      </c>
      <c r="S313" s="440">
        <v>0</v>
      </c>
      <c r="T313" s="256">
        <v>0</v>
      </c>
      <c r="U313" s="257" t="s">
        <v>643</v>
      </c>
      <c r="V313" s="440" t="s">
        <v>643</v>
      </c>
      <c r="W313" s="256" t="s">
        <v>643</v>
      </c>
    </row>
    <row r="314" spans="1:23" ht="15" customHeight="1">
      <c r="A314" s="246" t="s">
        <v>1245</v>
      </c>
      <c r="B314" s="264" t="s">
        <v>1108</v>
      </c>
      <c r="C314" s="264" t="s">
        <v>1234</v>
      </c>
      <c r="D314" s="264" t="s">
        <v>1246</v>
      </c>
      <c r="E314" s="257">
        <v>61405</v>
      </c>
      <c r="F314" s="257">
        <v>3046</v>
      </c>
      <c r="G314" s="440">
        <v>0.1</v>
      </c>
      <c r="H314" s="256">
        <v>49.6</v>
      </c>
      <c r="I314" s="257">
        <v>93</v>
      </c>
      <c r="J314" s="440">
        <v>0.2</v>
      </c>
      <c r="K314" s="256">
        <v>1.5</v>
      </c>
      <c r="L314" s="257" t="s">
        <v>643</v>
      </c>
      <c r="M314" s="440" t="s">
        <v>643</v>
      </c>
      <c r="N314" s="256" t="s">
        <v>643</v>
      </c>
      <c r="O314" s="257">
        <v>12</v>
      </c>
      <c r="P314" s="440">
        <v>0.3</v>
      </c>
      <c r="Q314" s="256">
        <v>0.2</v>
      </c>
      <c r="R314" s="257">
        <v>0</v>
      </c>
      <c r="S314" s="440">
        <v>0</v>
      </c>
      <c r="T314" s="256">
        <v>0</v>
      </c>
      <c r="U314" s="257">
        <v>6</v>
      </c>
      <c r="V314" s="440">
        <v>0.2</v>
      </c>
      <c r="W314" s="256">
        <v>0.1</v>
      </c>
    </row>
    <row r="315" spans="1:23" ht="15" customHeight="1">
      <c r="A315" s="246" t="s">
        <v>1247</v>
      </c>
      <c r="B315" s="264" t="s">
        <v>1108</v>
      </c>
      <c r="C315" s="264" t="s">
        <v>1234</v>
      </c>
      <c r="D315" s="264" t="s">
        <v>1248</v>
      </c>
      <c r="E315" s="257">
        <v>49581</v>
      </c>
      <c r="F315" s="257">
        <v>3741</v>
      </c>
      <c r="G315" s="440">
        <v>0.2</v>
      </c>
      <c r="H315" s="256">
        <v>75.5</v>
      </c>
      <c r="I315" s="257">
        <v>68</v>
      </c>
      <c r="J315" s="440">
        <v>0.2</v>
      </c>
      <c r="K315" s="256">
        <v>1.4</v>
      </c>
      <c r="L315" s="257" t="s">
        <v>643</v>
      </c>
      <c r="M315" s="440" t="s">
        <v>643</v>
      </c>
      <c r="N315" s="256" t="s">
        <v>643</v>
      </c>
      <c r="O315" s="257" t="s">
        <v>643</v>
      </c>
      <c r="P315" s="440" t="s">
        <v>643</v>
      </c>
      <c r="Q315" s="256" t="s">
        <v>643</v>
      </c>
      <c r="R315" s="257">
        <v>0</v>
      </c>
      <c r="S315" s="440">
        <v>0</v>
      </c>
      <c r="T315" s="256">
        <v>0</v>
      </c>
      <c r="U315" s="257">
        <v>8</v>
      </c>
      <c r="V315" s="440">
        <v>0.2</v>
      </c>
      <c r="W315" s="256">
        <v>0.2</v>
      </c>
    </row>
    <row r="316" spans="1:23" ht="24.75" customHeight="1">
      <c r="A316" s="266" t="s">
        <v>1249</v>
      </c>
      <c r="B316" s="263" t="s">
        <v>1250</v>
      </c>
      <c r="C316" s="263"/>
      <c r="D316" s="263"/>
      <c r="E316" s="255">
        <v>2398837</v>
      </c>
      <c r="F316" s="255">
        <v>168649</v>
      </c>
      <c r="G316" s="439">
        <v>6.8</v>
      </c>
      <c r="H316" s="254">
        <v>70.3</v>
      </c>
      <c r="I316" s="255">
        <v>4637</v>
      </c>
      <c r="J316" s="439">
        <v>10.7</v>
      </c>
      <c r="K316" s="254">
        <v>1.9</v>
      </c>
      <c r="L316" s="255">
        <v>6718</v>
      </c>
      <c r="M316" s="439">
        <v>11.4</v>
      </c>
      <c r="N316" s="254">
        <v>2.8</v>
      </c>
      <c r="O316" s="255">
        <v>522</v>
      </c>
      <c r="P316" s="439">
        <v>12.7</v>
      </c>
      <c r="Q316" s="254">
        <v>0.2</v>
      </c>
      <c r="R316" s="255">
        <v>337</v>
      </c>
      <c r="S316" s="439">
        <v>2.6</v>
      </c>
      <c r="T316" s="254">
        <v>0.1</v>
      </c>
      <c r="U316" s="255">
        <v>375</v>
      </c>
      <c r="V316" s="439">
        <v>11.4</v>
      </c>
      <c r="W316" s="254">
        <v>0.2</v>
      </c>
    </row>
    <row r="317" spans="1:23" ht="24.75" customHeight="1">
      <c r="A317" s="266" t="s">
        <v>1251</v>
      </c>
      <c r="B317" s="264" t="s">
        <v>1250</v>
      </c>
      <c r="C317" s="263" t="s">
        <v>1252</v>
      </c>
      <c r="D317" s="263"/>
      <c r="E317" s="257">
        <v>77949</v>
      </c>
      <c r="F317" s="257">
        <v>3408</v>
      </c>
      <c r="G317" s="440">
        <v>0.1</v>
      </c>
      <c r="H317" s="256">
        <v>43.7</v>
      </c>
      <c r="I317" s="257">
        <v>124</v>
      </c>
      <c r="J317" s="440">
        <v>0.3</v>
      </c>
      <c r="K317" s="256">
        <v>1.6</v>
      </c>
      <c r="L317" s="257">
        <v>218</v>
      </c>
      <c r="M317" s="440">
        <v>0.4</v>
      </c>
      <c r="N317" s="256">
        <v>2.8</v>
      </c>
      <c r="O317" s="257">
        <v>11</v>
      </c>
      <c r="P317" s="440">
        <v>0.3</v>
      </c>
      <c r="Q317" s="256">
        <v>0.1</v>
      </c>
      <c r="R317" s="257">
        <v>0</v>
      </c>
      <c r="S317" s="440">
        <v>0</v>
      </c>
      <c r="T317" s="256">
        <v>0</v>
      </c>
      <c r="U317" s="257">
        <v>9</v>
      </c>
      <c r="V317" s="440">
        <v>0.3</v>
      </c>
      <c r="W317" s="256">
        <v>0.1</v>
      </c>
    </row>
    <row r="318" spans="1:23" ht="15.75" customHeight="1">
      <c r="A318" s="151" t="s">
        <v>1253</v>
      </c>
      <c r="B318" s="264" t="s">
        <v>1250</v>
      </c>
      <c r="C318" s="151" t="s">
        <v>1254</v>
      </c>
      <c r="D318" s="263"/>
      <c r="E318" s="257">
        <v>173805</v>
      </c>
      <c r="F318" s="257">
        <v>12161</v>
      </c>
      <c r="G318" s="440">
        <v>0.5</v>
      </c>
      <c r="H318" s="256">
        <v>70</v>
      </c>
      <c r="I318" s="257">
        <v>470</v>
      </c>
      <c r="J318" s="440">
        <v>1.1000000000000001</v>
      </c>
      <c r="K318" s="256">
        <v>2.7</v>
      </c>
      <c r="L318" s="257">
        <v>256</v>
      </c>
      <c r="M318" s="440">
        <v>0.4</v>
      </c>
      <c r="N318" s="256">
        <v>1.5</v>
      </c>
      <c r="O318" s="257">
        <v>0</v>
      </c>
      <c r="P318" s="440">
        <v>0</v>
      </c>
      <c r="Q318" s="256">
        <v>0</v>
      </c>
      <c r="R318" s="257">
        <v>0</v>
      </c>
      <c r="S318" s="440">
        <v>0</v>
      </c>
      <c r="T318" s="256">
        <v>0</v>
      </c>
      <c r="U318" s="257">
        <v>73</v>
      </c>
      <c r="V318" s="440">
        <v>2.2000000000000002</v>
      </c>
      <c r="W318" s="256">
        <v>0.4</v>
      </c>
    </row>
    <row r="319" spans="1:23" ht="15.75" customHeight="1">
      <c r="A319" s="266" t="s">
        <v>1255</v>
      </c>
      <c r="B319" s="264" t="s">
        <v>1250</v>
      </c>
      <c r="C319" s="263" t="s">
        <v>1256</v>
      </c>
      <c r="D319" s="263"/>
      <c r="E319" s="257">
        <v>192655</v>
      </c>
      <c r="F319" s="257">
        <v>12603</v>
      </c>
      <c r="G319" s="440">
        <v>0.5</v>
      </c>
      <c r="H319" s="256">
        <v>65.400000000000006</v>
      </c>
      <c r="I319" s="257">
        <v>321</v>
      </c>
      <c r="J319" s="440">
        <v>0.7</v>
      </c>
      <c r="K319" s="256">
        <v>1.7</v>
      </c>
      <c r="L319" s="257">
        <v>725</v>
      </c>
      <c r="M319" s="440">
        <v>1.2</v>
      </c>
      <c r="N319" s="256">
        <v>3.8</v>
      </c>
      <c r="O319" s="257">
        <v>10</v>
      </c>
      <c r="P319" s="440">
        <v>0.2</v>
      </c>
      <c r="Q319" s="256">
        <v>0.1</v>
      </c>
      <c r="R319" s="257">
        <v>0</v>
      </c>
      <c r="S319" s="440">
        <v>0</v>
      </c>
      <c r="T319" s="256">
        <v>0</v>
      </c>
      <c r="U319" s="257">
        <v>9</v>
      </c>
      <c r="V319" s="440">
        <v>0.3</v>
      </c>
      <c r="W319" s="256">
        <v>0</v>
      </c>
    </row>
    <row r="320" spans="1:23" s="10" customFormat="1" ht="15.75" customHeight="1">
      <c r="A320" s="266" t="s">
        <v>1257</v>
      </c>
      <c r="B320" s="264" t="s">
        <v>1250</v>
      </c>
      <c r="C320" s="263" t="s">
        <v>1258</v>
      </c>
      <c r="D320" s="263"/>
      <c r="E320" s="257">
        <v>244343</v>
      </c>
      <c r="F320" s="257">
        <v>20313</v>
      </c>
      <c r="G320" s="440">
        <v>0.8</v>
      </c>
      <c r="H320" s="256">
        <v>83.1</v>
      </c>
      <c r="I320" s="257">
        <v>566</v>
      </c>
      <c r="J320" s="440">
        <v>1.3</v>
      </c>
      <c r="K320" s="256">
        <v>2.2999999999999998</v>
      </c>
      <c r="L320" s="257">
        <v>230</v>
      </c>
      <c r="M320" s="440">
        <v>0.4</v>
      </c>
      <c r="N320" s="256">
        <v>0.9</v>
      </c>
      <c r="O320" s="257">
        <v>120</v>
      </c>
      <c r="P320" s="440">
        <v>2.9</v>
      </c>
      <c r="Q320" s="256">
        <v>0.5</v>
      </c>
      <c r="R320" s="257">
        <v>58</v>
      </c>
      <c r="S320" s="440">
        <v>0.4</v>
      </c>
      <c r="T320" s="256">
        <v>0.2</v>
      </c>
      <c r="U320" s="257">
        <v>9</v>
      </c>
      <c r="V320" s="440">
        <v>0.3</v>
      </c>
      <c r="W320" s="256">
        <v>0</v>
      </c>
    </row>
    <row r="321" spans="1:23" ht="15.75" customHeight="1">
      <c r="A321" s="151" t="s">
        <v>1259</v>
      </c>
      <c r="B321" s="264" t="s">
        <v>1250</v>
      </c>
      <c r="C321" s="151" t="s">
        <v>1260</v>
      </c>
      <c r="D321" s="263"/>
      <c r="E321" s="257">
        <v>166573</v>
      </c>
      <c r="F321" s="257">
        <v>9765</v>
      </c>
      <c r="G321" s="440">
        <v>0.4</v>
      </c>
      <c r="H321" s="256">
        <v>58.6</v>
      </c>
      <c r="I321" s="257">
        <v>395</v>
      </c>
      <c r="J321" s="440">
        <v>0.9</v>
      </c>
      <c r="K321" s="256">
        <v>2.4</v>
      </c>
      <c r="L321" s="257">
        <v>452</v>
      </c>
      <c r="M321" s="440">
        <v>0.8</v>
      </c>
      <c r="N321" s="256">
        <v>2.7</v>
      </c>
      <c r="O321" s="257">
        <v>0</v>
      </c>
      <c r="P321" s="440">
        <v>0</v>
      </c>
      <c r="Q321" s="256">
        <v>0</v>
      </c>
      <c r="R321" s="257">
        <v>0</v>
      </c>
      <c r="S321" s="440">
        <v>0</v>
      </c>
      <c r="T321" s="256">
        <v>0</v>
      </c>
      <c r="U321" s="257">
        <v>37</v>
      </c>
      <c r="V321" s="440">
        <v>1.1000000000000001</v>
      </c>
      <c r="W321" s="256">
        <v>0.2</v>
      </c>
    </row>
    <row r="322" spans="1:23" ht="15.75" customHeight="1">
      <c r="A322" s="266" t="s">
        <v>1261</v>
      </c>
      <c r="B322" s="264" t="s">
        <v>1250</v>
      </c>
      <c r="C322" s="263" t="s">
        <v>1262</v>
      </c>
      <c r="D322" s="263"/>
      <c r="E322" s="257">
        <v>1009</v>
      </c>
      <c r="F322" s="257">
        <v>0</v>
      </c>
      <c r="G322" s="440">
        <v>0</v>
      </c>
      <c r="H322" s="256">
        <v>0</v>
      </c>
      <c r="I322" s="257">
        <v>0</v>
      </c>
      <c r="J322" s="440">
        <v>0</v>
      </c>
      <c r="K322" s="256">
        <v>0</v>
      </c>
      <c r="L322" s="257" t="s">
        <v>643</v>
      </c>
      <c r="M322" s="440" t="s">
        <v>643</v>
      </c>
      <c r="N322" s="256" t="s">
        <v>643</v>
      </c>
      <c r="O322" s="257">
        <v>0</v>
      </c>
      <c r="P322" s="440">
        <v>0</v>
      </c>
      <c r="Q322" s="256">
        <v>0</v>
      </c>
      <c r="R322" s="257">
        <v>0</v>
      </c>
      <c r="S322" s="440">
        <v>0</v>
      </c>
      <c r="T322" s="256">
        <v>0</v>
      </c>
      <c r="U322" s="257">
        <v>0</v>
      </c>
      <c r="V322" s="440">
        <v>0</v>
      </c>
      <c r="W322" s="256">
        <v>0</v>
      </c>
    </row>
    <row r="323" spans="1:23" ht="15.75" customHeight="1">
      <c r="A323" s="266" t="s">
        <v>1263</v>
      </c>
      <c r="B323" s="264" t="s">
        <v>1250</v>
      </c>
      <c r="C323" s="263" t="s">
        <v>1264</v>
      </c>
      <c r="D323" s="263"/>
      <c r="E323" s="257">
        <v>94055</v>
      </c>
      <c r="F323" s="257">
        <v>5405</v>
      </c>
      <c r="G323" s="440">
        <v>0.2</v>
      </c>
      <c r="H323" s="256">
        <v>57.5</v>
      </c>
      <c r="I323" s="257">
        <v>162</v>
      </c>
      <c r="J323" s="440">
        <v>0.4</v>
      </c>
      <c r="K323" s="256">
        <v>1.7</v>
      </c>
      <c r="L323" s="257">
        <v>296</v>
      </c>
      <c r="M323" s="440">
        <v>0.5</v>
      </c>
      <c r="N323" s="256">
        <v>3.1</v>
      </c>
      <c r="O323" s="257">
        <v>45</v>
      </c>
      <c r="P323" s="440">
        <v>1.1000000000000001</v>
      </c>
      <c r="Q323" s="256">
        <v>0.5</v>
      </c>
      <c r="R323" s="257">
        <v>0</v>
      </c>
      <c r="S323" s="440">
        <v>0</v>
      </c>
      <c r="T323" s="256">
        <v>0</v>
      </c>
      <c r="U323" s="257">
        <v>9</v>
      </c>
      <c r="V323" s="440">
        <v>0.3</v>
      </c>
      <c r="W323" s="256">
        <v>0.1</v>
      </c>
    </row>
    <row r="324" spans="1:23" ht="15.75" customHeight="1">
      <c r="A324" s="266" t="s">
        <v>1265</v>
      </c>
      <c r="B324" s="264" t="s">
        <v>1250</v>
      </c>
      <c r="C324" s="263" t="s">
        <v>1266</v>
      </c>
      <c r="D324" s="263"/>
      <c r="E324" s="257">
        <v>110931</v>
      </c>
      <c r="F324" s="257">
        <v>14179</v>
      </c>
      <c r="G324" s="440">
        <v>0.6</v>
      </c>
      <c r="H324" s="256">
        <v>127.8</v>
      </c>
      <c r="I324" s="257">
        <v>252</v>
      </c>
      <c r="J324" s="440">
        <v>0.6</v>
      </c>
      <c r="K324" s="256">
        <v>2.2999999999999998</v>
      </c>
      <c r="L324" s="257">
        <v>347</v>
      </c>
      <c r="M324" s="440">
        <v>0.6</v>
      </c>
      <c r="N324" s="256">
        <v>3.1</v>
      </c>
      <c r="O324" s="257">
        <v>105</v>
      </c>
      <c r="P324" s="440">
        <v>2.6</v>
      </c>
      <c r="Q324" s="256">
        <v>0.9</v>
      </c>
      <c r="R324" s="257">
        <v>38</v>
      </c>
      <c r="S324" s="440">
        <v>0.3</v>
      </c>
      <c r="T324" s="256">
        <v>0.3</v>
      </c>
      <c r="U324" s="257" t="s">
        <v>643</v>
      </c>
      <c r="V324" s="440" t="s">
        <v>643</v>
      </c>
      <c r="W324" s="256" t="s">
        <v>643</v>
      </c>
    </row>
    <row r="325" spans="1:23" ht="15.75" customHeight="1">
      <c r="A325" s="266" t="s">
        <v>1267</v>
      </c>
      <c r="B325" s="264" t="s">
        <v>1250</v>
      </c>
      <c r="C325" s="263" t="s">
        <v>1268</v>
      </c>
      <c r="D325" s="263"/>
      <c r="E325" s="257">
        <v>242338</v>
      </c>
      <c r="F325" s="257">
        <v>13190</v>
      </c>
      <c r="G325" s="440">
        <v>0.5</v>
      </c>
      <c r="H325" s="256">
        <v>54.4</v>
      </c>
      <c r="I325" s="257">
        <v>352</v>
      </c>
      <c r="J325" s="440">
        <v>0.8</v>
      </c>
      <c r="K325" s="256">
        <v>1.5</v>
      </c>
      <c r="L325" s="257">
        <v>434</v>
      </c>
      <c r="M325" s="440">
        <v>0.7</v>
      </c>
      <c r="N325" s="256">
        <v>1.8</v>
      </c>
      <c r="O325" s="257">
        <v>53</v>
      </c>
      <c r="P325" s="440">
        <v>1.3</v>
      </c>
      <c r="Q325" s="256">
        <v>0.2</v>
      </c>
      <c r="R325" s="257">
        <v>55</v>
      </c>
      <c r="S325" s="440">
        <v>0.4</v>
      </c>
      <c r="T325" s="256">
        <v>0.2</v>
      </c>
      <c r="U325" s="257">
        <v>17</v>
      </c>
      <c r="V325" s="440">
        <v>0.5</v>
      </c>
      <c r="W325" s="256">
        <v>0.1</v>
      </c>
    </row>
    <row r="326" spans="1:23" ht="15.75" customHeight="1">
      <c r="A326" s="266" t="s">
        <v>1269</v>
      </c>
      <c r="B326" s="264" t="s">
        <v>1250</v>
      </c>
      <c r="C326" s="263" t="s">
        <v>1270</v>
      </c>
      <c r="D326" s="263"/>
      <c r="E326" s="257">
        <v>116047</v>
      </c>
      <c r="F326" s="257">
        <v>7757</v>
      </c>
      <c r="G326" s="440">
        <v>0.3</v>
      </c>
      <c r="H326" s="256">
        <v>66.8</v>
      </c>
      <c r="I326" s="257">
        <v>184</v>
      </c>
      <c r="J326" s="440">
        <v>0.4</v>
      </c>
      <c r="K326" s="256">
        <v>1.6</v>
      </c>
      <c r="L326" s="257" t="s">
        <v>646</v>
      </c>
      <c r="M326" s="440" t="s">
        <v>646</v>
      </c>
      <c r="N326" s="256" t="s">
        <v>646</v>
      </c>
      <c r="O326" s="257">
        <v>10</v>
      </c>
      <c r="P326" s="440">
        <v>0.2</v>
      </c>
      <c r="Q326" s="256">
        <v>0.1</v>
      </c>
      <c r="R326" s="257">
        <v>0</v>
      </c>
      <c r="S326" s="440">
        <v>0</v>
      </c>
      <c r="T326" s="256">
        <v>0</v>
      </c>
      <c r="U326" s="257">
        <v>80</v>
      </c>
      <c r="V326" s="440">
        <v>2.4</v>
      </c>
      <c r="W326" s="256">
        <v>0.7</v>
      </c>
    </row>
    <row r="327" spans="1:23" ht="15.75" customHeight="1">
      <c r="A327" s="266" t="s">
        <v>1271</v>
      </c>
      <c r="B327" s="264" t="s">
        <v>1250</v>
      </c>
      <c r="C327" s="263" t="s">
        <v>1272</v>
      </c>
      <c r="D327" s="263"/>
      <c r="E327" s="257">
        <v>93535</v>
      </c>
      <c r="F327" s="257">
        <v>6860</v>
      </c>
      <c r="G327" s="440">
        <v>0.3</v>
      </c>
      <c r="H327" s="256">
        <v>73.3</v>
      </c>
      <c r="I327" s="257">
        <v>143</v>
      </c>
      <c r="J327" s="440">
        <v>0.3</v>
      </c>
      <c r="K327" s="256">
        <v>1.5</v>
      </c>
      <c r="L327" s="257">
        <v>668</v>
      </c>
      <c r="M327" s="440">
        <v>1.1000000000000001</v>
      </c>
      <c r="N327" s="256">
        <v>7.1</v>
      </c>
      <c r="O327" s="257" t="s">
        <v>646</v>
      </c>
      <c r="P327" s="440" t="s">
        <v>646</v>
      </c>
      <c r="Q327" s="256" t="s">
        <v>646</v>
      </c>
      <c r="R327" s="257">
        <v>0</v>
      </c>
      <c r="S327" s="440">
        <v>0</v>
      </c>
      <c r="T327" s="256">
        <v>0</v>
      </c>
      <c r="U327" s="257">
        <v>55</v>
      </c>
      <c r="V327" s="440">
        <v>1.7</v>
      </c>
      <c r="W327" s="256">
        <v>0.6</v>
      </c>
    </row>
    <row r="328" spans="1:23" ht="15.75" customHeight="1">
      <c r="A328" s="266" t="s">
        <v>1273</v>
      </c>
      <c r="B328" s="264" t="s">
        <v>1250</v>
      </c>
      <c r="C328" s="263" t="s">
        <v>1274</v>
      </c>
      <c r="D328" s="264"/>
      <c r="E328" s="257">
        <v>61496</v>
      </c>
      <c r="F328" s="257">
        <v>5706</v>
      </c>
      <c r="G328" s="440">
        <v>0.2</v>
      </c>
      <c r="H328" s="256">
        <v>92.8</v>
      </c>
      <c r="I328" s="257">
        <v>85</v>
      </c>
      <c r="J328" s="440">
        <v>0.2</v>
      </c>
      <c r="K328" s="256">
        <v>1.4</v>
      </c>
      <c r="L328" s="257" t="s">
        <v>643</v>
      </c>
      <c r="M328" s="440" t="s">
        <v>643</v>
      </c>
      <c r="N328" s="256" t="s">
        <v>643</v>
      </c>
      <c r="O328" s="257" t="s">
        <v>643</v>
      </c>
      <c r="P328" s="440" t="s">
        <v>643</v>
      </c>
      <c r="Q328" s="256" t="s">
        <v>643</v>
      </c>
      <c r="R328" s="257">
        <v>0</v>
      </c>
      <c r="S328" s="440">
        <v>0</v>
      </c>
      <c r="T328" s="256">
        <v>0</v>
      </c>
      <c r="U328" s="257" t="s">
        <v>646</v>
      </c>
      <c r="V328" s="440" t="s">
        <v>646</v>
      </c>
      <c r="W328" s="256" t="s">
        <v>646</v>
      </c>
    </row>
    <row r="329" spans="1:23" ht="15.75" customHeight="1">
      <c r="A329" s="266" t="s">
        <v>1275</v>
      </c>
      <c r="B329" s="264" t="s">
        <v>1250</v>
      </c>
      <c r="C329" s="263" t="s">
        <v>1276</v>
      </c>
      <c r="D329" s="263"/>
      <c r="E329" s="257">
        <v>208948</v>
      </c>
      <c r="F329" s="257">
        <v>12388</v>
      </c>
      <c r="G329" s="440">
        <v>0.5</v>
      </c>
      <c r="H329" s="256">
        <v>59.3</v>
      </c>
      <c r="I329" s="257">
        <v>382</v>
      </c>
      <c r="J329" s="440">
        <v>0.9</v>
      </c>
      <c r="K329" s="256">
        <v>1.8</v>
      </c>
      <c r="L329" s="257">
        <v>312</v>
      </c>
      <c r="M329" s="440">
        <v>0.5</v>
      </c>
      <c r="N329" s="256">
        <v>1.5</v>
      </c>
      <c r="O329" s="257">
        <v>36</v>
      </c>
      <c r="P329" s="440">
        <v>0.9</v>
      </c>
      <c r="Q329" s="256">
        <v>0.2</v>
      </c>
      <c r="R329" s="257">
        <v>0</v>
      </c>
      <c r="S329" s="440">
        <v>0</v>
      </c>
      <c r="T329" s="256">
        <v>0</v>
      </c>
      <c r="U329" s="257">
        <v>37</v>
      </c>
      <c r="V329" s="440">
        <v>1.1000000000000001</v>
      </c>
      <c r="W329" s="256">
        <v>0.2</v>
      </c>
    </row>
    <row r="330" spans="1:23" ht="24.75" customHeight="1">
      <c r="A330" s="266" t="s">
        <v>1277</v>
      </c>
      <c r="B330" s="264" t="s">
        <v>1250</v>
      </c>
      <c r="C330" s="263" t="s">
        <v>1278</v>
      </c>
      <c r="D330" s="263"/>
      <c r="E330" s="257">
        <v>345327</v>
      </c>
      <c r="F330" s="257">
        <v>27715</v>
      </c>
      <c r="G330" s="440">
        <v>1.1000000000000001</v>
      </c>
      <c r="H330" s="256">
        <v>80.3</v>
      </c>
      <c r="I330" s="257">
        <v>775</v>
      </c>
      <c r="J330" s="440">
        <v>1.8</v>
      </c>
      <c r="K330" s="256">
        <v>2.2000000000000002</v>
      </c>
      <c r="L330" s="257">
        <v>1523</v>
      </c>
      <c r="M330" s="440">
        <v>2.6</v>
      </c>
      <c r="N330" s="256">
        <v>4.4000000000000004</v>
      </c>
      <c r="O330" s="257">
        <v>44</v>
      </c>
      <c r="P330" s="440">
        <v>1.1000000000000001</v>
      </c>
      <c r="Q330" s="256">
        <v>0.1</v>
      </c>
      <c r="R330" s="257">
        <v>56</v>
      </c>
      <c r="S330" s="440">
        <v>0.4</v>
      </c>
      <c r="T330" s="256">
        <v>0.2</v>
      </c>
      <c r="U330" s="257">
        <v>19</v>
      </c>
      <c r="V330" s="440">
        <v>0.6</v>
      </c>
      <c r="W330" s="256">
        <v>0.1</v>
      </c>
    </row>
    <row r="331" spans="1:23" ht="15" customHeight="1">
      <c r="A331" s="246" t="s">
        <v>1279</v>
      </c>
      <c r="B331" s="264" t="s">
        <v>1250</v>
      </c>
      <c r="C331" s="264" t="s">
        <v>1278</v>
      </c>
      <c r="D331" s="264" t="s">
        <v>1280</v>
      </c>
      <c r="E331" s="257">
        <v>64200</v>
      </c>
      <c r="F331" s="257">
        <v>3929</v>
      </c>
      <c r="G331" s="440">
        <v>0.2</v>
      </c>
      <c r="H331" s="256">
        <v>61.2</v>
      </c>
      <c r="I331" s="257">
        <v>116</v>
      </c>
      <c r="J331" s="440">
        <v>0.3</v>
      </c>
      <c r="K331" s="256">
        <v>1.8</v>
      </c>
      <c r="L331" s="257" t="s">
        <v>643</v>
      </c>
      <c r="M331" s="440" t="s">
        <v>643</v>
      </c>
      <c r="N331" s="256" t="s">
        <v>643</v>
      </c>
      <c r="O331" s="257" t="s">
        <v>643</v>
      </c>
      <c r="P331" s="440" t="s">
        <v>643</v>
      </c>
      <c r="Q331" s="256" t="s">
        <v>643</v>
      </c>
      <c r="R331" s="257">
        <v>8</v>
      </c>
      <c r="S331" s="440">
        <v>0.1</v>
      </c>
      <c r="T331" s="256">
        <v>0.1</v>
      </c>
      <c r="U331" s="257" t="s">
        <v>643</v>
      </c>
      <c r="V331" s="440" t="s">
        <v>643</v>
      </c>
      <c r="W331" s="256" t="s">
        <v>643</v>
      </c>
    </row>
    <row r="332" spans="1:23" ht="15" customHeight="1">
      <c r="A332" s="246" t="s">
        <v>1281</v>
      </c>
      <c r="B332" s="264" t="s">
        <v>1250</v>
      </c>
      <c r="C332" s="264" t="s">
        <v>1278</v>
      </c>
      <c r="D332" s="264" t="s">
        <v>1282</v>
      </c>
      <c r="E332" s="257">
        <v>53764</v>
      </c>
      <c r="F332" s="257">
        <v>3254</v>
      </c>
      <c r="G332" s="440">
        <v>0.1</v>
      </c>
      <c r="H332" s="256">
        <v>60.5</v>
      </c>
      <c r="I332" s="257">
        <v>109</v>
      </c>
      <c r="J332" s="440">
        <v>0.3</v>
      </c>
      <c r="K332" s="256">
        <v>2</v>
      </c>
      <c r="L332" s="257" t="s">
        <v>643</v>
      </c>
      <c r="M332" s="440" t="s">
        <v>643</v>
      </c>
      <c r="N332" s="256" t="s">
        <v>643</v>
      </c>
      <c r="O332" s="257" t="s">
        <v>643</v>
      </c>
      <c r="P332" s="440" t="s">
        <v>643</v>
      </c>
      <c r="Q332" s="256" t="s">
        <v>643</v>
      </c>
      <c r="R332" s="257">
        <v>0</v>
      </c>
      <c r="S332" s="440">
        <v>0</v>
      </c>
      <c r="T332" s="256">
        <v>0</v>
      </c>
      <c r="U332" s="257" t="s">
        <v>643</v>
      </c>
      <c r="V332" s="440" t="s">
        <v>643</v>
      </c>
      <c r="W332" s="256" t="s">
        <v>643</v>
      </c>
    </row>
    <row r="333" spans="1:23" ht="15" customHeight="1">
      <c r="A333" s="246" t="s">
        <v>1283</v>
      </c>
      <c r="B333" s="264" t="s">
        <v>1250</v>
      </c>
      <c r="C333" s="264" t="s">
        <v>1278</v>
      </c>
      <c r="D333" s="264" t="s">
        <v>1284</v>
      </c>
      <c r="E333" s="257">
        <v>34558</v>
      </c>
      <c r="F333" s="257">
        <v>3496</v>
      </c>
      <c r="G333" s="440">
        <v>0.1</v>
      </c>
      <c r="H333" s="256">
        <v>101.2</v>
      </c>
      <c r="I333" s="257">
        <v>63</v>
      </c>
      <c r="J333" s="440">
        <v>0.1</v>
      </c>
      <c r="K333" s="256">
        <v>1.8</v>
      </c>
      <c r="L333" s="257" t="s">
        <v>643</v>
      </c>
      <c r="M333" s="440" t="s">
        <v>643</v>
      </c>
      <c r="N333" s="256" t="s">
        <v>643</v>
      </c>
      <c r="O333" s="257" t="s">
        <v>643</v>
      </c>
      <c r="P333" s="440" t="s">
        <v>643</v>
      </c>
      <c r="Q333" s="256" t="s">
        <v>643</v>
      </c>
      <c r="R333" s="257">
        <v>0</v>
      </c>
      <c r="S333" s="440">
        <v>0</v>
      </c>
      <c r="T333" s="256">
        <v>0</v>
      </c>
      <c r="U333" s="257" t="s">
        <v>643</v>
      </c>
      <c r="V333" s="440" t="s">
        <v>643</v>
      </c>
      <c r="W333" s="256" t="s">
        <v>643</v>
      </c>
    </row>
    <row r="334" spans="1:23" ht="15" customHeight="1">
      <c r="A334" s="246" t="s">
        <v>1285</v>
      </c>
      <c r="B334" s="264" t="s">
        <v>1250</v>
      </c>
      <c r="C334" s="264" t="s">
        <v>1278</v>
      </c>
      <c r="D334" s="264" t="s">
        <v>1286</v>
      </c>
      <c r="E334" s="257">
        <v>41615</v>
      </c>
      <c r="F334" s="257">
        <v>2895</v>
      </c>
      <c r="G334" s="440">
        <v>0.1</v>
      </c>
      <c r="H334" s="256">
        <v>69.599999999999994</v>
      </c>
      <c r="I334" s="257">
        <v>78</v>
      </c>
      <c r="J334" s="440">
        <v>0.2</v>
      </c>
      <c r="K334" s="256">
        <v>1.9</v>
      </c>
      <c r="L334" s="257" t="s">
        <v>643</v>
      </c>
      <c r="M334" s="440" t="s">
        <v>643</v>
      </c>
      <c r="N334" s="256" t="s">
        <v>643</v>
      </c>
      <c r="O334" s="257">
        <v>11</v>
      </c>
      <c r="P334" s="440">
        <v>0.3</v>
      </c>
      <c r="Q334" s="256">
        <v>0.3</v>
      </c>
      <c r="R334" s="257">
        <v>48</v>
      </c>
      <c r="S334" s="440">
        <v>0.4</v>
      </c>
      <c r="T334" s="256">
        <v>1.2</v>
      </c>
      <c r="U334" s="257" t="s">
        <v>643</v>
      </c>
      <c r="V334" s="440" t="s">
        <v>643</v>
      </c>
      <c r="W334" s="256" t="s">
        <v>643</v>
      </c>
    </row>
    <row r="335" spans="1:23" ht="15" customHeight="1">
      <c r="A335" s="246" t="s">
        <v>1287</v>
      </c>
      <c r="B335" s="264" t="s">
        <v>1250</v>
      </c>
      <c r="C335" s="264" t="s">
        <v>1278</v>
      </c>
      <c r="D335" s="264" t="s">
        <v>1288</v>
      </c>
      <c r="E335" s="257">
        <v>38803</v>
      </c>
      <c r="F335" s="257">
        <v>3634</v>
      </c>
      <c r="G335" s="440">
        <v>0.1</v>
      </c>
      <c r="H335" s="256">
        <v>93.7</v>
      </c>
      <c r="I335" s="257">
        <v>112</v>
      </c>
      <c r="J335" s="440">
        <v>0.3</v>
      </c>
      <c r="K335" s="256">
        <v>2.9</v>
      </c>
      <c r="L335" s="257" t="s">
        <v>643</v>
      </c>
      <c r="M335" s="440" t="s">
        <v>643</v>
      </c>
      <c r="N335" s="256" t="s">
        <v>643</v>
      </c>
      <c r="O335" s="257">
        <v>8</v>
      </c>
      <c r="P335" s="440">
        <v>0.2</v>
      </c>
      <c r="Q335" s="256">
        <v>0.2</v>
      </c>
      <c r="R335" s="257">
        <v>0</v>
      </c>
      <c r="S335" s="440">
        <v>0</v>
      </c>
      <c r="T335" s="256">
        <v>0</v>
      </c>
      <c r="U335" s="257" t="s">
        <v>643</v>
      </c>
      <c r="V335" s="440" t="s">
        <v>643</v>
      </c>
      <c r="W335" s="256" t="s">
        <v>643</v>
      </c>
    </row>
    <row r="336" spans="1:23" ht="15" customHeight="1">
      <c r="A336" s="246" t="s">
        <v>1289</v>
      </c>
      <c r="B336" s="264" t="s">
        <v>1250</v>
      </c>
      <c r="C336" s="264" t="s">
        <v>1278</v>
      </c>
      <c r="D336" s="264" t="s">
        <v>1290</v>
      </c>
      <c r="E336" s="257">
        <v>58135</v>
      </c>
      <c r="F336" s="257">
        <v>4172</v>
      </c>
      <c r="G336" s="440">
        <v>0.2</v>
      </c>
      <c r="H336" s="256">
        <v>71.8</v>
      </c>
      <c r="I336" s="257">
        <v>176</v>
      </c>
      <c r="J336" s="440">
        <v>0.4</v>
      </c>
      <c r="K336" s="256">
        <v>3</v>
      </c>
      <c r="L336" s="257" t="s">
        <v>643</v>
      </c>
      <c r="M336" s="440" t="s">
        <v>643</v>
      </c>
      <c r="N336" s="256" t="s">
        <v>643</v>
      </c>
      <c r="O336" s="257" t="s">
        <v>643</v>
      </c>
      <c r="P336" s="440" t="s">
        <v>643</v>
      </c>
      <c r="Q336" s="256" t="s">
        <v>643</v>
      </c>
      <c r="R336" s="257">
        <v>0</v>
      </c>
      <c r="S336" s="440">
        <v>0</v>
      </c>
      <c r="T336" s="256">
        <v>0</v>
      </c>
      <c r="U336" s="257" t="s">
        <v>643</v>
      </c>
      <c r="V336" s="440" t="s">
        <v>643</v>
      </c>
      <c r="W336" s="256" t="s">
        <v>643</v>
      </c>
    </row>
    <row r="337" spans="1:23" ht="15" customHeight="1">
      <c r="A337" s="246" t="s">
        <v>1291</v>
      </c>
      <c r="B337" s="264" t="s">
        <v>1250</v>
      </c>
      <c r="C337" s="264" t="s">
        <v>1278</v>
      </c>
      <c r="D337" s="264" t="s">
        <v>1292</v>
      </c>
      <c r="E337" s="257">
        <v>30200</v>
      </c>
      <c r="F337" s="257">
        <v>4070</v>
      </c>
      <c r="G337" s="440">
        <v>0.2</v>
      </c>
      <c r="H337" s="256">
        <v>134.80000000000001</v>
      </c>
      <c r="I337" s="257">
        <v>64</v>
      </c>
      <c r="J337" s="440">
        <v>0.1</v>
      </c>
      <c r="K337" s="256">
        <v>2.1</v>
      </c>
      <c r="L337" s="257" t="s">
        <v>643</v>
      </c>
      <c r="M337" s="440" t="s">
        <v>643</v>
      </c>
      <c r="N337" s="256" t="s">
        <v>643</v>
      </c>
      <c r="O337" s="257" t="s">
        <v>643</v>
      </c>
      <c r="P337" s="440" t="s">
        <v>643</v>
      </c>
      <c r="Q337" s="256" t="s">
        <v>643</v>
      </c>
      <c r="R337" s="257">
        <v>0</v>
      </c>
      <c r="S337" s="440">
        <v>0</v>
      </c>
      <c r="T337" s="256">
        <v>0</v>
      </c>
      <c r="U337" s="257" t="s">
        <v>643</v>
      </c>
      <c r="V337" s="440" t="s">
        <v>643</v>
      </c>
      <c r="W337" s="256" t="s">
        <v>643</v>
      </c>
    </row>
    <row r="338" spans="1:23" ht="15" customHeight="1">
      <c r="A338" s="246" t="s">
        <v>1293</v>
      </c>
      <c r="B338" s="264" t="s">
        <v>1250</v>
      </c>
      <c r="C338" s="264" t="s">
        <v>1278</v>
      </c>
      <c r="D338" s="264" t="s">
        <v>1294</v>
      </c>
      <c r="E338" s="257">
        <v>24052</v>
      </c>
      <c r="F338" s="257">
        <v>2265</v>
      </c>
      <c r="G338" s="440">
        <v>0.1</v>
      </c>
      <c r="H338" s="256">
        <v>94.2</v>
      </c>
      <c r="I338" s="257">
        <v>57</v>
      </c>
      <c r="J338" s="440">
        <v>0.1</v>
      </c>
      <c r="K338" s="256">
        <v>2.4</v>
      </c>
      <c r="L338" s="257">
        <v>99</v>
      </c>
      <c r="M338" s="440">
        <v>0.2</v>
      </c>
      <c r="N338" s="256">
        <v>4.0999999999999996</v>
      </c>
      <c r="O338" s="257" t="s">
        <v>643</v>
      </c>
      <c r="P338" s="440" t="s">
        <v>643</v>
      </c>
      <c r="Q338" s="256" t="s">
        <v>643</v>
      </c>
      <c r="R338" s="257">
        <v>0</v>
      </c>
      <c r="S338" s="440">
        <v>0</v>
      </c>
      <c r="T338" s="256">
        <v>0</v>
      </c>
      <c r="U338" s="257">
        <v>0</v>
      </c>
      <c r="V338" s="440">
        <v>0</v>
      </c>
      <c r="W338" s="256">
        <v>0</v>
      </c>
    </row>
    <row r="339" spans="1:23" ht="24.75" customHeight="1">
      <c r="A339" s="266" t="s">
        <v>1295</v>
      </c>
      <c r="B339" s="264" t="s">
        <v>1250</v>
      </c>
      <c r="C339" s="263" t="s">
        <v>1296</v>
      </c>
      <c r="D339" s="263"/>
      <c r="E339" s="257">
        <v>269824</v>
      </c>
      <c r="F339" s="257">
        <v>17199</v>
      </c>
      <c r="G339" s="440">
        <v>0.7</v>
      </c>
      <c r="H339" s="256">
        <v>63.7</v>
      </c>
      <c r="I339" s="257">
        <v>426</v>
      </c>
      <c r="J339" s="440">
        <v>1</v>
      </c>
      <c r="K339" s="256">
        <v>1.6</v>
      </c>
      <c r="L339" s="257">
        <v>824</v>
      </c>
      <c r="M339" s="440">
        <v>1.4</v>
      </c>
      <c r="N339" s="256">
        <v>3.1</v>
      </c>
      <c r="O339" s="257">
        <v>76</v>
      </c>
      <c r="P339" s="440">
        <v>1.8</v>
      </c>
      <c r="Q339" s="256">
        <v>0.3</v>
      </c>
      <c r="R339" s="257">
        <v>130</v>
      </c>
      <c r="S339" s="440">
        <v>1</v>
      </c>
      <c r="T339" s="256">
        <v>0.5</v>
      </c>
      <c r="U339" s="257">
        <v>14</v>
      </c>
      <c r="V339" s="440">
        <v>0.4</v>
      </c>
      <c r="W339" s="256">
        <v>0.1</v>
      </c>
    </row>
    <row r="340" spans="1:23" ht="15" customHeight="1">
      <c r="A340" s="246" t="s">
        <v>1297</v>
      </c>
      <c r="B340" s="264" t="s">
        <v>1250</v>
      </c>
      <c r="C340" s="264" t="s">
        <v>1296</v>
      </c>
      <c r="D340" s="264" t="s">
        <v>1298</v>
      </c>
      <c r="E340" s="257">
        <v>51509</v>
      </c>
      <c r="F340" s="257">
        <v>2480</v>
      </c>
      <c r="G340" s="440">
        <v>0.1</v>
      </c>
      <c r="H340" s="256">
        <v>48.1</v>
      </c>
      <c r="I340" s="257">
        <v>84</v>
      </c>
      <c r="J340" s="440">
        <v>0.2</v>
      </c>
      <c r="K340" s="256">
        <v>1.6</v>
      </c>
      <c r="L340" s="257">
        <v>80</v>
      </c>
      <c r="M340" s="440">
        <v>0.1</v>
      </c>
      <c r="N340" s="256">
        <v>1.6</v>
      </c>
      <c r="O340" s="257">
        <v>9</v>
      </c>
      <c r="P340" s="440">
        <v>0.2</v>
      </c>
      <c r="Q340" s="256">
        <v>0.2</v>
      </c>
      <c r="R340" s="257">
        <v>59</v>
      </c>
      <c r="S340" s="440">
        <v>0.5</v>
      </c>
      <c r="T340" s="256">
        <v>1.1000000000000001</v>
      </c>
      <c r="U340" s="257" t="s">
        <v>643</v>
      </c>
      <c r="V340" s="440" t="s">
        <v>643</v>
      </c>
      <c r="W340" s="256" t="s">
        <v>643</v>
      </c>
    </row>
    <row r="341" spans="1:23" s="10" customFormat="1" ht="15" customHeight="1">
      <c r="A341" s="246" t="s">
        <v>1299</v>
      </c>
      <c r="B341" s="264" t="s">
        <v>1250</v>
      </c>
      <c r="C341" s="264" t="s">
        <v>1296</v>
      </c>
      <c r="D341" s="264" t="s">
        <v>1300</v>
      </c>
      <c r="E341" s="257">
        <v>39034</v>
      </c>
      <c r="F341" s="257">
        <v>1862</v>
      </c>
      <c r="G341" s="440">
        <v>0.1</v>
      </c>
      <c r="H341" s="256">
        <v>47.7</v>
      </c>
      <c r="I341" s="257">
        <v>54</v>
      </c>
      <c r="J341" s="440">
        <v>0.1</v>
      </c>
      <c r="K341" s="256">
        <v>1.4</v>
      </c>
      <c r="L341" s="257" t="s">
        <v>646</v>
      </c>
      <c r="M341" s="440" t="s">
        <v>646</v>
      </c>
      <c r="N341" s="256" t="s">
        <v>646</v>
      </c>
      <c r="O341" s="257">
        <v>9</v>
      </c>
      <c r="P341" s="440">
        <v>0.2</v>
      </c>
      <c r="Q341" s="256">
        <v>0.2</v>
      </c>
      <c r="R341" s="257">
        <v>0</v>
      </c>
      <c r="S341" s="440">
        <v>0</v>
      </c>
      <c r="T341" s="256">
        <v>0</v>
      </c>
      <c r="U341" s="257" t="s">
        <v>643</v>
      </c>
      <c r="V341" s="440" t="s">
        <v>643</v>
      </c>
      <c r="W341" s="256" t="s">
        <v>643</v>
      </c>
    </row>
    <row r="342" spans="1:23" ht="15" customHeight="1">
      <c r="A342" s="246" t="s">
        <v>1301</v>
      </c>
      <c r="B342" s="264" t="s">
        <v>1250</v>
      </c>
      <c r="C342" s="264" t="s">
        <v>1296</v>
      </c>
      <c r="D342" s="264" t="s">
        <v>1302</v>
      </c>
      <c r="E342" s="257">
        <v>36320</v>
      </c>
      <c r="F342" s="257">
        <v>3002</v>
      </c>
      <c r="G342" s="440">
        <v>0.1</v>
      </c>
      <c r="H342" s="256">
        <v>82.7</v>
      </c>
      <c r="I342" s="257">
        <v>80</v>
      </c>
      <c r="J342" s="440">
        <v>0.2</v>
      </c>
      <c r="K342" s="256">
        <v>2.2000000000000002</v>
      </c>
      <c r="L342" s="257">
        <v>181</v>
      </c>
      <c r="M342" s="440">
        <v>0.3</v>
      </c>
      <c r="N342" s="256">
        <v>5</v>
      </c>
      <c r="O342" s="257">
        <v>24</v>
      </c>
      <c r="P342" s="440">
        <v>0.6</v>
      </c>
      <c r="Q342" s="256">
        <v>0.7</v>
      </c>
      <c r="R342" s="257">
        <v>18</v>
      </c>
      <c r="S342" s="440">
        <v>0.1</v>
      </c>
      <c r="T342" s="256">
        <v>0.5</v>
      </c>
      <c r="U342" s="257" t="s">
        <v>643</v>
      </c>
      <c r="V342" s="440" t="s">
        <v>643</v>
      </c>
      <c r="W342" s="256" t="s">
        <v>643</v>
      </c>
    </row>
    <row r="343" spans="1:23" ht="15" customHeight="1">
      <c r="A343" s="246" t="s">
        <v>1303</v>
      </c>
      <c r="B343" s="264" t="s">
        <v>1250</v>
      </c>
      <c r="C343" s="264" t="s">
        <v>1296</v>
      </c>
      <c r="D343" s="264" t="s">
        <v>1304</v>
      </c>
      <c r="E343" s="257">
        <v>53236</v>
      </c>
      <c r="F343" s="257">
        <v>4947</v>
      </c>
      <c r="G343" s="440">
        <v>0.2</v>
      </c>
      <c r="H343" s="256">
        <v>92.9</v>
      </c>
      <c r="I343" s="257">
        <v>65</v>
      </c>
      <c r="J343" s="440">
        <v>0.2</v>
      </c>
      <c r="K343" s="256">
        <v>1.2</v>
      </c>
      <c r="L343" s="257">
        <v>355</v>
      </c>
      <c r="M343" s="440">
        <v>0.6</v>
      </c>
      <c r="N343" s="256">
        <v>6.7</v>
      </c>
      <c r="O343" s="257">
        <v>7</v>
      </c>
      <c r="P343" s="440">
        <v>0.2</v>
      </c>
      <c r="Q343" s="256">
        <v>0.1</v>
      </c>
      <c r="R343" s="257">
        <v>44</v>
      </c>
      <c r="S343" s="440">
        <v>0.3</v>
      </c>
      <c r="T343" s="256">
        <v>0.8</v>
      </c>
      <c r="U343" s="257" t="s">
        <v>643</v>
      </c>
      <c r="V343" s="440" t="s">
        <v>643</v>
      </c>
      <c r="W343" s="256" t="s">
        <v>643</v>
      </c>
    </row>
    <row r="344" spans="1:23" ht="15" customHeight="1">
      <c r="A344" s="246" t="s">
        <v>1305</v>
      </c>
      <c r="B344" s="264" t="s">
        <v>1250</v>
      </c>
      <c r="C344" s="264" t="s">
        <v>1296</v>
      </c>
      <c r="D344" s="264" t="s">
        <v>1306</v>
      </c>
      <c r="E344" s="257">
        <v>50564</v>
      </c>
      <c r="F344" s="257">
        <v>2335</v>
      </c>
      <c r="G344" s="440">
        <v>0.1</v>
      </c>
      <c r="H344" s="256">
        <v>46.2</v>
      </c>
      <c r="I344" s="257">
        <v>84</v>
      </c>
      <c r="J344" s="440">
        <v>0.2</v>
      </c>
      <c r="K344" s="256">
        <v>1.7</v>
      </c>
      <c r="L344" s="257">
        <v>88</v>
      </c>
      <c r="M344" s="440">
        <v>0.1</v>
      </c>
      <c r="N344" s="256">
        <v>1.7</v>
      </c>
      <c r="O344" s="257">
        <v>12</v>
      </c>
      <c r="P344" s="440">
        <v>0.3</v>
      </c>
      <c r="Q344" s="256">
        <v>0.2</v>
      </c>
      <c r="R344" s="257">
        <v>9</v>
      </c>
      <c r="S344" s="440">
        <v>0.1</v>
      </c>
      <c r="T344" s="256">
        <v>0.2</v>
      </c>
      <c r="U344" s="257" t="s">
        <v>643</v>
      </c>
      <c r="V344" s="440" t="s">
        <v>643</v>
      </c>
      <c r="W344" s="256" t="s">
        <v>643</v>
      </c>
    </row>
    <row r="345" spans="1:23" ht="15" customHeight="1">
      <c r="A345" s="246" t="s">
        <v>1307</v>
      </c>
      <c r="B345" s="264" t="s">
        <v>1250</v>
      </c>
      <c r="C345" s="264" t="s">
        <v>1296</v>
      </c>
      <c r="D345" s="264" t="s">
        <v>1308</v>
      </c>
      <c r="E345" s="257">
        <v>39161</v>
      </c>
      <c r="F345" s="257">
        <v>2573</v>
      </c>
      <c r="G345" s="440">
        <v>0.1</v>
      </c>
      <c r="H345" s="256">
        <v>65.7</v>
      </c>
      <c r="I345" s="257">
        <v>59</v>
      </c>
      <c r="J345" s="440">
        <v>0.1</v>
      </c>
      <c r="K345" s="256">
        <v>1.5</v>
      </c>
      <c r="L345" s="257" t="s">
        <v>643</v>
      </c>
      <c r="M345" s="440" t="s">
        <v>643</v>
      </c>
      <c r="N345" s="256" t="s">
        <v>643</v>
      </c>
      <c r="O345" s="257">
        <v>15</v>
      </c>
      <c r="P345" s="440">
        <v>0.4</v>
      </c>
      <c r="Q345" s="256">
        <v>0.4</v>
      </c>
      <c r="R345" s="257">
        <v>0</v>
      </c>
      <c r="S345" s="440">
        <v>0</v>
      </c>
      <c r="T345" s="256">
        <v>0</v>
      </c>
      <c r="U345" s="257" t="s">
        <v>643</v>
      </c>
      <c r="V345" s="440" t="s">
        <v>643</v>
      </c>
      <c r="W345" s="256" t="s">
        <v>643</v>
      </c>
    </row>
    <row r="346" spans="1:23" ht="24.75" customHeight="1">
      <c r="A346" s="239" t="s">
        <v>1309</v>
      </c>
      <c r="B346" s="263" t="s">
        <v>1310</v>
      </c>
      <c r="C346" s="263"/>
      <c r="D346" s="263"/>
      <c r="E346" s="255">
        <v>1358755</v>
      </c>
      <c r="F346" s="255">
        <v>126928</v>
      </c>
      <c r="G346" s="439">
        <v>5.2</v>
      </c>
      <c r="H346" s="254">
        <v>93.4</v>
      </c>
      <c r="I346" s="255">
        <v>0</v>
      </c>
      <c r="J346" s="439">
        <v>0</v>
      </c>
      <c r="K346" s="254">
        <v>0</v>
      </c>
      <c r="L346" s="255">
        <v>0</v>
      </c>
      <c r="M346" s="439">
        <v>0</v>
      </c>
      <c r="N346" s="254">
        <v>0</v>
      </c>
      <c r="O346" s="255">
        <v>0</v>
      </c>
      <c r="P346" s="439">
        <v>0</v>
      </c>
      <c r="Q346" s="254">
        <v>0</v>
      </c>
      <c r="R346" s="255">
        <v>0</v>
      </c>
      <c r="S346" s="439">
        <v>0</v>
      </c>
      <c r="T346" s="254">
        <v>0</v>
      </c>
      <c r="U346" s="255">
        <v>183</v>
      </c>
      <c r="V346" s="439">
        <v>5.6</v>
      </c>
      <c r="W346" s="254">
        <v>0.1</v>
      </c>
    </row>
    <row r="347" spans="1:23" ht="24.75" customHeight="1">
      <c r="A347" s="246" t="s">
        <v>1311</v>
      </c>
      <c r="B347" s="264" t="s">
        <v>1310</v>
      </c>
      <c r="C347" s="264"/>
      <c r="D347" s="264" t="s">
        <v>1312</v>
      </c>
      <c r="E347" s="257">
        <v>31170</v>
      </c>
      <c r="F347" s="257">
        <v>3004</v>
      </c>
      <c r="G347" s="440">
        <v>0.1</v>
      </c>
      <c r="H347" s="256">
        <v>96.4</v>
      </c>
      <c r="I347" s="257">
        <v>0</v>
      </c>
      <c r="J347" s="440">
        <v>0</v>
      </c>
      <c r="K347" s="256">
        <v>0</v>
      </c>
      <c r="L347" s="257">
        <v>0</v>
      </c>
      <c r="M347" s="440">
        <v>0</v>
      </c>
      <c r="N347" s="256">
        <v>0</v>
      </c>
      <c r="O347" s="257">
        <v>0</v>
      </c>
      <c r="P347" s="440">
        <v>0</v>
      </c>
      <c r="Q347" s="256">
        <v>0</v>
      </c>
      <c r="R347" s="257">
        <v>0</v>
      </c>
      <c r="S347" s="440">
        <v>0</v>
      </c>
      <c r="T347" s="256">
        <v>0</v>
      </c>
      <c r="U347" s="257">
        <v>42</v>
      </c>
      <c r="V347" s="440">
        <v>1.3</v>
      </c>
      <c r="W347" s="256">
        <v>1.3</v>
      </c>
    </row>
    <row r="348" spans="1:23" ht="15" customHeight="1">
      <c r="A348" s="246" t="s">
        <v>1313</v>
      </c>
      <c r="B348" s="264" t="s">
        <v>1310</v>
      </c>
      <c r="C348" s="264"/>
      <c r="D348" s="264" t="s">
        <v>1314</v>
      </c>
      <c r="E348" s="257">
        <v>54341</v>
      </c>
      <c r="F348" s="257">
        <v>4519</v>
      </c>
      <c r="G348" s="440">
        <v>0.2</v>
      </c>
      <c r="H348" s="256">
        <v>83.2</v>
      </c>
      <c r="I348" s="257">
        <v>0</v>
      </c>
      <c r="J348" s="440">
        <v>0</v>
      </c>
      <c r="K348" s="256">
        <v>0</v>
      </c>
      <c r="L348" s="257">
        <v>0</v>
      </c>
      <c r="M348" s="440">
        <v>0</v>
      </c>
      <c r="N348" s="256">
        <v>0</v>
      </c>
      <c r="O348" s="257">
        <v>0</v>
      </c>
      <c r="P348" s="440">
        <v>0</v>
      </c>
      <c r="Q348" s="256">
        <v>0</v>
      </c>
      <c r="R348" s="257">
        <v>0</v>
      </c>
      <c r="S348" s="440">
        <v>0</v>
      </c>
      <c r="T348" s="256">
        <v>0</v>
      </c>
      <c r="U348" s="257">
        <v>24</v>
      </c>
      <c r="V348" s="440">
        <v>0.7</v>
      </c>
      <c r="W348" s="256">
        <v>0.4</v>
      </c>
    </row>
    <row r="349" spans="1:23" ht="15" customHeight="1">
      <c r="A349" s="246" t="s">
        <v>1315</v>
      </c>
      <c r="B349" s="264" t="s">
        <v>1310</v>
      </c>
      <c r="C349" s="264"/>
      <c r="D349" s="264" t="s">
        <v>1316</v>
      </c>
      <c r="E349" s="257">
        <v>52753</v>
      </c>
      <c r="F349" s="257">
        <v>5909</v>
      </c>
      <c r="G349" s="440">
        <v>0.2</v>
      </c>
      <c r="H349" s="256">
        <v>112</v>
      </c>
      <c r="I349" s="257">
        <v>0</v>
      </c>
      <c r="J349" s="440">
        <v>0</v>
      </c>
      <c r="K349" s="256">
        <v>0</v>
      </c>
      <c r="L349" s="257">
        <v>0</v>
      </c>
      <c r="M349" s="440">
        <v>0</v>
      </c>
      <c r="N349" s="256">
        <v>0</v>
      </c>
      <c r="O349" s="257">
        <v>0</v>
      </c>
      <c r="P349" s="440">
        <v>0</v>
      </c>
      <c r="Q349" s="256">
        <v>0</v>
      </c>
      <c r="R349" s="257">
        <v>0</v>
      </c>
      <c r="S349" s="440">
        <v>0</v>
      </c>
      <c r="T349" s="256">
        <v>0</v>
      </c>
      <c r="U349" s="257">
        <v>6</v>
      </c>
      <c r="V349" s="440">
        <v>0.2</v>
      </c>
      <c r="W349" s="256">
        <v>0.1</v>
      </c>
    </row>
    <row r="350" spans="1:23" s="10" customFormat="1" ht="15" customHeight="1">
      <c r="A350" s="246" t="s">
        <v>1317</v>
      </c>
      <c r="B350" s="264" t="s">
        <v>1310</v>
      </c>
      <c r="C350" s="264"/>
      <c r="D350" s="264" t="s">
        <v>1318</v>
      </c>
      <c r="E350" s="257">
        <v>41639</v>
      </c>
      <c r="F350" s="257">
        <v>8169</v>
      </c>
      <c r="G350" s="440">
        <v>0.3</v>
      </c>
      <c r="H350" s="256">
        <v>196.2</v>
      </c>
      <c r="I350" s="257">
        <v>0</v>
      </c>
      <c r="J350" s="440">
        <v>0</v>
      </c>
      <c r="K350" s="256">
        <v>0</v>
      </c>
      <c r="L350" s="257">
        <v>0</v>
      </c>
      <c r="M350" s="440">
        <v>0</v>
      </c>
      <c r="N350" s="256">
        <v>0</v>
      </c>
      <c r="O350" s="257">
        <v>0</v>
      </c>
      <c r="P350" s="440">
        <v>0</v>
      </c>
      <c r="Q350" s="256">
        <v>0</v>
      </c>
      <c r="R350" s="257">
        <v>0</v>
      </c>
      <c r="S350" s="440">
        <v>0</v>
      </c>
      <c r="T350" s="256">
        <v>0</v>
      </c>
      <c r="U350" s="257">
        <v>17</v>
      </c>
      <c r="V350" s="440">
        <v>0.5</v>
      </c>
      <c r="W350" s="256">
        <v>0.4</v>
      </c>
    </row>
    <row r="351" spans="1:23" ht="15" customHeight="1">
      <c r="A351" s="246" t="s">
        <v>1319</v>
      </c>
      <c r="B351" s="264" t="s">
        <v>1310</v>
      </c>
      <c r="C351" s="264"/>
      <c r="D351" s="264" t="s">
        <v>1320</v>
      </c>
      <c r="E351" s="257">
        <v>66231</v>
      </c>
      <c r="F351" s="257">
        <v>7812</v>
      </c>
      <c r="G351" s="440">
        <v>0.3</v>
      </c>
      <c r="H351" s="256">
        <v>118</v>
      </c>
      <c r="I351" s="257">
        <v>0</v>
      </c>
      <c r="J351" s="440">
        <v>0</v>
      </c>
      <c r="K351" s="256">
        <v>0</v>
      </c>
      <c r="L351" s="257">
        <v>0</v>
      </c>
      <c r="M351" s="440">
        <v>0</v>
      </c>
      <c r="N351" s="256">
        <v>0</v>
      </c>
      <c r="O351" s="257">
        <v>0</v>
      </c>
      <c r="P351" s="440">
        <v>0</v>
      </c>
      <c r="Q351" s="256">
        <v>0</v>
      </c>
      <c r="R351" s="257">
        <v>0</v>
      </c>
      <c r="S351" s="440">
        <v>0</v>
      </c>
      <c r="T351" s="256">
        <v>0</v>
      </c>
      <c r="U351" s="257" t="s">
        <v>643</v>
      </c>
      <c r="V351" s="440" t="s">
        <v>643</v>
      </c>
      <c r="W351" s="256" t="s">
        <v>643</v>
      </c>
    </row>
    <row r="352" spans="1:23" ht="15" customHeight="1">
      <c r="A352" s="246" t="s">
        <v>1321</v>
      </c>
      <c r="B352" s="264" t="s">
        <v>1310</v>
      </c>
      <c r="C352" s="264"/>
      <c r="D352" s="264" t="s">
        <v>1322</v>
      </c>
      <c r="E352" s="257">
        <v>58746</v>
      </c>
      <c r="F352" s="257">
        <v>3994</v>
      </c>
      <c r="G352" s="440">
        <v>0.2</v>
      </c>
      <c r="H352" s="256">
        <v>68</v>
      </c>
      <c r="I352" s="257">
        <v>0</v>
      </c>
      <c r="J352" s="440">
        <v>0</v>
      </c>
      <c r="K352" s="256">
        <v>0</v>
      </c>
      <c r="L352" s="257">
        <v>0</v>
      </c>
      <c r="M352" s="440">
        <v>0</v>
      </c>
      <c r="N352" s="256">
        <v>0</v>
      </c>
      <c r="O352" s="257">
        <v>0</v>
      </c>
      <c r="P352" s="440">
        <v>0</v>
      </c>
      <c r="Q352" s="256">
        <v>0</v>
      </c>
      <c r="R352" s="257">
        <v>0</v>
      </c>
      <c r="S352" s="440">
        <v>0</v>
      </c>
      <c r="T352" s="256">
        <v>0</v>
      </c>
      <c r="U352" s="257">
        <v>8</v>
      </c>
      <c r="V352" s="440">
        <v>0.2</v>
      </c>
      <c r="W352" s="256">
        <v>0.1</v>
      </c>
    </row>
    <row r="353" spans="1:23" ht="15" customHeight="1">
      <c r="A353" s="246" t="s">
        <v>1323</v>
      </c>
      <c r="B353" s="264" t="s">
        <v>1310</v>
      </c>
      <c r="C353" s="264"/>
      <c r="D353" s="264" t="s">
        <v>1324</v>
      </c>
      <c r="E353" s="257">
        <v>59664</v>
      </c>
      <c r="F353" s="257">
        <v>7417</v>
      </c>
      <c r="G353" s="440">
        <v>0.3</v>
      </c>
      <c r="H353" s="256">
        <v>124.3</v>
      </c>
      <c r="I353" s="257">
        <v>0</v>
      </c>
      <c r="J353" s="440">
        <v>0</v>
      </c>
      <c r="K353" s="256">
        <v>0</v>
      </c>
      <c r="L353" s="257">
        <v>0</v>
      </c>
      <c r="M353" s="440">
        <v>0</v>
      </c>
      <c r="N353" s="256">
        <v>0</v>
      </c>
      <c r="O353" s="257">
        <v>0</v>
      </c>
      <c r="P353" s="440">
        <v>0</v>
      </c>
      <c r="Q353" s="256">
        <v>0</v>
      </c>
      <c r="R353" s="257">
        <v>0</v>
      </c>
      <c r="S353" s="440">
        <v>0</v>
      </c>
      <c r="T353" s="256">
        <v>0</v>
      </c>
      <c r="U353" s="257" t="s">
        <v>643</v>
      </c>
      <c r="V353" s="440" t="s">
        <v>643</v>
      </c>
      <c r="W353" s="256" t="s">
        <v>643</v>
      </c>
    </row>
    <row r="354" spans="1:23" ht="15" customHeight="1">
      <c r="A354" s="246" t="s">
        <v>1325</v>
      </c>
      <c r="B354" s="264" t="s">
        <v>1310</v>
      </c>
      <c r="C354" s="264"/>
      <c r="D354" s="264" t="s">
        <v>1326</v>
      </c>
      <c r="E354" s="257">
        <v>31190</v>
      </c>
      <c r="F354" s="257">
        <v>5775</v>
      </c>
      <c r="G354" s="440">
        <v>0.2</v>
      </c>
      <c r="H354" s="256">
        <v>185.2</v>
      </c>
      <c r="I354" s="257">
        <v>0</v>
      </c>
      <c r="J354" s="440">
        <v>0</v>
      </c>
      <c r="K354" s="256">
        <v>0</v>
      </c>
      <c r="L354" s="257">
        <v>0</v>
      </c>
      <c r="M354" s="440">
        <v>0</v>
      </c>
      <c r="N354" s="256">
        <v>0</v>
      </c>
      <c r="O354" s="257">
        <v>0</v>
      </c>
      <c r="P354" s="440">
        <v>0</v>
      </c>
      <c r="Q354" s="256">
        <v>0</v>
      </c>
      <c r="R354" s="257">
        <v>0</v>
      </c>
      <c r="S354" s="440">
        <v>0</v>
      </c>
      <c r="T354" s="256">
        <v>0</v>
      </c>
      <c r="U354" s="257">
        <v>0</v>
      </c>
      <c r="V354" s="440">
        <v>0</v>
      </c>
      <c r="W354" s="256">
        <v>0</v>
      </c>
    </row>
    <row r="355" spans="1:23" ht="15" customHeight="1">
      <c r="A355" s="246" t="s">
        <v>1327</v>
      </c>
      <c r="B355" s="264" t="s">
        <v>1310</v>
      </c>
      <c r="C355" s="264"/>
      <c r="D355" s="264" t="s">
        <v>1328</v>
      </c>
      <c r="E355" s="257">
        <v>55618</v>
      </c>
      <c r="F355" s="257">
        <v>5851</v>
      </c>
      <c r="G355" s="440">
        <v>0.2</v>
      </c>
      <c r="H355" s="256">
        <v>105.2</v>
      </c>
      <c r="I355" s="257">
        <v>0</v>
      </c>
      <c r="J355" s="440">
        <v>0</v>
      </c>
      <c r="K355" s="256">
        <v>0</v>
      </c>
      <c r="L355" s="257">
        <v>0</v>
      </c>
      <c r="M355" s="440">
        <v>0</v>
      </c>
      <c r="N355" s="256">
        <v>0</v>
      </c>
      <c r="O355" s="257">
        <v>0</v>
      </c>
      <c r="P355" s="440">
        <v>0</v>
      </c>
      <c r="Q355" s="256">
        <v>0</v>
      </c>
      <c r="R355" s="257">
        <v>0</v>
      </c>
      <c r="S355" s="440">
        <v>0</v>
      </c>
      <c r="T355" s="256">
        <v>0</v>
      </c>
      <c r="U355" s="257">
        <v>9</v>
      </c>
      <c r="V355" s="440">
        <v>0.3</v>
      </c>
      <c r="W355" s="256">
        <v>0.2</v>
      </c>
    </row>
    <row r="356" spans="1:23" ht="15" customHeight="1">
      <c r="A356" s="246" t="s">
        <v>1329</v>
      </c>
      <c r="B356" s="264" t="s">
        <v>1310</v>
      </c>
      <c r="C356" s="264"/>
      <c r="D356" s="264" t="s">
        <v>1330</v>
      </c>
      <c r="E356" s="257">
        <v>81505</v>
      </c>
      <c r="F356" s="257">
        <v>9132</v>
      </c>
      <c r="G356" s="440">
        <v>0.4</v>
      </c>
      <c r="H356" s="256">
        <v>112</v>
      </c>
      <c r="I356" s="257">
        <v>0</v>
      </c>
      <c r="J356" s="440">
        <v>0</v>
      </c>
      <c r="K356" s="256">
        <v>0</v>
      </c>
      <c r="L356" s="257">
        <v>0</v>
      </c>
      <c r="M356" s="440">
        <v>0</v>
      </c>
      <c r="N356" s="256">
        <v>0</v>
      </c>
      <c r="O356" s="257">
        <v>0</v>
      </c>
      <c r="P356" s="440">
        <v>0</v>
      </c>
      <c r="Q356" s="256">
        <v>0</v>
      </c>
      <c r="R356" s="257">
        <v>0</v>
      </c>
      <c r="S356" s="440">
        <v>0</v>
      </c>
      <c r="T356" s="256">
        <v>0</v>
      </c>
      <c r="U356" s="257">
        <v>5</v>
      </c>
      <c r="V356" s="440">
        <v>0.2</v>
      </c>
      <c r="W356" s="256">
        <v>0.1</v>
      </c>
    </row>
    <row r="357" spans="1:23" s="10" customFormat="1" ht="15" customHeight="1">
      <c r="A357" s="246" t="s">
        <v>1331</v>
      </c>
      <c r="B357" s="264" t="s">
        <v>1310</v>
      </c>
      <c r="C357" s="264"/>
      <c r="D357" s="264" t="s">
        <v>1332</v>
      </c>
      <c r="E357" s="257">
        <v>108874</v>
      </c>
      <c r="F357" s="257">
        <v>6582</v>
      </c>
      <c r="G357" s="440">
        <v>0.3</v>
      </c>
      <c r="H357" s="256">
        <v>60.5</v>
      </c>
      <c r="I357" s="257">
        <v>0</v>
      </c>
      <c r="J357" s="440">
        <v>0</v>
      </c>
      <c r="K357" s="256">
        <v>0</v>
      </c>
      <c r="L357" s="257">
        <v>0</v>
      </c>
      <c r="M357" s="440">
        <v>0</v>
      </c>
      <c r="N357" s="256">
        <v>0</v>
      </c>
      <c r="O357" s="257">
        <v>0</v>
      </c>
      <c r="P357" s="440">
        <v>0</v>
      </c>
      <c r="Q357" s="256">
        <v>0</v>
      </c>
      <c r="R357" s="257">
        <v>0</v>
      </c>
      <c r="S357" s="440">
        <v>0</v>
      </c>
      <c r="T357" s="256">
        <v>0</v>
      </c>
      <c r="U357" s="257">
        <v>6</v>
      </c>
      <c r="V357" s="440">
        <v>0.2</v>
      </c>
      <c r="W357" s="256">
        <v>0.1</v>
      </c>
    </row>
    <row r="358" spans="1:23" ht="15" customHeight="1">
      <c r="A358" s="246" t="s">
        <v>1333</v>
      </c>
      <c r="B358" s="264" t="s">
        <v>1310</v>
      </c>
      <c r="C358" s="264"/>
      <c r="D358" s="264" t="s">
        <v>1334</v>
      </c>
      <c r="E358" s="257">
        <v>62054</v>
      </c>
      <c r="F358" s="257">
        <v>5842</v>
      </c>
      <c r="G358" s="440">
        <v>0.2</v>
      </c>
      <c r="H358" s="256">
        <v>94.1</v>
      </c>
      <c r="I358" s="257">
        <v>0</v>
      </c>
      <c r="J358" s="440">
        <v>0</v>
      </c>
      <c r="K358" s="256">
        <v>0</v>
      </c>
      <c r="L358" s="257">
        <v>0</v>
      </c>
      <c r="M358" s="440">
        <v>0</v>
      </c>
      <c r="N358" s="256">
        <v>0</v>
      </c>
      <c r="O358" s="257">
        <v>0</v>
      </c>
      <c r="P358" s="440">
        <v>0</v>
      </c>
      <c r="Q358" s="256">
        <v>0</v>
      </c>
      <c r="R358" s="257">
        <v>0</v>
      </c>
      <c r="S358" s="440">
        <v>0</v>
      </c>
      <c r="T358" s="256">
        <v>0</v>
      </c>
      <c r="U358" s="257" t="s">
        <v>643</v>
      </c>
      <c r="V358" s="440" t="s">
        <v>643</v>
      </c>
      <c r="W358" s="256" t="s">
        <v>643</v>
      </c>
    </row>
    <row r="359" spans="1:23" ht="15" customHeight="1">
      <c r="A359" s="246" t="s">
        <v>1335</v>
      </c>
      <c r="B359" s="264" t="s">
        <v>1310</v>
      </c>
      <c r="C359" s="264"/>
      <c r="D359" s="264" t="s">
        <v>1336</v>
      </c>
      <c r="E359" s="257">
        <v>61842</v>
      </c>
      <c r="F359" s="257">
        <v>4769</v>
      </c>
      <c r="G359" s="440">
        <v>0.2</v>
      </c>
      <c r="H359" s="256">
        <v>77.099999999999994</v>
      </c>
      <c r="I359" s="257">
        <v>0</v>
      </c>
      <c r="J359" s="440">
        <v>0</v>
      </c>
      <c r="K359" s="256">
        <v>0</v>
      </c>
      <c r="L359" s="257">
        <v>0</v>
      </c>
      <c r="M359" s="440">
        <v>0</v>
      </c>
      <c r="N359" s="256">
        <v>0</v>
      </c>
      <c r="O359" s="257">
        <v>0</v>
      </c>
      <c r="P359" s="440">
        <v>0</v>
      </c>
      <c r="Q359" s="256">
        <v>0</v>
      </c>
      <c r="R359" s="257">
        <v>0</v>
      </c>
      <c r="S359" s="440">
        <v>0</v>
      </c>
      <c r="T359" s="256">
        <v>0</v>
      </c>
      <c r="U359" s="257">
        <v>6</v>
      </c>
      <c r="V359" s="440">
        <v>0.2</v>
      </c>
      <c r="W359" s="256">
        <v>0.1</v>
      </c>
    </row>
    <row r="360" spans="1:23" ht="15" customHeight="1">
      <c r="A360" s="246" t="s">
        <v>1337</v>
      </c>
      <c r="B360" s="264" t="s">
        <v>1310</v>
      </c>
      <c r="C360" s="264"/>
      <c r="D360" s="264" t="s">
        <v>1338</v>
      </c>
      <c r="E360" s="257">
        <v>57230</v>
      </c>
      <c r="F360" s="257">
        <v>3964</v>
      </c>
      <c r="G360" s="440">
        <v>0.2</v>
      </c>
      <c r="H360" s="256">
        <v>69.3</v>
      </c>
      <c r="I360" s="257">
        <v>0</v>
      </c>
      <c r="J360" s="440">
        <v>0</v>
      </c>
      <c r="K360" s="256">
        <v>0</v>
      </c>
      <c r="L360" s="257">
        <v>0</v>
      </c>
      <c r="M360" s="440">
        <v>0</v>
      </c>
      <c r="N360" s="256">
        <v>0</v>
      </c>
      <c r="O360" s="257">
        <v>0</v>
      </c>
      <c r="P360" s="440">
        <v>0</v>
      </c>
      <c r="Q360" s="256">
        <v>0</v>
      </c>
      <c r="R360" s="257">
        <v>0</v>
      </c>
      <c r="S360" s="440">
        <v>0</v>
      </c>
      <c r="T360" s="256">
        <v>0</v>
      </c>
      <c r="U360" s="257">
        <v>0</v>
      </c>
      <c r="V360" s="440">
        <v>0</v>
      </c>
      <c r="W360" s="256">
        <v>0</v>
      </c>
    </row>
    <row r="361" spans="1:23" ht="15" customHeight="1">
      <c r="A361" s="246" t="s">
        <v>1339</v>
      </c>
      <c r="B361" s="264" t="s">
        <v>1310</v>
      </c>
      <c r="C361" s="264"/>
      <c r="D361" s="264" t="s">
        <v>1340</v>
      </c>
      <c r="E361" s="257">
        <v>153204</v>
      </c>
      <c r="F361" s="257">
        <v>12228</v>
      </c>
      <c r="G361" s="440">
        <v>0.5</v>
      </c>
      <c r="H361" s="256">
        <v>79.8</v>
      </c>
      <c r="I361" s="257">
        <v>0</v>
      </c>
      <c r="J361" s="440">
        <v>0</v>
      </c>
      <c r="K361" s="256">
        <v>0</v>
      </c>
      <c r="L361" s="257">
        <v>0</v>
      </c>
      <c r="M361" s="440">
        <v>0</v>
      </c>
      <c r="N361" s="256">
        <v>0</v>
      </c>
      <c r="O361" s="257">
        <v>0</v>
      </c>
      <c r="P361" s="440">
        <v>0</v>
      </c>
      <c r="Q361" s="256">
        <v>0</v>
      </c>
      <c r="R361" s="257">
        <v>0</v>
      </c>
      <c r="S361" s="440">
        <v>0</v>
      </c>
      <c r="T361" s="256">
        <v>0</v>
      </c>
      <c r="U361" s="257">
        <v>22</v>
      </c>
      <c r="V361" s="440">
        <v>0.7</v>
      </c>
      <c r="W361" s="256">
        <v>0.1</v>
      </c>
    </row>
    <row r="362" spans="1:23" ht="15" customHeight="1">
      <c r="A362" s="246" t="s">
        <v>1341</v>
      </c>
      <c r="B362" s="264" t="s">
        <v>1310</v>
      </c>
      <c r="C362" s="264"/>
      <c r="D362" s="264" t="s">
        <v>1342</v>
      </c>
      <c r="E362" s="257">
        <v>104865</v>
      </c>
      <c r="F362" s="257">
        <v>9298</v>
      </c>
      <c r="G362" s="440">
        <v>0.4</v>
      </c>
      <c r="H362" s="256">
        <v>88.7</v>
      </c>
      <c r="I362" s="257">
        <v>0</v>
      </c>
      <c r="J362" s="440">
        <v>0</v>
      </c>
      <c r="K362" s="256">
        <v>0</v>
      </c>
      <c r="L362" s="257">
        <v>0</v>
      </c>
      <c r="M362" s="440">
        <v>0</v>
      </c>
      <c r="N362" s="256">
        <v>0</v>
      </c>
      <c r="O362" s="257">
        <v>0</v>
      </c>
      <c r="P362" s="440">
        <v>0</v>
      </c>
      <c r="Q362" s="256">
        <v>0</v>
      </c>
      <c r="R362" s="257">
        <v>0</v>
      </c>
      <c r="S362" s="440">
        <v>0</v>
      </c>
      <c r="T362" s="256">
        <v>0</v>
      </c>
      <c r="U362" s="257">
        <v>5</v>
      </c>
      <c r="V362" s="440">
        <v>0.2</v>
      </c>
      <c r="W362" s="256">
        <v>0</v>
      </c>
    </row>
    <row r="363" spans="1:23" ht="15" customHeight="1">
      <c r="A363" s="246" t="s">
        <v>1343</v>
      </c>
      <c r="B363" s="264" t="s">
        <v>1310</v>
      </c>
      <c r="C363" s="264"/>
      <c r="D363" s="264" t="s">
        <v>1344</v>
      </c>
      <c r="E363" s="257">
        <v>24869</v>
      </c>
      <c r="F363" s="257">
        <v>2366</v>
      </c>
      <c r="G363" s="440">
        <v>0.1</v>
      </c>
      <c r="H363" s="256">
        <v>95.1</v>
      </c>
      <c r="I363" s="257">
        <v>0</v>
      </c>
      <c r="J363" s="440">
        <v>0</v>
      </c>
      <c r="K363" s="256">
        <v>0</v>
      </c>
      <c r="L363" s="257">
        <v>0</v>
      </c>
      <c r="M363" s="440">
        <v>0</v>
      </c>
      <c r="N363" s="256">
        <v>0</v>
      </c>
      <c r="O363" s="257">
        <v>0</v>
      </c>
      <c r="P363" s="440">
        <v>0</v>
      </c>
      <c r="Q363" s="256">
        <v>0</v>
      </c>
      <c r="R363" s="257">
        <v>0</v>
      </c>
      <c r="S363" s="440">
        <v>0</v>
      </c>
      <c r="T363" s="256">
        <v>0</v>
      </c>
      <c r="U363" s="257" t="s">
        <v>643</v>
      </c>
      <c r="V363" s="440" t="s">
        <v>643</v>
      </c>
      <c r="W363" s="256" t="s">
        <v>643</v>
      </c>
    </row>
    <row r="364" spans="1:23" ht="15" customHeight="1">
      <c r="A364" s="246" t="s">
        <v>1345</v>
      </c>
      <c r="B364" s="264" t="s">
        <v>1310</v>
      </c>
      <c r="C364" s="264"/>
      <c r="D364" s="264" t="s">
        <v>1346</v>
      </c>
      <c r="E364" s="257">
        <v>76658</v>
      </c>
      <c r="F364" s="257">
        <v>7031</v>
      </c>
      <c r="G364" s="440">
        <v>0.3</v>
      </c>
      <c r="H364" s="256">
        <v>91.7</v>
      </c>
      <c r="I364" s="257">
        <v>0</v>
      </c>
      <c r="J364" s="440">
        <v>0</v>
      </c>
      <c r="K364" s="256">
        <v>0</v>
      </c>
      <c r="L364" s="257">
        <v>0</v>
      </c>
      <c r="M364" s="440">
        <v>0</v>
      </c>
      <c r="N364" s="256">
        <v>0</v>
      </c>
      <c r="O364" s="257">
        <v>0</v>
      </c>
      <c r="P364" s="440">
        <v>0</v>
      </c>
      <c r="Q364" s="256">
        <v>0</v>
      </c>
      <c r="R364" s="257">
        <v>0</v>
      </c>
      <c r="S364" s="440">
        <v>0</v>
      </c>
      <c r="T364" s="256">
        <v>0</v>
      </c>
      <c r="U364" s="257">
        <v>9</v>
      </c>
      <c r="V364" s="440">
        <v>0.3</v>
      </c>
      <c r="W364" s="256">
        <v>0.1</v>
      </c>
    </row>
    <row r="365" spans="1:23" ht="15" customHeight="1">
      <c r="A365" s="246" t="s">
        <v>1347</v>
      </c>
      <c r="B365" s="264" t="s">
        <v>1310</v>
      </c>
      <c r="C365" s="264"/>
      <c r="D365" s="264" t="s">
        <v>1348</v>
      </c>
      <c r="E365" s="257">
        <v>31074</v>
      </c>
      <c r="F365" s="257">
        <v>2563</v>
      </c>
      <c r="G365" s="440">
        <v>0.1</v>
      </c>
      <c r="H365" s="256">
        <v>82.5</v>
      </c>
      <c r="I365" s="257">
        <v>0</v>
      </c>
      <c r="J365" s="440">
        <v>0</v>
      </c>
      <c r="K365" s="256">
        <v>0</v>
      </c>
      <c r="L365" s="257">
        <v>0</v>
      </c>
      <c r="M365" s="440">
        <v>0</v>
      </c>
      <c r="N365" s="256">
        <v>0</v>
      </c>
      <c r="O365" s="257">
        <v>0</v>
      </c>
      <c r="P365" s="440">
        <v>0</v>
      </c>
      <c r="Q365" s="256">
        <v>0</v>
      </c>
      <c r="R365" s="257">
        <v>0</v>
      </c>
      <c r="S365" s="440">
        <v>0</v>
      </c>
      <c r="T365" s="256">
        <v>0</v>
      </c>
      <c r="U365" s="257" t="s">
        <v>643</v>
      </c>
      <c r="V365" s="440" t="s">
        <v>643</v>
      </c>
      <c r="W365" s="256" t="s">
        <v>643</v>
      </c>
    </row>
    <row r="366" spans="1:23" ht="15" customHeight="1">
      <c r="A366" s="246" t="s">
        <v>1349</v>
      </c>
      <c r="B366" s="264" t="s">
        <v>1310</v>
      </c>
      <c r="C366" s="264"/>
      <c r="D366" s="264" t="s">
        <v>1350</v>
      </c>
      <c r="E366" s="257">
        <v>39958</v>
      </c>
      <c r="F366" s="257">
        <v>2901</v>
      </c>
      <c r="G366" s="440">
        <v>0.1</v>
      </c>
      <c r="H366" s="256">
        <v>72.599999999999994</v>
      </c>
      <c r="I366" s="257">
        <v>0</v>
      </c>
      <c r="J366" s="440">
        <v>0</v>
      </c>
      <c r="K366" s="256">
        <v>0</v>
      </c>
      <c r="L366" s="257">
        <v>0</v>
      </c>
      <c r="M366" s="440">
        <v>0</v>
      </c>
      <c r="N366" s="256">
        <v>0</v>
      </c>
      <c r="O366" s="257">
        <v>0</v>
      </c>
      <c r="P366" s="440">
        <v>0</v>
      </c>
      <c r="Q366" s="256">
        <v>0</v>
      </c>
      <c r="R366" s="257">
        <v>0</v>
      </c>
      <c r="S366" s="440">
        <v>0</v>
      </c>
      <c r="T366" s="256">
        <v>0</v>
      </c>
      <c r="U366" s="257" t="s">
        <v>643</v>
      </c>
      <c r="V366" s="440" t="s">
        <v>643</v>
      </c>
      <c r="W366" s="256" t="s">
        <v>643</v>
      </c>
    </row>
    <row r="367" spans="1:23" ht="15" customHeight="1">
      <c r="A367" s="246" t="s">
        <v>1351</v>
      </c>
      <c r="B367" s="264" t="s">
        <v>1310</v>
      </c>
      <c r="C367" s="264"/>
      <c r="D367" s="264" t="s">
        <v>1352</v>
      </c>
      <c r="E367" s="257">
        <v>40114</v>
      </c>
      <c r="F367" s="257">
        <v>2276</v>
      </c>
      <c r="G367" s="440">
        <v>0.1</v>
      </c>
      <c r="H367" s="256">
        <v>56.7</v>
      </c>
      <c r="I367" s="257">
        <v>0</v>
      </c>
      <c r="J367" s="440">
        <v>0</v>
      </c>
      <c r="K367" s="256">
        <v>0</v>
      </c>
      <c r="L367" s="257">
        <v>0</v>
      </c>
      <c r="M367" s="440">
        <v>0</v>
      </c>
      <c r="N367" s="256">
        <v>0</v>
      </c>
      <c r="O367" s="257">
        <v>0</v>
      </c>
      <c r="P367" s="440">
        <v>0</v>
      </c>
      <c r="Q367" s="256">
        <v>0</v>
      </c>
      <c r="R367" s="257">
        <v>0</v>
      </c>
      <c r="S367" s="440">
        <v>0</v>
      </c>
      <c r="T367" s="256">
        <v>0</v>
      </c>
      <c r="U367" s="257" t="s">
        <v>643</v>
      </c>
      <c r="V367" s="440" t="s">
        <v>643</v>
      </c>
      <c r="W367" s="256" t="s">
        <v>643</v>
      </c>
    </row>
    <row r="368" spans="1:23" ht="15" customHeight="1">
      <c r="A368" s="246" t="s">
        <v>1353</v>
      </c>
      <c r="B368" s="264" t="s">
        <v>1310</v>
      </c>
      <c r="C368" s="264"/>
      <c r="D368" s="264" t="s">
        <v>1354</v>
      </c>
      <c r="E368" s="257">
        <v>65157</v>
      </c>
      <c r="F368" s="257">
        <v>5526</v>
      </c>
      <c r="G368" s="440">
        <v>0.2</v>
      </c>
      <c r="H368" s="256">
        <v>84.8</v>
      </c>
      <c r="I368" s="257">
        <v>0</v>
      </c>
      <c r="J368" s="440">
        <v>0</v>
      </c>
      <c r="K368" s="256">
        <v>0</v>
      </c>
      <c r="L368" s="257">
        <v>0</v>
      </c>
      <c r="M368" s="440">
        <v>0</v>
      </c>
      <c r="N368" s="256">
        <v>0</v>
      </c>
      <c r="O368" s="257">
        <v>0</v>
      </c>
      <c r="P368" s="440">
        <v>0</v>
      </c>
      <c r="Q368" s="256">
        <v>0</v>
      </c>
      <c r="R368" s="257">
        <v>0</v>
      </c>
      <c r="S368" s="440">
        <v>0</v>
      </c>
      <c r="T368" s="256">
        <v>0</v>
      </c>
      <c r="U368" s="257">
        <v>6</v>
      </c>
      <c r="V368" s="440">
        <v>0.2</v>
      </c>
      <c r="W368" s="256">
        <v>0.1</v>
      </c>
    </row>
    <row r="369" spans="1:23" ht="24.75" customHeight="1">
      <c r="A369" s="239" t="s">
        <v>1355</v>
      </c>
      <c r="B369" s="263" t="s">
        <v>1356</v>
      </c>
      <c r="C369" s="263"/>
      <c r="D369" s="263"/>
      <c r="E369" s="255">
        <v>2477275</v>
      </c>
      <c r="F369" s="255">
        <v>319677</v>
      </c>
      <c r="G369" s="439">
        <v>13</v>
      </c>
      <c r="H369" s="254">
        <v>129</v>
      </c>
      <c r="I369" s="255">
        <v>0</v>
      </c>
      <c r="J369" s="439">
        <v>0</v>
      </c>
      <c r="K369" s="254">
        <v>0</v>
      </c>
      <c r="L369" s="255">
        <v>0</v>
      </c>
      <c r="M369" s="439">
        <v>0</v>
      </c>
      <c r="N369" s="254">
        <v>0</v>
      </c>
      <c r="O369" s="255">
        <v>0</v>
      </c>
      <c r="P369" s="439">
        <v>0</v>
      </c>
      <c r="Q369" s="254">
        <v>0</v>
      </c>
      <c r="R369" s="255">
        <v>0</v>
      </c>
      <c r="S369" s="439">
        <v>0</v>
      </c>
      <c r="T369" s="254">
        <v>0</v>
      </c>
      <c r="U369" s="255">
        <v>168</v>
      </c>
      <c r="V369" s="439">
        <v>5.0999999999999996</v>
      </c>
      <c r="W369" s="254">
        <v>0.1</v>
      </c>
    </row>
    <row r="370" spans="1:23" ht="24.75" customHeight="1">
      <c r="A370" s="264" t="s">
        <v>1357</v>
      </c>
      <c r="B370" s="264" t="s">
        <v>1356</v>
      </c>
      <c r="C370" s="264"/>
      <c r="D370" s="264" t="s">
        <v>1358</v>
      </c>
      <c r="E370" s="257">
        <v>107586</v>
      </c>
      <c r="F370" s="257">
        <v>8007</v>
      </c>
      <c r="G370" s="440">
        <v>0.3</v>
      </c>
      <c r="H370" s="256">
        <v>74.400000000000006</v>
      </c>
      <c r="I370" s="257">
        <v>0</v>
      </c>
      <c r="J370" s="440">
        <v>0</v>
      </c>
      <c r="K370" s="256">
        <v>0</v>
      </c>
      <c r="L370" s="257">
        <v>0</v>
      </c>
      <c r="M370" s="440">
        <v>0</v>
      </c>
      <c r="N370" s="256">
        <v>0</v>
      </c>
      <c r="O370" s="257">
        <v>0</v>
      </c>
      <c r="P370" s="440">
        <v>0</v>
      </c>
      <c r="Q370" s="256">
        <v>0</v>
      </c>
      <c r="R370" s="257">
        <v>0</v>
      </c>
      <c r="S370" s="440">
        <v>0</v>
      </c>
      <c r="T370" s="256">
        <v>0</v>
      </c>
      <c r="U370" s="257" t="s">
        <v>643</v>
      </c>
      <c r="V370" s="440" t="s">
        <v>643</v>
      </c>
      <c r="W370" s="256" t="s">
        <v>643</v>
      </c>
    </row>
    <row r="371" spans="1:23" ht="15" customHeight="1">
      <c r="A371" s="264" t="s">
        <v>1359</v>
      </c>
      <c r="B371" s="264" t="s">
        <v>1356</v>
      </c>
      <c r="C371" s="264"/>
      <c r="D371" s="264" t="s">
        <v>1360</v>
      </c>
      <c r="E371" s="257">
        <v>111156</v>
      </c>
      <c r="F371" s="257">
        <v>11552</v>
      </c>
      <c r="G371" s="440">
        <v>0.5</v>
      </c>
      <c r="H371" s="256">
        <v>103.9</v>
      </c>
      <c r="I371" s="257">
        <v>0</v>
      </c>
      <c r="J371" s="440">
        <v>0</v>
      </c>
      <c r="K371" s="256">
        <v>0</v>
      </c>
      <c r="L371" s="257">
        <v>0</v>
      </c>
      <c r="M371" s="440">
        <v>0</v>
      </c>
      <c r="N371" s="256">
        <v>0</v>
      </c>
      <c r="O371" s="257">
        <v>0</v>
      </c>
      <c r="P371" s="440">
        <v>0</v>
      </c>
      <c r="Q371" s="256">
        <v>0</v>
      </c>
      <c r="R371" s="257">
        <v>0</v>
      </c>
      <c r="S371" s="440">
        <v>0</v>
      </c>
      <c r="T371" s="256">
        <v>0</v>
      </c>
      <c r="U371" s="257" t="s">
        <v>643</v>
      </c>
      <c r="V371" s="440" t="s">
        <v>643</v>
      </c>
      <c r="W371" s="256" t="s">
        <v>643</v>
      </c>
    </row>
    <row r="372" spans="1:23" ht="15" customHeight="1">
      <c r="A372" s="264" t="s">
        <v>1361</v>
      </c>
      <c r="B372" s="264" t="s">
        <v>1356</v>
      </c>
      <c r="C372" s="264"/>
      <c r="D372" s="264" t="s">
        <v>1362</v>
      </c>
      <c r="E372" s="257">
        <v>53888</v>
      </c>
      <c r="F372" s="257">
        <v>4932</v>
      </c>
      <c r="G372" s="440">
        <v>0.2</v>
      </c>
      <c r="H372" s="256">
        <v>91.5</v>
      </c>
      <c r="I372" s="257">
        <v>0</v>
      </c>
      <c r="J372" s="440">
        <v>0</v>
      </c>
      <c r="K372" s="256">
        <v>0</v>
      </c>
      <c r="L372" s="257">
        <v>0</v>
      </c>
      <c r="M372" s="440">
        <v>0</v>
      </c>
      <c r="N372" s="256">
        <v>0</v>
      </c>
      <c r="O372" s="257">
        <v>0</v>
      </c>
      <c r="P372" s="440">
        <v>0</v>
      </c>
      <c r="Q372" s="256">
        <v>0</v>
      </c>
      <c r="R372" s="257">
        <v>0</v>
      </c>
      <c r="S372" s="440">
        <v>0</v>
      </c>
      <c r="T372" s="256">
        <v>0</v>
      </c>
      <c r="U372" s="257" t="s">
        <v>643</v>
      </c>
      <c r="V372" s="440" t="s">
        <v>643</v>
      </c>
      <c r="W372" s="256" t="s">
        <v>643</v>
      </c>
    </row>
    <row r="373" spans="1:23" ht="15" customHeight="1">
      <c r="A373" s="264" t="s">
        <v>1363</v>
      </c>
      <c r="B373" s="264" t="s">
        <v>1356</v>
      </c>
      <c r="C373" s="264"/>
      <c r="D373" s="264" t="s">
        <v>1364</v>
      </c>
      <c r="E373" s="257">
        <v>41630</v>
      </c>
      <c r="F373" s="257">
        <v>4455</v>
      </c>
      <c r="G373" s="440">
        <v>0.2</v>
      </c>
      <c r="H373" s="256">
        <v>107</v>
      </c>
      <c r="I373" s="257">
        <v>0</v>
      </c>
      <c r="J373" s="440">
        <v>0</v>
      </c>
      <c r="K373" s="256">
        <v>0</v>
      </c>
      <c r="L373" s="257">
        <v>0</v>
      </c>
      <c r="M373" s="440">
        <v>0</v>
      </c>
      <c r="N373" s="256">
        <v>0</v>
      </c>
      <c r="O373" s="257">
        <v>0</v>
      </c>
      <c r="P373" s="440">
        <v>0</v>
      </c>
      <c r="Q373" s="256">
        <v>0</v>
      </c>
      <c r="R373" s="257">
        <v>0</v>
      </c>
      <c r="S373" s="440">
        <v>0</v>
      </c>
      <c r="T373" s="256">
        <v>0</v>
      </c>
      <c r="U373" s="257" t="s">
        <v>643</v>
      </c>
      <c r="V373" s="440" t="s">
        <v>643</v>
      </c>
      <c r="W373" s="256" t="s">
        <v>643</v>
      </c>
    </row>
    <row r="374" spans="1:23" ht="15" customHeight="1">
      <c r="A374" s="264" t="s">
        <v>1365</v>
      </c>
      <c r="B374" s="264" t="s">
        <v>1356</v>
      </c>
      <c r="C374" s="264"/>
      <c r="D374" s="264" t="s">
        <v>1366</v>
      </c>
      <c r="E374" s="257">
        <v>235771</v>
      </c>
      <c r="F374" s="257">
        <v>19521</v>
      </c>
      <c r="G374" s="440">
        <v>0.8</v>
      </c>
      <c r="H374" s="256">
        <v>82.8</v>
      </c>
      <c r="I374" s="257">
        <v>0</v>
      </c>
      <c r="J374" s="440">
        <v>0</v>
      </c>
      <c r="K374" s="256">
        <v>0</v>
      </c>
      <c r="L374" s="257">
        <v>0</v>
      </c>
      <c r="M374" s="440">
        <v>0</v>
      </c>
      <c r="N374" s="256">
        <v>0</v>
      </c>
      <c r="O374" s="257">
        <v>0</v>
      </c>
      <c r="P374" s="440">
        <v>0</v>
      </c>
      <c r="Q374" s="256">
        <v>0</v>
      </c>
      <c r="R374" s="257">
        <v>0</v>
      </c>
      <c r="S374" s="440">
        <v>0</v>
      </c>
      <c r="T374" s="256">
        <v>0</v>
      </c>
      <c r="U374" s="257">
        <v>13</v>
      </c>
      <c r="V374" s="440">
        <v>0.4</v>
      </c>
      <c r="W374" s="256">
        <v>0.1</v>
      </c>
    </row>
    <row r="375" spans="1:23" ht="15" customHeight="1">
      <c r="A375" s="264" t="s">
        <v>1367</v>
      </c>
      <c r="B375" s="264" t="s">
        <v>1356</v>
      </c>
      <c r="C375" s="264"/>
      <c r="D375" s="264" t="s">
        <v>1368</v>
      </c>
      <c r="E375" s="257">
        <v>23674</v>
      </c>
      <c r="F375" s="257">
        <v>3321</v>
      </c>
      <c r="G375" s="440">
        <v>0.1</v>
      </c>
      <c r="H375" s="256">
        <v>140.30000000000001</v>
      </c>
      <c r="I375" s="257">
        <v>0</v>
      </c>
      <c r="J375" s="440">
        <v>0</v>
      </c>
      <c r="K375" s="256">
        <v>0</v>
      </c>
      <c r="L375" s="257">
        <v>0</v>
      </c>
      <c r="M375" s="440">
        <v>0</v>
      </c>
      <c r="N375" s="256">
        <v>0</v>
      </c>
      <c r="O375" s="257">
        <v>0</v>
      </c>
      <c r="P375" s="440">
        <v>0</v>
      </c>
      <c r="Q375" s="256">
        <v>0</v>
      </c>
      <c r="R375" s="257">
        <v>0</v>
      </c>
      <c r="S375" s="440">
        <v>0</v>
      </c>
      <c r="T375" s="256">
        <v>0</v>
      </c>
      <c r="U375" s="257">
        <v>0</v>
      </c>
      <c r="V375" s="440">
        <v>0</v>
      </c>
      <c r="W375" s="256">
        <v>0</v>
      </c>
    </row>
    <row r="376" spans="1:23" ht="15" customHeight="1">
      <c r="A376" s="264" t="s">
        <v>1369</v>
      </c>
      <c r="B376" s="264" t="s">
        <v>1356</v>
      </c>
      <c r="C376" s="264"/>
      <c r="D376" s="264" t="s">
        <v>1370</v>
      </c>
      <c r="E376" s="257">
        <v>69586</v>
      </c>
      <c r="F376" s="257">
        <v>7906</v>
      </c>
      <c r="G376" s="440">
        <v>0.3</v>
      </c>
      <c r="H376" s="256">
        <v>113.6</v>
      </c>
      <c r="I376" s="257">
        <v>0</v>
      </c>
      <c r="J376" s="440">
        <v>0</v>
      </c>
      <c r="K376" s="256">
        <v>0</v>
      </c>
      <c r="L376" s="257">
        <v>0</v>
      </c>
      <c r="M376" s="440">
        <v>0</v>
      </c>
      <c r="N376" s="256">
        <v>0</v>
      </c>
      <c r="O376" s="257">
        <v>0</v>
      </c>
      <c r="P376" s="440">
        <v>0</v>
      </c>
      <c r="Q376" s="256">
        <v>0</v>
      </c>
      <c r="R376" s="257">
        <v>0</v>
      </c>
      <c r="S376" s="440">
        <v>0</v>
      </c>
      <c r="T376" s="256">
        <v>0</v>
      </c>
      <c r="U376" s="257">
        <v>13</v>
      </c>
      <c r="V376" s="440">
        <v>0.4</v>
      </c>
      <c r="W376" s="256">
        <v>0.2</v>
      </c>
    </row>
    <row r="377" spans="1:23" ht="15" customHeight="1">
      <c r="A377" s="264" t="s">
        <v>1371</v>
      </c>
      <c r="B377" s="264" t="s">
        <v>1356</v>
      </c>
      <c r="C377" s="264"/>
      <c r="D377" s="264" t="s">
        <v>1372</v>
      </c>
      <c r="E377" s="257">
        <v>70337</v>
      </c>
      <c r="F377" s="257">
        <v>10664</v>
      </c>
      <c r="G377" s="440">
        <v>0.4</v>
      </c>
      <c r="H377" s="256">
        <v>151.6</v>
      </c>
      <c r="I377" s="257">
        <v>0</v>
      </c>
      <c r="J377" s="440">
        <v>0</v>
      </c>
      <c r="K377" s="256">
        <v>0</v>
      </c>
      <c r="L377" s="257">
        <v>0</v>
      </c>
      <c r="M377" s="440">
        <v>0</v>
      </c>
      <c r="N377" s="256">
        <v>0</v>
      </c>
      <c r="O377" s="257">
        <v>0</v>
      </c>
      <c r="P377" s="440">
        <v>0</v>
      </c>
      <c r="Q377" s="256">
        <v>0</v>
      </c>
      <c r="R377" s="257">
        <v>0</v>
      </c>
      <c r="S377" s="440">
        <v>0</v>
      </c>
      <c r="T377" s="256">
        <v>0</v>
      </c>
      <c r="U377" s="257">
        <v>8</v>
      </c>
      <c r="V377" s="440">
        <v>0.2</v>
      </c>
      <c r="W377" s="256">
        <v>0.1</v>
      </c>
    </row>
    <row r="378" spans="1:23" ht="15" customHeight="1">
      <c r="A378" s="264" t="s">
        <v>1373</v>
      </c>
      <c r="B378" s="264" t="s">
        <v>1356</v>
      </c>
      <c r="C378" s="264"/>
      <c r="D378" s="264" t="s">
        <v>1374</v>
      </c>
      <c r="E378" s="257">
        <v>55107</v>
      </c>
      <c r="F378" s="257">
        <v>9227</v>
      </c>
      <c r="G378" s="440">
        <v>0.4</v>
      </c>
      <c r="H378" s="256">
        <v>167.4</v>
      </c>
      <c r="I378" s="257">
        <v>0</v>
      </c>
      <c r="J378" s="440">
        <v>0</v>
      </c>
      <c r="K378" s="256">
        <v>0</v>
      </c>
      <c r="L378" s="257">
        <v>0</v>
      </c>
      <c r="M378" s="440">
        <v>0</v>
      </c>
      <c r="N378" s="256">
        <v>0</v>
      </c>
      <c r="O378" s="257">
        <v>0</v>
      </c>
      <c r="P378" s="440">
        <v>0</v>
      </c>
      <c r="Q378" s="256">
        <v>0</v>
      </c>
      <c r="R378" s="257">
        <v>0</v>
      </c>
      <c r="S378" s="440">
        <v>0</v>
      </c>
      <c r="T378" s="256">
        <v>0</v>
      </c>
      <c r="U378" s="257">
        <v>30</v>
      </c>
      <c r="V378" s="440">
        <v>0.9</v>
      </c>
      <c r="W378" s="256">
        <v>0.5</v>
      </c>
    </row>
    <row r="379" spans="1:23" ht="15" customHeight="1">
      <c r="A379" s="264" t="s">
        <v>1375</v>
      </c>
      <c r="B379" s="264" t="s">
        <v>1356</v>
      </c>
      <c r="C379" s="264"/>
      <c r="D379" s="264" t="s">
        <v>1376</v>
      </c>
      <c r="E379" s="257">
        <v>46023</v>
      </c>
      <c r="F379" s="257">
        <v>4623</v>
      </c>
      <c r="G379" s="440">
        <v>0.2</v>
      </c>
      <c r="H379" s="256">
        <v>100.4</v>
      </c>
      <c r="I379" s="257">
        <v>0</v>
      </c>
      <c r="J379" s="440">
        <v>0</v>
      </c>
      <c r="K379" s="256">
        <v>0</v>
      </c>
      <c r="L379" s="257">
        <v>0</v>
      </c>
      <c r="M379" s="440">
        <v>0</v>
      </c>
      <c r="N379" s="256">
        <v>0</v>
      </c>
      <c r="O379" s="257">
        <v>0</v>
      </c>
      <c r="P379" s="440">
        <v>0</v>
      </c>
      <c r="Q379" s="256">
        <v>0</v>
      </c>
      <c r="R379" s="257">
        <v>0</v>
      </c>
      <c r="S379" s="440">
        <v>0</v>
      </c>
      <c r="T379" s="256">
        <v>0</v>
      </c>
      <c r="U379" s="257">
        <v>0</v>
      </c>
      <c r="V379" s="440">
        <v>0</v>
      </c>
      <c r="W379" s="256">
        <v>0</v>
      </c>
    </row>
    <row r="380" spans="1:23" ht="15" customHeight="1">
      <c r="A380" s="264" t="s">
        <v>1377</v>
      </c>
      <c r="B380" s="264" t="s">
        <v>1356</v>
      </c>
      <c r="C380" s="264"/>
      <c r="D380" s="264" t="s">
        <v>1378</v>
      </c>
      <c r="E380" s="257">
        <v>45975</v>
      </c>
      <c r="F380" s="257">
        <v>2849</v>
      </c>
      <c r="G380" s="440">
        <v>0.1</v>
      </c>
      <c r="H380" s="256">
        <v>62</v>
      </c>
      <c r="I380" s="257">
        <v>0</v>
      </c>
      <c r="J380" s="440">
        <v>0</v>
      </c>
      <c r="K380" s="256">
        <v>0</v>
      </c>
      <c r="L380" s="257">
        <v>0</v>
      </c>
      <c r="M380" s="440">
        <v>0</v>
      </c>
      <c r="N380" s="256">
        <v>0</v>
      </c>
      <c r="O380" s="257">
        <v>0</v>
      </c>
      <c r="P380" s="440">
        <v>0</v>
      </c>
      <c r="Q380" s="256">
        <v>0</v>
      </c>
      <c r="R380" s="257">
        <v>0</v>
      </c>
      <c r="S380" s="440">
        <v>0</v>
      </c>
      <c r="T380" s="256">
        <v>0</v>
      </c>
      <c r="U380" s="257">
        <v>0</v>
      </c>
      <c r="V380" s="440">
        <v>0</v>
      </c>
      <c r="W380" s="256">
        <v>0</v>
      </c>
    </row>
    <row r="381" spans="1:23" ht="15" customHeight="1">
      <c r="A381" s="264" t="s">
        <v>1379</v>
      </c>
      <c r="B381" s="264" t="s">
        <v>1356</v>
      </c>
      <c r="C381" s="264"/>
      <c r="D381" s="264" t="s">
        <v>1380</v>
      </c>
      <c r="E381" s="257">
        <v>39108</v>
      </c>
      <c r="F381" s="257">
        <v>9698</v>
      </c>
      <c r="G381" s="440">
        <v>0.4</v>
      </c>
      <c r="H381" s="256">
        <v>248</v>
      </c>
      <c r="I381" s="257">
        <v>0</v>
      </c>
      <c r="J381" s="440">
        <v>0</v>
      </c>
      <c r="K381" s="256">
        <v>0</v>
      </c>
      <c r="L381" s="257">
        <v>0</v>
      </c>
      <c r="M381" s="440">
        <v>0</v>
      </c>
      <c r="N381" s="256">
        <v>0</v>
      </c>
      <c r="O381" s="257">
        <v>0</v>
      </c>
      <c r="P381" s="440">
        <v>0</v>
      </c>
      <c r="Q381" s="256">
        <v>0</v>
      </c>
      <c r="R381" s="257">
        <v>0</v>
      </c>
      <c r="S381" s="440">
        <v>0</v>
      </c>
      <c r="T381" s="256">
        <v>0</v>
      </c>
      <c r="U381" s="257" t="s">
        <v>643</v>
      </c>
      <c r="V381" s="440" t="s">
        <v>643</v>
      </c>
      <c r="W381" s="256" t="s">
        <v>643</v>
      </c>
    </row>
    <row r="382" spans="1:23" ht="15" customHeight="1">
      <c r="A382" s="264" t="s">
        <v>1381</v>
      </c>
      <c r="B382" s="264" t="s">
        <v>1356</v>
      </c>
      <c r="C382" s="264"/>
      <c r="D382" s="264" t="s">
        <v>1382</v>
      </c>
      <c r="E382" s="257">
        <v>72267</v>
      </c>
      <c r="F382" s="257">
        <v>7872</v>
      </c>
      <c r="G382" s="440">
        <v>0.3</v>
      </c>
      <c r="H382" s="256">
        <v>108.9</v>
      </c>
      <c r="I382" s="257">
        <v>0</v>
      </c>
      <c r="J382" s="440">
        <v>0</v>
      </c>
      <c r="K382" s="256">
        <v>0</v>
      </c>
      <c r="L382" s="257">
        <v>0</v>
      </c>
      <c r="M382" s="440">
        <v>0</v>
      </c>
      <c r="N382" s="256">
        <v>0</v>
      </c>
      <c r="O382" s="257">
        <v>0</v>
      </c>
      <c r="P382" s="440">
        <v>0</v>
      </c>
      <c r="Q382" s="256">
        <v>0</v>
      </c>
      <c r="R382" s="257">
        <v>0</v>
      </c>
      <c r="S382" s="440">
        <v>0</v>
      </c>
      <c r="T382" s="256">
        <v>0</v>
      </c>
      <c r="U382" s="257" t="s">
        <v>643</v>
      </c>
      <c r="V382" s="440" t="s">
        <v>643</v>
      </c>
      <c r="W382" s="256" t="s">
        <v>643</v>
      </c>
    </row>
    <row r="383" spans="1:23" ht="15" customHeight="1">
      <c r="A383" s="264" t="s">
        <v>1383</v>
      </c>
      <c r="B383" s="264" t="s">
        <v>1356</v>
      </c>
      <c r="C383" s="264"/>
      <c r="D383" s="264" t="s">
        <v>1384</v>
      </c>
      <c r="E383" s="257">
        <v>167944</v>
      </c>
      <c r="F383" s="257">
        <v>20664</v>
      </c>
      <c r="G383" s="440">
        <v>0.8</v>
      </c>
      <c r="H383" s="256">
        <v>123</v>
      </c>
      <c r="I383" s="257">
        <v>0</v>
      </c>
      <c r="J383" s="440">
        <v>0</v>
      </c>
      <c r="K383" s="256">
        <v>0</v>
      </c>
      <c r="L383" s="257">
        <v>0</v>
      </c>
      <c r="M383" s="440">
        <v>0</v>
      </c>
      <c r="N383" s="256">
        <v>0</v>
      </c>
      <c r="O383" s="257">
        <v>0</v>
      </c>
      <c r="P383" s="440">
        <v>0</v>
      </c>
      <c r="Q383" s="256">
        <v>0</v>
      </c>
      <c r="R383" s="257">
        <v>0</v>
      </c>
      <c r="S383" s="440">
        <v>0</v>
      </c>
      <c r="T383" s="256">
        <v>0</v>
      </c>
      <c r="U383" s="257">
        <v>13</v>
      </c>
      <c r="V383" s="440">
        <v>0.4</v>
      </c>
      <c r="W383" s="256">
        <v>0.1</v>
      </c>
    </row>
    <row r="384" spans="1:23" ht="15" customHeight="1">
      <c r="A384" s="444" t="s">
        <v>1385</v>
      </c>
      <c r="B384" s="264" t="s">
        <v>1356</v>
      </c>
      <c r="C384" s="264"/>
      <c r="D384" s="264" t="s">
        <v>1386</v>
      </c>
      <c r="E384" s="257">
        <v>292619</v>
      </c>
      <c r="F384" s="257">
        <v>42450</v>
      </c>
      <c r="G384" s="440">
        <v>1.7</v>
      </c>
      <c r="H384" s="256">
        <v>145.1</v>
      </c>
      <c r="I384" s="257">
        <v>0</v>
      </c>
      <c r="J384" s="440">
        <v>0</v>
      </c>
      <c r="K384" s="256">
        <v>0</v>
      </c>
      <c r="L384" s="257">
        <v>0</v>
      </c>
      <c r="M384" s="440">
        <v>0</v>
      </c>
      <c r="N384" s="256">
        <v>0</v>
      </c>
      <c r="O384" s="257">
        <v>0</v>
      </c>
      <c r="P384" s="440">
        <v>0</v>
      </c>
      <c r="Q384" s="256">
        <v>0</v>
      </c>
      <c r="R384" s="257">
        <v>0</v>
      </c>
      <c r="S384" s="440">
        <v>0</v>
      </c>
      <c r="T384" s="256">
        <v>0</v>
      </c>
      <c r="U384" s="257">
        <v>12</v>
      </c>
      <c r="V384" s="440">
        <v>0.4</v>
      </c>
      <c r="W384" s="256">
        <v>0</v>
      </c>
    </row>
    <row r="385" spans="1:23" ht="15" customHeight="1">
      <c r="A385" s="264" t="s">
        <v>1387</v>
      </c>
      <c r="B385" s="264" t="s">
        <v>1356</v>
      </c>
      <c r="C385" s="264"/>
      <c r="D385" s="264" t="s">
        <v>1388</v>
      </c>
      <c r="E385" s="257">
        <v>108878</v>
      </c>
      <c r="F385" s="257">
        <v>9296</v>
      </c>
      <c r="G385" s="440">
        <v>0.4</v>
      </c>
      <c r="H385" s="256">
        <v>85.4</v>
      </c>
      <c r="I385" s="257">
        <v>0</v>
      </c>
      <c r="J385" s="440">
        <v>0</v>
      </c>
      <c r="K385" s="256">
        <v>0</v>
      </c>
      <c r="L385" s="257">
        <v>0</v>
      </c>
      <c r="M385" s="440">
        <v>0</v>
      </c>
      <c r="N385" s="256">
        <v>0</v>
      </c>
      <c r="O385" s="257">
        <v>0</v>
      </c>
      <c r="P385" s="440">
        <v>0</v>
      </c>
      <c r="Q385" s="256">
        <v>0</v>
      </c>
      <c r="R385" s="257">
        <v>0</v>
      </c>
      <c r="S385" s="440">
        <v>0</v>
      </c>
      <c r="T385" s="256">
        <v>0</v>
      </c>
      <c r="U385" s="257" t="s">
        <v>643</v>
      </c>
      <c r="V385" s="440" t="s">
        <v>643</v>
      </c>
      <c r="W385" s="256" t="s">
        <v>643</v>
      </c>
    </row>
    <row r="386" spans="1:23" ht="15" customHeight="1">
      <c r="A386" s="264" t="s">
        <v>1389</v>
      </c>
      <c r="B386" s="264" t="s">
        <v>1356</v>
      </c>
      <c r="C386" s="264"/>
      <c r="D386" s="264" t="s">
        <v>1390</v>
      </c>
      <c r="E386" s="257">
        <v>37640</v>
      </c>
      <c r="F386" s="257">
        <v>7309</v>
      </c>
      <c r="G386" s="440">
        <v>0.3</v>
      </c>
      <c r="H386" s="256">
        <v>194.2</v>
      </c>
      <c r="I386" s="257">
        <v>0</v>
      </c>
      <c r="J386" s="440">
        <v>0</v>
      </c>
      <c r="K386" s="256">
        <v>0</v>
      </c>
      <c r="L386" s="257">
        <v>0</v>
      </c>
      <c r="M386" s="440">
        <v>0</v>
      </c>
      <c r="N386" s="256">
        <v>0</v>
      </c>
      <c r="O386" s="257">
        <v>0</v>
      </c>
      <c r="P386" s="440">
        <v>0</v>
      </c>
      <c r="Q386" s="256">
        <v>0</v>
      </c>
      <c r="R386" s="257">
        <v>0</v>
      </c>
      <c r="S386" s="440">
        <v>0</v>
      </c>
      <c r="T386" s="256">
        <v>0</v>
      </c>
      <c r="U386" s="257" t="s">
        <v>643</v>
      </c>
      <c r="V386" s="440" t="s">
        <v>643</v>
      </c>
      <c r="W386" s="256" t="s">
        <v>643</v>
      </c>
    </row>
    <row r="387" spans="1:23" ht="15" customHeight="1">
      <c r="A387" s="264" t="s">
        <v>1391</v>
      </c>
      <c r="B387" s="264" t="s">
        <v>1356</v>
      </c>
      <c r="C387" s="264"/>
      <c r="D387" s="264" t="s">
        <v>1392</v>
      </c>
      <c r="E387" s="257">
        <v>39122</v>
      </c>
      <c r="F387" s="257">
        <v>3950</v>
      </c>
      <c r="G387" s="440">
        <v>0.2</v>
      </c>
      <c r="H387" s="256">
        <v>101</v>
      </c>
      <c r="I387" s="257">
        <v>0</v>
      </c>
      <c r="J387" s="440">
        <v>0</v>
      </c>
      <c r="K387" s="256">
        <v>0</v>
      </c>
      <c r="L387" s="257">
        <v>0</v>
      </c>
      <c r="M387" s="440">
        <v>0</v>
      </c>
      <c r="N387" s="256">
        <v>0</v>
      </c>
      <c r="O387" s="257">
        <v>0</v>
      </c>
      <c r="P387" s="440">
        <v>0</v>
      </c>
      <c r="Q387" s="256">
        <v>0</v>
      </c>
      <c r="R387" s="257">
        <v>0</v>
      </c>
      <c r="S387" s="440">
        <v>0</v>
      </c>
      <c r="T387" s="256">
        <v>0</v>
      </c>
      <c r="U387" s="257" t="s">
        <v>643</v>
      </c>
      <c r="V387" s="440" t="s">
        <v>643</v>
      </c>
      <c r="W387" s="256" t="s">
        <v>643</v>
      </c>
    </row>
    <row r="388" spans="1:23" ht="15" customHeight="1">
      <c r="A388" s="264" t="s">
        <v>1393</v>
      </c>
      <c r="B388" s="264" t="s">
        <v>1356</v>
      </c>
      <c r="C388" s="264"/>
      <c r="D388" s="264" t="s">
        <v>1394</v>
      </c>
      <c r="E388" s="257">
        <v>42554</v>
      </c>
      <c r="F388" s="257">
        <v>4499</v>
      </c>
      <c r="G388" s="440">
        <v>0.2</v>
      </c>
      <c r="H388" s="256">
        <v>105.7</v>
      </c>
      <c r="I388" s="257">
        <v>0</v>
      </c>
      <c r="J388" s="440">
        <v>0</v>
      </c>
      <c r="K388" s="256">
        <v>0</v>
      </c>
      <c r="L388" s="257">
        <v>0</v>
      </c>
      <c r="M388" s="440">
        <v>0</v>
      </c>
      <c r="N388" s="256">
        <v>0</v>
      </c>
      <c r="O388" s="257">
        <v>0</v>
      </c>
      <c r="P388" s="440">
        <v>0</v>
      </c>
      <c r="Q388" s="256">
        <v>0</v>
      </c>
      <c r="R388" s="257">
        <v>0</v>
      </c>
      <c r="S388" s="440">
        <v>0</v>
      </c>
      <c r="T388" s="256">
        <v>0</v>
      </c>
      <c r="U388" s="257" t="s">
        <v>643</v>
      </c>
      <c r="V388" s="440" t="s">
        <v>643</v>
      </c>
      <c r="W388" s="256" t="s">
        <v>643</v>
      </c>
    </row>
    <row r="389" spans="1:23" ht="15" customHeight="1">
      <c r="A389" s="264" t="s">
        <v>1395</v>
      </c>
      <c r="B389" s="264" t="s">
        <v>1356</v>
      </c>
      <c r="C389" s="264"/>
      <c r="D389" s="264" t="s">
        <v>1396</v>
      </c>
      <c r="E389" s="257">
        <v>12773</v>
      </c>
      <c r="F389" s="257">
        <v>3476</v>
      </c>
      <c r="G389" s="440">
        <v>0.1</v>
      </c>
      <c r="H389" s="256">
        <v>272.10000000000002</v>
      </c>
      <c r="I389" s="257">
        <v>0</v>
      </c>
      <c r="J389" s="440">
        <v>0</v>
      </c>
      <c r="K389" s="256">
        <v>0</v>
      </c>
      <c r="L389" s="257">
        <v>0</v>
      </c>
      <c r="M389" s="440">
        <v>0</v>
      </c>
      <c r="N389" s="256">
        <v>0</v>
      </c>
      <c r="O389" s="257">
        <v>0</v>
      </c>
      <c r="P389" s="440">
        <v>0</v>
      </c>
      <c r="Q389" s="256">
        <v>0</v>
      </c>
      <c r="R389" s="257">
        <v>0</v>
      </c>
      <c r="S389" s="440">
        <v>0</v>
      </c>
      <c r="T389" s="256">
        <v>0</v>
      </c>
      <c r="U389" s="257">
        <v>0</v>
      </c>
      <c r="V389" s="440">
        <v>0</v>
      </c>
      <c r="W389" s="256">
        <v>0</v>
      </c>
    </row>
    <row r="390" spans="1:23" ht="15" customHeight="1">
      <c r="A390" s="264" t="s">
        <v>1397</v>
      </c>
      <c r="B390" s="264" t="s">
        <v>1356</v>
      </c>
      <c r="C390" s="264"/>
      <c r="D390" s="264" t="s">
        <v>1398</v>
      </c>
      <c r="E390" s="257">
        <v>63935</v>
      </c>
      <c r="F390" s="257">
        <v>9739</v>
      </c>
      <c r="G390" s="440">
        <v>0.4</v>
      </c>
      <c r="H390" s="256">
        <v>152.30000000000001</v>
      </c>
      <c r="I390" s="257">
        <v>0</v>
      </c>
      <c r="J390" s="440">
        <v>0</v>
      </c>
      <c r="K390" s="256">
        <v>0</v>
      </c>
      <c r="L390" s="257">
        <v>0</v>
      </c>
      <c r="M390" s="440">
        <v>0</v>
      </c>
      <c r="N390" s="256">
        <v>0</v>
      </c>
      <c r="O390" s="257">
        <v>0</v>
      </c>
      <c r="P390" s="440">
        <v>0</v>
      </c>
      <c r="Q390" s="256">
        <v>0</v>
      </c>
      <c r="R390" s="257">
        <v>0</v>
      </c>
      <c r="S390" s="440">
        <v>0</v>
      </c>
      <c r="T390" s="256">
        <v>0</v>
      </c>
      <c r="U390" s="257">
        <v>5</v>
      </c>
      <c r="V390" s="440">
        <v>0.2</v>
      </c>
      <c r="W390" s="256">
        <v>0.1</v>
      </c>
    </row>
    <row r="391" spans="1:23" ht="15" customHeight="1">
      <c r="A391" s="444" t="s">
        <v>1399</v>
      </c>
      <c r="B391" s="264" t="s">
        <v>1356</v>
      </c>
      <c r="C391" s="264"/>
      <c r="D391" s="264" t="s">
        <v>1400</v>
      </c>
      <c r="E391" s="257">
        <v>151744</v>
      </c>
      <c r="F391" s="257">
        <v>27510</v>
      </c>
      <c r="G391" s="440">
        <v>1.1000000000000001</v>
      </c>
      <c r="H391" s="256">
        <v>181.3</v>
      </c>
      <c r="I391" s="257">
        <v>0</v>
      </c>
      <c r="J391" s="440">
        <v>0</v>
      </c>
      <c r="K391" s="256">
        <v>0</v>
      </c>
      <c r="L391" s="257">
        <v>0</v>
      </c>
      <c r="M391" s="440">
        <v>0</v>
      </c>
      <c r="N391" s="256">
        <v>0</v>
      </c>
      <c r="O391" s="257">
        <v>0</v>
      </c>
      <c r="P391" s="440">
        <v>0</v>
      </c>
      <c r="Q391" s="256">
        <v>0</v>
      </c>
      <c r="R391" s="257">
        <v>0</v>
      </c>
      <c r="S391" s="440">
        <v>0</v>
      </c>
      <c r="T391" s="256">
        <v>0</v>
      </c>
      <c r="U391" s="257">
        <v>9</v>
      </c>
      <c r="V391" s="440">
        <v>0.3</v>
      </c>
      <c r="W391" s="256">
        <v>0.1</v>
      </c>
    </row>
    <row r="392" spans="1:23" ht="15" customHeight="1">
      <c r="A392" s="264" t="s">
        <v>1401</v>
      </c>
      <c r="B392" s="264" t="s">
        <v>1356</v>
      </c>
      <c r="C392" s="264"/>
      <c r="D392" s="264" t="s">
        <v>1402</v>
      </c>
      <c r="E392" s="257">
        <v>10506</v>
      </c>
      <c r="F392" s="257">
        <v>794</v>
      </c>
      <c r="G392" s="440">
        <v>0</v>
      </c>
      <c r="H392" s="256">
        <v>75.599999999999994</v>
      </c>
      <c r="I392" s="257">
        <v>0</v>
      </c>
      <c r="J392" s="440">
        <v>0</v>
      </c>
      <c r="K392" s="256">
        <v>0</v>
      </c>
      <c r="L392" s="257">
        <v>0</v>
      </c>
      <c r="M392" s="440">
        <v>0</v>
      </c>
      <c r="N392" s="256">
        <v>0</v>
      </c>
      <c r="O392" s="257">
        <v>0</v>
      </c>
      <c r="P392" s="440">
        <v>0</v>
      </c>
      <c r="Q392" s="256">
        <v>0</v>
      </c>
      <c r="R392" s="257">
        <v>0</v>
      </c>
      <c r="S392" s="440">
        <v>0</v>
      </c>
      <c r="T392" s="256">
        <v>0</v>
      </c>
      <c r="U392" s="257">
        <v>0</v>
      </c>
      <c r="V392" s="440">
        <v>0</v>
      </c>
      <c r="W392" s="256">
        <v>0</v>
      </c>
    </row>
    <row r="393" spans="1:23" ht="15" customHeight="1">
      <c r="A393" s="264" t="s">
        <v>1403</v>
      </c>
      <c r="B393" s="264" t="s">
        <v>1356</v>
      </c>
      <c r="C393" s="264"/>
      <c r="D393" s="264" t="s">
        <v>1404</v>
      </c>
      <c r="E393" s="257">
        <v>68196</v>
      </c>
      <c r="F393" s="257">
        <v>8005</v>
      </c>
      <c r="G393" s="440">
        <v>0.3</v>
      </c>
      <c r="H393" s="256">
        <v>117.4</v>
      </c>
      <c r="I393" s="257">
        <v>0</v>
      </c>
      <c r="J393" s="440">
        <v>0</v>
      </c>
      <c r="K393" s="256">
        <v>0</v>
      </c>
      <c r="L393" s="257">
        <v>0</v>
      </c>
      <c r="M393" s="440">
        <v>0</v>
      </c>
      <c r="N393" s="256">
        <v>0</v>
      </c>
      <c r="O393" s="257">
        <v>0</v>
      </c>
      <c r="P393" s="440">
        <v>0</v>
      </c>
      <c r="Q393" s="256">
        <v>0</v>
      </c>
      <c r="R393" s="257">
        <v>0</v>
      </c>
      <c r="S393" s="440">
        <v>0</v>
      </c>
      <c r="T393" s="256">
        <v>0</v>
      </c>
      <c r="U393" s="257" t="s">
        <v>643</v>
      </c>
      <c r="V393" s="440" t="s">
        <v>643</v>
      </c>
      <c r="W393" s="256" t="s">
        <v>643</v>
      </c>
    </row>
    <row r="394" spans="1:23" ht="15" customHeight="1">
      <c r="A394" s="264" t="s">
        <v>1405</v>
      </c>
      <c r="B394" s="264" t="s">
        <v>1356</v>
      </c>
      <c r="C394" s="264"/>
      <c r="D394" s="264" t="s">
        <v>1406</v>
      </c>
      <c r="E394" s="257">
        <v>85745</v>
      </c>
      <c r="F394" s="257">
        <v>14888</v>
      </c>
      <c r="G394" s="440">
        <v>0.6</v>
      </c>
      <c r="H394" s="256">
        <v>173.6</v>
      </c>
      <c r="I394" s="257">
        <v>0</v>
      </c>
      <c r="J394" s="440">
        <v>0</v>
      </c>
      <c r="K394" s="256">
        <v>0</v>
      </c>
      <c r="L394" s="257">
        <v>0</v>
      </c>
      <c r="M394" s="440">
        <v>0</v>
      </c>
      <c r="N394" s="256">
        <v>0</v>
      </c>
      <c r="O394" s="257">
        <v>0</v>
      </c>
      <c r="P394" s="440">
        <v>0</v>
      </c>
      <c r="Q394" s="256">
        <v>0</v>
      </c>
      <c r="R394" s="257">
        <v>0</v>
      </c>
      <c r="S394" s="440">
        <v>0</v>
      </c>
      <c r="T394" s="256">
        <v>0</v>
      </c>
      <c r="U394" s="257">
        <v>12</v>
      </c>
      <c r="V394" s="440">
        <v>0.4</v>
      </c>
      <c r="W394" s="256">
        <v>0.1</v>
      </c>
    </row>
    <row r="395" spans="1:23" ht="15" customHeight="1">
      <c r="A395" s="264" t="s">
        <v>1407</v>
      </c>
      <c r="B395" s="264" t="s">
        <v>1356</v>
      </c>
      <c r="C395" s="264"/>
      <c r="D395" s="264" t="s">
        <v>1408</v>
      </c>
      <c r="E395" s="257">
        <v>54413</v>
      </c>
      <c r="F395" s="257">
        <v>8488</v>
      </c>
      <c r="G395" s="440">
        <v>0.3</v>
      </c>
      <c r="H395" s="256">
        <v>156</v>
      </c>
      <c r="I395" s="257">
        <v>0</v>
      </c>
      <c r="J395" s="440">
        <v>0</v>
      </c>
      <c r="K395" s="256">
        <v>0</v>
      </c>
      <c r="L395" s="257">
        <v>0</v>
      </c>
      <c r="M395" s="440">
        <v>0</v>
      </c>
      <c r="N395" s="256">
        <v>0</v>
      </c>
      <c r="O395" s="257">
        <v>0</v>
      </c>
      <c r="P395" s="440">
        <v>0</v>
      </c>
      <c r="Q395" s="256">
        <v>0</v>
      </c>
      <c r="R395" s="257">
        <v>0</v>
      </c>
      <c r="S395" s="440">
        <v>0</v>
      </c>
      <c r="T395" s="256">
        <v>0</v>
      </c>
      <c r="U395" s="257">
        <v>0</v>
      </c>
      <c r="V395" s="440">
        <v>0</v>
      </c>
      <c r="W395" s="256">
        <v>0</v>
      </c>
    </row>
    <row r="396" spans="1:23" ht="15" customHeight="1">
      <c r="A396" s="264" t="s">
        <v>1409</v>
      </c>
      <c r="B396" s="264" t="s">
        <v>1356</v>
      </c>
      <c r="C396" s="264"/>
      <c r="D396" s="264" t="s">
        <v>1410</v>
      </c>
      <c r="E396" s="257">
        <v>10384</v>
      </c>
      <c r="F396" s="257">
        <v>551</v>
      </c>
      <c r="G396" s="440">
        <v>0</v>
      </c>
      <c r="H396" s="256">
        <v>53.1</v>
      </c>
      <c r="I396" s="257">
        <v>0</v>
      </c>
      <c r="J396" s="440">
        <v>0</v>
      </c>
      <c r="K396" s="256">
        <v>0</v>
      </c>
      <c r="L396" s="257">
        <v>0</v>
      </c>
      <c r="M396" s="440">
        <v>0</v>
      </c>
      <c r="N396" s="256">
        <v>0</v>
      </c>
      <c r="O396" s="257">
        <v>0</v>
      </c>
      <c r="P396" s="440">
        <v>0</v>
      </c>
      <c r="Q396" s="256">
        <v>0</v>
      </c>
      <c r="R396" s="257">
        <v>0</v>
      </c>
      <c r="S396" s="440">
        <v>0</v>
      </c>
      <c r="T396" s="256">
        <v>0</v>
      </c>
      <c r="U396" s="257">
        <v>0</v>
      </c>
      <c r="V396" s="440">
        <v>0</v>
      </c>
      <c r="W396" s="256">
        <v>0</v>
      </c>
    </row>
    <row r="397" spans="1:23" ht="15" customHeight="1">
      <c r="A397" s="264" t="s">
        <v>1411</v>
      </c>
      <c r="B397" s="264" t="s">
        <v>1356</v>
      </c>
      <c r="C397" s="264"/>
      <c r="D397" s="264" t="s">
        <v>1412</v>
      </c>
      <c r="E397" s="257">
        <v>52281</v>
      </c>
      <c r="F397" s="257">
        <v>6638</v>
      </c>
      <c r="G397" s="440">
        <v>0.3</v>
      </c>
      <c r="H397" s="256">
        <v>127</v>
      </c>
      <c r="I397" s="257">
        <v>0</v>
      </c>
      <c r="J397" s="440">
        <v>0</v>
      </c>
      <c r="K397" s="256">
        <v>0</v>
      </c>
      <c r="L397" s="257">
        <v>0</v>
      </c>
      <c r="M397" s="440">
        <v>0</v>
      </c>
      <c r="N397" s="256">
        <v>0</v>
      </c>
      <c r="O397" s="257">
        <v>0</v>
      </c>
      <c r="P397" s="440">
        <v>0</v>
      </c>
      <c r="Q397" s="256">
        <v>0</v>
      </c>
      <c r="R397" s="257">
        <v>0</v>
      </c>
      <c r="S397" s="440">
        <v>0</v>
      </c>
      <c r="T397" s="256">
        <v>0</v>
      </c>
      <c r="U397" s="257" t="s">
        <v>643</v>
      </c>
      <c r="V397" s="440" t="s">
        <v>643</v>
      </c>
      <c r="W397" s="256" t="s">
        <v>643</v>
      </c>
    </row>
    <row r="398" spans="1:23" ht="15" customHeight="1">
      <c r="A398" s="264" t="s">
        <v>1413</v>
      </c>
      <c r="B398" s="264" t="s">
        <v>1356</v>
      </c>
      <c r="C398" s="264"/>
      <c r="D398" s="264" t="s">
        <v>1414</v>
      </c>
      <c r="E398" s="257">
        <v>146173</v>
      </c>
      <c r="F398" s="257">
        <v>24143</v>
      </c>
      <c r="G398" s="440">
        <v>1</v>
      </c>
      <c r="H398" s="256">
        <v>165.2</v>
      </c>
      <c r="I398" s="257">
        <v>0</v>
      </c>
      <c r="J398" s="440">
        <v>0</v>
      </c>
      <c r="K398" s="256">
        <v>0</v>
      </c>
      <c r="L398" s="257">
        <v>0</v>
      </c>
      <c r="M398" s="440">
        <v>0</v>
      </c>
      <c r="N398" s="256">
        <v>0</v>
      </c>
      <c r="O398" s="257">
        <v>0</v>
      </c>
      <c r="P398" s="440">
        <v>0</v>
      </c>
      <c r="Q398" s="256">
        <v>0</v>
      </c>
      <c r="R398" s="257">
        <v>0</v>
      </c>
      <c r="S398" s="440">
        <v>0</v>
      </c>
      <c r="T398" s="256">
        <v>0</v>
      </c>
      <c r="U398" s="257">
        <v>16</v>
      </c>
      <c r="V398" s="440">
        <v>0.5</v>
      </c>
      <c r="W398" s="256">
        <v>0.1</v>
      </c>
    </row>
    <row r="399" spans="1:23" ht="15" customHeight="1">
      <c r="A399" s="264" t="s">
        <v>1415</v>
      </c>
      <c r="B399" s="264" t="s">
        <v>1356</v>
      </c>
      <c r="C399" s="264"/>
      <c r="D399" s="264" t="s">
        <v>1416</v>
      </c>
      <c r="E399" s="257">
        <v>39440</v>
      </c>
      <c r="F399" s="257">
        <v>3953</v>
      </c>
      <c r="G399" s="440">
        <v>0.2</v>
      </c>
      <c r="H399" s="256">
        <v>100.2</v>
      </c>
      <c r="I399" s="257">
        <v>0</v>
      </c>
      <c r="J399" s="440">
        <v>0</v>
      </c>
      <c r="K399" s="256">
        <v>0</v>
      </c>
      <c r="L399" s="257">
        <v>0</v>
      </c>
      <c r="M399" s="440">
        <v>0</v>
      </c>
      <c r="N399" s="256">
        <v>0</v>
      </c>
      <c r="O399" s="257">
        <v>0</v>
      </c>
      <c r="P399" s="440">
        <v>0</v>
      </c>
      <c r="Q399" s="256">
        <v>0</v>
      </c>
      <c r="R399" s="257">
        <v>0</v>
      </c>
      <c r="S399" s="440">
        <v>0</v>
      </c>
      <c r="T399" s="256">
        <v>0</v>
      </c>
      <c r="U399" s="257" t="s">
        <v>643</v>
      </c>
      <c r="V399" s="440" t="s">
        <v>643</v>
      </c>
      <c r="W399" s="256" t="s">
        <v>643</v>
      </c>
    </row>
    <row r="400" spans="1:23" ht="15" customHeight="1">
      <c r="A400" s="264" t="s">
        <v>1417</v>
      </c>
      <c r="B400" s="264" t="s">
        <v>1356</v>
      </c>
      <c r="C400" s="264"/>
      <c r="D400" s="264" t="s">
        <v>1418</v>
      </c>
      <c r="E400" s="257">
        <v>42868</v>
      </c>
      <c r="F400" s="257">
        <v>5974</v>
      </c>
      <c r="G400" s="440">
        <v>0.2</v>
      </c>
      <c r="H400" s="256">
        <v>139.4</v>
      </c>
      <c r="I400" s="257">
        <v>0</v>
      </c>
      <c r="J400" s="440">
        <v>0</v>
      </c>
      <c r="K400" s="256">
        <v>0</v>
      </c>
      <c r="L400" s="257">
        <v>0</v>
      </c>
      <c r="M400" s="440">
        <v>0</v>
      </c>
      <c r="N400" s="256">
        <v>0</v>
      </c>
      <c r="O400" s="257">
        <v>0</v>
      </c>
      <c r="P400" s="440">
        <v>0</v>
      </c>
      <c r="Q400" s="256">
        <v>0</v>
      </c>
      <c r="R400" s="257">
        <v>0</v>
      </c>
      <c r="S400" s="440">
        <v>0</v>
      </c>
      <c r="T400" s="256">
        <v>0</v>
      </c>
      <c r="U400" s="257" t="s">
        <v>643</v>
      </c>
      <c r="V400" s="440" t="s">
        <v>643</v>
      </c>
      <c r="W400" s="256" t="s">
        <v>643</v>
      </c>
    </row>
    <row r="401" spans="1:23" ht="15" customHeight="1" thickBot="1">
      <c r="A401" s="264" t="s">
        <v>1419</v>
      </c>
      <c r="B401" s="264" t="s">
        <v>1356</v>
      </c>
      <c r="C401" s="264"/>
      <c r="D401" s="264" t="s">
        <v>1420</v>
      </c>
      <c r="E401" s="257">
        <v>77953</v>
      </c>
      <c r="F401" s="257">
        <v>12723</v>
      </c>
      <c r="G401" s="440">
        <v>0.5</v>
      </c>
      <c r="H401" s="913">
        <v>163.19999999999999</v>
      </c>
      <c r="I401" s="914">
        <v>0</v>
      </c>
      <c r="J401" s="915">
        <v>0</v>
      </c>
      <c r="K401" s="913">
        <v>0</v>
      </c>
      <c r="L401" s="914">
        <v>0</v>
      </c>
      <c r="M401" s="915">
        <v>0</v>
      </c>
      <c r="N401" s="913">
        <v>0</v>
      </c>
      <c r="O401" s="914">
        <v>0</v>
      </c>
      <c r="P401" s="915">
        <v>0</v>
      </c>
      <c r="Q401" s="913">
        <v>0</v>
      </c>
      <c r="R401" s="914">
        <v>0</v>
      </c>
      <c r="S401" s="915">
        <v>0</v>
      </c>
      <c r="T401" s="913">
        <v>0</v>
      </c>
      <c r="U401" s="914">
        <v>6</v>
      </c>
      <c r="V401" s="915">
        <v>0.2</v>
      </c>
      <c r="W401" s="913">
        <v>0.1</v>
      </c>
    </row>
    <row r="402" spans="1:23" ht="24.75" customHeight="1" thickTop="1">
      <c r="A402" s="767" t="s">
        <v>1421</v>
      </c>
      <c r="B402" s="768"/>
      <c r="C402" s="768"/>
      <c r="D402" s="768"/>
      <c r="E402" s="768"/>
      <c r="F402" s="768"/>
      <c r="G402" s="768"/>
      <c r="H402" s="156"/>
      <c r="I402" s="260"/>
      <c r="J402" s="237"/>
      <c r="K402" s="237"/>
      <c r="L402" s="9"/>
      <c r="M402" s="9"/>
      <c r="N402" s="9"/>
      <c r="O402" s="9"/>
      <c r="P402" s="9"/>
      <c r="Q402" s="9"/>
    </row>
    <row r="403" spans="1:23" ht="15.4" customHeight="1">
      <c r="A403" s="157" t="s">
        <v>1422</v>
      </c>
      <c r="B403" s="157"/>
      <c r="C403" s="157"/>
      <c r="D403" s="157"/>
      <c r="E403" s="157"/>
      <c r="F403" s="157"/>
      <c r="G403" s="157"/>
      <c r="H403" s="157"/>
      <c r="I403" s="260"/>
      <c r="J403" s="237"/>
      <c r="K403" s="237"/>
      <c r="L403" s="9"/>
      <c r="M403" s="9"/>
      <c r="N403" s="9"/>
      <c r="O403" s="9"/>
      <c r="P403" s="9"/>
      <c r="Q403" s="9"/>
    </row>
    <row r="404" spans="1:23" ht="15.4" customHeight="1">
      <c r="A404" s="29" t="s">
        <v>1423</v>
      </c>
      <c r="B404" s="29"/>
      <c r="C404" s="29"/>
      <c r="D404" s="29"/>
      <c r="E404" s="157"/>
      <c r="F404" s="157"/>
      <c r="G404" s="157"/>
      <c r="H404" s="157"/>
      <c r="I404" s="260"/>
      <c r="J404" s="237"/>
      <c r="K404" s="237"/>
      <c r="L404" s="9"/>
      <c r="M404" s="9"/>
      <c r="N404" s="9"/>
      <c r="O404" s="9"/>
      <c r="P404" s="9"/>
      <c r="Q404" s="9"/>
    </row>
    <row r="405" spans="1:23" ht="15.4" customHeight="1">
      <c r="A405" s="29" t="s">
        <v>1424</v>
      </c>
      <c r="B405" s="262"/>
      <c r="C405" s="262"/>
      <c r="D405" s="262"/>
      <c r="E405" s="262"/>
      <c r="F405" s="262"/>
      <c r="G405" s="262"/>
      <c r="H405" s="262"/>
      <c r="I405" s="262"/>
      <c r="J405" s="262"/>
      <c r="K405" s="262"/>
      <c r="L405" s="9"/>
      <c r="M405" s="9"/>
      <c r="N405" s="9"/>
      <c r="O405" s="9"/>
      <c r="P405" s="9"/>
      <c r="Q405" s="9"/>
    </row>
    <row r="406" spans="1:23" ht="15.4" customHeight="1">
      <c r="A406" s="29" t="s">
        <v>1425</v>
      </c>
      <c r="B406" s="29"/>
      <c r="C406" s="29"/>
      <c r="D406" s="29"/>
      <c r="E406" s="29"/>
      <c r="F406" s="29"/>
      <c r="G406" s="29"/>
      <c r="H406" s="29"/>
      <c r="I406" s="29"/>
      <c r="J406" s="29"/>
      <c r="K406" s="29"/>
      <c r="L406" s="9"/>
      <c r="M406" s="9"/>
      <c r="N406" s="9"/>
      <c r="O406" s="9"/>
      <c r="P406" s="9"/>
      <c r="Q406" s="9"/>
    </row>
    <row r="407" spans="1:23">
      <c r="A407" s="29" t="s">
        <v>1426</v>
      </c>
      <c r="B407" s="29"/>
      <c r="C407" s="29"/>
      <c r="D407" s="29"/>
      <c r="E407" s="29"/>
      <c r="F407" s="29"/>
      <c r="G407" s="29"/>
      <c r="H407" s="29"/>
      <c r="I407" s="29"/>
      <c r="J407" s="29"/>
      <c r="K407" s="29"/>
      <c r="L407" s="9"/>
      <c r="M407" s="9"/>
      <c r="N407" s="9"/>
      <c r="O407" s="9"/>
      <c r="P407" s="9"/>
      <c r="Q407" s="9"/>
    </row>
    <row r="408" spans="1:23" ht="16.5" customHeight="1">
      <c r="A408" s="29" t="s">
        <v>1427</v>
      </c>
      <c r="B408" s="29"/>
      <c r="C408" s="29"/>
      <c r="D408" s="29"/>
      <c r="E408" s="29"/>
      <c r="F408" s="29"/>
      <c r="G408" s="29"/>
      <c r="H408" s="29"/>
      <c r="I408" s="29"/>
      <c r="J408" s="29"/>
      <c r="K408" s="29"/>
      <c r="L408" s="9"/>
      <c r="M408" s="9"/>
      <c r="N408" s="9"/>
      <c r="O408" s="9"/>
      <c r="P408" s="9"/>
      <c r="Q408" s="9"/>
    </row>
    <row r="409" spans="1:23" ht="16.5" customHeight="1">
      <c r="A409" s="29" t="s">
        <v>1428</v>
      </c>
      <c r="B409" s="262"/>
      <c r="C409" s="262"/>
      <c r="D409" s="262"/>
      <c r="E409" s="262"/>
      <c r="F409" s="262"/>
      <c r="G409" s="262"/>
      <c r="H409" s="262"/>
      <c r="I409" s="262"/>
      <c r="J409" s="262"/>
      <c r="K409" s="262"/>
      <c r="L409" s="9"/>
      <c r="M409" s="9"/>
      <c r="N409" s="9"/>
      <c r="O409" s="9"/>
      <c r="P409" s="9"/>
      <c r="Q409" s="9"/>
    </row>
    <row r="410" spans="1:23" ht="16.5" customHeight="1">
      <c r="A410" s="29" t="s">
        <v>1429</v>
      </c>
      <c r="B410" s="262"/>
      <c r="C410" s="262"/>
      <c r="D410" s="262"/>
      <c r="E410" s="262"/>
      <c r="F410" s="262"/>
      <c r="G410" s="262"/>
      <c r="H410" s="262"/>
      <c r="I410" s="262"/>
      <c r="J410" s="262"/>
      <c r="K410" s="262"/>
      <c r="L410" s="9"/>
      <c r="M410" s="9"/>
      <c r="N410" s="9"/>
      <c r="O410" s="9"/>
      <c r="P410" s="9"/>
      <c r="Q410" s="9"/>
    </row>
    <row r="411" spans="1:23" ht="16.5" customHeight="1">
      <c r="A411" s="29" t="s">
        <v>1430</v>
      </c>
      <c r="B411" s="262"/>
      <c r="C411" s="262"/>
      <c r="D411" s="262"/>
      <c r="E411" s="262"/>
      <c r="F411" s="262"/>
      <c r="G411" s="262"/>
      <c r="H411" s="262"/>
      <c r="I411" s="262"/>
      <c r="J411" s="262"/>
      <c r="K411" s="262"/>
      <c r="L411" s="9"/>
      <c r="M411" s="9"/>
      <c r="N411" s="9"/>
      <c r="O411" s="9"/>
      <c r="P411" s="9"/>
      <c r="Q411" s="9"/>
    </row>
    <row r="412" spans="1:23" ht="16.5" customHeight="1">
      <c r="A412" s="29" t="s">
        <v>1431</v>
      </c>
      <c r="B412" s="262"/>
      <c r="C412" s="262"/>
      <c r="D412" s="262"/>
      <c r="E412" s="262"/>
      <c r="F412" s="262"/>
      <c r="G412" s="262"/>
      <c r="H412" s="262"/>
      <c r="I412" s="262"/>
      <c r="J412" s="262"/>
      <c r="K412" s="262"/>
      <c r="L412" s="9"/>
      <c r="M412" s="9"/>
      <c r="N412" s="9"/>
      <c r="O412" s="9"/>
      <c r="P412" s="9"/>
      <c r="Q412" s="9"/>
    </row>
    <row r="413" spans="1:23" ht="16.5" customHeight="1">
      <c r="A413" s="29" t="s">
        <v>1432</v>
      </c>
      <c r="B413" s="262"/>
      <c r="C413" s="262"/>
      <c r="D413" s="262"/>
      <c r="E413" s="262"/>
      <c r="F413" s="262"/>
      <c r="G413" s="262"/>
      <c r="H413" s="262"/>
      <c r="I413" s="262"/>
      <c r="J413" s="262"/>
      <c r="K413" s="262"/>
      <c r="L413" s="9"/>
      <c r="M413" s="9"/>
      <c r="N413" s="9"/>
      <c r="O413" s="9"/>
      <c r="P413" s="9"/>
      <c r="Q413" s="9"/>
    </row>
    <row r="414" spans="1:23" ht="16.5" customHeight="1">
      <c r="A414" s="29" t="s">
        <v>1433</v>
      </c>
      <c r="B414" s="262"/>
      <c r="C414" s="262"/>
      <c r="D414" s="262"/>
      <c r="E414" s="262"/>
      <c r="F414" s="262"/>
      <c r="G414" s="262"/>
      <c r="H414" s="262"/>
      <c r="I414" s="262"/>
      <c r="J414" s="262"/>
      <c r="K414" s="262"/>
      <c r="L414" s="9"/>
      <c r="M414" s="9"/>
      <c r="N414" s="9"/>
      <c r="O414" s="9"/>
      <c r="P414" s="9"/>
      <c r="Q414" s="9"/>
    </row>
    <row r="415" spans="1:23" ht="16.5" customHeight="1">
      <c r="A415" s="237" t="s">
        <v>1434</v>
      </c>
      <c r="B415" s="171"/>
      <c r="C415" s="171"/>
      <c r="D415" s="171"/>
      <c r="E415" s="171"/>
      <c r="F415" s="171"/>
      <c r="G415" s="171"/>
      <c r="H415" s="262"/>
      <c r="I415" s="171"/>
      <c r="J415" s="171"/>
      <c r="K415" s="171"/>
      <c r="L415" s="9"/>
      <c r="M415" s="9"/>
      <c r="N415" s="9"/>
      <c r="O415" s="9"/>
      <c r="P415" s="9"/>
      <c r="Q415" s="9"/>
    </row>
    <row r="416" spans="1:23">
      <c r="A416" s="769" t="s">
        <v>1435</v>
      </c>
      <c r="B416" s="237"/>
      <c r="C416" s="237"/>
      <c r="D416" s="237"/>
      <c r="E416" s="237"/>
      <c r="F416" s="237"/>
      <c r="G416" s="237"/>
      <c r="H416" s="262"/>
      <c r="I416" s="237"/>
      <c r="J416" s="237"/>
      <c r="K416" s="237"/>
      <c r="L416" s="9"/>
      <c r="M416" s="9"/>
      <c r="N416" s="9"/>
      <c r="O416" s="9"/>
      <c r="P416" s="9"/>
      <c r="Q416" s="9"/>
    </row>
    <row r="417" spans="1:17">
      <c r="A417" s="237" t="s">
        <v>1436</v>
      </c>
      <c r="B417" s="237"/>
      <c r="C417" s="237"/>
      <c r="D417" s="237"/>
      <c r="E417" s="237"/>
      <c r="F417" s="237"/>
      <c r="G417" s="237"/>
      <c r="H417" s="237"/>
      <c r="I417" s="237"/>
      <c r="J417" s="237"/>
      <c r="K417" s="237"/>
      <c r="L417" s="9"/>
      <c r="M417" s="9"/>
      <c r="N417" s="9"/>
      <c r="O417" s="9"/>
      <c r="P417" s="9"/>
      <c r="Q417" s="9"/>
    </row>
    <row r="418" spans="1:17">
      <c r="A418" s="769" t="s">
        <v>1437</v>
      </c>
      <c r="B418" s="237"/>
      <c r="C418" s="237"/>
      <c r="D418" s="237"/>
      <c r="E418" s="237"/>
      <c r="F418" s="237"/>
      <c r="G418" s="237"/>
      <c r="H418" s="237"/>
      <c r="I418" s="237"/>
      <c r="J418" s="237"/>
      <c r="K418" s="237"/>
      <c r="L418" s="9"/>
      <c r="M418" s="9"/>
      <c r="N418" s="9"/>
      <c r="O418" s="9"/>
      <c r="P418" s="9"/>
      <c r="Q418" s="9"/>
    </row>
    <row r="419" spans="1:17">
      <c r="A419" s="237" t="s">
        <v>1438</v>
      </c>
      <c r="B419" s="237"/>
      <c r="C419" s="237"/>
      <c r="D419" s="237"/>
      <c r="E419" s="237"/>
      <c r="F419" s="237"/>
      <c r="G419" s="237"/>
      <c r="H419" s="237"/>
      <c r="I419" s="237"/>
      <c r="J419" s="237"/>
      <c r="K419" s="237"/>
      <c r="L419" s="9"/>
      <c r="M419" s="9"/>
      <c r="N419" s="9"/>
      <c r="O419" s="9"/>
      <c r="P419" s="9"/>
      <c r="Q419" s="9"/>
    </row>
    <row r="420" spans="1:17">
      <c r="A420" s="770" t="s">
        <v>1439</v>
      </c>
      <c r="B420" s="237"/>
      <c r="C420" s="237"/>
      <c r="D420" s="237"/>
      <c r="E420" s="237"/>
      <c r="F420" s="237"/>
      <c r="G420" s="237"/>
      <c r="H420" s="237"/>
      <c r="I420" s="237"/>
      <c r="J420" s="237"/>
      <c r="K420" s="237"/>
      <c r="L420" s="9"/>
      <c r="M420" s="9"/>
      <c r="N420" s="9"/>
      <c r="O420" s="9"/>
      <c r="P420" s="9"/>
      <c r="Q420" s="9"/>
    </row>
    <row r="421" spans="1:17" ht="16.5" customHeight="1">
      <c r="A421" s="237" t="s">
        <v>1440</v>
      </c>
      <c r="B421" s="171"/>
      <c r="C421" s="171"/>
      <c r="D421" s="171"/>
      <c r="E421" s="171"/>
      <c r="F421" s="171"/>
      <c r="G421" s="171"/>
      <c r="H421" s="171"/>
      <c r="I421" s="171"/>
      <c r="J421" s="171"/>
      <c r="K421" s="171"/>
      <c r="L421" s="9"/>
      <c r="M421" s="9"/>
      <c r="N421" s="9"/>
      <c r="O421" s="9"/>
      <c r="P421" s="9"/>
      <c r="Q421" s="9"/>
    </row>
    <row r="422" spans="1:17" ht="16.5" customHeight="1">
      <c r="A422" s="272" t="s">
        <v>1441</v>
      </c>
      <c r="B422" s="496"/>
      <c r="C422" s="171"/>
      <c r="D422" s="171"/>
      <c r="E422" s="171"/>
      <c r="F422" s="171"/>
      <c r="G422" s="171"/>
      <c r="H422" s="171"/>
      <c r="I422" s="171"/>
      <c r="J422" s="171"/>
      <c r="K422" s="171"/>
      <c r="L422" s="171"/>
      <c r="M422" s="171"/>
      <c r="N422" s="171"/>
      <c r="O422" s="171"/>
      <c r="P422" s="171"/>
      <c r="Q422" s="171"/>
    </row>
    <row r="423" spans="1:17" ht="16.399999999999999" customHeight="1">
      <c r="A423" s="114" t="s">
        <v>2627</v>
      </c>
      <c r="B423" s="261"/>
      <c r="C423" s="432"/>
      <c r="D423" s="261"/>
      <c r="E423" s="261"/>
      <c r="F423" s="261"/>
      <c r="G423" s="261"/>
      <c r="H423" s="9"/>
      <c r="I423" s="261"/>
      <c r="J423" s="261"/>
      <c r="K423" s="9"/>
      <c r="L423" s="261"/>
      <c r="M423" s="261"/>
      <c r="N423" s="9"/>
      <c r="O423" s="261"/>
      <c r="P423" s="261"/>
      <c r="Q423" s="9"/>
    </row>
    <row r="424" spans="1:17" ht="16.399999999999999" customHeight="1">
      <c r="A424" s="114" t="s">
        <v>1443</v>
      </c>
      <c r="B424" s="261"/>
      <c r="C424" s="432"/>
      <c r="D424" s="261"/>
      <c r="E424" s="261"/>
      <c r="F424" s="261"/>
      <c r="G424" s="261"/>
      <c r="H424" s="9"/>
      <c r="I424" s="261"/>
      <c r="J424" s="261"/>
      <c r="K424" s="9"/>
      <c r="L424" s="261"/>
      <c r="M424" s="261"/>
      <c r="N424" s="9"/>
      <c r="O424" s="261"/>
      <c r="P424" s="261"/>
      <c r="Q424" s="9"/>
    </row>
    <row r="425" spans="1:17">
      <c r="A425" s="261" t="s">
        <v>1444</v>
      </c>
      <c r="B425" s="261"/>
      <c r="C425" s="432"/>
      <c r="D425" s="261"/>
      <c r="E425" s="261"/>
      <c r="F425" s="261"/>
      <c r="G425" s="261"/>
      <c r="H425" s="9"/>
      <c r="I425" s="261"/>
      <c r="J425" s="261"/>
      <c r="K425" s="9"/>
      <c r="L425" s="261"/>
      <c r="M425" s="261"/>
      <c r="N425" s="9"/>
      <c r="O425" s="261"/>
      <c r="P425" s="261"/>
      <c r="Q425" s="9"/>
    </row>
    <row r="426" spans="1:17">
      <c r="A426" s="261" t="s">
        <v>1445</v>
      </c>
      <c r="B426" s="261"/>
      <c r="C426" s="432"/>
      <c r="D426" s="261"/>
      <c r="E426" s="261"/>
      <c r="F426" s="261"/>
      <c r="G426" s="261"/>
      <c r="H426" s="9"/>
      <c r="I426" s="261"/>
      <c r="J426" s="261"/>
      <c r="K426" s="9"/>
      <c r="L426" s="261"/>
      <c r="M426" s="261"/>
      <c r="N426" s="9"/>
      <c r="O426" s="261"/>
      <c r="P426" s="261"/>
      <c r="Q426" s="9"/>
    </row>
    <row r="427" spans="1:17">
      <c r="A427" s="261" t="s">
        <v>1446</v>
      </c>
      <c r="B427" s="261"/>
      <c r="C427" s="432"/>
      <c r="D427" s="261"/>
      <c r="E427" s="261"/>
      <c r="F427" s="261"/>
      <c r="G427" s="261"/>
      <c r="H427" s="9"/>
      <c r="I427" s="261"/>
      <c r="J427" s="261"/>
      <c r="K427" s="9"/>
      <c r="L427" s="261"/>
      <c r="M427" s="261"/>
      <c r="N427" s="9"/>
      <c r="O427" s="261"/>
      <c r="P427" s="261"/>
      <c r="Q427" s="9"/>
    </row>
    <row r="428" spans="1:17">
      <c r="A428" s="261" t="s">
        <v>1447</v>
      </c>
      <c r="B428" s="261"/>
      <c r="C428" s="432"/>
      <c r="D428" s="261"/>
      <c r="E428" s="261"/>
      <c r="F428" s="261"/>
      <c r="G428" s="261"/>
      <c r="H428" s="9"/>
      <c r="I428" s="261"/>
      <c r="J428" s="261"/>
      <c r="K428" s="9"/>
      <c r="L428" s="261"/>
      <c r="M428" s="261"/>
      <c r="N428" s="9"/>
      <c r="O428" s="261"/>
      <c r="P428" s="261"/>
      <c r="Q428" s="9"/>
    </row>
    <row r="429" spans="1:17" ht="18" customHeight="1">
      <c r="A429" s="51" t="s">
        <v>36</v>
      </c>
      <c r="B429" s="52" t="str">
        <f>Contents!$C$32</f>
        <v>28 Mar 2024</v>
      </c>
      <c r="C429" s="149"/>
    </row>
    <row r="430" spans="1:17">
      <c r="A430" s="51" t="s">
        <v>283</v>
      </c>
      <c r="B430" s="52" t="str">
        <f>Contents!$D$32</f>
        <v>Spring 2025</v>
      </c>
      <c r="C430" s="149"/>
      <c r="G430" s="13" t="s">
        <v>1448</v>
      </c>
    </row>
    <row r="434" spans="1:1">
      <c r="A434" s="1"/>
    </row>
    <row r="435" spans="1:1">
      <c r="A435" s="1"/>
    </row>
    <row r="436" spans="1:1">
      <c r="A436" s="1"/>
    </row>
    <row r="437" spans="1:1">
      <c r="A437" s="1"/>
    </row>
    <row r="438" spans="1:1">
      <c r="A438" s="1"/>
    </row>
    <row r="439" spans="1:1">
      <c r="A439" s="1"/>
    </row>
    <row r="440" spans="1:1">
      <c r="A440" s="1"/>
    </row>
    <row r="441" spans="1:1">
      <c r="A441" s="1"/>
    </row>
  </sheetData>
  <hyperlinks>
    <hyperlink ref="A416" r:id="rId1" xr:uid="{8B97A60E-97D2-4E7B-8A1F-7F62CA918A7A}"/>
    <hyperlink ref="A418" r:id="rId2" xr:uid="{B9981529-6C8B-4819-A983-2F6DD9115E28}"/>
    <hyperlink ref="A420" r:id="rId3" xr:uid="{2C27BEFC-CCB1-4FFC-BF49-7139A9E1704C}"/>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9" max="16383" man="1"/>
    <brk id="134" max="10" man="1"/>
    <brk id="169" max="16383" man="1"/>
    <brk id="220" max="16383" man="1"/>
    <brk id="256" max="10" man="1"/>
    <brk id="327" max="16383" man="1"/>
    <brk id="384" max="16383" man="1"/>
  </rowBreaks>
  <tableParts count="1">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CD42-7270-4C2F-B3B8-41BFEAEC2F03}">
  <sheetPr>
    <tabColor theme="4" tint="0.79998168889431442"/>
    <pageSetUpPr fitToPage="1"/>
  </sheetPr>
  <dimension ref="A1:N667"/>
  <sheetViews>
    <sheetView zoomScaleNormal="100" workbookViewId="0">
      <pane ySplit="9" topLeftCell="A10" activePane="bottomLeft" state="frozen"/>
      <selection activeCell="A22" sqref="A22"/>
      <selection pane="bottomLeft" activeCell="A10" sqref="A10"/>
    </sheetView>
  </sheetViews>
  <sheetFormatPr defaultColWidth="9" defaultRowHeight="12.5"/>
  <cols>
    <col min="1" max="1" width="16.453125" style="540" customWidth="1"/>
    <col min="2" max="2" width="36.81640625" style="540" bestFit="1" customWidth="1"/>
    <col min="3" max="3" width="48.81640625" style="540" bestFit="1" customWidth="1"/>
    <col min="4" max="7" width="21.81640625" style="541" customWidth="1"/>
    <col min="8" max="8" width="21.81640625" style="542" customWidth="1"/>
    <col min="9" max="9" width="21.81640625" style="541" customWidth="1"/>
    <col min="10" max="14" width="21.81640625" style="540" customWidth="1"/>
    <col min="15" max="16384" width="9" style="540"/>
  </cols>
  <sheetData>
    <row r="1" spans="1:14" ht="28">
      <c r="A1" s="118" t="s">
        <v>2629</v>
      </c>
      <c r="B1" s="118"/>
    </row>
    <row r="2" spans="1:14" s="2" customFormat="1" ht="15.5">
      <c r="A2" s="441" t="s">
        <v>246</v>
      </c>
      <c r="B2" s="441"/>
      <c r="C2" s="22"/>
      <c r="D2" s="22"/>
      <c r="E2" s="22"/>
      <c r="F2" s="135"/>
      <c r="G2" s="135"/>
      <c r="H2" s="135"/>
      <c r="I2" s="135"/>
      <c r="J2" s="135"/>
      <c r="K2" s="135"/>
    </row>
    <row r="3" spans="1:14" s="2" customFormat="1" ht="15.5">
      <c r="A3" s="441" t="s">
        <v>2630</v>
      </c>
      <c r="B3" s="441"/>
      <c r="C3" s="22"/>
      <c r="D3" s="22"/>
      <c r="E3" s="22"/>
      <c r="F3" s="135"/>
      <c r="G3" s="135"/>
      <c r="H3" s="135"/>
      <c r="I3" s="135"/>
      <c r="J3" s="135"/>
      <c r="K3" s="135"/>
    </row>
    <row r="4" spans="1:14" s="2" customFormat="1" ht="15.5">
      <c r="A4" s="441" t="s">
        <v>3341</v>
      </c>
      <c r="B4" s="441"/>
      <c r="C4" s="22"/>
      <c r="D4" s="22"/>
      <c r="E4" s="22"/>
      <c r="F4" s="135"/>
      <c r="G4" s="135"/>
      <c r="H4" s="135"/>
      <c r="I4" s="135"/>
      <c r="J4" s="135"/>
      <c r="K4" s="135"/>
    </row>
    <row r="5" spans="1:14" s="2" customFormat="1" ht="15.5">
      <c r="A5" s="441" t="s">
        <v>3342</v>
      </c>
      <c r="B5" s="441"/>
      <c r="C5" s="22"/>
      <c r="D5" s="22"/>
      <c r="E5" s="22"/>
      <c r="F5" s="135"/>
      <c r="G5" s="135"/>
      <c r="H5" s="135"/>
      <c r="I5" s="135"/>
      <c r="J5" s="135"/>
      <c r="K5" s="135"/>
    </row>
    <row r="6" spans="1:14" s="2" customFormat="1" ht="15.5">
      <c r="A6" s="441" t="s">
        <v>249</v>
      </c>
      <c r="B6" s="441"/>
      <c r="C6" s="22"/>
      <c r="D6" s="22"/>
      <c r="E6" s="22"/>
      <c r="F6" s="135"/>
      <c r="G6" s="135"/>
      <c r="H6" s="135"/>
      <c r="I6" s="135"/>
      <c r="J6" s="135"/>
      <c r="K6" s="135"/>
    </row>
    <row r="7" spans="1:14" s="2" customFormat="1" ht="15.5">
      <c r="A7" s="441" t="s">
        <v>611</v>
      </c>
      <c r="B7" s="441"/>
      <c r="C7" s="339"/>
      <c r="D7" s="339"/>
      <c r="E7" s="22"/>
      <c r="F7" s="135"/>
      <c r="G7" s="135"/>
      <c r="H7" s="135"/>
      <c r="I7" s="135"/>
      <c r="J7" s="135"/>
      <c r="K7" s="135"/>
    </row>
    <row r="8" spans="1:14" s="2" customFormat="1" ht="15.5">
      <c r="A8" s="441" t="s">
        <v>251</v>
      </c>
      <c r="B8" s="441"/>
      <c r="C8" s="22"/>
      <c r="D8" s="22"/>
      <c r="E8" s="22"/>
      <c r="F8" s="135"/>
      <c r="G8" s="135"/>
      <c r="H8" s="135"/>
      <c r="I8" s="135"/>
      <c r="J8" s="135"/>
      <c r="K8" s="135"/>
    </row>
    <row r="9" spans="1:14" ht="93">
      <c r="A9" s="830" t="s">
        <v>1458</v>
      </c>
      <c r="B9" s="831" t="s">
        <v>613</v>
      </c>
      <c r="C9" s="830" t="s">
        <v>1459</v>
      </c>
      <c r="D9" s="832" t="s">
        <v>1460</v>
      </c>
      <c r="E9" s="833" t="s">
        <v>2609</v>
      </c>
      <c r="F9" s="834" t="s">
        <v>2611</v>
      </c>
      <c r="G9" s="833" t="s">
        <v>2631</v>
      </c>
      <c r="H9" s="834" t="s">
        <v>2614</v>
      </c>
      <c r="I9" s="833" t="s">
        <v>2632</v>
      </c>
      <c r="J9" s="834" t="s">
        <v>2633</v>
      </c>
      <c r="K9" s="833" t="s">
        <v>2634</v>
      </c>
      <c r="L9" s="834" t="s">
        <v>2620</v>
      </c>
      <c r="M9" s="833" t="s">
        <v>2635</v>
      </c>
      <c r="N9" s="834" t="s">
        <v>2636</v>
      </c>
    </row>
    <row r="10" spans="1:14" s="549" customFormat="1" ht="25.15" customHeight="1">
      <c r="A10" s="835" t="s">
        <v>635</v>
      </c>
      <c r="B10" s="835" t="s">
        <v>636</v>
      </c>
      <c r="C10" s="835"/>
      <c r="D10" s="907">
        <v>25738820</v>
      </c>
      <c r="E10" s="907">
        <v>2464553</v>
      </c>
      <c r="F10" s="837">
        <v>95.8</v>
      </c>
      <c r="G10" s="907">
        <v>43168</v>
      </c>
      <c r="H10" s="837">
        <v>1.7</v>
      </c>
      <c r="I10" s="907">
        <v>58892</v>
      </c>
      <c r="J10" s="837">
        <v>2.2999999999999998</v>
      </c>
      <c r="K10" s="907">
        <v>4117</v>
      </c>
      <c r="L10" s="837">
        <v>0.2</v>
      </c>
      <c r="M10" s="907">
        <v>13101</v>
      </c>
      <c r="N10" s="837">
        <v>0.5</v>
      </c>
    </row>
    <row r="11" spans="1:14" s="549" customFormat="1" ht="25.15" customHeight="1">
      <c r="A11" s="838" t="s">
        <v>637</v>
      </c>
      <c r="B11" s="838" t="s">
        <v>638</v>
      </c>
      <c r="C11" s="838"/>
      <c r="D11" s="907">
        <v>22063368</v>
      </c>
      <c r="E11" s="907">
        <v>2017948</v>
      </c>
      <c r="F11" s="837">
        <v>91.5</v>
      </c>
      <c r="G11" s="907">
        <v>43168</v>
      </c>
      <c r="H11" s="848">
        <v>2</v>
      </c>
      <c r="I11" s="907">
        <v>58892</v>
      </c>
      <c r="J11" s="848">
        <v>2.7</v>
      </c>
      <c r="K11" s="907">
        <v>4117</v>
      </c>
      <c r="L11" s="848">
        <v>0.2</v>
      </c>
      <c r="M11" s="907">
        <v>13101</v>
      </c>
      <c r="N11" s="848">
        <v>0.6</v>
      </c>
    </row>
    <row r="12" spans="1:14" s="549" customFormat="1" ht="25.15" customHeight="1">
      <c r="A12" s="838" t="s">
        <v>639</v>
      </c>
      <c r="B12" s="838" t="s">
        <v>640</v>
      </c>
      <c r="C12" s="838"/>
      <c r="D12" s="907">
        <v>1129935</v>
      </c>
      <c r="E12" s="907">
        <v>144754</v>
      </c>
      <c r="F12" s="837">
        <v>128.1</v>
      </c>
      <c r="G12" s="907">
        <v>2098</v>
      </c>
      <c r="H12" s="848">
        <v>1.9</v>
      </c>
      <c r="I12" s="907">
        <v>5010</v>
      </c>
      <c r="J12" s="848">
        <v>4.4000000000000004</v>
      </c>
      <c r="K12" s="907">
        <v>91</v>
      </c>
      <c r="L12" s="848">
        <v>0.1</v>
      </c>
      <c r="M12" s="907">
        <v>1929</v>
      </c>
      <c r="N12" s="848">
        <v>1.7</v>
      </c>
    </row>
    <row r="13" spans="1:14" ht="15.5">
      <c r="A13" s="840" t="s">
        <v>1465</v>
      </c>
      <c r="B13" s="840" t="s">
        <v>640</v>
      </c>
      <c r="C13" s="840" t="s">
        <v>1466</v>
      </c>
      <c r="D13" s="908">
        <v>35367</v>
      </c>
      <c r="E13" s="908">
        <v>3948</v>
      </c>
      <c r="F13" s="839">
        <v>111.6</v>
      </c>
      <c r="G13" s="908">
        <v>50</v>
      </c>
      <c r="H13" s="836">
        <v>1.4</v>
      </c>
      <c r="I13" s="908">
        <v>66</v>
      </c>
      <c r="J13" s="836">
        <v>1.9</v>
      </c>
      <c r="K13" s="908">
        <v>0</v>
      </c>
      <c r="L13" s="836">
        <v>0</v>
      </c>
      <c r="M13" s="908" t="s">
        <v>643</v>
      </c>
      <c r="N13" s="836" t="s">
        <v>643</v>
      </c>
    </row>
    <row r="14" spans="1:14" ht="15.5">
      <c r="A14" s="840" t="s">
        <v>1467</v>
      </c>
      <c r="B14" s="840" t="s">
        <v>640</v>
      </c>
      <c r="C14" s="840" t="s">
        <v>1468</v>
      </c>
      <c r="D14" s="908">
        <v>44696</v>
      </c>
      <c r="E14" s="908">
        <v>5530</v>
      </c>
      <c r="F14" s="839">
        <v>123.7</v>
      </c>
      <c r="G14" s="908">
        <v>70</v>
      </c>
      <c r="H14" s="836">
        <v>1.6</v>
      </c>
      <c r="I14" s="908">
        <v>292</v>
      </c>
      <c r="J14" s="836">
        <v>6.5</v>
      </c>
      <c r="K14" s="908">
        <v>0</v>
      </c>
      <c r="L14" s="836">
        <v>0</v>
      </c>
      <c r="M14" s="908">
        <v>0</v>
      </c>
      <c r="N14" s="836">
        <v>0</v>
      </c>
    </row>
    <row r="15" spans="1:14" ht="15.5">
      <c r="A15" s="840" t="s">
        <v>1469</v>
      </c>
      <c r="B15" s="840" t="s">
        <v>640</v>
      </c>
      <c r="C15" s="840" t="s">
        <v>1470</v>
      </c>
      <c r="D15" s="908">
        <v>38768</v>
      </c>
      <c r="E15" s="908">
        <v>3601</v>
      </c>
      <c r="F15" s="839">
        <v>92.9</v>
      </c>
      <c r="G15" s="908">
        <v>71</v>
      </c>
      <c r="H15" s="836">
        <v>1.8</v>
      </c>
      <c r="I15" s="908" t="s">
        <v>643</v>
      </c>
      <c r="J15" s="836" t="s">
        <v>643</v>
      </c>
      <c r="K15" s="908">
        <v>0</v>
      </c>
      <c r="L15" s="836">
        <v>0</v>
      </c>
      <c r="M15" s="908">
        <v>0</v>
      </c>
      <c r="N15" s="836">
        <v>0</v>
      </c>
    </row>
    <row r="16" spans="1:14" ht="15.5">
      <c r="A16" s="840" t="s">
        <v>1471</v>
      </c>
      <c r="B16" s="840" t="s">
        <v>640</v>
      </c>
      <c r="C16" s="840" t="s">
        <v>1472</v>
      </c>
      <c r="D16" s="908">
        <v>36049</v>
      </c>
      <c r="E16" s="908">
        <v>4395</v>
      </c>
      <c r="F16" s="839">
        <v>121.9</v>
      </c>
      <c r="G16" s="908">
        <v>42</v>
      </c>
      <c r="H16" s="836">
        <v>1.2</v>
      </c>
      <c r="I16" s="908">
        <v>76</v>
      </c>
      <c r="J16" s="836">
        <v>2.1</v>
      </c>
      <c r="K16" s="908">
        <v>0</v>
      </c>
      <c r="L16" s="836">
        <v>0</v>
      </c>
      <c r="M16" s="908">
        <v>67</v>
      </c>
      <c r="N16" s="836">
        <v>1.9</v>
      </c>
    </row>
    <row r="17" spans="1:14" ht="15.5">
      <c r="A17" s="840" t="s">
        <v>1473</v>
      </c>
      <c r="B17" s="840" t="s">
        <v>640</v>
      </c>
      <c r="C17" s="840" t="s">
        <v>1474</v>
      </c>
      <c r="D17" s="908">
        <v>38131</v>
      </c>
      <c r="E17" s="908">
        <v>4511</v>
      </c>
      <c r="F17" s="839">
        <v>118.3</v>
      </c>
      <c r="G17" s="908">
        <v>63</v>
      </c>
      <c r="H17" s="836">
        <v>1.7</v>
      </c>
      <c r="I17" s="908">
        <v>233</v>
      </c>
      <c r="J17" s="836">
        <v>6.1</v>
      </c>
      <c r="K17" s="908">
        <v>0</v>
      </c>
      <c r="L17" s="836">
        <v>0</v>
      </c>
      <c r="M17" s="908">
        <v>380</v>
      </c>
      <c r="N17" s="836">
        <v>10</v>
      </c>
    </row>
    <row r="18" spans="1:14" ht="15.5">
      <c r="A18" s="840" t="s">
        <v>1475</v>
      </c>
      <c r="B18" s="840" t="s">
        <v>640</v>
      </c>
      <c r="C18" s="840" t="s">
        <v>645</v>
      </c>
      <c r="D18" s="908">
        <v>40740</v>
      </c>
      <c r="E18" s="908">
        <v>5119</v>
      </c>
      <c r="F18" s="839">
        <v>125.7</v>
      </c>
      <c r="G18" s="908">
        <v>70</v>
      </c>
      <c r="H18" s="836">
        <v>1.7</v>
      </c>
      <c r="I18" s="908">
        <v>707</v>
      </c>
      <c r="J18" s="836">
        <v>17.399999999999999</v>
      </c>
      <c r="K18" s="908">
        <v>7</v>
      </c>
      <c r="L18" s="836">
        <v>0.2</v>
      </c>
      <c r="M18" s="908">
        <v>31</v>
      </c>
      <c r="N18" s="836">
        <v>0.8</v>
      </c>
    </row>
    <row r="19" spans="1:14" ht="15.5">
      <c r="A19" s="840" t="s">
        <v>1476</v>
      </c>
      <c r="B19" s="840" t="s">
        <v>640</v>
      </c>
      <c r="C19" s="840" t="s">
        <v>1477</v>
      </c>
      <c r="D19" s="908">
        <v>38332</v>
      </c>
      <c r="E19" s="908">
        <v>5169</v>
      </c>
      <c r="F19" s="839">
        <v>134.80000000000001</v>
      </c>
      <c r="G19" s="908">
        <v>62</v>
      </c>
      <c r="H19" s="836">
        <v>1.6</v>
      </c>
      <c r="I19" s="908">
        <v>132</v>
      </c>
      <c r="J19" s="836">
        <v>3.4</v>
      </c>
      <c r="K19" s="908">
        <v>0</v>
      </c>
      <c r="L19" s="836">
        <v>0</v>
      </c>
      <c r="M19" s="908">
        <v>799</v>
      </c>
      <c r="N19" s="836">
        <v>20.8</v>
      </c>
    </row>
    <row r="20" spans="1:14" ht="15.5">
      <c r="A20" s="840" t="s">
        <v>1478</v>
      </c>
      <c r="B20" s="840" t="s">
        <v>640</v>
      </c>
      <c r="C20" s="840" t="s">
        <v>660</v>
      </c>
      <c r="D20" s="908">
        <v>42712</v>
      </c>
      <c r="E20" s="908">
        <v>5932</v>
      </c>
      <c r="F20" s="839">
        <v>138.9</v>
      </c>
      <c r="G20" s="908">
        <v>47</v>
      </c>
      <c r="H20" s="836">
        <v>1.1000000000000001</v>
      </c>
      <c r="I20" s="908">
        <v>0</v>
      </c>
      <c r="J20" s="836">
        <v>0</v>
      </c>
      <c r="K20" s="908">
        <v>0</v>
      </c>
      <c r="L20" s="836">
        <v>0</v>
      </c>
      <c r="M20" s="908">
        <v>0</v>
      </c>
      <c r="N20" s="836">
        <v>0</v>
      </c>
    </row>
    <row r="21" spans="1:14" ht="15.5">
      <c r="A21" s="840" t="s">
        <v>1479</v>
      </c>
      <c r="B21" s="840" t="s">
        <v>640</v>
      </c>
      <c r="C21" s="840" t="s">
        <v>648</v>
      </c>
      <c r="D21" s="908">
        <v>40434</v>
      </c>
      <c r="E21" s="908">
        <v>8113</v>
      </c>
      <c r="F21" s="839">
        <v>200.6</v>
      </c>
      <c r="G21" s="908">
        <v>113</v>
      </c>
      <c r="H21" s="836">
        <v>2.8</v>
      </c>
      <c r="I21" s="908">
        <v>298</v>
      </c>
      <c r="J21" s="836">
        <v>7.4</v>
      </c>
      <c r="K21" s="908">
        <v>20</v>
      </c>
      <c r="L21" s="836">
        <v>0.5</v>
      </c>
      <c r="M21" s="908">
        <v>57</v>
      </c>
      <c r="N21" s="836">
        <v>1.4</v>
      </c>
    </row>
    <row r="22" spans="1:14" ht="15.5">
      <c r="A22" s="840" t="s">
        <v>1480</v>
      </c>
      <c r="B22" s="840" t="s">
        <v>640</v>
      </c>
      <c r="C22" s="840" t="s">
        <v>1481</v>
      </c>
      <c r="D22" s="908">
        <v>31521</v>
      </c>
      <c r="E22" s="908">
        <v>3031</v>
      </c>
      <c r="F22" s="839">
        <v>96.2</v>
      </c>
      <c r="G22" s="908">
        <v>77</v>
      </c>
      <c r="H22" s="836">
        <v>2.4</v>
      </c>
      <c r="I22" s="908">
        <v>11</v>
      </c>
      <c r="J22" s="836">
        <v>0.3</v>
      </c>
      <c r="K22" s="908">
        <v>0</v>
      </c>
      <c r="L22" s="836">
        <v>0</v>
      </c>
      <c r="M22" s="908" t="s">
        <v>646</v>
      </c>
      <c r="N22" s="836" t="s">
        <v>646</v>
      </c>
    </row>
    <row r="23" spans="1:14" ht="15.5">
      <c r="A23" s="840" t="s">
        <v>1482</v>
      </c>
      <c r="B23" s="840" t="s">
        <v>640</v>
      </c>
      <c r="C23" s="840" t="s">
        <v>1483</v>
      </c>
      <c r="D23" s="908">
        <v>38228</v>
      </c>
      <c r="E23" s="908">
        <v>4481</v>
      </c>
      <c r="F23" s="839">
        <v>117.2</v>
      </c>
      <c r="G23" s="908">
        <v>62</v>
      </c>
      <c r="H23" s="836">
        <v>1.6</v>
      </c>
      <c r="I23" s="908">
        <v>15</v>
      </c>
      <c r="J23" s="836">
        <v>0.4</v>
      </c>
      <c r="K23" s="908">
        <v>0</v>
      </c>
      <c r="L23" s="836">
        <v>0</v>
      </c>
      <c r="M23" s="908">
        <v>119</v>
      </c>
      <c r="N23" s="836">
        <v>3.1</v>
      </c>
    </row>
    <row r="24" spans="1:14" ht="15.5">
      <c r="A24" s="840" t="s">
        <v>1484</v>
      </c>
      <c r="B24" s="840" t="s">
        <v>640</v>
      </c>
      <c r="C24" s="840" t="s">
        <v>1485</v>
      </c>
      <c r="D24" s="908">
        <v>36941</v>
      </c>
      <c r="E24" s="908">
        <v>3242</v>
      </c>
      <c r="F24" s="839">
        <v>87.8</v>
      </c>
      <c r="G24" s="908">
        <v>60</v>
      </c>
      <c r="H24" s="836">
        <v>1.6</v>
      </c>
      <c r="I24" s="908">
        <v>6</v>
      </c>
      <c r="J24" s="836">
        <v>0.2</v>
      </c>
      <c r="K24" s="908">
        <v>0</v>
      </c>
      <c r="L24" s="836">
        <v>0</v>
      </c>
      <c r="M24" s="908">
        <v>0</v>
      </c>
      <c r="N24" s="836">
        <v>0</v>
      </c>
    </row>
    <row r="25" spans="1:14" ht="15.5">
      <c r="A25" s="840" t="s">
        <v>1486</v>
      </c>
      <c r="B25" s="840" t="s">
        <v>640</v>
      </c>
      <c r="C25" s="840" t="s">
        <v>650</v>
      </c>
      <c r="D25" s="908">
        <v>38546</v>
      </c>
      <c r="E25" s="908">
        <v>7849</v>
      </c>
      <c r="F25" s="839">
        <v>203.6</v>
      </c>
      <c r="G25" s="908">
        <v>144</v>
      </c>
      <c r="H25" s="836">
        <v>3.7</v>
      </c>
      <c r="I25" s="908">
        <v>0</v>
      </c>
      <c r="J25" s="836">
        <v>0</v>
      </c>
      <c r="K25" s="908" t="s">
        <v>643</v>
      </c>
      <c r="L25" s="836" t="s">
        <v>643</v>
      </c>
      <c r="M25" s="908">
        <v>0</v>
      </c>
      <c r="N25" s="836">
        <v>0</v>
      </c>
    </row>
    <row r="26" spans="1:14" ht="15.5">
      <c r="A26" s="840" t="s">
        <v>1487</v>
      </c>
      <c r="B26" s="840" t="s">
        <v>640</v>
      </c>
      <c r="C26" s="840" t="s">
        <v>1488</v>
      </c>
      <c r="D26" s="908">
        <v>39976</v>
      </c>
      <c r="E26" s="908">
        <v>5833</v>
      </c>
      <c r="F26" s="839">
        <v>145.9</v>
      </c>
      <c r="G26" s="908">
        <v>75</v>
      </c>
      <c r="H26" s="836">
        <v>1.9</v>
      </c>
      <c r="I26" s="908">
        <v>66</v>
      </c>
      <c r="J26" s="836">
        <v>1.7</v>
      </c>
      <c r="K26" s="908">
        <v>23</v>
      </c>
      <c r="L26" s="836">
        <v>0.6</v>
      </c>
      <c r="M26" s="908">
        <v>0</v>
      </c>
      <c r="N26" s="836">
        <v>0</v>
      </c>
    </row>
    <row r="27" spans="1:14" ht="15.5">
      <c r="A27" s="840" t="s">
        <v>1489</v>
      </c>
      <c r="B27" s="840" t="s">
        <v>640</v>
      </c>
      <c r="C27" s="840" t="s">
        <v>1490</v>
      </c>
      <c r="D27" s="908">
        <v>38239</v>
      </c>
      <c r="E27" s="908">
        <v>5316</v>
      </c>
      <c r="F27" s="839">
        <v>139</v>
      </c>
      <c r="G27" s="908">
        <v>114</v>
      </c>
      <c r="H27" s="836">
        <v>3</v>
      </c>
      <c r="I27" s="908">
        <v>85</v>
      </c>
      <c r="J27" s="836">
        <v>2.2000000000000002</v>
      </c>
      <c r="K27" s="908" t="s">
        <v>643</v>
      </c>
      <c r="L27" s="836" t="s">
        <v>643</v>
      </c>
      <c r="M27" s="908">
        <v>0</v>
      </c>
      <c r="N27" s="836">
        <v>0</v>
      </c>
    </row>
    <row r="28" spans="1:14" ht="15.5">
      <c r="A28" s="840" t="s">
        <v>1491</v>
      </c>
      <c r="B28" s="840" t="s">
        <v>640</v>
      </c>
      <c r="C28" s="840" t="s">
        <v>1492</v>
      </c>
      <c r="D28" s="908">
        <v>39548</v>
      </c>
      <c r="E28" s="908">
        <v>3853</v>
      </c>
      <c r="F28" s="839">
        <v>97.4</v>
      </c>
      <c r="G28" s="908">
        <v>47</v>
      </c>
      <c r="H28" s="836">
        <v>1.2</v>
      </c>
      <c r="I28" s="908">
        <v>91</v>
      </c>
      <c r="J28" s="836">
        <v>2.2999999999999998</v>
      </c>
      <c r="K28" s="908" t="s">
        <v>643</v>
      </c>
      <c r="L28" s="836" t="s">
        <v>643</v>
      </c>
      <c r="M28" s="908">
        <v>39</v>
      </c>
      <c r="N28" s="836">
        <v>1</v>
      </c>
    </row>
    <row r="29" spans="1:14" ht="15.5">
      <c r="A29" s="840" t="s">
        <v>1493</v>
      </c>
      <c r="B29" s="840" t="s">
        <v>640</v>
      </c>
      <c r="C29" s="840" t="s">
        <v>1494</v>
      </c>
      <c r="D29" s="908">
        <v>39366</v>
      </c>
      <c r="E29" s="908">
        <v>4195</v>
      </c>
      <c r="F29" s="839">
        <v>106.6</v>
      </c>
      <c r="G29" s="908">
        <v>61</v>
      </c>
      <c r="H29" s="836">
        <v>1.5</v>
      </c>
      <c r="I29" s="908">
        <v>85</v>
      </c>
      <c r="J29" s="836">
        <v>2.2000000000000002</v>
      </c>
      <c r="K29" s="908">
        <v>8</v>
      </c>
      <c r="L29" s="836">
        <v>0.2</v>
      </c>
      <c r="M29" s="908">
        <v>0</v>
      </c>
      <c r="N29" s="836">
        <v>0</v>
      </c>
    </row>
    <row r="30" spans="1:14" ht="14.25" customHeight="1">
      <c r="A30" s="840" t="s">
        <v>1495</v>
      </c>
      <c r="B30" s="840" t="s">
        <v>640</v>
      </c>
      <c r="C30" s="840" t="s">
        <v>1496</v>
      </c>
      <c r="D30" s="908">
        <v>38680</v>
      </c>
      <c r="E30" s="908">
        <v>5464</v>
      </c>
      <c r="F30" s="839">
        <v>141.30000000000001</v>
      </c>
      <c r="G30" s="908">
        <v>48</v>
      </c>
      <c r="H30" s="836">
        <v>1.2</v>
      </c>
      <c r="I30" s="908">
        <v>208</v>
      </c>
      <c r="J30" s="836">
        <v>5.4</v>
      </c>
      <c r="K30" s="908">
        <v>0</v>
      </c>
      <c r="L30" s="836">
        <v>0</v>
      </c>
      <c r="M30" s="908">
        <v>45</v>
      </c>
      <c r="N30" s="836">
        <v>1.2</v>
      </c>
    </row>
    <row r="31" spans="1:14" ht="15.5">
      <c r="A31" s="840" t="s">
        <v>1497</v>
      </c>
      <c r="B31" s="840" t="s">
        <v>640</v>
      </c>
      <c r="C31" s="840" t="s">
        <v>664</v>
      </c>
      <c r="D31" s="908">
        <v>47228</v>
      </c>
      <c r="E31" s="908">
        <v>4547</v>
      </c>
      <c r="F31" s="839">
        <v>96.3</v>
      </c>
      <c r="G31" s="908">
        <v>75</v>
      </c>
      <c r="H31" s="836">
        <v>1.6</v>
      </c>
      <c r="I31" s="908">
        <v>530</v>
      </c>
      <c r="J31" s="836">
        <v>11.2</v>
      </c>
      <c r="K31" s="908">
        <v>0</v>
      </c>
      <c r="L31" s="836">
        <v>0</v>
      </c>
      <c r="M31" s="908">
        <v>0</v>
      </c>
      <c r="N31" s="836">
        <v>0</v>
      </c>
    </row>
    <row r="32" spans="1:14" ht="15.5">
      <c r="A32" s="840" t="s">
        <v>1498</v>
      </c>
      <c r="B32" s="840" t="s">
        <v>640</v>
      </c>
      <c r="C32" s="840" t="s">
        <v>1499</v>
      </c>
      <c r="D32" s="908">
        <v>41135</v>
      </c>
      <c r="E32" s="908">
        <v>5701</v>
      </c>
      <c r="F32" s="839">
        <v>138.6</v>
      </c>
      <c r="G32" s="908">
        <v>88</v>
      </c>
      <c r="H32" s="836">
        <v>2.1</v>
      </c>
      <c r="I32" s="908">
        <v>116</v>
      </c>
      <c r="J32" s="836">
        <v>2.8</v>
      </c>
      <c r="K32" s="908">
        <v>0</v>
      </c>
      <c r="L32" s="836">
        <v>0</v>
      </c>
      <c r="M32" s="908">
        <v>0</v>
      </c>
      <c r="N32" s="836">
        <v>0</v>
      </c>
    </row>
    <row r="33" spans="1:14" ht="15.5">
      <c r="A33" s="840" t="s">
        <v>1500</v>
      </c>
      <c r="B33" s="840" t="s">
        <v>640</v>
      </c>
      <c r="C33" s="840" t="s">
        <v>1501</v>
      </c>
      <c r="D33" s="908">
        <v>38286</v>
      </c>
      <c r="E33" s="908">
        <v>6360</v>
      </c>
      <c r="F33" s="839">
        <v>166.1</v>
      </c>
      <c r="G33" s="908">
        <v>98</v>
      </c>
      <c r="H33" s="836">
        <v>2.6</v>
      </c>
      <c r="I33" s="908">
        <v>115</v>
      </c>
      <c r="J33" s="836">
        <v>3</v>
      </c>
      <c r="K33" s="908" t="s">
        <v>643</v>
      </c>
      <c r="L33" s="836" t="s">
        <v>643</v>
      </c>
      <c r="M33" s="908">
        <v>17</v>
      </c>
      <c r="N33" s="836">
        <v>0.4</v>
      </c>
    </row>
    <row r="34" spans="1:14" ht="15.5">
      <c r="A34" s="840" t="s">
        <v>1502</v>
      </c>
      <c r="B34" s="840" t="s">
        <v>640</v>
      </c>
      <c r="C34" s="840" t="s">
        <v>1503</v>
      </c>
      <c r="D34" s="908">
        <v>28759</v>
      </c>
      <c r="E34" s="908">
        <v>4713</v>
      </c>
      <c r="F34" s="839">
        <v>163.9</v>
      </c>
      <c r="G34" s="908">
        <v>66</v>
      </c>
      <c r="H34" s="836">
        <v>2.2999999999999998</v>
      </c>
      <c r="I34" s="908">
        <v>428</v>
      </c>
      <c r="J34" s="836">
        <v>14.9</v>
      </c>
      <c r="K34" s="908" t="s">
        <v>643</v>
      </c>
      <c r="L34" s="836" t="s">
        <v>643</v>
      </c>
      <c r="M34" s="908">
        <v>0</v>
      </c>
      <c r="N34" s="836">
        <v>0</v>
      </c>
    </row>
    <row r="35" spans="1:14" ht="15.5">
      <c r="A35" s="840" t="s">
        <v>1504</v>
      </c>
      <c r="B35" s="840" t="s">
        <v>640</v>
      </c>
      <c r="C35" s="840" t="s">
        <v>1505</v>
      </c>
      <c r="D35" s="908">
        <v>37900</v>
      </c>
      <c r="E35" s="908">
        <v>3429</v>
      </c>
      <c r="F35" s="839">
        <v>90.5</v>
      </c>
      <c r="G35" s="908">
        <v>70</v>
      </c>
      <c r="H35" s="836">
        <v>1.8</v>
      </c>
      <c r="I35" s="908">
        <v>231</v>
      </c>
      <c r="J35" s="836">
        <v>6.1</v>
      </c>
      <c r="K35" s="908">
        <v>0</v>
      </c>
      <c r="L35" s="836">
        <v>0</v>
      </c>
      <c r="M35" s="908">
        <v>0</v>
      </c>
      <c r="N35" s="836">
        <v>0</v>
      </c>
    </row>
    <row r="36" spans="1:14" ht="15.5">
      <c r="A36" s="840" t="s">
        <v>1506</v>
      </c>
      <c r="B36" s="840" t="s">
        <v>640</v>
      </c>
      <c r="C36" s="840" t="s">
        <v>1507</v>
      </c>
      <c r="D36" s="908">
        <v>38486</v>
      </c>
      <c r="E36" s="908">
        <v>6110</v>
      </c>
      <c r="F36" s="839">
        <v>158.80000000000001</v>
      </c>
      <c r="G36" s="908">
        <v>76</v>
      </c>
      <c r="H36" s="836">
        <v>2</v>
      </c>
      <c r="I36" s="908">
        <v>61</v>
      </c>
      <c r="J36" s="836">
        <v>1.6</v>
      </c>
      <c r="K36" s="908">
        <v>8</v>
      </c>
      <c r="L36" s="836">
        <v>0.2</v>
      </c>
      <c r="M36" s="908">
        <v>0</v>
      </c>
      <c r="N36" s="836">
        <v>0</v>
      </c>
    </row>
    <row r="37" spans="1:14" ht="15.5">
      <c r="A37" s="840" t="s">
        <v>1508</v>
      </c>
      <c r="B37" s="840" t="s">
        <v>640</v>
      </c>
      <c r="C37" s="840" t="s">
        <v>1509</v>
      </c>
      <c r="D37" s="908">
        <v>40673</v>
      </c>
      <c r="E37" s="908">
        <v>5564</v>
      </c>
      <c r="F37" s="839">
        <v>136.80000000000001</v>
      </c>
      <c r="G37" s="908">
        <v>90</v>
      </c>
      <c r="H37" s="836">
        <v>2.2000000000000002</v>
      </c>
      <c r="I37" s="908">
        <v>62</v>
      </c>
      <c r="J37" s="836">
        <v>1.5</v>
      </c>
      <c r="K37" s="908">
        <v>10</v>
      </c>
      <c r="L37" s="836">
        <v>0.2</v>
      </c>
      <c r="M37" s="908">
        <v>0</v>
      </c>
      <c r="N37" s="836">
        <v>0</v>
      </c>
    </row>
    <row r="38" spans="1:14" ht="15.5">
      <c r="A38" s="840" t="s">
        <v>1510</v>
      </c>
      <c r="B38" s="840" t="s">
        <v>640</v>
      </c>
      <c r="C38" s="840" t="s">
        <v>1511</v>
      </c>
      <c r="D38" s="908">
        <v>43782</v>
      </c>
      <c r="E38" s="908">
        <v>6922</v>
      </c>
      <c r="F38" s="839">
        <v>158.1</v>
      </c>
      <c r="G38" s="908">
        <v>74</v>
      </c>
      <c r="H38" s="836">
        <v>1.7</v>
      </c>
      <c r="I38" s="908">
        <v>16</v>
      </c>
      <c r="J38" s="836">
        <v>0.4</v>
      </c>
      <c r="K38" s="908">
        <v>0</v>
      </c>
      <c r="L38" s="836">
        <v>0</v>
      </c>
      <c r="M38" s="908">
        <v>27</v>
      </c>
      <c r="N38" s="836">
        <v>0.6</v>
      </c>
    </row>
    <row r="39" spans="1:14" ht="15.5">
      <c r="A39" s="840" t="s">
        <v>1512</v>
      </c>
      <c r="B39" s="840" t="s">
        <v>640</v>
      </c>
      <c r="C39" s="840" t="s">
        <v>1513</v>
      </c>
      <c r="D39" s="908">
        <v>44067</v>
      </c>
      <c r="E39" s="908">
        <v>3236</v>
      </c>
      <c r="F39" s="839">
        <v>73.400000000000006</v>
      </c>
      <c r="G39" s="908">
        <v>70</v>
      </c>
      <c r="H39" s="836">
        <v>1.6</v>
      </c>
      <c r="I39" s="908">
        <v>200</v>
      </c>
      <c r="J39" s="836">
        <v>4.5</v>
      </c>
      <c r="K39" s="908">
        <v>0</v>
      </c>
      <c r="L39" s="836">
        <v>0</v>
      </c>
      <c r="M39" s="908">
        <v>0</v>
      </c>
      <c r="N39" s="836">
        <v>0</v>
      </c>
    </row>
    <row r="40" spans="1:14" ht="15.5">
      <c r="A40" s="840" t="s">
        <v>1514</v>
      </c>
      <c r="B40" s="840" t="s">
        <v>640</v>
      </c>
      <c r="C40" s="840" t="s">
        <v>1515</v>
      </c>
      <c r="D40" s="908">
        <v>35597</v>
      </c>
      <c r="E40" s="908">
        <v>4530</v>
      </c>
      <c r="F40" s="839">
        <v>127.3</v>
      </c>
      <c r="G40" s="908">
        <v>69</v>
      </c>
      <c r="H40" s="836">
        <v>1.9</v>
      </c>
      <c r="I40" s="908">
        <v>38</v>
      </c>
      <c r="J40" s="836">
        <v>1.1000000000000001</v>
      </c>
      <c r="K40" s="908">
        <v>0</v>
      </c>
      <c r="L40" s="836">
        <v>0</v>
      </c>
      <c r="M40" s="908">
        <v>50</v>
      </c>
      <c r="N40" s="836">
        <v>1.4</v>
      </c>
    </row>
    <row r="41" spans="1:14" ht="15.5">
      <c r="A41" s="840" t="s">
        <v>1516</v>
      </c>
      <c r="B41" s="840" t="s">
        <v>640</v>
      </c>
      <c r="C41" s="840" t="s">
        <v>1517</v>
      </c>
      <c r="D41" s="908">
        <v>37748</v>
      </c>
      <c r="E41" s="908">
        <v>4060</v>
      </c>
      <c r="F41" s="839">
        <v>107.6</v>
      </c>
      <c r="G41" s="908">
        <v>46</v>
      </c>
      <c r="H41" s="836">
        <v>1.2</v>
      </c>
      <c r="I41" s="908">
        <v>25</v>
      </c>
      <c r="J41" s="836">
        <v>0.7</v>
      </c>
      <c r="K41" s="908">
        <v>0</v>
      </c>
      <c r="L41" s="836">
        <v>0</v>
      </c>
      <c r="M41" s="908">
        <v>244</v>
      </c>
      <c r="N41" s="836">
        <v>6.5</v>
      </c>
    </row>
    <row r="42" spans="1:14" s="549" customFormat="1" ht="25.15" customHeight="1">
      <c r="A42" s="838" t="s">
        <v>669</v>
      </c>
      <c r="B42" s="838" t="s">
        <v>670</v>
      </c>
      <c r="C42" s="838"/>
      <c r="D42" s="907">
        <v>3009549</v>
      </c>
      <c r="E42" s="907">
        <v>418062</v>
      </c>
      <c r="F42" s="837">
        <v>138.9</v>
      </c>
      <c r="G42" s="907">
        <v>5836</v>
      </c>
      <c r="H42" s="848">
        <v>1.9</v>
      </c>
      <c r="I42" s="907">
        <v>10015</v>
      </c>
      <c r="J42" s="848">
        <v>3.3</v>
      </c>
      <c r="K42" s="907">
        <v>416</v>
      </c>
      <c r="L42" s="848">
        <v>0.1</v>
      </c>
      <c r="M42" s="907">
        <v>2261</v>
      </c>
      <c r="N42" s="848">
        <v>0.8</v>
      </c>
    </row>
    <row r="43" spans="1:14" ht="15.5">
      <c r="A43" s="840" t="s">
        <v>1518</v>
      </c>
      <c r="B43" s="840" t="s">
        <v>670</v>
      </c>
      <c r="C43" s="840" t="s">
        <v>1519</v>
      </c>
      <c r="D43" s="908">
        <v>39939</v>
      </c>
      <c r="E43" s="908">
        <v>3339</v>
      </c>
      <c r="F43" s="839">
        <v>83.6</v>
      </c>
      <c r="G43" s="908">
        <v>49</v>
      </c>
      <c r="H43" s="836">
        <v>1.2</v>
      </c>
      <c r="I43" s="908">
        <v>57</v>
      </c>
      <c r="J43" s="836">
        <v>1.4</v>
      </c>
      <c r="K43" s="908">
        <v>0</v>
      </c>
      <c r="L43" s="836">
        <v>0</v>
      </c>
      <c r="M43" s="908" t="s">
        <v>643</v>
      </c>
      <c r="N43" s="836" t="s">
        <v>643</v>
      </c>
    </row>
    <row r="44" spans="1:14" ht="15.5">
      <c r="A44" s="840" t="s">
        <v>1520</v>
      </c>
      <c r="B44" s="840" t="s">
        <v>670</v>
      </c>
      <c r="C44" s="840" t="s">
        <v>1521</v>
      </c>
      <c r="D44" s="908">
        <v>38928</v>
      </c>
      <c r="E44" s="908">
        <v>7086</v>
      </c>
      <c r="F44" s="839">
        <v>182</v>
      </c>
      <c r="G44" s="908">
        <v>78</v>
      </c>
      <c r="H44" s="836">
        <v>2</v>
      </c>
      <c r="I44" s="908">
        <v>74</v>
      </c>
      <c r="J44" s="836">
        <v>1.9</v>
      </c>
      <c r="K44" s="908">
        <v>0</v>
      </c>
      <c r="L44" s="836">
        <v>0</v>
      </c>
      <c r="M44" s="908">
        <v>17</v>
      </c>
      <c r="N44" s="836">
        <v>0.4</v>
      </c>
    </row>
    <row r="45" spans="1:14" ht="15.5">
      <c r="A45" s="840" t="s">
        <v>1522</v>
      </c>
      <c r="B45" s="840" t="s">
        <v>670</v>
      </c>
      <c r="C45" s="840" t="s">
        <v>1523</v>
      </c>
      <c r="D45" s="908">
        <v>41611</v>
      </c>
      <c r="E45" s="908">
        <v>3522</v>
      </c>
      <c r="F45" s="839">
        <v>84.6</v>
      </c>
      <c r="G45" s="908">
        <v>21</v>
      </c>
      <c r="H45" s="836">
        <v>0.5</v>
      </c>
      <c r="I45" s="908">
        <v>178</v>
      </c>
      <c r="J45" s="836">
        <v>4.3</v>
      </c>
      <c r="K45" s="908">
        <v>7</v>
      </c>
      <c r="L45" s="836">
        <v>0.2</v>
      </c>
      <c r="M45" s="908">
        <v>0</v>
      </c>
      <c r="N45" s="836">
        <v>0</v>
      </c>
    </row>
    <row r="46" spans="1:14" ht="15.5">
      <c r="A46" s="840" t="s">
        <v>1524</v>
      </c>
      <c r="B46" s="840" t="s">
        <v>670</v>
      </c>
      <c r="C46" s="840" t="s">
        <v>1525</v>
      </c>
      <c r="D46" s="908">
        <v>40029</v>
      </c>
      <c r="E46" s="908">
        <v>5835</v>
      </c>
      <c r="F46" s="839">
        <v>145.80000000000001</v>
      </c>
      <c r="G46" s="908">
        <v>85</v>
      </c>
      <c r="H46" s="836">
        <v>2.1</v>
      </c>
      <c r="I46" s="908">
        <v>296</v>
      </c>
      <c r="J46" s="836">
        <v>7.4</v>
      </c>
      <c r="K46" s="908" t="s">
        <v>643</v>
      </c>
      <c r="L46" s="836" t="s">
        <v>643</v>
      </c>
      <c r="M46" s="908">
        <v>0</v>
      </c>
      <c r="N46" s="836">
        <v>0</v>
      </c>
    </row>
    <row r="47" spans="1:14" ht="15.5">
      <c r="A47" s="840" t="s">
        <v>1526</v>
      </c>
      <c r="B47" s="840" t="s">
        <v>670</v>
      </c>
      <c r="C47" s="840" t="s">
        <v>1527</v>
      </c>
      <c r="D47" s="908">
        <v>40172</v>
      </c>
      <c r="E47" s="908">
        <v>11515</v>
      </c>
      <c r="F47" s="839">
        <v>286.60000000000002</v>
      </c>
      <c r="G47" s="908">
        <v>229</v>
      </c>
      <c r="H47" s="836">
        <v>5.7</v>
      </c>
      <c r="I47" s="908">
        <v>371</v>
      </c>
      <c r="J47" s="836">
        <v>9.1999999999999993</v>
      </c>
      <c r="K47" s="908" t="s">
        <v>643</v>
      </c>
      <c r="L47" s="836" t="s">
        <v>643</v>
      </c>
      <c r="M47" s="908">
        <v>0</v>
      </c>
      <c r="N47" s="836">
        <v>0</v>
      </c>
    </row>
    <row r="48" spans="1:14" ht="15.5">
      <c r="A48" s="840" t="s">
        <v>1528</v>
      </c>
      <c r="B48" s="840" t="s">
        <v>670</v>
      </c>
      <c r="C48" s="840" t="s">
        <v>1529</v>
      </c>
      <c r="D48" s="908">
        <v>45531</v>
      </c>
      <c r="E48" s="908">
        <v>9929</v>
      </c>
      <c r="F48" s="839">
        <v>218.1</v>
      </c>
      <c r="G48" s="908">
        <v>156</v>
      </c>
      <c r="H48" s="836">
        <v>3.4</v>
      </c>
      <c r="I48" s="908">
        <v>45</v>
      </c>
      <c r="J48" s="836">
        <v>1</v>
      </c>
      <c r="K48" s="908">
        <v>0</v>
      </c>
      <c r="L48" s="836">
        <v>0</v>
      </c>
      <c r="M48" s="908">
        <v>19</v>
      </c>
      <c r="N48" s="836">
        <v>0.4</v>
      </c>
    </row>
    <row r="49" spans="1:14" ht="15.5">
      <c r="A49" s="840" t="s">
        <v>1530</v>
      </c>
      <c r="B49" s="840" t="s">
        <v>670</v>
      </c>
      <c r="C49" s="840" t="s">
        <v>1531</v>
      </c>
      <c r="D49" s="908">
        <v>38074</v>
      </c>
      <c r="E49" s="908">
        <v>7339</v>
      </c>
      <c r="F49" s="839">
        <v>192.8</v>
      </c>
      <c r="G49" s="908">
        <v>45</v>
      </c>
      <c r="H49" s="836">
        <v>1.2</v>
      </c>
      <c r="I49" s="908">
        <v>69</v>
      </c>
      <c r="J49" s="836">
        <v>1.8</v>
      </c>
      <c r="K49" s="908">
        <v>18</v>
      </c>
      <c r="L49" s="836">
        <v>0.5</v>
      </c>
      <c r="M49" s="908">
        <v>0</v>
      </c>
      <c r="N49" s="836">
        <v>0</v>
      </c>
    </row>
    <row r="50" spans="1:14" ht="15.5">
      <c r="A50" s="840" t="s">
        <v>1532</v>
      </c>
      <c r="B50" s="840" t="s">
        <v>670</v>
      </c>
      <c r="C50" s="840" t="s">
        <v>1533</v>
      </c>
      <c r="D50" s="908">
        <v>36523</v>
      </c>
      <c r="E50" s="908">
        <v>10518</v>
      </c>
      <c r="F50" s="839">
        <v>288</v>
      </c>
      <c r="G50" s="908">
        <v>62</v>
      </c>
      <c r="H50" s="836">
        <v>1.7</v>
      </c>
      <c r="I50" s="908">
        <v>114</v>
      </c>
      <c r="J50" s="836">
        <v>3.1</v>
      </c>
      <c r="K50" s="908">
        <v>7</v>
      </c>
      <c r="L50" s="836">
        <v>0.2</v>
      </c>
      <c r="M50" s="908">
        <v>0</v>
      </c>
      <c r="N50" s="836">
        <v>0</v>
      </c>
    </row>
    <row r="51" spans="1:14" ht="15.5">
      <c r="A51" s="840" t="s">
        <v>1534</v>
      </c>
      <c r="B51" s="840" t="s">
        <v>670</v>
      </c>
      <c r="C51" s="840" t="s">
        <v>1535</v>
      </c>
      <c r="D51" s="908">
        <v>41183</v>
      </c>
      <c r="E51" s="908">
        <v>6255</v>
      </c>
      <c r="F51" s="839">
        <v>151.9</v>
      </c>
      <c r="G51" s="908">
        <v>119</v>
      </c>
      <c r="H51" s="836">
        <v>2.9</v>
      </c>
      <c r="I51" s="908">
        <v>73</v>
      </c>
      <c r="J51" s="836">
        <v>1.8</v>
      </c>
      <c r="K51" s="908">
        <v>0</v>
      </c>
      <c r="L51" s="836">
        <v>0</v>
      </c>
      <c r="M51" s="908">
        <v>0</v>
      </c>
      <c r="N51" s="836">
        <v>0</v>
      </c>
    </row>
    <row r="52" spans="1:14" ht="15.5">
      <c r="A52" s="840" t="s">
        <v>1536</v>
      </c>
      <c r="B52" s="840" t="s">
        <v>670</v>
      </c>
      <c r="C52" s="840" t="s">
        <v>1537</v>
      </c>
      <c r="D52" s="908">
        <v>41400</v>
      </c>
      <c r="E52" s="908">
        <v>7777</v>
      </c>
      <c r="F52" s="839">
        <v>187.9</v>
      </c>
      <c r="G52" s="908">
        <v>281</v>
      </c>
      <c r="H52" s="836">
        <v>6.8</v>
      </c>
      <c r="I52" s="908">
        <v>97</v>
      </c>
      <c r="J52" s="836">
        <v>2.2999999999999998</v>
      </c>
      <c r="K52" s="908">
        <v>0</v>
      </c>
      <c r="L52" s="836">
        <v>0</v>
      </c>
      <c r="M52" s="908">
        <v>0</v>
      </c>
      <c r="N52" s="836">
        <v>0</v>
      </c>
    </row>
    <row r="53" spans="1:14" ht="15.5">
      <c r="A53" s="840" t="s">
        <v>1538</v>
      </c>
      <c r="B53" s="840" t="s">
        <v>670</v>
      </c>
      <c r="C53" s="840" t="s">
        <v>1539</v>
      </c>
      <c r="D53" s="908">
        <v>40367</v>
      </c>
      <c r="E53" s="908">
        <v>4734</v>
      </c>
      <c r="F53" s="839">
        <v>117.3</v>
      </c>
      <c r="G53" s="908">
        <v>86</v>
      </c>
      <c r="H53" s="836">
        <v>2.1</v>
      </c>
      <c r="I53" s="908">
        <v>44</v>
      </c>
      <c r="J53" s="836">
        <v>1.1000000000000001</v>
      </c>
      <c r="K53" s="908">
        <v>0</v>
      </c>
      <c r="L53" s="836">
        <v>0</v>
      </c>
      <c r="M53" s="908">
        <v>0</v>
      </c>
      <c r="N53" s="836">
        <v>0</v>
      </c>
    </row>
    <row r="54" spans="1:14" ht="15.5">
      <c r="A54" s="840" t="s">
        <v>1540</v>
      </c>
      <c r="B54" s="840" t="s">
        <v>670</v>
      </c>
      <c r="C54" s="840" t="s">
        <v>1541</v>
      </c>
      <c r="D54" s="908">
        <v>42586</v>
      </c>
      <c r="E54" s="908">
        <v>7284</v>
      </c>
      <c r="F54" s="839">
        <v>171</v>
      </c>
      <c r="G54" s="908">
        <v>122</v>
      </c>
      <c r="H54" s="836">
        <v>2.9</v>
      </c>
      <c r="I54" s="908">
        <v>383</v>
      </c>
      <c r="J54" s="836">
        <v>9</v>
      </c>
      <c r="K54" s="908">
        <v>6</v>
      </c>
      <c r="L54" s="836">
        <v>0.1</v>
      </c>
      <c r="M54" s="908">
        <v>165</v>
      </c>
      <c r="N54" s="836">
        <v>3.9</v>
      </c>
    </row>
    <row r="55" spans="1:14" ht="15.5">
      <c r="A55" s="840" t="s">
        <v>1542</v>
      </c>
      <c r="B55" s="840" t="s">
        <v>670</v>
      </c>
      <c r="C55" s="840" t="s">
        <v>712</v>
      </c>
      <c r="D55" s="908">
        <v>37550</v>
      </c>
      <c r="E55" s="908">
        <v>8238</v>
      </c>
      <c r="F55" s="839">
        <v>219.4</v>
      </c>
      <c r="G55" s="908">
        <v>97</v>
      </c>
      <c r="H55" s="836">
        <v>2.6</v>
      </c>
      <c r="I55" s="908">
        <v>342</v>
      </c>
      <c r="J55" s="836">
        <v>9.1</v>
      </c>
      <c r="K55" s="908">
        <v>5</v>
      </c>
      <c r="L55" s="836">
        <v>0.1</v>
      </c>
      <c r="M55" s="908">
        <v>0</v>
      </c>
      <c r="N55" s="836">
        <v>0</v>
      </c>
    </row>
    <row r="56" spans="1:14" ht="15.5">
      <c r="A56" s="840" t="s">
        <v>1543</v>
      </c>
      <c r="B56" s="840" t="s">
        <v>670</v>
      </c>
      <c r="C56" s="840" t="s">
        <v>1544</v>
      </c>
      <c r="D56" s="908">
        <v>36815</v>
      </c>
      <c r="E56" s="908">
        <v>5228</v>
      </c>
      <c r="F56" s="839">
        <v>142</v>
      </c>
      <c r="G56" s="908">
        <v>130</v>
      </c>
      <c r="H56" s="836">
        <v>3.5</v>
      </c>
      <c r="I56" s="908">
        <v>59</v>
      </c>
      <c r="J56" s="836">
        <v>1.6</v>
      </c>
      <c r="K56" s="908">
        <v>0</v>
      </c>
      <c r="L56" s="836">
        <v>0</v>
      </c>
      <c r="M56" s="908">
        <v>131</v>
      </c>
      <c r="N56" s="836">
        <v>3.6</v>
      </c>
    </row>
    <row r="57" spans="1:14" ht="15.5">
      <c r="A57" s="840" t="s">
        <v>1545</v>
      </c>
      <c r="B57" s="840" t="s">
        <v>670</v>
      </c>
      <c r="C57" s="840" t="s">
        <v>1546</v>
      </c>
      <c r="D57" s="908">
        <v>41298</v>
      </c>
      <c r="E57" s="908">
        <v>5945</v>
      </c>
      <c r="F57" s="839">
        <v>144</v>
      </c>
      <c r="G57" s="908">
        <v>111</v>
      </c>
      <c r="H57" s="836">
        <v>2.7</v>
      </c>
      <c r="I57" s="908">
        <v>29</v>
      </c>
      <c r="J57" s="836">
        <v>0.7</v>
      </c>
      <c r="K57" s="908">
        <v>0</v>
      </c>
      <c r="L57" s="836">
        <v>0</v>
      </c>
      <c r="M57" s="908">
        <v>0</v>
      </c>
      <c r="N57" s="836">
        <v>0</v>
      </c>
    </row>
    <row r="58" spans="1:14" ht="15.5">
      <c r="A58" s="840" t="s">
        <v>1547</v>
      </c>
      <c r="B58" s="840" t="s">
        <v>670</v>
      </c>
      <c r="C58" s="840" t="s">
        <v>1452</v>
      </c>
      <c r="D58" s="908">
        <v>38995</v>
      </c>
      <c r="E58" s="908">
        <v>3209</v>
      </c>
      <c r="F58" s="839">
        <v>82.3</v>
      </c>
      <c r="G58" s="908">
        <v>53</v>
      </c>
      <c r="H58" s="836">
        <v>1.4</v>
      </c>
      <c r="I58" s="908">
        <v>98</v>
      </c>
      <c r="J58" s="836">
        <v>2.5</v>
      </c>
      <c r="K58" s="908" t="s">
        <v>643</v>
      </c>
      <c r="L58" s="836" t="s">
        <v>643</v>
      </c>
      <c r="M58" s="908">
        <v>0</v>
      </c>
      <c r="N58" s="836">
        <v>0</v>
      </c>
    </row>
    <row r="59" spans="1:14" ht="15.5">
      <c r="A59" s="840" t="s">
        <v>1548</v>
      </c>
      <c r="B59" s="840" t="s">
        <v>670</v>
      </c>
      <c r="C59" s="840" t="s">
        <v>1549</v>
      </c>
      <c r="D59" s="908">
        <v>37565</v>
      </c>
      <c r="E59" s="908">
        <v>3696</v>
      </c>
      <c r="F59" s="839">
        <v>98.4</v>
      </c>
      <c r="G59" s="908">
        <v>61</v>
      </c>
      <c r="H59" s="836">
        <v>1.6</v>
      </c>
      <c r="I59" s="908">
        <v>25</v>
      </c>
      <c r="J59" s="836">
        <v>0.7</v>
      </c>
      <c r="K59" s="908">
        <v>0</v>
      </c>
      <c r="L59" s="836">
        <v>0</v>
      </c>
      <c r="M59" s="908">
        <v>8</v>
      </c>
      <c r="N59" s="836">
        <v>0.2</v>
      </c>
    </row>
    <row r="60" spans="1:14" ht="15.5">
      <c r="A60" s="840" t="s">
        <v>1550</v>
      </c>
      <c r="B60" s="840" t="s">
        <v>670</v>
      </c>
      <c r="C60" s="840" t="s">
        <v>714</v>
      </c>
      <c r="D60" s="908">
        <v>40563</v>
      </c>
      <c r="E60" s="908">
        <v>4758</v>
      </c>
      <c r="F60" s="839">
        <v>117.3</v>
      </c>
      <c r="G60" s="908">
        <v>43</v>
      </c>
      <c r="H60" s="836">
        <v>1.1000000000000001</v>
      </c>
      <c r="I60" s="908">
        <v>44</v>
      </c>
      <c r="J60" s="836">
        <v>1.1000000000000001</v>
      </c>
      <c r="K60" s="908">
        <v>5</v>
      </c>
      <c r="L60" s="836">
        <v>0.1</v>
      </c>
      <c r="M60" s="908">
        <v>0</v>
      </c>
      <c r="N60" s="836">
        <v>0</v>
      </c>
    </row>
    <row r="61" spans="1:14" ht="15.5">
      <c r="A61" s="840" t="s">
        <v>1551</v>
      </c>
      <c r="B61" s="840" t="s">
        <v>670</v>
      </c>
      <c r="C61" s="840" t="s">
        <v>1552</v>
      </c>
      <c r="D61" s="908">
        <v>47859</v>
      </c>
      <c r="E61" s="908">
        <v>2912</v>
      </c>
      <c r="F61" s="839">
        <v>60.8</v>
      </c>
      <c r="G61" s="908">
        <v>46</v>
      </c>
      <c r="H61" s="836">
        <v>1</v>
      </c>
      <c r="I61" s="908">
        <v>44</v>
      </c>
      <c r="J61" s="836">
        <v>0.9</v>
      </c>
      <c r="K61" s="908" t="s">
        <v>643</v>
      </c>
      <c r="L61" s="836" t="s">
        <v>643</v>
      </c>
      <c r="M61" s="908">
        <v>127</v>
      </c>
      <c r="N61" s="836">
        <v>2.7</v>
      </c>
    </row>
    <row r="62" spans="1:14" ht="15.5">
      <c r="A62" s="840" t="s">
        <v>1553</v>
      </c>
      <c r="B62" s="840" t="s">
        <v>670</v>
      </c>
      <c r="C62" s="840" t="s">
        <v>1554</v>
      </c>
      <c r="D62" s="908">
        <v>39783</v>
      </c>
      <c r="E62" s="908">
        <v>2656</v>
      </c>
      <c r="F62" s="839">
        <v>66.8</v>
      </c>
      <c r="G62" s="908">
        <v>42</v>
      </c>
      <c r="H62" s="836">
        <v>1.1000000000000001</v>
      </c>
      <c r="I62" s="908">
        <v>86</v>
      </c>
      <c r="J62" s="836">
        <v>2.2000000000000002</v>
      </c>
      <c r="K62" s="908">
        <v>11</v>
      </c>
      <c r="L62" s="836">
        <v>0.3</v>
      </c>
      <c r="M62" s="908">
        <v>50</v>
      </c>
      <c r="N62" s="836">
        <v>1.3</v>
      </c>
    </row>
    <row r="63" spans="1:14" ht="15.5">
      <c r="A63" s="840" t="s">
        <v>1555</v>
      </c>
      <c r="B63" s="840" t="s">
        <v>670</v>
      </c>
      <c r="C63" s="840" t="s">
        <v>1453</v>
      </c>
      <c r="D63" s="908">
        <v>34999</v>
      </c>
      <c r="E63" s="908">
        <v>3241</v>
      </c>
      <c r="F63" s="839">
        <v>92.6</v>
      </c>
      <c r="G63" s="908">
        <v>18</v>
      </c>
      <c r="H63" s="836">
        <v>0.5</v>
      </c>
      <c r="I63" s="908">
        <v>101</v>
      </c>
      <c r="J63" s="836">
        <v>2.9</v>
      </c>
      <c r="K63" s="908">
        <v>22</v>
      </c>
      <c r="L63" s="836">
        <v>0.6</v>
      </c>
      <c r="M63" s="908">
        <v>0</v>
      </c>
      <c r="N63" s="836">
        <v>0</v>
      </c>
    </row>
    <row r="64" spans="1:14" ht="15.5">
      <c r="A64" s="840" t="s">
        <v>1556</v>
      </c>
      <c r="B64" s="840" t="s">
        <v>670</v>
      </c>
      <c r="C64" s="840" t="s">
        <v>1557</v>
      </c>
      <c r="D64" s="908">
        <v>45340</v>
      </c>
      <c r="E64" s="908">
        <v>4306</v>
      </c>
      <c r="F64" s="839">
        <v>95</v>
      </c>
      <c r="G64" s="908">
        <v>61</v>
      </c>
      <c r="H64" s="836">
        <v>1.3</v>
      </c>
      <c r="I64" s="908">
        <v>105</v>
      </c>
      <c r="J64" s="836">
        <v>2.2999999999999998</v>
      </c>
      <c r="K64" s="908" t="s">
        <v>643</v>
      </c>
      <c r="L64" s="836" t="s">
        <v>643</v>
      </c>
      <c r="M64" s="908">
        <v>52</v>
      </c>
      <c r="N64" s="836">
        <v>1.1000000000000001</v>
      </c>
    </row>
    <row r="65" spans="1:14" ht="15.5">
      <c r="A65" s="840" t="s">
        <v>1558</v>
      </c>
      <c r="B65" s="840" t="s">
        <v>670</v>
      </c>
      <c r="C65" s="840" t="s">
        <v>1559</v>
      </c>
      <c r="D65" s="908">
        <v>37964</v>
      </c>
      <c r="E65" s="908">
        <v>6025</v>
      </c>
      <c r="F65" s="839">
        <v>158.69999999999999</v>
      </c>
      <c r="G65" s="908">
        <v>63</v>
      </c>
      <c r="H65" s="836">
        <v>1.7</v>
      </c>
      <c r="I65" s="908">
        <v>20</v>
      </c>
      <c r="J65" s="836">
        <v>0.5</v>
      </c>
      <c r="K65" s="908">
        <v>0</v>
      </c>
      <c r="L65" s="836">
        <v>0</v>
      </c>
      <c r="M65" s="908" t="s">
        <v>643</v>
      </c>
      <c r="N65" s="836" t="s">
        <v>643</v>
      </c>
    </row>
    <row r="66" spans="1:14" ht="15.5">
      <c r="A66" s="840" t="s">
        <v>1560</v>
      </c>
      <c r="B66" s="840" t="s">
        <v>670</v>
      </c>
      <c r="C66" s="840" t="s">
        <v>1561</v>
      </c>
      <c r="D66" s="908">
        <v>40504</v>
      </c>
      <c r="E66" s="908">
        <v>2975</v>
      </c>
      <c r="F66" s="839">
        <v>73.400000000000006</v>
      </c>
      <c r="G66" s="908">
        <v>58</v>
      </c>
      <c r="H66" s="836">
        <v>1.4</v>
      </c>
      <c r="I66" s="908">
        <v>112</v>
      </c>
      <c r="J66" s="836">
        <v>2.8</v>
      </c>
      <c r="K66" s="908">
        <v>13</v>
      </c>
      <c r="L66" s="836">
        <v>0.3</v>
      </c>
      <c r="M66" s="908">
        <v>0</v>
      </c>
      <c r="N66" s="836">
        <v>0</v>
      </c>
    </row>
    <row r="67" spans="1:14" ht="15.5">
      <c r="A67" s="840" t="s">
        <v>1562</v>
      </c>
      <c r="B67" s="840" t="s">
        <v>670</v>
      </c>
      <c r="C67" s="840" t="s">
        <v>1563</v>
      </c>
      <c r="D67" s="908">
        <v>32934</v>
      </c>
      <c r="E67" s="908">
        <v>3167</v>
      </c>
      <c r="F67" s="839">
        <v>96.2</v>
      </c>
      <c r="G67" s="908">
        <v>56</v>
      </c>
      <c r="H67" s="836">
        <v>1.7</v>
      </c>
      <c r="I67" s="908">
        <v>67</v>
      </c>
      <c r="J67" s="836">
        <v>2</v>
      </c>
      <c r="K67" s="908">
        <v>0</v>
      </c>
      <c r="L67" s="836">
        <v>0</v>
      </c>
      <c r="M67" s="908">
        <v>0</v>
      </c>
      <c r="N67" s="836">
        <v>0</v>
      </c>
    </row>
    <row r="68" spans="1:14" ht="15.5">
      <c r="A68" s="840" t="s">
        <v>1564</v>
      </c>
      <c r="B68" s="840" t="s">
        <v>670</v>
      </c>
      <c r="C68" s="840" t="s">
        <v>716</v>
      </c>
      <c r="D68" s="908">
        <v>37288</v>
      </c>
      <c r="E68" s="908">
        <v>4748</v>
      </c>
      <c r="F68" s="839">
        <v>127.3</v>
      </c>
      <c r="G68" s="908">
        <v>45</v>
      </c>
      <c r="H68" s="836">
        <v>1.2</v>
      </c>
      <c r="I68" s="908">
        <v>11</v>
      </c>
      <c r="J68" s="836">
        <v>0.3</v>
      </c>
      <c r="K68" s="908" t="s">
        <v>643</v>
      </c>
      <c r="L68" s="836" t="s">
        <v>643</v>
      </c>
      <c r="M68" s="908">
        <v>0</v>
      </c>
      <c r="N68" s="836">
        <v>0</v>
      </c>
    </row>
    <row r="69" spans="1:14" ht="15.5">
      <c r="A69" s="840" t="s">
        <v>1565</v>
      </c>
      <c r="B69" s="840" t="s">
        <v>670</v>
      </c>
      <c r="C69" s="840" t="s">
        <v>1566</v>
      </c>
      <c r="D69" s="908">
        <v>42669</v>
      </c>
      <c r="E69" s="908">
        <v>5642</v>
      </c>
      <c r="F69" s="839">
        <v>132.19999999999999</v>
      </c>
      <c r="G69" s="908">
        <v>131</v>
      </c>
      <c r="H69" s="836">
        <v>3.1</v>
      </c>
      <c r="I69" s="908">
        <v>251</v>
      </c>
      <c r="J69" s="836">
        <v>5.9</v>
      </c>
      <c r="K69" s="908">
        <v>20</v>
      </c>
      <c r="L69" s="836">
        <v>0.5</v>
      </c>
      <c r="M69" s="908">
        <v>39</v>
      </c>
      <c r="N69" s="836">
        <v>0.9</v>
      </c>
    </row>
    <row r="70" spans="1:14" ht="15.5">
      <c r="A70" s="840" t="s">
        <v>1567</v>
      </c>
      <c r="B70" s="840" t="s">
        <v>670</v>
      </c>
      <c r="C70" s="840" t="s">
        <v>682</v>
      </c>
      <c r="D70" s="908">
        <v>40755</v>
      </c>
      <c r="E70" s="908">
        <v>6374</v>
      </c>
      <c r="F70" s="839">
        <v>156.4</v>
      </c>
      <c r="G70" s="908">
        <v>36</v>
      </c>
      <c r="H70" s="836">
        <v>0.9</v>
      </c>
      <c r="I70" s="908">
        <v>349</v>
      </c>
      <c r="J70" s="836">
        <v>8.6</v>
      </c>
      <c r="K70" s="908">
        <v>8</v>
      </c>
      <c r="L70" s="836">
        <v>0.2</v>
      </c>
      <c r="M70" s="908">
        <v>23</v>
      </c>
      <c r="N70" s="836">
        <v>0.6</v>
      </c>
    </row>
    <row r="71" spans="1:14" ht="15.5">
      <c r="A71" s="840" t="s">
        <v>1568</v>
      </c>
      <c r="B71" s="840" t="s">
        <v>670</v>
      </c>
      <c r="C71" s="840" t="s">
        <v>1569</v>
      </c>
      <c r="D71" s="908">
        <v>34098</v>
      </c>
      <c r="E71" s="908">
        <v>3253</v>
      </c>
      <c r="F71" s="839">
        <v>95.4</v>
      </c>
      <c r="G71" s="908">
        <v>51</v>
      </c>
      <c r="H71" s="836">
        <v>1.5</v>
      </c>
      <c r="I71" s="908">
        <v>22</v>
      </c>
      <c r="J71" s="836">
        <v>0.6</v>
      </c>
      <c r="K71" s="908">
        <v>0</v>
      </c>
      <c r="L71" s="836">
        <v>0</v>
      </c>
      <c r="M71" s="908">
        <v>26</v>
      </c>
      <c r="N71" s="836">
        <v>0.8</v>
      </c>
    </row>
    <row r="72" spans="1:14" ht="15.5">
      <c r="A72" s="840" t="s">
        <v>1570</v>
      </c>
      <c r="B72" s="840" t="s">
        <v>670</v>
      </c>
      <c r="C72" s="840" t="s">
        <v>1571</v>
      </c>
      <c r="D72" s="908">
        <v>44919</v>
      </c>
      <c r="E72" s="908">
        <v>6600</v>
      </c>
      <c r="F72" s="839">
        <v>146.9</v>
      </c>
      <c r="G72" s="908">
        <v>71</v>
      </c>
      <c r="H72" s="836">
        <v>1.6</v>
      </c>
      <c r="I72" s="908">
        <v>34</v>
      </c>
      <c r="J72" s="836">
        <v>0.8</v>
      </c>
      <c r="K72" s="908">
        <v>0</v>
      </c>
      <c r="L72" s="836">
        <v>0</v>
      </c>
      <c r="M72" s="908">
        <v>0</v>
      </c>
      <c r="N72" s="836">
        <v>0</v>
      </c>
    </row>
    <row r="73" spans="1:14" ht="15.5">
      <c r="A73" s="840" t="s">
        <v>1572</v>
      </c>
      <c r="B73" s="840" t="s">
        <v>670</v>
      </c>
      <c r="C73" s="840" t="s">
        <v>718</v>
      </c>
      <c r="D73" s="908">
        <v>39260</v>
      </c>
      <c r="E73" s="908">
        <v>7330</v>
      </c>
      <c r="F73" s="839">
        <v>186.7</v>
      </c>
      <c r="G73" s="908">
        <v>133</v>
      </c>
      <c r="H73" s="836">
        <v>3.4</v>
      </c>
      <c r="I73" s="908">
        <v>283</v>
      </c>
      <c r="J73" s="836">
        <v>7.2</v>
      </c>
      <c r="K73" s="908" t="s">
        <v>643</v>
      </c>
      <c r="L73" s="836" t="s">
        <v>643</v>
      </c>
      <c r="M73" s="908">
        <v>0</v>
      </c>
      <c r="N73" s="836">
        <v>0</v>
      </c>
    </row>
    <row r="74" spans="1:14" ht="15.5">
      <c r="A74" s="840" t="s">
        <v>1573</v>
      </c>
      <c r="B74" s="840" t="s">
        <v>670</v>
      </c>
      <c r="C74" s="840" t="s">
        <v>1574</v>
      </c>
      <c r="D74" s="908">
        <v>43800</v>
      </c>
      <c r="E74" s="908">
        <v>7872</v>
      </c>
      <c r="F74" s="839">
        <v>179.7</v>
      </c>
      <c r="G74" s="908">
        <v>89</v>
      </c>
      <c r="H74" s="836">
        <v>2</v>
      </c>
      <c r="I74" s="908">
        <v>162</v>
      </c>
      <c r="J74" s="836">
        <v>3.7</v>
      </c>
      <c r="K74" s="908" t="s">
        <v>643</v>
      </c>
      <c r="L74" s="836" t="s">
        <v>643</v>
      </c>
      <c r="M74" s="908">
        <v>513</v>
      </c>
      <c r="N74" s="836">
        <v>11.7</v>
      </c>
    </row>
    <row r="75" spans="1:14" ht="15.5">
      <c r="A75" s="840" t="s">
        <v>1575</v>
      </c>
      <c r="B75" s="840" t="s">
        <v>670</v>
      </c>
      <c r="C75" s="840" t="s">
        <v>1576</v>
      </c>
      <c r="D75" s="908">
        <v>34277</v>
      </c>
      <c r="E75" s="908">
        <v>3628</v>
      </c>
      <c r="F75" s="839">
        <v>105.8</v>
      </c>
      <c r="G75" s="908">
        <v>51</v>
      </c>
      <c r="H75" s="836">
        <v>1.5</v>
      </c>
      <c r="I75" s="908">
        <v>87</v>
      </c>
      <c r="J75" s="836">
        <v>2.5</v>
      </c>
      <c r="K75" s="908">
        <v>19</v>
      </c>
      <c r="L75" s="836">
        <v>0.6</v>
      </c>
      <c r="M75" s="908">
        <v>116</v>
      </c>
      <c r="N75" s="836">
        <v>3.4</v>
      </c>
    </row>
    <row r="76" spans="1:14" ht="15.5">
      <c r="A76" s="840" t="s">
        <v>1577</v>
      </c>
      <c r="B76" s="840" t="s">
        <v>670</v>
      </c>
      <c r="C76" s="840" t="s">
        <v>1578</v>
      </c>
      <c r="D76" s="908">
        <v>44748</v>
      </c>
      <c r="E76" s="908">
        <v>5471</v>
      </c>
      <c r="F76" s="839">
        <v>122.3</v>
      </c>
      <c r="G76" s="908">
        <v>56</v>
      </c>
      <c r="H76" s="836">
        <v>1.3</v>
      </c>
      <c r="I76" s="908">
        <v>66</v>
      </c>
      <c r="J76" s="836">
        <v>1.5</v>
      </c>
      <c r="K76" s="908">
        <v>0</v>
      </c>
      <c r="L76" s="836">
        <v>0</v>
      </c>
      <c r="M76" s="908">
        <v>24</v>
      </c>
      <c r="N76" s="836">
        <v>0.5</v>
      </c>
    </row>
    <row r="77" spans="1:14" ht="15.5">
      <c r="A77" s="840" t="s">
        <v>1579</v>
      </c>
      <c r="B77" s="840" t="s">
        <v>670</v>
      </c>
      <c r="C77" s="840" t="s">
        <v>1580</v>
      </c>
      <c r="D77" s="908">
        <v>52273</v>
      </c>
      <c r="E77" s="908">
        <v>5069</v>
      </c>
      <c r="F77" s="839">
        <v>97</v>
      </c>
      <c r="G77" s="908">
        <v>69</v>
      </c>
      <c r="H77" s="836">
        <v>1.3</v>
      </c>
      <c r="I77" s="908">
        <v>224</v>
      </c>
      <c r="J77" s="836">
        <v>4.3</v>
      </c>
      <c r="K77" s="908">
        <v>0</v>
      </c>
      <c r="L77" s="836">
        <v>0</v>
      </c>
      <c r="M77" s="908">
        <v>17</v>
      </c>
      <c r="N77" s="836">
        <v>0.3</v>
      </c>
    </row>
    <row r="78" spans="1:14" ht="15.5">
      <c r="A78" s="840" t="s">
        <v>1581</v>
      </c>
      <c r="B78" s="840" t="s">
        <v>670</v>
      </c>
      <c r="C78" s="840" t="s">
        <v>1582</v>
      </c>
      <c r="D78" s="908">
        <v>41041</v>
      </c>
      <c r="E78" s="908">
        <v>7803</v>
      </c>
      <c r="F78" s="839">
        <v>190.1</v>
      </c>
      <c r="G78" s="908">
        <v>66</v>
      </c>
      <c r="H78" s="836">
        <v>1.6</v>
      </c>
      <c r="I78" s="908">
        <v>410</v>
      </c>
      <c r="J78" s="836">
        <v>10</v>
      </c>
      <c r="K78" s="908" t="s">
        <v>643</v>
      </c>
      <c r="L78" s="836" t="s">
        <v>643</v>
      </c>
      <c r="M78" s="908">
        <v>0</v>
      </c>
      <c r="N78" s="836">
        <v>0</v>
      </c>
    </row>
    <row r="79" spans="1:14" ht="15.5">
      <c r="A79" s="840" t="s">
        <v>1583</v>
      </c>
      <c r="B79" s="840" t="s">
        <v>670</v>
      </c>
      <c r="C79" s="840" t="s">
        <v>1584</v>
      </c>
      <c r="D79" s="908">
        <v>40221</v>
      </c>
      <c r="E79" s="908">
        <v>6194</v>
      </c>
      <c r="F79" s="839">
        <v>154</v>
      </c>
      <c r="G79" s="908">
        <v>120</v>
      </c>
      <c r="H79" s="836">
        <v>3</v>
      </c>
      <c r="I79" s="908">
        <v>371</v>
      </c>
      <c r="J79" s="836">
        <v>9.1999999999999993</v>
      </c>
      <c r="K79" s="908" t="s">
        <v>643</v>
      </c>
      <c r="L79" s="836" t="s">
        <v>643</v>
      </c>
      <c r="M79" s="908">
        <v>55</v>
      </c>
      <c r="N79" s="836">
        <v>1.4</v>
      </c>
    </row>
    <row r="80" spans="1:14" ht="15.5">
      <c r="A80" s="840" t="s">
        <v>1585</v>
      </c>
      <c r="B80" s="840" t="s">
        <v>670</v>
      </c>
      <c r="C80" s="840" t="s">
        <v>1586</v>
      </c>
      <c r="D80" s="908">
        <v>38693</v>
      </c>
      <c r="E80" s="908">
        <v>6398</v>
      </c>
      <c r="F80" s="839">
        <v>165.4</v>
      </c>
      <c r="G80" s="908">
        <v>78</v>
      </c>
      <c r="H80" s="836">
        <v>2</v>
      </c>
      <c r="I80" s="908">
        <v>272</v>
      </c>
      <c r="J80" s="836">
        <v>7</v>
      </c>
      <c r="K80" s="908" t="s">
        <v>643</v>
      </c>
      <c r="L80" s="836" t="s">
        <v>643</v>
      </c>
      <c r="M80" s="908">
        <v>0</v>
      </c>
      <c r="N80" s="836">
        <v>0</v>
      </c>
    </row>
    <row r="81" spans="1:14" ht="15.5">
      <c r="A81" s="840" t="s">
        <v>1587</v>
      </c>
      <c r="B81" s="840" t="s">
        <v>670</v>
      </c>
      <c r="C81" s="840" t="s">
        <v>1588</v>
      </c>
      <c r="D81" s="908">
        <v>40935</v>
      </c>
      <c r="E81" s="908">
        <v>2387</v>
      </c>
      <c r="F81" s="839">
        <v>58.3</v>
      </c>
      <c r="G81" s="908">
        <v>45</v>
      </c>
      <c r="H81" s="836">
        <v>1.1000000000000001</v>
      </c>
      <c r="I81" s="908">
        <v>54</v>
      </c>
      <c r="J81" s="836">
        <v>1.3</v>
      </c>
      <c r="K81" s="908" t="s">
        <v>643</v>
      </c>
      <c r="L81" s="836" t="s">
        <v>643</v>
      </c>
      <c r="M81" s="908">
        <v>39</v>
      </c>
      <c r="N81" s="836">
        <v>1</v>
      </c>
    </row>
    <row r="82" spans="1:14" ht="15.5">
      <c r="A82" s="840" t="s">
        <v>1589</v>
      </c>
      <c r="B82" s="840" t="s">
        <v>670</v>
      </c>
      <c r="C82" s="840" t="s">
        <v>1590</v>
      </c>
      <c r="D82" s="908">
        <v>40952</v>
      </c>
      <c r="E82" s="908">
        <v>5352</v>
      </c>
      <c r="F82" s="839">
        <v>130.69999999999999</v>
      </c>
      <c r="G82" s="908">
        <v>42</v>
      </c>
      <c r="H82" s="836">
        <v>1</v>
      </c>
      <c r="I82" s="908">
        <v>23</v>
      </c>
      <c r="J82" s="836">
        <v>0.6</v>
      </c>
      <c r="K82" s="908">
        <v>0</v>
      </c>
      <c r="L82" s="836">
        <v>0</v>
      </c>
      <c r="M82" s="908">
        <v>12</v>
      </c>
      <c r="N82" s="836">
        <v>0.3</v>
      </c>
    </row>
    <row r="83" spans="1:14" ht="15.5">
      <c r="A83" s="840" t="s">
        <v>1591</v>
      </c>
      <c r="B83" s="840" t="s">
        <v>670</v>
      </c>
      <c r="C83" s="840" t="s">
        <v>1592</v>
      </c>
      <c r="D83" s="908">
        <v>56485</v>
      </c>
      <c r="E83" s="908">
        <v>6101</v>
      </c>
      <c r="F83" s="839">
        <v>108</v>
      </c>
      <c r="G83" s="908">
        <v>67</v>
      </c>
      <c r="H83" s="836">
        <v>1.2</v>
      </c>
      <c r="I83" s="908">
        <v>87</v>
      </c>
      <c r="J83" s="836">
        <v>1.5</v>
      </c>
      <c r="K83" s="908">
        <v>0</v>
      </c>
      <c r="L83" s="836">
        <v>0</v>
      </c>
      <c r="M83" s="908">
        <v>78</v>
      </c>
      <c r="N83" s="836">
        <v>1.4</v>
      </c>
    </row>
    <row r="84" spans="1:14" ht="15.5">
      <c r="A84" s="840" t="s">
        <v>1593</v>
      </c>
      <c r="B84" s="840" t="s">
        <v>670</v>
      </c>
      <c r="C84" s="840" t="s">
        <v>1594</v>
      </c>
      <c r="D84" s="908">
        <v>40300</v>
      </c>
      <c r="E84" s="908">
        <v>10661</v>
      </c>
      <c r="F84" s="839">
        <v>264.5</v>
      </c>
      <c r="G84" s="908">
        <v>167</v>
      </c>
      <c r="H84" s="836">
        <v>4.0999999999999996</v>
      </c>
      <c r="I84" s="908">
        <v>79</v>
      </c>
      <c r="J84" s="836">
        <v>2</v>
      </c>
      <c r="K84" s="908">
        <v>0</v>
      </c>
      <c r="L84" s="836">
        <v>0</v>
      </c>
      <c r="M84" s="908">
        <v>63</v>
      </c>
      <c r="N84" s="836">
        <v>1.6</v>
      </c>
    </row>
    <row r="85" spans="1:14" ht="15.5">
      <c r="A85" s="840" t="s">
        <v>1595</v>
      </c>
      <c r="B85" s="840" t="s">
        <v>670</v>
      </c>
      <c r="C85" s="840" t="s">
        <v>1596</v>
      </c>
      <c r="D85" s="908">
        <v>40885</v>
      </c>
      <c r="E85" s="908">
        <v>4434</v>
      </c>
      <c r="F85" s="839">
        <v>108.5</v>
      </c>
      <c r="G85" s="908">
        <v>78</v>
      </c>
      <c r="H85" s="836">
        <v>1.9</v>
      </c>
      <c r="I85" s="908">
        <v>38</v>
      </c>
      <c r="J85" s="836">
        <v>0.9</v>
      </c>
      <c r="K85" s="908">
        <v>0</v>
      </c>
      <c r="L85" s="836">
        <v>0</v>
      </c>
      <c r="M85" s="908">
        <v>16</v>
      </c>
      <c r="N85" s="836">
        <v>0.4</v>
      </c>
    </row>
    <row r="86" spans="1:14" ht="15.5">
      <c r="A86" s="840" t="s">
        <v>1597</v>
      </c>
      <c r="B86" s="840" t="s">
        <v>670</v>
      </c>
      <c r="C86" s="840" t="s">
        <v>1598</v>
      </c>
      <c r="D86" s="908">
        <v>39036</v>
      </c>
      <c r="E86" s="908">
        <v>5139</v>
      </c>
      <c r="F86" s="839">
        <v>131.6</v>
      </c>
      <c r="G86" s="908">
        <v>49</v>
      </c>
      <c r="H86" s="836">
        <v>1.3</v>
      </c>
      <c r="I86" s="908">
        <v>89</v>
      </c>
      <c r="J86" s="836">
        <v>2.2999999999999998</v>
      </c>
      <c r="K86" s="908">
        <v>19</v>
      </c>
      <c r="L86" s="836">
        <v>0.5</v>
      </c>
      <c r="M86" s="908">
        <v>0</v>
      </c>
      <c r="N86" s="836">
        <v>0</v>
      </c>
    </row>
    <row r="87" spans="1:14" ht="15.5">
      <c r="A87" s="840" t="s">
        <v>1599</v>
      </c>
      <c r="B87" s="840" t="s">
        <v>670</v>
      </c>
      <c r="C87" s="840" t="s">
        <v>1600</v>
      </c>
      <c r="D87" s="908">
        <v>41244</v>
      </c>
      <c r="E87" s="908">
        <v>8549</v>
      </c>
      <c r="F87" s="839">
        <v>207.3</v>
      </c>
      <c r="G87" s="908">
        <v>114</v>
      </c>
      <c r="H87" s="836">
        <v>2.8</v>
      </c>
      <c r="I87" s="908">
        <v>84</v>
      </c>
      <c r="J87" s="836">
        <v>2</v>
      </c>
      <c r="K87" s="908">
        <v>0</v>
      </c>
      <c r="L87" s="836">
        <v>0</v>
      </c>
      <c r="M87" s="908">
        <v>96</v>
      </c>
      <c r="N87" s="836">
        <v>2.2999999999999998</v>
      </c>
    </row>
    <row r="88" spans="1:14" ht="15.5">
      <c r="A88" s="840" t="s">
        <v>1601</v>
      </c>
      <c r="B88" s="840" t="s">
        <v>670</v>
      </c>
      <c r="C88" s="840" t="s">
        <v>1602</v>
      </c>
      <c r="D88" s="908">
        <v>39456</v>
      </c>
      <c r="E88" s="908">
        <v>9931</v>
      </c>
      <c r="F88" s="839">
        <v>251.7</v>
      </c>
      <c r="G88" s="908">
        <v>191</v>
      </c>
      <c r="H88" s="836">
        <v>4.8</v>
      </c>
      <c r="I88" s="908">
        <v>288</v>
      </c>
      <c r="J88" s="836">
        <v>7.3</v>
      </c>
      <c r="K88" s="908">
        <v>0</v>
      </c>
      <c r="L88" s="836">
        <v>0</v>
      </c>
      <c r="M88" s="908">
        <v>51</v>
      </c>
      <c r="N88" s="836">
        <v>1.3</v>
      </c>
    </row>
    <row r="89" spans="1:14" ht="15.5">
      <c r="A89" s="840" t="s">
        <v>1603</v>
      </c>
      <c r="B89" s="840" t="s">
        <v>670</v>
      </c>
      <c r="C89" s="840" t="s">
        <v>722</v>
      </c>
      <c r="D89" s="908">
        <v>37348</v>
      </c>
      <c r="E89" s="908">
        <v>8055</v>
      </c>
      <c r="F89" s="839">
        <v>215.7</v>
      </c>
      <c r="G89" s="908">
        <v>128</v>
      </c>
      <c r="H89" s="836">
        <v>3.4</v>
      </c>
      <c r="I89" s="908">
        <v>472</v>
      </c>
      <c r="J89" s="836">
        <v>12.6</v>
      </c>
      <c r="K89" s="908">
        <v>6</v>
      </c>
      <c r="L89" s="836">
        <v>0.2</v>
      </c>
      <c r="M89" s="908">
        <v>0</v>
      </c>
      <c r="N89" s="836">
        <v>0</v>
      </c>
    </row>
    <row r="90" spans="1:14" ht="15.5">
      <c r="A90" s="840" t="s">
        <v>1604</v>
      </c>
      <c r="B90" s="840" t="s">
        <v>670</v>
      </c>
      <c r="C90" s="840" t="s">
        <v>1605</v>
      </c>
      <c r="D90" s="908">
        <v>35686</v>
      </c>
      <c r="E90" s="908">
        <v>3746</v>
      </c>
      <c r="F90" s="839">
        <v>105</v>
      </c>
      <c r="G90" s="908">
        <v>38</v>
      </c>
      <c r="H90" s="836">
        <v>1.1000000000000001</v>
      </c>
      <c r="I90" s="908">
        <v>223</v>
      </c>
      <c r="J90" s="836">
        <v>6.2</v>
      </c>
      <c r="K90" s="908">
        <v>23</v>
      </c>
      <c r="L90" s="836">
        <v>0.6</v>
      </c>
      <c r="M90" s="908">
        <v>0</v>
      </c>
      <c r="N90" s="836">
        <v>0</v>
      </c>
    </row>
    <row r="91" spans="1:14" ht="15.5">
      <c r="A91" s="840" t="s">
        <v>1606</v>
      </c>
      <c r="B91" s="840" t="s">
        <v>670</v>
      </c>
      <c r="C91" s="840" t="s">
        <v>724</v>
      </c>
      <c r="D91" s="908">
        <v>40844</v>
      </c>
      <c r="E91" s="908">
        <v>6865</v>
      </c>
      <c r="F91" s="839">
        <v>168.1</v>
      </c>
      <c r="G91" s="908">
        <v>180</v>
      </c>
      <c r="H91" s="836">
        <v>4.4000000000000004</v>
      </c>
      <c r="I91" s="908">
        <v>141</v>
      </c>
      <c r="J91" s="836">
        <v>3.5</v>
      </c>
      <c r="K91" s="908" t="s">
        <v>643</v>
      </c>
      <c r="L91" s="836" t="s">
        <v>643</v>
      </c>
      <c r="M91" s="908">
        <v>0</v>
      </c>
      <c r="N91" s="836">
        <v>0</v>
      </c>
    </row>
    <row r="92" spans="1:14" ht="15.5">
      <c r="A92" s="840" t="s">
        <v>1607</v>
      </c>
      <c r="B92" s="840" t="s">
        <v>670</v>
      </c>
      <c r="C92" s="840" t="s">
        <v>726</v>
      </c>
      <c r="D92" s="908">
        <v>40823</v>
      </c>
      <c r="E92" s="908">
        <v>3125</v>
      </c>
      <c r="F92" s="839">
        <v>76.5</v>
      </c>
      <c r="G92" s="908">
        <v>41</v>
      </c>
      <c r="H92" s="836">
        <v>1</v>
      </c>
      <c r="I92" s="908">
        <v>45</v>
      </c>
      <c r="J92" s="836">
        <v>1.1000000000000001</v>
      </c>
      <c r="K92" s="908">
        <v>6</v>
      </c>
      <c r="L92" s="836">
        <v>0.1</v>
      </c>
      <c r="M92" s="908">
        <v>0</v>
      </c>
      <c r="N92" s="836">
        <v>0</v>
      </c>
    </row>
    <row r="93" spans="1:14" ht="15.5">
      <c r="A93" s="840" t="s">
        <v>1608</v>
      </c>
      <c r="B93" s="840" t="s">
        <v>670</v>
      </c>
      <c r="C93" s="840" t="s">
        <v>698</v>
      </c>
      <c r="D93" s="908">
        <v>42633</v>
      </c>
      <c r="E93" s="908">
        <v>7793</v>
      </c>
      <c r="F93" s="839">
        <v>182.8</v>
      </c>
      <c r="G93" s="908">
        <v>197</v>
      </c>
      <c r="H93" s="836">
        <v>4.5999999999999996</v>
      </c>
      <c r="I93" s="908">
        <v>62</v>
      </c>
      <c r="J93" s="836">
        <v>1.5</v>
      </c>
      <c r="K93" s="908">
        <v>0</v>
      </c>
      <c r="L93" s="836">
        <v>0</v>
      </c>
      <c r="M93" s="908">
        <v>16</v>
      </c>
      <c r="N93" s="836">
        <v>0.4</v>
      </c>
    </row>
    <row r="94" spans="1:14" ht="15.5">
      <c r="A94" s="840" t="s">
        <v>1609</v>
      </c>
      <c r="B94" s="840" t="s">
        <v>670</v>
      </c>
      <c r="C94" s="840" t="s">
        <v>1610</v>
      </c>
      <c r="D94" s="908">
        <v>41320</v>
      </c>
      <c r="E94" s="908">
        <v>5354</v>
      </c>
      <c r="F94" s="839">
        <v>129.6</v>
      </c>
      <c r="G94" s="908">
        <v>63</v>
      </c>
      <c r="H94" s="836">
        <v>1.5</v>
      </c>
      <c r="I94" s="908">
        <v>206</v>
      </c>
      <c r="J94" s="836">
        <v>5</v>
      </c>
      <c r="K94" s="908">
        <v>8</v>
      </c>
      <c r="L94" s="836">
        <v>0.2</v>
      </c>
      <c r="M94" s="908">
        <v>0</v>
      </c>
      <c r="N94" s="836">
        <v>0</v>
      </c>
    </row>
    <row r="95" spans="1:14" ht="15.5">
      <c r="A95" s="840" t="s">
        <v>1611</v>
      </c>
      <c r="B95" s="840" t="s">
        <v>670</v>
      </c>
      <c r="C95" s="840" t="s">
        <v>1612</v>
      </c>
      <c r="D95" s="908">
        <v>49961</v>
      </c>
      <c r="E95" s="908">
        <v>6341</v>
      </c>
      <c r="F95" s="839">
        <v>126.9</v>
      </c>
      <c r="G95" s="908">
        <v>58</v>
      </c>
      <c r="H95" s="836">
        <v>1.2</v>
      </c>
      <c r="I95" s="908">
        <v>45</v>
      </c>
      <c r="J95" s="836">
        <v>0.9</v>
      </c>
      <c r="K95" s="908">
        <v>0</v>
      </c>
      <c r="L95" s="836">
        <v>0</v>
      </c>
      <c r="M95" s="908">
        <v>88</v>
      </c>
      <c r="N95" s="836">
        <v>1.8</v>
      </c>
    </row>
    <row r="96" spans="1:14" ht="15.5">
      <c r="A96" s="840" t="s">
        <v>1613</v>
      </c>
      <c r="B96" s="840" t="s">
        <v>670</v>
      </c>
      <c r="C96" s="840" t="s">
        <v>1614</v>
      </c>
      <c r="D96" s="908">
        <v>35465</v>
      </c>
      <c r="E96" s="908">
        <v>4257</v>
      </c>
      <c r="F96" s="839">
        <v>120</v>
      </c>
      <c r="G96" s="908">
        <v>80</v>
      </c>
      <c r="H96" s="836">
        <v>2.2999999999999998</v>
      </c>
      <c r="I96" s="908">
        <v>106</v>
      </c>
      <c r="J96" s="836">
        <v>3</v>
      </c>
      <c r="K96" s="908">
        <v>26</v>
      </c>
      <c r="L96" s="836">
        <v>0.7</v>
      </c>
      <c r="M96" s="908">
        <v>14</v>
      </c>
      <c r="N96" s="836">
        <v>0.4</v>
      </c>
    </row>
    <row r="97" spans="1:14" ht="15.5">
      <c r="A97" s="840" t="s">
        <v>1615</v>
      </c>
      <c r="B97" s="840" t="s">
        <v>670</v>
      </c>
      <c r="C97" s="840" t="s">
        <v>730</v>
      </c>
      <c r="D97" s="908">
        <v>40330</v>
      </c>
      <c r="E97" s="908">
        <v>3876</v>
      </c>
      <c r="F97" s="839">
        <v>96.1</v>
      </c>
      <c r="G97" s="908">
        <v>48</v>
      </c>
      <c r="H97" s="836">
        <v>1.2</v>
      </c>
      <c r="I97" s="908">
        <v>27</v>
      </c>
      <c r="J97" s="836">
        <v>0.7</v>
      </c>
      <c r="K97" s="908">
        <v>6</v>
      </c>
      <c r="L97" s="836">
        <v>0.1</v>
      </c>
      <c r="M97" s="908">
        <v>0</v>
      </c>
      <c r="N97" s="836">
        <v>0</v>
      </c>
    </row>
    <row r="98" spans="1:14" ht="15.5">
      <c r="A98" s="840" t="s">
        <v>1616</v>
      </c>
      <c r="B98" s="840" t="s">
        <v>670</v>
      </c>
      <c r="C98" s="840" t="s">
        <v>1617</v>
      </c>
      <c r="D98" s="908">
        <v>39879</v>
      </c>
      <c r="E98" s="908">
        <v>7980</v>
      </c>
      <c r="F98" s="839">
        <v>200.1</v>
      </c>
      <c r="G98" s="908">
        <v>85</v>
      </c>
      <c r="H98" s="836">
        <v>2.1</v>
      </c>
      <c r="I98" s="908">
        <v>97</v>
      </c>
      <c r="J98" s="836">
        <v>2.4</v>
      </c>
      <c r="K98" s="908" t="s">
        <v>643</v>
      </c>
      <c r="L98" s="836" t="s">
        <v>643</v>
      </c>
      <c r="M98" s="908">
        <v>9</v>
      </c>
      <c r="N98" s="836">
        <v>0.2</v>
      </c>
    </row>
    <row r="99" spans="1:14" ht="15.5">
      <c r="A99" s="840" t="s">
        <v>1618</v>
      </c>
      <c r="B99" s="840" t="s">
        <v>670</v>
      </c>
      <c r="C99" s="840" t="s">
        <v>1619</v>
      </c>
      <c r="D99" s="908">
        <v>39576</v>
      </c>
      <c r="E99" s="908">
        <v>6993</v>
      </c>
      <c r="F99" s="839">
        <v>176.7</v>
      </c>
      <c r="G99" s="908">
        <v>106</v>
      </c>
      <c r="H99" s="836">
        <v>2.7</v>
      </c>
      <c r="I99" s="908">
        <v>36</v>
      </c>
      <c r="J99" s="836">
        <v>0.9</v>
      </c>
      <c r="K99" s="908">
        <v>0</v>
      </c>
      <c r="L99" s="836">
        <v>0</v>
      </c>
      <c r="M99" s="908" t="s">
        <v>643</v>
      </c>
      <c r="N99" s="836" t="s">
        <v>643</v>
      </c>
    </row>
    <row r="100" spans="1:14" ht="15.5">
      <c r="A100" s="840" t="s">
        <v>1620</v>
      </c>
      <c r="B100" s="840" t="s">
        <v>670</v>
      </c>
      <c r="C100" s="840" t="s">
        <v>1621</v>
      </c>
      <c r="D100" s="908">
        <v>41540</v>
      </c>
      <c r="E100" s="908">
        <v>4946</v>
      </c>
      <c r="F100" s="839">
        <v>119.1</v>
      </c>
      <c r="G100" s="908">
        <v>52</v>
      </c>
      <c r="H100" s="836">
        <v>1.3</v>
      </c>
      <c r="I100" s="908">
        <v>281</v>
      </c>
      <c r="J100" s="836">
        <v>6.8</v>
      </c>
      <c r="K100" s="908">
        <v>5</v>
      </c>
      <c r="L100" s="836">
        <v>0.1</v>
      </c>
      <c r="M100" s="908">
        <v>0</v>
      </c>
      <c r="N100" s="836">
        <v>0</v>
      </c>
    </row>
    <row r="101" spans="1:14" ht="15.5">
      <c r="A101" s="840" t="s">
        <v>1622</v>
      </c>
      <c r="B101" s="840" t="s">
        <v>670</v>
      </c>
      <c r="C101" s="840" t="s">
        <v>1623</v>
      </c>
      <c r="D101" s="908">
        <v>43337</v>
      </c>
      <c r="E101" s="908">
        <v>5658</v>
      </c>
      <c r="F101" s="839">
        <v>130.6</v>
      </c>
      <c r="G101" s="908">
        <v>46</v>
      </c>
      <c r="H101" s="836">
        <v>1.1000000000000001</v>
      </c>
      <c r="I101" s="908">
        <v>274</v>
      </c>
      <c r="J101" s="836">
        <v>6.3</v>
      </c>
      <c r="K101" s="908">
        <v>49</v>
      </c>
      <c r="L101" s="836">
        <v>1.1000000000000001</v>
      </c>
      <c r="M101" s="908">
        <v>77</v>
      </c>
      <c r="N101" s="836">
        <v>1.8</v>
      </c>
    </row>
    <row r="102" spans="1:14" ht="15.5">
      <c r="A102" s="840" t="s">
        <v>1624</v>
      </c>
      <c r="B102" s="840" t="s">
        <v>670</v>
      </c>
      <c r="C102" s="840" t="s">
        <v>702</v>
      </c>
      <c r="D102" s="908">
        <v>37804</v>
      </c>
      <c r="E102" s="908">
        <v>5486</v>
      </c>
      <c r="F102" s="839">
        <v>145.1</v>
      </c>
      <c r="G102" s="908">
        <v>53</v>
      </c>
      <c r="H102" s="836">
        <v>1.4</v>
      </c>
      <c r="I102" s="908">
        <v>26</v>
      </c>
      <c r="J102" s="836">
        <v>0.7</v>
      </c>
      <c r="K102" s="908">
        <v>0</v>
      </c>
      <c r="L102" s="836">
        <v>0</v>
      </c>
      <c r="M102" s="908" t="s">
        <v>646</v>
      </c>
      <c r="N102" s="836" t="s">
        <v>646</v>
      </c>
    </row>
    <row r="103" spans="1:14" ht="15.5">
      <c r="A103" s="840" t="s">
        <v>1625</v>
      </c>
      <c r="B103" s="840" t="s">
        <v>670</v>
      </c>
      <c r="C103" s="840" t="s">
        <v>1626</v>
      </c>
      <c r="D103" s="908">
        <v>40964</v>
      </c>
      <c r="E103" s="908">
        <v>6258</v>
      </c>
      <c r="F103" s="839">
        <v>152.80000000000001</v>
      </c>
      <c r="G103" s="908">
        <v>107</v>
      </c>
      <c r="H103" s="836">
        <v>2.6</v>
      </c>
      <c r="I103" s="908">
        <v>136</v>
      </c>
      <c r="J103" s="836">
        <v>3.3</v>
      </c>
      <c r="K103" s="908">
        <v>0</v>
      </c>
      <c r="L103" s="836">
        <v>0</v>
      </c>
      <c r="M103" s="908">
        <v>7</v>
      </c>
      <c r="N103" s="836">
        <v>0.2</v>
      </c>
    </row>
    <row r="104" spans="1:14" ht="15.5">
      <c r="A104" s="840" t="s">
        <v>1627</v>
      </c>
      <c r="B104" s="840" t="s">
        <v>670</v>
      </c>
      <c r="C104" s="840" t="s">
        <v>1628</v>
      </c>
      <c r="D104" s="908">
        <v>37966</v>
      </c>
      <c r="E104" s="908">
        <v>2420</v>
      </c>
      <c r="F104" s="839">
        <v>63.7</v>
      </c>
      <c r="G104" s="908">
        <v>37</v>
      </c>
      <c r="H104" s="836">
        <v>1</v>
      </c>
      <c r="I104" s="908">
        <v>51</v>
      </c>
      <c r="J104" s="836">
        <v>1.3</v>
      </c>
      <c r="K104" s="908">
        <v>6</v>
      </c>
      <c r="L104" s="836">
        <v>0.2</v>
      </c>
      <c r="M104" s="908">
        <v>9</v>
      </c>
      <c r="N104" s="836">
        <v>0.2</v>
      </c>
    </row>
    <row r="105" spans="1:14" ht="15.5">
      <c r="A105" s="840" t="s">
        <v>1629</v>
      </c>
      <c r="B105" s="840" t="s">
        <v>670</v>
      </c>
      <c r="C105" s="840" t="s">
        <v>1630</v>
      </c>
      <c r="D105" s="908">
        <v>39425</v>
      </c>
      <c r="E105" s="908">
        <v>7601</v>
      </c>
      <c r="F105" s="839">
        <v>192.8</v>
      </c>
      <c r="G105" s="908">
        <v>66</v>
      </c>
      <c r="H105" s="836">
        <v>1.7</v>
      </c>
      <c r="I105" s="908">
        <v>349</v>
      </c>
      <c r="J105" s="836">
        <v>8.9</v>
      </c>
      <c r="K105" s="908" t="s">
        <v>643</v>
      </c>
      <c r="L105" s="836" t="s">
        <v>643</v>
      </c>
      <c r="M105" s="908">
        <v>0</v>
      </c>
      <c r="N105" s="836">
        <v>0</v>
      </c>
    </row>
    <row r="106" spans="1:14" ht="15.5">
      <c r="A106" s="840" t="s">
        <v>1631</v>
      </c>
      <c r="B106" s="840" t="s">
        <v>670</v>
      </c>
      <c r="C106" s="840" t="s">
        <v>1632</v>
      </c>
      <c r="D106" s="908">
        <v>40394</v>
      </c>
      <c r="E106" s="908">
        <v>3593</v>
      </c>
      <c r="F106" s="839">
        <v>88.9</v>
      </c>
      <c r="G106" s="908">
        <v>43</v>
      </c>
      <c r="H106" s="836">
        <v>1.1000000000000001</v>
      </c>
      <c r="I106" s="908">
        <v>166</v>
      </c>
      <c r="J106" s="836">
        <v>4.0999999999999996</v>
      </c>
      <c r="K106" s="908">
        <v>0</v>
      </c>
      <c r="L106" s="836">
        <v>0</v>
      </c>
      <c r="M106" s="908">
        <v>0</v>
      </c>
      <c r="N106" s="836">
        <v>0</v>
      </c>
    </row>
    <row r="107" spans="1:14" ht="15.5">
      <c r="A107" s="840" t="s">
        <v>1633</v>
      </c>
      <c r="B107" s="840" t="s">
        <v>670</v>
      </c>
      <c r="C107" s="840" t="s">
        <v>1634</v>
      </c>
      <c r="D107" s="908">
        <v>44746</v>
      </c>
      <c r="E107" s="908">
        <v>4066</v>
      </c>
      <c r="F107" s="839">
        <v>90.9</v>
      </c>
      <c r="G107" s="908">
        <v>37</v>
      </c>
      <c r="H107" s="836">
        <v>0.8</v>
      </c>
      <c r="I107" s="908">
        <v>64</v>
      </c>
      <c r="J107" s="836">
        <v>1.4</v>
      </c>
      <c r="K107" s="908">
        <v>0</v>
      </c>
      <c r="L107" s="836">
        <v>0</v>
      </c>
      <c r="M107" s="908">
        <v>0</v>
      </c>
      <c r="N107" s="836">
        <v>0</v>
      </c>
    </row>
    <row r="108" spans="1:14" ht="15.5">
      <c r="A108" s="840" t="s">
        <v>1635</v>
      </c>
      <c r="B108" s="840" t="s">
        <v>670</v>
      </c>
      <c r="C108" s="840" t="s">
        <v>1636</v>
      </c>
      <c r="D108" s="908">
        <v>28119</v>
      </c>
      <c r="E108" s="908">
        <v>3279</v>
      </c>
      <c r="F108" s="839">
        <v>116.6</v>
      </c>
      <c r="G108" s="908">
        <v>30</v>
      </c>
      <c r="H108" s="836">
        <v>1.1000000000000001</v>
      </c>
      <c r="I108" s="908">
        <v>98</v>
      </c>
      <c r="J108" s="836">
        <v>3.5</v>
      </c>
      <c r="K108" s="908">
        <v>11</v>
      </c>
      <c r="L108" s="836">
        <v>0.4</v>
      </c>
      <c r="M108" s="908">
        <v>0</v>
      </c>
      <c r="N108" s="836">
        <v>0</v>
      </c>
    </row>
    <row r="109" spans="1:14" ht="15.5">
      <c r="A109" s="840" t="s">
        <v>1637</v>
      </c>
      <c r="B109" s="840" t="s">
        <v>670</v>
      </c>
      <c r="C109" s="840" t="s">
        <v>732</v>
      </c>
      <c r="D109" s="908">
        <v>38731</v>
      </c>
      <c r="E109" s="908">
        <v>4311</v>
      </c>
      <c r="F109" s="839">
        <v>111.3</v>
      </c>
      <c r="G109" s="908">
        <v>78</v>
      </c>
      <c r="H109" s="836">
        <v>2</v>
      </c>
      <c r="I109" s="908">
        <v>16</v>
      </c>
      <c r="J109" s="836">
        <v>0.4</v>
      </c>
      <c r="K109" s="908">
        <v>14</v>
      </c>
      <c r="L109" s="836">
        <v>0.4</v>
      </c>
      <c r="M109" s="908">
        <v>0</v>
      </c>
      <c r="N109" s="836">
        <v>0</v>
      </c>
    </row>
    <row r="110" spans="1:14" ht="15.5">
      <c r="A110" s="840" t="s">
        <v>1638</v>
      </c>
      <c r="B110" s="840" t="s">
        <v>670</v>
      </c>
      <c r="C110" s="840" t="s">
        <v>1639</v>
      </c>
      <c r="D110" s="908">
        <v>36165</v>
      </c>
      <c r="E110" s="908">
        <v>1430</v>
      </c>
      <c r="F110" s="839">
        <v>39.5</v>
      </c>
      <c r="G110" s="908">
        <v>33</v>
      </c>
      <c r="H110" s="836">
        <v>0.9</v>
      </c>
      <c r="I110" s="908">
        <v>111</v>
      </c>
      <c r="J110" s="836">
        <v>3.1</v>
      </c>
      <c r="K110" s="908">
        <v>7</v>
      </c>
      <c r="L110" s="836">
        <v>0.2</v>
      </c>
      <c r="M110" s="908">
        <v>0</v>
      </c>
      <c r="N110" s="836">
        <v>0</v>
      </c>
    </row>
    <row r="111" spans="1:14" ht="15.5">
      <c r="A111" s="840" t="s">
        <v>1640</v>
      </c>
      <c r="B111" s="840" t="s">
        <v>670</v>
      </c>
      <c r="C111" s="840" t="s">
        <v>708</v>
      </c>
      <c r="D111" s="908">
        <v>44107</v>
      </c>
      <c r="E111" s="908">
        <v>5980</v>
      </c>
      <c r="F111" s="839">
        <v>135.6</v>
      </c>
      <c r="G111" s="908">
        <v>48</v>
      </c>
      <c r="H111" s="836">
        <v>1.1000000000000001</v>
      </c>
      <c r="I111" s="908">
        <v>86</v>
      </c>
      <c r="J111" s="836">
        <v>1.9</v>
      </c>
      <c r="K111" s="908">
        <v>0</v>
      </c>
      <c r="L111" s="836">
        <v>0</v>
      </c>
      <c r="M111" s="908">
        <v>0</v>
      </c>
      <c r="N111" s="836">
        <v>0</v>
      </c>
    </row>
    <row r="112" spans="1:14" ht="15.5">
      <c r="A112" s="840" t="s">
        <v>1641</v>
      </c>
      <c r="B112" s="840" t="s">
        <v>670</v>
      </c>
      <c r="C112" s="840" t="s">
        <v>1642</v>
      </c>
      <c r="D112" s="908">
        <v>31022</v>
      </c>
      <c r="E112" s="908">
        <v>2566</v>
      </c>
      <c r="F112" s="839">
        <v>82.7</v>
      </c>
      <c r="G112" s="908">
        <v>53</v>
      </c>
      <c r="H112" s="836">
        <v>1.7</v>
      </c>
      <c r="I112" s="908">
        <v>116</v>
      </c>
      <c r="J112" s="836">
        <v>3.7</v>
      </c>
      <c r="K112" s="908">
        <v>0</v>
      </c>
      <c r="L112" s="836">
        <v>0</v>
      </c>
      <c r="M112" s="908">
        <v>0</v>
      </c>
      <c r="N112" s="836">
        <v>0</v>
      </c>
    </row>
    <row r="113" spans="1:14" ht="15.5">
      <c r="A113" s="840" t="s">
        <v>1643</v>
      </c>
      <c r="B113" s="840" t="s">
        <v>670</v>
      </c>
      <c r="C113" s="840" t="s">
        <v>1644</v>
      </c>
      <c r="D113" s="908">
        <v>30107</v>
      </c>
      <c r="E113" s="908">
        <v>3436</v>
      </c>
      <c r="F113" s="839">
        <v>114.1</v>
      </c>
      <c r="G113" s="908">
        <v>44</v>
      </c>
      <c r="H113" s="836">
        <v>1.5</v>
      </c>
      <c r="I113" s="908">
        <v>86</v>
      </c>
      <c r="J113" s="836">
        <v>2.9</v>
      </c>
      <c r="K113" s="908" t="s">
        <v>643</v>
      </c>
      <c r="L113" s="836" t="s">
        <v>643</v>
      </c>
      <c r="M113" s="908">
        <v>80</v>
      </c>
      <c r="N113" s="836">
        <v>2.7</v>
      </c>
    </row>
    <row r="114" spans="1:14" ht="15.5">
      <c r="A114" s="840" t="s">
        <v>1645</v>
      </c>
      <c r="B114" s="840" t="s">
        <v>670</v>
      </c>
      <c r="C114" s="840" t="s">
        <v>1646</v>
      </c>
      <c r="D114" s="908">
        <v>34586</v>
      </c>
      <c r="E114" s="908">
        <v>3591</v>
      </c>
      <c r="F114" s="839">
        <v>103.8</v>
      </c>
      <c r="G114" s="908">
        <v>26</v>
      </c>
      <c r="H114" s="836">
        <v>0.8</v>
      </c>
      <c r="I114" s="908">
        <v>158</v>
      </c>
      <c r="J114" s="836">
        <v>4.5999999999999996</v>
      </c>
      <c r="K114" s="908">
        <v>39</v>
      </c>
      <c r="L114" s="836">
        <v>1.1000000000000001</v>
      </c>
      <c r="M114" s="908">
        <v>89</v>
      </c>
      <c r="N114" s="836">
        <v>2.6</v>
      </c>
    </row>
    <row r="115" spans="1:14" ht="15.5">
      <c r="A115" s="840" t="s">
        <v>1647</v>
      </c>
      <c r="B115" s="840" t="s">
        <v>670</v>
      </c>
      <c r="C115" s="840" t="s">
        <v>1648</v>
      </c>
      <c r="D115" s="908">
        <v>42957</v>
      </c>
      <c r="E115" s="908">
        <v>5242</v>
      </c>
      <c r="F115" s="839">
        <v>122</v>
      </c>
      <c r="G115" s="908">
        <v>47</v>
      </c>
      <c r="H115" s="836">
        <v>1.1000000000000001</v>
      </c>
      <c r="I115" s="908">
        <v>29</v>
      </c>
      <c r="J115" s="836">
        <v>0.7</v>
      </c>
      <c r="K115" s="908">
        <v>0</v>
      </c>
      <c r="L115" s="836">
        <v>0</v>
      </c>
      <c r="M115" s="908">
        <v>34</v>
      </c>
      <c r="N115" s="836">
        <v>0.8</v>
      </c>
    </row>
    <row r="116" spans="1:14" ht="15.5">
      <c r="A116" s="840" t="s">
        <v>1649</v>
      </c>
      <c r="B116" s="840" t="s">
        <v>670</v>
      </c>
      <c r="C116" s="840" t="s">
        <v>1650</v>
      </c>
      <c r="D116" s="908">
        <v>35880</v>
      </c>
      <c r="E116" s="908">
        <v>3808</v>
      </c>
      <c r="F116" s="839">
        <v>106.1</v>
      </c>
      <c r="G116" s="908">
        <v>53</v>
      </c>
      <c r="H116" s="836">
        <v>1.5</v>
      </c>
      <c r="I116" s="908">
        <v>40</v>
      </c>
      <c r="J116" s="836">
        <v>1.1000000000000001</v>
      </c>
      <c r="K116" s="908">
        <v>15</v>
      </c>
      <c r="L116" s="836">
        <v>0.4</v>
      </c>
      <c r="M116" s="908">
        <v>0</v>
      </c>
      <c r="N116" s="836">
        <v>0</v>
      </c>
    </row>
    <row r="117" spans="1:14" ht="15.5">
      <c r="A117" s="840" t="s">
        <v>1651</v>
      </c>
      <c r="B117" s="840" t="s">
        <v>670</v>
      </c>
      <c r="C117" s="840" t="s">
        <v>1652</v>
      </c>
      <c r="D117" s="908">
        <v>45987</v>
      </c>
      <c r="E117" s="908">
        <v>9581</v>
      </c>
      <c r="F117" s="839">
        <v>208.3</v>
      </c>
      <c r="G117" s="908">
        <v>38</v>
      </c>
      <c r="H117" s="836">
        <v>0.8</v>
      </c>
      <c r="I117" s="908">
        <v>105</v>
      </c>
      <c r="J117" s="836">
        <v>2.2999999999999998</v>
      </c>
      <c r="K117" s="908">
        <v>0</v>
      </c>
      <c r="L117" s="836">
        <v>0</v>
      </c>
      <c r="M117" s="908">
        <v>92</v>
      </c>
      <c r="N117" s="836">
        <v>2</v>
      </c>
    </row>
    <row r="118" spans="1:14" s="549" customFormat="1" ht="25.15" customHeight="1">
      <c r="A118" s="838" t="s">
        <v>747</v>
      </c>
      <c r="B118" s="838" t="s">
        <v>748</v>
      </c>
      <c r="C118" s="838"/>
      <c r="D118" s="907">
        <v>2224059</v>
      </c>
      <c r="E118" s="907">
        <v>266194</v>
      </c>
      <c r="F118" s="837">
        <v>119.7</v>
      </c>
      <c r="G118" s="907">
        <v>4461</v>
      </c>
      <c r="H118" s="848">
        <v>2</v>
      </c>
      <c r="I118" s="907">
        <v>5253</v>
      </c>
      <c r="J118" s="848">
        <v>2.4</v>
      </c>
      <c r="K118" s="907">
        <v>482</v>
      </c>
      <c r="L118" s="848">
        <v>0.2</v>
      </c>
      <c r="M118" s="907">
        <v>1594</v>
      </c>
      <c r="N118" s="848">
        <v>0.7</v>
      </c>
    </row>
    <row r="119" spans="1:14" ht="15.5">
      <c r="A119" s="840" t="s">
        <v>1653</v>
      </c>
      <c r="B119" s="840" t="s">
        <v>748</v>
      </c>
      <c r="C119" s="840" t="s">
        <v>1654</v>
      </c>
      <c r="D119" s="908">
        <v>37871</v>
      </c>
      <c r="E119" s="908">
        <v>3490</v>
      </c>
      <c r="F119" s="839">
        <v>92.2</v>
      </c>
      <c r="G119" s="908">
        <v>49</v>
      </c>
      <c r="H119" s="836">
        <v>1.3</v>
      </c>
      <c r="I119" s="908">
        <v>46</v>
      </c>
      <c r="J119" s="836">
        <v>1.2</v>
      </c>
      <c r="K119" s="908">
        <v>0</v>
      </c>
      <c r="L119" s="836">
        <v>0</v>
      </c>
      <c r="M119" s="908">
        <v>20</v>
      </c>
      <c r="N119" s="836">
        <v>0.5</v>
      </c>
    </row>
    <row r="120" spans="1:14" ht="15.5">
      <c r="A120" s="840" t="s">
        <v>1655</v>
      </c>
      <c r="B120" s="840" t="s">
        <v>748</v>
      </c>
      <c r="C120" s="840" t="s">
        <v>1656</v>
      </c>
      <c r="D120" s="908">
        <v>39031</v>
      </c>
      <c r="E120" s="908">
        <v>3472</v>
      </c>
      <c r="F120" s="839">
        <v>89</v>
      </c>
      <c r="G120" s="908">
        <v>51</v>
      </c>
      <c r="H120" s="836">
        <v>1.3</v>
      </c>
      <c r="I120" s="908">
        <v>79</v>
      </c>
      <c r="J120" s="836">
        <v>2</v>
      </c>
      <c r="K120" s="908">
        <v>0</v>
      </c>
      <c r="L120" s="836">
        <v>0</v>
      </c>
      <c r="M120" s="908">
        <v>44</v>
      </c>
      <c r="N120" s="836">
        <v>1.1000000000000001</v>
      </c>
    </row>
    <row r="121" spans="1:14" ht="15.5">
      <c r="A121" s="840" t="s">
        <v>1657</v>
      </c>
      <c r="B121" s="840" t="s">
        <v>748</v>
      </c>
      <c r="C121" s="840" t="s">
        <v>1658</v>
      </c>
      <c r="D121" s="908">
        <v>43571</v>
      </c>
      <c r="E121" s="908">
        <v>5920</v>
      </c>
      <c r="F121" s="839">
        <v>135.9</v>
      </c>
      <c r="G121" s="908">
        <v>110</v>
      </c>
      <c r="H121" s="836">
        <v>2.5</v>
      </c>
      <c r="I121" s="908">
        <v>0</v>
      </c>
      <c r="J121" s="836">
        <v>0</v>
      </c>
      <c r="K121" s="908">
        <v>0</v>
      </c>
      <c r="L121" s="836">
        <v>0</v>
      </c>
      <c r="M121" s="908">
        <v>64</v>
      </c>
      <c r="N121" s="836">
        <v>1.5</v>
      </c>
    </row>
    <row r="122" spans="1:14" ht="15.5">
      <c r="A122" s="840" t="s">
        <v>1659</v>
      </c>
      <c r="B122" s="840" t="s">
        <v>748</v>
      </c>
      <c r="C122" s="840" t="s">
        <v>1660</v>
      </c>
      <c r="D122" s="908">
        <v>42949</v>
      </c>
      <c r="E122" s="908">
        <v>3828</v>
      </c>
      <c r="F122" s="839">
        <v>89.1</v>
      </c>
      <c r="G122" s="908">
        <v>55</v>
      </c>
      <c r="H122" s="836">
        <v>1.3</v>
      </c>
      <c r="I122" s="908" t="s">
        <v>643</v>
      </c>
      <c r="J122" s="836" t="s">
        <v>643</v>
      </c>
      <c r="K122" s="908">
        <v>21</v>
      </c>
      <c r="L122" s="836">
        <v>0.5</v>
      </c>
      <c r="M122" s="908">
        <v>0</v>
      </c>
      <c r="N122" s="836">
        <v>0</v>
      </c>
    </row>
    <row r="123" spans="1:14" ht="15.5">
      <c r="A123" s="840" t="s">
        <v>1661</v>
      </c>
      <c r="B123" s="840" t="s">
        <v>748</v>
      </c>
      <c r="C123" s="840" t="s">
        <v>1662</v>
      </c>
      <c r="D123" s="908">
        <v>40281</v>
      </c>
      <c r="E123" s="908">
        <v>15286</v>
      </c>
      <c r="F123" s="839">
        <v>379.5</v>
      </c>
      <c r="G123" s="908">
        <v>210</v>
      </c>
      <c r="H123" s="836">
        <v>5.2</v>
      </c>
      <c r="I123" s="908">
        <v>203</v>
      </c>
      <c r="J123" s="836">
        <v>5</v>
      </c>
      <c r="K123" s="908">
        <v>0</v>
      </c>
      <c r="L123" s="836">
        <v>0</v>
      </c>
      <c r="M123" s="908" t="s">
        <v>643</v>
      </c>
      <c r="N123" s="836" t="s">
        <v>643</v>
      </c>
    </row>
    <row r="124" spans="1:14" ht="15.5">
      <c r="A124" s="840" t="s">
        <v>1663</v>
      </c>
      <c r="B124" s="840" t="s">
        <v>748</v>
      </c>
      <c r="C124" s="840" t="s">
        <v>1664</v>
      </c>
      <c r="D124" s="908">
        <v>40818</v>
      </c>
      <c r="E124" s="908">
        <v>9271</v>
      </c>
      <c r="F124" s="839">
        <v>227.1</v>
      </c>
      <c r="G124" s="908">
        <v>136</v>
      </c>
      <c r="H124" s="836">
        <v>3.3</v>
      </c>
      <c r="I124" s="908">
        <v>100</v>
      </c>
      <c r="J124" s="836">
        <v>2.4</v>
      </c>
      <c r="K124" s="908">
        <v>0</v>
      </c>
      <c r="L124" s="836">
        <v>0</v>
      </c>
      <c r="M124" s="908">
        <v>120</v>
      </c>
      <c r="N124" s="836">
        <v>2.9</v>
      </c>
    </row>
    <row r="125" spans="1:14" ht="15.5">
      <c r="A125" s="840" t="s">
        <v>1665</v>
      </c>
      <c r="B125" s="840" t="s">
        <v>748</v>
      </c>
      <c r="C125" s="840" t="s">
        <v>1666</v>
      </c>
      <c r="D125" s="908">
        <v>36963</v>
      </c>
      <c r="E125" s="908">
        <v>14716</v>
      </c>
      <c r="F125" s="839">
        <v>398.1</v>
      </c>
      <c r="G125" s="908">
        <v>248</v>
      </c>
      <c r="H125" s="836">
        <v>6.7</v>
      </c>
      <c r="I125" s="908">
        <v>159</v>
      </c>
      <c r="J125" s="836">
        <v>4.3</v>
      </c>
      <c r="K125" s="908">
        <v>0</v>
      </c>
      <c r="L125" s="836">
        <v>0</v>
      </c>
      <c r="M125" s="908">
        <v>0</v>
      </c>
      <c r="N125" s="836">
        <v>0</v>
      </c>
    </row>
    <row r="126" spans="1:14" ht="15.5">
      <c r="A126" s="840" t="s">
        <v>1667</v>
      </c>
      <c r="B126" s="840" t="s">
        <v>748</v>
      </c>
      <c r="C126" s="840" t="s">
        <v>1668</v>
      </c>
      <c r="D126" s="908">
        <v>36884</v>
      </c>
      <c r="E126" s="908">
        <v>3377</v>
      </c>
      <c r="F126" s="839">
        <v>91.6</v>
      </c>
      <c r="G126" s="908">
        <v>71</v>
      </c>
      <c r="H126" s="836">
        <v>1.9</v>
      </c>
      <c r="I126" s="908">
        <v>167</v>
      </c>
      <c r="J126" s="836">
        <v>4.5</v>
      </c>
      <c r="K126" s="908">
        <v>22</v>
      </c>
      <c r="L126" s="836">
        <v>0.6</v>
      </c>
      <c r="M126" s="908">
        <v>0</v>
      </c>
      <c r="N126" s="836">
        <v>0</v>
      </c>
    </row>
    <row r="127" spans="1:14" ht="15.5">
      <c r="A127" s="840" t="s">
        <v>1669</v>
      </c>
      <c r="B127" s="840" t="s">
        <v>748</v>
      </c>
      <c r="C127" s="840" t="s">
        <v>1670</v>
      </c>
      <c r="D127" s="908">
        <v>45823</v>
      </c>
      <c r="E127" s="908">
        <v>3683</v>
      </c>
      <c r="F127" s="839">
        <v>80.400000000000006</v>
      </c>
      <c r="G127" s="908">
        <v>67</v>
      </c>
      <c r="H127" s="836">
        <v>1.5</v>
      </c>
      <c r="I127" s="908">
        <v>312</v>
      </c>
      <c r="J127" s="836">
        <v>6.8</v>
      </c>
      <c r="K127" s="908">
        <v>0</v>
      </c>
      <c r="L127" s="836">
        <v>0</v>
      </c>
      <c r="M127" s="908">
        <v>25</v>
      </c>
      <c r="N127" s="836">
        <v>0.5</v>
      </c>
    </row>
    <row r="128" spans="1:14" ht="15.5">
      <c r="A128" s="840" t="s">
        <v>1671</v>
      </c>
      <c r="B128" s="840" t="s">
        <v>748</v>
      </c>
      <c r="C128" s="840" t="s">
        <v>1672</v>
      </c>
      <c r="D128" s="908">
        <v>40653</v>
      </c>
      <c r="E128" s="908">
        <v>4105</v>
      </c>
      <c r="F128" s="839">
        <v>101</v>
      </c>
      <c r="G128" s="908">
        <v>49</v>
      </c>
      <c r="H128" s="836">
        <v>1.2</v>
      </c>
      <c r="I128" s="908">
        <v>64</v>
      </c>
      <c r="J128" s="836">
        <v>1.6</v>
      </c>
      <c r="K128" s="908">
        <v>9</v>
      </c>
      <c r="L128" s="836">
        <v>0.2</v>
      </c>
      <c r="M128" s="908">
        <v>0</v>
      </c>
      <c r="N128" s="836">
        <v>0</v>
      </c>
    </row>
    <row r="129" spans="1:14" ht="15.5">
      <c r="A129" s="840" t="s">
        <v>1673</v>
      </c>
      <c r="B129" s="840" t="s">
        <v>748</v>
      </c>
      <c r="C129" s="840" t="s">
        <v>1674</v>
      </c>
      <c r="D129" s="908">
        <v>52741</v>
      </c>
      <c r="E129" s="908">
        <v>4321</v>
      </c>
      <c r="F129" s="839">
        <v>81.900000000000006</v>
      </c>
      <c r="G129" s="908">
        <v>99</v>
      </c>
      <c r="H129" s="836">
        <v>1.9</v>
      </c>
      <c r="I129" s="908">
        <v>6</v>
      </c>
      <c r="J129" s="836">
        <v>0.1</v>
      </c>
      <c r="K129" s="908">
        <v>0</v>
      </c>
      <c r="L129" s="836">
        <v>0</v>
      </c>
      <c r="M129" s="908" t="s">
        <v>643</v>
      </c>
      <c r="N129" s="836" t="s">
        <v>643</v>
      </c>
    </row>
    <row r="130" spans="1:14" ht="15.5">
      <c r="A130" s="840" t="s">
        <v>1675</v>
      </c>
      <c r="B130" s="840" t="s">
        <v>748</v>
      </c>
      <c r="C130" s="840" t="s">
        <v>1676</v>
      </c>
      <c r="D130" s="908">
        <v>44680</v>
      </c>
      <c r="E130" s="908">
        <v>5743</v>
      </c>
      <c r="F130" s="839">
        <v>128.5</v>
      </c>
      <c r="G130" s="908">
        <v>145</v>
      </c>
      <c r="H130" s="836">
        <v>3.2</v>
      </c>
      <c r="I130" s="908">
        <v>14</v>
      </c>
      <c r="J130" s="836">
        <v>0.3</v>
      </c>
      <c r="K130" s="908">
        <v>0</v>
      </c>
      <c r="L130" s="836">
        <v>0</v>
      </c>
      <c r="M130" s="908">
        <v>7</v>
      </c>
      <c r="N130" s="836">
        <v>0.2</v>
      </c>
    </row>
    <row r="131" spans="1:14" ht="15.5">
      <c r="A131" s="840" t="s">
        <v>1677</v>
      </c>
      <c r="B131" s="840" t="s">
        <v>748</v>
      </c>
      <c r="C131" s="840" t="s">
        <v>1678</v>
      </c>
      <c r="D131" s="908">
        <v>40612</v>
      </c>
      <c r="E131" s="908">
        <v>4018</v>
      </c>
      <c r="F131" s="839">
        <v>98.9</v>
      </c>
      <c r="G131" s="908">
        <v>48</v>
      </c>
      <c r="H131" s="836">
        <v>1.2</v>
      </c>
      <c r="I131" s="908">
        <v>6</v>
      </c>
      <c r="J131" s="836">
        <v>0.1</v>
      </c>
      <c r="K131" s="908">
        <v>0</v>
      </c>
      <c r="L131" s="836">
        <v>0</v>
      </c>
      <c r="M131" s="908">
        <v>0</v>
      </c>
      <c r="N131" s="836">
        <v>0</v>
      </c>
    </row>
    <row r="132" spans="1:14" ht="15.5">
      <c r="A132" s="840" t="s">
        <v>1679</v>
      </c>
      <c r="B132" s="840" t="s">
        <v>748</v>
      </c>
      <c r="C132" s="840" t="s">
        <v>1680</v>
      </c>
      <c r="D132" s="908">
        <v>44497</v>
      </c>
      <c r="E132" s="908">
        <v>5945</v>
      </c>
      <c r="F132" s="839">
        <v>133.6</v>
      </c>
      <c r="G132" s="908">
        <v>56</v>
      </c>
      <c r="H132" s="836">
        <v>1.3</v>
      </c>
      <c r="I132" s="908">
        <v>242</v>
      </c>
      <c r="J132" s="836">
        <v>5.4</v>
      </c>
      <c r="K132" s="908">
        <v>0</v>
      </c>
      <c r="L132" s="836">
        <v>0</v>
      </c>
      <c r="M132" s="908">
        <v>273</v>
      </c>
      <c r="N132" s="836">
        <v>6.1</v>
      </c>
    </row>
    <row r="133" spans="1:14" ht="15.5">
      <c r="A133" s="840" t="s">
        <v>1681</v>
      </c>
      <c r="B133" s="840" t="s">
        <v>748</v>
      </c>
      <c r="C133" s="840" t="s">
        <v>1682</v>
      </c>
      <c r="D133" s="908">
        <v>41378</v>
      </c>
      <c r="E133" s="908">
        <v>6897</v>
      </c>
      <c r="F133" s="839">
        <v>166.7</v>
      </c>
      <c r="G133" s="908">
        <v>88</v>
      </c>
      <c r="H133" s="836">
        <v>2.1</v>
      </c>
      <c r="I133" s="908">
        <v>17</v>
      </c>
      <c r="J133" s="836">
        <v>0.4</v>
      </c>
      <c r="K133" s="908">
        <v>0</v>
      </c>
      <c r="L133" s="836">
        <v>0</v>
      </c>
      <c r="M133" s="908">
        <v>0</v>
      </c>
      <c r="N133" s="836">
        <v>0</v>
      </c>
    </row>
    <row r="134" spans="1:14" ht="15.5">
      <c r="A134" s="840" t="s">
        <v>1683</v>
      </c>
      <c r="B134" s="840" t="s">
        <v>748</v>
      </c>
      <c r="C134" s="840" t="s">
        <v>1684</v>
      </c>
      <c r="D134" s="908">
        <v>43945</v>
      </c>
      <c r="E134" s="908">
        <v>4999</v>
      </c>
      <c r="F134" s="839">
        <v>113.8</v>
      </c>
      <c r="G134" s="908">
        <v>57</v>
      </c>
      <c r="H134" s="836">
        <v>1.3</v>
      </c>
      <c r="I134" s="908">
        <v>12</v>
      </c>
      <c r="J134" s="836">
        <v>0.3</v>
      </c>
      <c r="K134" s="908">
        <v>26</v>
      </c>
      <c r="L134" s="836">
        <v>0.6</v>
      </c>
      <c r="M134" s="908">
        <v>0</v>
      </c>
      <c r="N134" s="836">
        <v>0</v>
      </c>
    </row>
    <row r="135" spans="1:14" ht="15.5">
      <c r="A135" s="840" t="s">
        <v>1685</v>
      </c>
      <c r="B135" s="840" t="s">
        <v>748</v>
      </c>
      <c r="C135" s="840" t="s">
        <v>1686</v>
      </c>
      <c r="D135" s="908">
        <v>42308</v>
      </c>
      <c r="E135" s="908">
        <v>2943</v>
      </c>
      <c r="F135" s="839">
        <v>69.599999999999994</v>
      </c>
      <c r="G135" s="908">
        <v>71</v>
      </c>
      <c r="H135" s="836">
        <v>1.7</v>
      </c>
      <c r="I135" s="908">
        <v>76</v>
      </c>
      <c r="J135" s="836">
        <v>1.8</v>
      </c>
      <c r="K135" s="908">
        <v>0</v>
      </c>
      <c r="L135" s="836">
        <v>0</v>
      </c>
      <c r="M135" s="908">
        <v>0</v>
      </c>
      <c r="N135" s="836">
        <v>0</v>
      </c>
    </row>
    <row r="136" spans="1:14" ht="15.5">
      <c r="A136" s="840" t="s">
        <v>1687</v>
      </c>
      <c r="B136" s="840" t="s">
        <v>748</v>
      </c>
      <c r="C136" s="840" t="s">
        <v>1688</v>
      </c>
      <c r="D136" s="908">
        <v>38612</v>
      </c>
      <c r="E136" s="908">
        <v>4692</v>
      </c>
      <c r="F136" s="839">
        <v>121.5</v>
      </c>
      <c r="G136" s="908">
        <v>47</v>
      </c>
      <c r="H136" s="836">
        <v>1.2</v>
      </c>
      <c r="I136" s="908">
        <v>47</v>
      </c>
      <c r="J136" s="836">
        <v>1.2</v>
      </c>
      <c r="K136" s="908" t="s">
        <v>643</v>
      </c>
      <c r="L136" s="836" t="s">
        <v>643</v>
      </c>
      <c r="M136" s="908">
        <v>0</v>
      </c>
      <c r="N136" s="836">
        <v>0</v>
      </c>
    </row>
    <row r="137" spans="1:14" ht="15.5">
      <c r="A137" s="840" t="s">
        <v>1689</v>
      </c>
      <c r="B137" s="840" t="s">
        <v>748</v>
      </c>
      <c r="C137" s="840" t="s">
        <v>1690</v>
      </c>
      <c r="D137" s="908">
        <v>42798</v>
      </c>
      <c r="E137" s="908">
        <v>7949</v>
      </c>
      <c r="F137" s="839">
        <v>185.7</v>
      </c>
      <c r="G137" s="908">
        <v>85</v>
      </c>
      <c r="H137" s="836">
        <v>2</v>
      </c>
      <c r="I137" s="908">
        <v>465</v>
      </c>
      <c r="J137" s="836">
        <v>10.9</v>
      </c>
      <c r="K137" s="908">
        <v>0</v>
      </c>
      <c r="L137" s="836">
        <v>0</v>
      </c>
      <c r="M137" s="908">
        <v>71</v>
      </c>
      <c r="N137" s="836">
        <v>1.7</v>
      </c>
    </row>
    <row r="138" spans="1:14" ht="15.5">
      <c r="A138" s="840" t="s">
        <v>1691</v>
      </c>
      <c r="B138" s="840" t="s">
        <v>748</v>
      </c>
      <c r="C138" s="840" t="s">
        <v>1692</v>
      </c>
      <c r="D138" s="908">
        <v>36912</v>
      </c>
      <c r="E138" s="908">
        <v>2174</v>
      </c>
      <c r="F138" s="839">
        <v>58.9</v>
      </c>
      <c r="G138" s="908">
        <v>77</v>
      </c>
      <c r="H138" s="836">
        <v>2.1</v>
      </c>
      <c r="I138" s="908" t="s">
        <v>643</v>
      </c>
      <c r="J138" s="836" t="s">
        <v>643</v>
      </c>
      <c r="K138" s="908">
        <v>13</v>
      </c>
      <c r="L138" s="836">
        <v>0.4</v>
      </c>
      <c r="M138" s="908">
        <v>0</v>
      </c>
      <c r="N138" s="836">
        <v>0</v>
      </c>
    </row>
    <row r="139" spans="1:14" ht="15.5">
      <c r="A139" s="840" t="s">
        <v>1693</v>
      </c>
      <c r="B139" s="840" t="s">
        <v>748</v>
      </c>
      <c r="C139" s="840" t="s">
        <v>1694</v>
      </c>
      <c r="D139" s="908">
        <v>44001</v>
      </c>
      <c r="E139" s="908">
        <v>2902</v>
      </c>
      <c r="F139" s="839">
        <v>66</v>
      </c>
      <c r="G139" s="908">
        <v>41</v>
      </c>
      <c r="H139" s="836">
        <v>0.9</v>
      </c>
      <c r="I139" s="908">
        <v>53</v>
      </c>
      <c r="J139" s="836">
        <v>1.2</v>
      </c>
      <c r="K139" s="908" t="s">
        <v>643</v>
      </c>
      <c r="L139" s="836" t="s">
        <v>643</v>
      </c>
      <c r="M139" s="908">
        <v>0</v>
      </c>
      <c r="N139" s="836">
        <v>0</v>
      </c>
    </row>
    <row r="140" spans="1:14" ht="15.5">
      <c r="A140" s="840" t="s">
        <v>1695</v>
      </c>
      <c r="B140" s="840" t="s">
        <v>748</v>
      </c>
      <c r="C140" s="840" t="s">
        <v>1696</v>
      </c>
      <c r="D140" s="908">
        <v>40115</v>
      </c>
      <c r="E140" s="908">
        <v>3923</v>
      </c>
      <c r="F140" s="839">
        <v>97.8</v>
      </c>
      <c r="G140" s="908">
        <v>65</v>
      </c>
      <c r="H140" s="836">
        <v>1.6</v>
      </c>
      <c r="I140" s="908">
        <v>32</v>
      </c>
      <c r="J140" s="836">
        <v>0.8</v>
      </c>
      <c r="K140" s="908" t="s">
        <v>643</v>
      </c>
      <c r="L140" s="836" t="s">
        <v>643</v>
      </c>
      <c r="M140" s="908">
        <v>65</v>
      </c>
      <c r="N140" s="836">
        <v>1.6</v>
      </c>
    </row>
    <row r="141" spans="1:14" ht="15.5">
      <c r="A141" s="840" t="s">
        <v>1697</v>
      </c>
      <c r="B141" s="840" t="s">
        <v>748</v>
      </c>
      <c r="C141" s="840" t="s">
        <v>1698</v>
      </c>
      <c r="D141" s="908">
        <v>32533</v>
      </c>
      <c r="E141" s="908">
        <v>5007</v>
      </c>
      <c r="F141" s="839">
        <v>153.9</v>
      </c>
      <c r="G141" s="908">
        <v>114</v>
      </c>
      <c r="H141" s="836">
        <v>3.5</v>
      </c>
      <c r="I141" s="908">
        <v>6</v>
      </c>
      <c r="J141" s="836">
        <v>0.2</v>
      </c>
      <c r="K141" s="908">
        <v>0</v>
      </c>
      <c r="L141" s="836">
        <v>0</v>
      </c>
      <c r="M141" s="908">
        <v>0</v>
      </c>
      <c r="N141" s="836">
        <v>0</v>
      </c>
    </row>
    <row r="142" spans="1:14" ht="15.5">
      <c r="A142" s="840" t="s">
        <v>1699</v>
      </c>
      <c r="B142" s="840" t="s">
        <v>748</v>
      </c>
      <c r="C142" s="840" t="s">
        <v>1700</v>
      </c>
      <c r="D142" s="908">
        <v>39785</v>
      </c>
      <c r="E142" s="908">
        <v>6800</v>
      </c>
      <c r="F142" s="839">
        <v>170.9</v>
      </c>
      <c r="G142" s="908">
        <v>113</v>
      </c>
      <c r="H142" s="836">
        <v>2.8</v>
      </c>
      <c r="I142" s="908">
        <v>216</v>
      </c>
      <c r="J142" s="836">
        <v>5.4</v>
      </c>
      <c r="K142" s="908">
        <v>0</v>
      </c>
      <c r="L142" s="836">
        <v>0</v>
      </c>
      <c r="M142" s="908" t="s">
        <v>643</v>
      </c>
      <c r="N142" s="836" t="s">
        <v>643</v>
      </c>
    </row>
    <row r="143" spans="1:14" ht="15.5">
      <c r="A143" s="840" t="s">
        <v>1701</v>
      </c>
      <c r="B143" s="840" t="s">
        <v>748</v>
      </c>
      <c r="C143" s="840" t="s">
        <v>1702</v>
      </c>
      <c r="D143" s="908">
        <v>40028</v>
      </c>
      <c r="E143" s="908">
        <v>3735</v>
      </c>
      <c r="F143" s="839">
        <v>93.3</v>
      </c>
      <c r="G143" s="908">
        <v>59</v>
      </c>
      <c r="H143" s="836">
        <v>1.5</v>
      </c>
      <c r="I143" s="908">
        <v>0</v>
      </c>
      <c r="J143" s="836">
        <v>0</v>
      </c>
      <c r="K143" s="908">
        <v>0</v>
      </c>
      <c r="L143" s="836">
        <v>0</v>
      </c>
      <c r="M143" s="908">
        <v>95</v>
      </c>
      <c r="N143" s="836">
        <v>2.4</v>
      </c>
    </row>
    <row r="144" spans="1:14" ht="15.5">
      <c r="A144" s="840" t="s">
        <v>1703</v>
      </c>
      <c r="B144" s="840" t="s">
        <v>748</v>
      </c>
      <c r="C144" s="840" t="s">
        <v>1704</v>
      </c>
      <c r="D144" s="908">
        <v>39439</v>
      </c>
      <c r="E144" s="908">
        <v>4395</v>
      </c>
      <c r="F144" s="839">
        <v>111.4</v>
      </c>
      <c r="G144" s="908">
        <v>68</v>
      </c>
      <c r="H144" s="836">
        <v>1.7</v>
      </c>
      <c r="I144" s="908">
        <v>112</v>
      </c>
      <c r="J144" s="836">
        <v>2.8</v>
      </c>
      <c r="K144" s="908">
        <v>0</v>
      </c>
      <c r="L144" s="836">
        <v>0</v>
      </c>
      <c r="M144" s="908">
        <v>0</v>
      </c>
      <c r="N144" s="836">
        <v>0</v>
      </c>
    </row>
    <row r="145" spans="1:14" ht="15.5">
      <c r="A145" s="840" t="s">
        <v>1705</v>
      </c>
      <c r="B145" s="840" t="s">
        <v>748</v>
      </c>
      <c r="C145" s="840" t="s">
        <v>1706</v>
      </c>
      <c r="D145" s="908">
        <v>39435</v>
      </c>
      <c r="E145" s="908">
        <v>4146</v>
      </c>
      <c r="F145" s="839">
        <v>105.1</v>
      </c>
      <c r="G145" s="908">
        <v>84</v>
      </c>
      <c r="H145" s="836">
        <v>2.1</v>
      </c>
      <c r="I145" s="908">
        <v>35</v>
      </c>
      <c r="J145" s="836">
        <v>0.9</v>
      </c>
      <c r="K145" s="908">
        <v>0</v>
      </c>
      <c r="L145" s="836">
        <v>0</v>
      </c>
      <c r="M145" s="908">
        <v>14</v>
      </c>
      <c r="N145" s="836">
        <v>0.4</v>
      </c>
    </row>
    <row r="146" spans="1:14" ht="15.5">
      <c r="A146" s="840" t="s">
        <v>1707</v>
      </c>
      <c r="B146" s="840" t="s">
        <v>748</v>
      </c>
      <c r="C146" s="840" t="s">
        <v>1708</v>
      </c>
      <c r="D146" s="908">
        <v>57208</v>
      </c>
      <c r="E146" s="908">
        <v>11044</v>
      </c>
      <c r="F146" s="839">
        <v>193</v>
      </c>
      <c r="G146" s="908">
        <v>81</v>
      </c>
      <c r="H146" s="836">
        <v>1.4</v>
      </c>
      <c r="I146" s="908">
        <v>159</v>
      </c>
      <c r="J146" s="836">
        <v>2.8</v>
      </c>
      <c r="K146" s="908">
        <v>0</v>
      </c>
      <c r="L146" s="836">
        <v>0</v>
      </c>
      <c r="M146" s="908">
        <v>0</v>
      </c>
      <c r="N146" s="836">
        <v>0</v>
      </c>
    </row>
    <row r="147" spans="1:14" ht="15.5">
      <c r="A147" s="840" t="s">
        <v>1709</v>
      </c>
      <c r="B147" s="840" t="s">
        <v>748</v>
      </c>
      <c r="C147" s="840" t="s">
        <v>1710</v>
      </c>
      <c r="D147" s="908">
        <v>39385</v>
      </c>
      <c r="E147" s="908">
        <v>7403</v>
      </c>
      <c r="F147" s="839">
        <v>188</v>
      </c>
      <c r="G147" s="908">
        <v>78</v>
      </c>
      <c r="H147" s="836">
        <v>2</v>
      </c>
      <c r="I147" s="908">
        <v>192</v>
      </c>
      <c r="J147" s="836">
        <v>4.9000000000000004</v>
      </c>
      <c r="K147" s="908">
        <v>0</v>
      </c>
      <c r="L147" s="836">
        <v>0</v>
      </c>
      <c r="M147" s="908">
        <v>99</v>
      </c>
      <c r="N147" s="836">
        <v>2.5</v>
      </c>
    </row>
    <row r="148" spans="1:14" ht="15.5">
      <c r="A148" s="840" t="s">
        <v>1711</v>
      </c>
      <c r="B148" s="840" t="s">
        <v>748</v>
      </c>
      <c r="C148" s="840" t="s">
        <v>1712</v>
      </c>
      <c r="D148" s="908">
        <v>39182</v>
      </c>
      <c r="E148" s="908">
        <v>5168</v>
      </c>
      <c r="F148" s="839">
        <v>131.9</v>
      </c>
      <c r="G148" s="908">
        <v>115</v>
      </c>
      <c r="H148" s="836">
        <v>2.9</v>
      </c>
      <c r="I148" s="908">
        <v>74</v>
      </c>
      <c r="J148" s="836">
        <v>1.9</v>
      </c>
      <c r="K148" s="908">
        <v>0</v>
      </c>
      <c r="L148" s="836">
        <v>0</v>
      </c>
      <c r="M148" s="908">
        <v>0</v>
      </c>
      <c r="N148" s="836">
        <v>0</v>
      </c>
    </row>
    <row r="149" spans="1:14" ht="15.5">
      <c r="A149" s="840" t="s">
        <v>1713</v>
      </c>
      <c r="B149" s="840" t="s">
        <v>748</v>
      </c>
      <c r="C149" s="840" t="s">
        <v>1714</v>
      </c>
      <c r="D149" s="908">
        <v>33744</v>
      </c>
      <c r="E149" s="908">
        <v>3245</v>
      </c>
      <c r="F149" s="839">
        <v>96.2</v>
      </c>
      <c r="G149" s="908">
        <v>94</v>
      </c>
      <c r="H149" s="836">
        <v>2.8</v>
      </c>
      <c r="I149" s="908">
        <v>117</v>
      </c>
      <c r="J149" s="836">
        <v>3.5</v>
      </c>
      <c r="K149" s="908">
        <v>0</v>
      </c>
      <c r="L149" s="836">
        <v>0</v>
      </c>
      <c r="M149" s="908">
        <v>0</v>
      </c>
      <c r="N149" s="836">
        <v>0</v>
      </c>
    </row>
    <row r="150" spans="1:14" ht="15.5">
      <c r="A150" s="840" t="s">
        <v>1715</v>
      </c>
      <c r="B150" s="840" t="s">
        <v>748</v>
      </c>
      <c r="C150" s="840" t="s">
        <v>1716</v>
      </c>
      <c r="D150" s="908">
        <v>41147</v>
      </c>
      <c r="E150" s="908">
        <v>6239</v>
      </c>
      <c r="F150" s="839">
        <v>151.6</v>
      </c>
      <c r="G150" s="908">
        <v>54</v>
      </c>
      <c r="H150" s="836">
        <v>1.3</v>
      </c>
      <c r="I150" s="908">
        <v>114</v>
      </c>
      <c r="J150" s="836">
        <v>2.8</v>
      </c>
      <c r="K150" s="908">
        <v>0</v>
      </c>
      <c r="L150" s="836">
        <v>0</v>
      </c>
      <c r="M150" s="908">
        <v>0</v>
      </c>
      <c r="N150" s="836">
        <v>0</v>
      </c>
    </row>
    <row r="151" spans="1:14" ht="15.5">
      <c r="A151" s="840" t="s">
        <v>1717</v>
      </c>
      <c r="B151" s="840" t="s">
        <v>748</v>
      </c>
      <c r="C151" s="840" t="s">
        <v>1718</v>
      </c>
      <c r="D151" s="908">
        <v>41718</v>
      </c>
      <c r="E151" s="908">
        <v>3989</v>
      </c>
      <c r="F151" s="839">
        <v>95.6</v>
      </c>
      <c r="G151" s="908">
        <v>50</v>
      </c>
      <c r="H151" s="836">
        <v>1.2</v>
      </c>
      <c r="I151" s="908">
        <v>47</v>
      </c>
      <c r="J151" s="836">
        <v>1.1000000000000001</v>
      </c>
      <c r="K151" s="908">
        <v>0</v>
      </c>
      <c r="L151" s="836">
        <v>0</v>
      </c>
      <c r="M151" s="908">
        <v>85</v>
      </c>
      <c r="N151" s="836">
        <v>2</v>
      </c>
    </row>
    <row r="152" spans="1:14" ht="15.5">
      <c r="A152" s="840" t="s">
        <v>1719</v>
      </c>
      <c r="B152" s="840" t="s">
        <v>748</v>
      </c>
      <c r="C152" s="840" t="s">
        <v>1720</v>
      </c>
      <c r="D152" s="908">
        <v>46607</v>
      </c>
      <c r="E152" s="908">
        <v>3725</v>
      </c>
      <c r="F152" s="839">
        <v>79.900000000000006</v>
      </c>
      <c r="G152" s="908">
        <v>61</v>
      </c>
      <c r="H152" s="836">
        <v>1.3</v>
      </c>
      <c r="I152" s="908">
        <v>41</v>
      </c>
      <c r="J152" s="836">
        <v>0.9</v>
      </c>
      <c r="K152" s="908" t="s">
        <v>643</v>
      </c>
      <c r="L152" s="836" t="s">
        <v>643</v>
      </c>
      <c r="M152" s="908">
        <v>303</v>
      </c>
      <c r="N152" s="836">
        <v>6.5</v>
      </c>
    </row>
    <row r="153" spans="1:14" ht="15.5">
      <c r="A153" s="840" t="s">
        <v>1721</v>
      </c>
      <c r="B153" s="840" t="s">
        <v>748</v>
      </c>
      <c r="C153" s="840" t="s">
        <v>1722</v>
      </c>
      <c r="D153" s="908">
        <v>37846</v>
      </c>
      <c r="E153" s="908">
        <v>2930</v>
      </c>
      <c r="F153" s="839">
        <v>77.400000000000006</v>
      </c>
      <c r="G153" s="908">
        <v>55</v>
      </c>
      <c r="H153" s="836">
        <v>1.5</v>
      </c>
      <c r="I153" s="908">
        <v>23</v>
      </c>
      <c r="J153" s="836">
        <v>0.6</v>
      </c>
      <c r="K153" s="908">
        <v>12</v>
      </c>
      <c r="L153" s="836">
        <v>0.3</v>
      </c>
      <c r="M153" s="908">
        <v>0</v>
      </c>
      <c r="N153" s="836">
        <v>0</v>
      </c>
    </row>
    <row r="154" spans="1:14" ht="15.5">
      <c r="A154" s="840" t="s">
        <v>1723</v>
      </c>
      <c r="B154" s="840" t="s">
        <v>748</v>
      </c>
      <c r="C154" s="840" t="s">
        <v>1724</v>
      </c>
      <c r="D154" s="908">
        <v>38524</v>
      </c>
      <c r="E154" s="908">
        <v>2896</v>
      </c>
      <c r="F154" s="839">
        <v>75.2</v>
      </c>
      <c r="G154" s="908">
        <v>65</v>
      </c>
      <c r="H154" s="836">
        <v>1.7</v>
      </c>
      <c r="I154" s="908">
        <v>52</v>
      </c>
      <c r="J154" s="836">
        <v>1.3</v>
      </c>
      <c r="K154" s="908">
        <v>0</v>
      </c>
      <c r="L154" s="836">
        <v>0</v>
      </c>
      <c r="M154" s="908">
        <v>0</v>
      </c>
      <c r="N154" s="836">
        <v>0</v>
      </c>
    </row>
    <row r="155" spans="1:14" ht="15.5">
      <c r="A155" s="840" t="s">
        <v>1725</v>
      </c>
      <c r="B155" s="840" t="s">
        <v>748</v>
      </c>
      <c r="C155" s="840" t="s">
        <v>1726</v>
      </c>
      <c r="D155" s="908">
        <v>44047</v>
      </c>
      <c r="E155" s="908">
        <v>3562</v>
      </c>
      <c r="F155" s="839">
        <v>80.900000000000006</v>
      </c>
      <c r="G155" s="908">
        <v>111</v>
      </c>
      <c r="H155" s="836">
        <v>2.5</v>
      </c>
      <c r="I155" s="908">
        <v>121</v>
      </c>
      <c r="J155" s="836">
        <v>2.7</v>
      </c>
      <c r="K155" s="908">
        <v>32</v>
      </c>
      <c r="L155" s="836">
        <v>0.7</v>
      </c>
      <c r="M155" s="908">
        <v>0</v>
      </c>
      <c r="N155" s="836">
        <v>0</v>
      </c>
    </row>
    <row r="156" spans="1:14" ht="15.5">
      <c r="A156" s="840" t="s">
        <v>1727</v>
      </c>
      <c r="B156" s="840" t="s">
        <v>748</v>
      </c>
      <c r="C156" s="840" t="s">
        <v>1728</v>
      </c>
      <c r="D156" s="908">
        <v>39686</v>
      </c>
      <c r="E156" s="908">
        <v>7291</v>
      </c>
      <c r="F156" s="839">
        <v>183.7</v>
      </c>
      <c r="G156" s="908">
        <v>66</v>
      </c>
      <c r="H156" s="836">
        <v>1.7</v>
      </c>
      <c r="I156" s="908">
        <v>0</v>
      </c>
      <c r="J156" s="836">
        <v>0</v>
      </c>
      <c r="K156" s="908">
        <v>0</v>
      </c>
      <c r="L156" s="836">
        <v>0</v>
      </c>
      <c r="M156" s="908">
        <v>123</v>
      </c>
      <c r="N156" s="836">
        <v>3.1</v>
      </c>
    </row>
    <row r="157" spans="1:14" ht="15.5">
      <c r="A157" s="840" t="s">
        <v>1729</v>
      </c>
      <c r="B157" s="840" t="s">
        <v>748</v>
      </c>
      <c r="C157" s="840" t="s">
        <v>1730</v>
      </c>
      <c r="D157" s="908">
        <v>37358</v>
      </c>
      <c r="E157" s="908">
        <v>6929</v>
      </c>
      <c r="F157" s="839">
        <v>185.5</v>
      </c>
      <c r="G157" s="908">
        <v>66</v>
      </c>
      <c r="H157" s="836">
        <v>1.8</v>
      </c>
      <c r="I157" s="908">
        <v>219</v>
      </c>
      <c r="J157" s="836">
        <v>5.9</v>
      </c>
      <c r="K157" s="908">
        <v>0</v>
      </c>
      <c r="L157" s="836">
        <v>0</v>
      </c>
      <c r="M157" s="908">
        <v>0</v>
      </c>
      <c r="N157" s="836">
        <v>0</v>
      </c>
    </row>
    <row r="158" spans="1:14" ht="15.5">
      <c r="A158" s="840" t="s">
        <v>1731</v>
      </c>
      <c r="B158" s="840" t="s">
        <v>748</v>
      </c>
      <c r="C158" s="840" t="s">
        <v>1732</v>
      </c>
      <c r="D158" s="908">
        <v>44001</v>
      </c>
      <c r="E158" s="908">
        <v>3899</v>
      </c>
      <c r="F158" s="839">
        <v>88.6</v>
      </c>
      <c r="G158" s="908">
        <v>65</v>
      </c>
      <c r="H158" s="836">
        <v>1.5</v>
      </c>
      <c r="I158" s="908">
        <v>180</v>
      </c>
      <c r="J158" s="836">
        <v>4.0999999999999996</v>
      </c>
      <c r="K158" s="908">
        <v>44</v>
      </c>
      <c r="L158" s="836">
        <v>1</v>
      </c>
      <c r="M158" s="908">
        <v>29</v>
      </c>
      <c r="N158" s="836">
        <v>0.7</v>
      </c>
    </row>
    <row r="159" spans="1:14" ht="15.5">
      <c r="A159" s="840" t="s">
        <v>1733</v>
      </c>
      <c r="B159" s="840" t="s">
        <v>748</v>
      </c>
      <c r="C159" s="840" t="s">
        <v>1734</v>
      </c>
      <c r="D159" s="908">
        <v>37162</v>
      </c>
      <c r="E159" s="908">
        <v>3868</v>
      </c>
      <c r="F159" s="839">
        <v>104.1</v>
      </c>
      <c r="G159" s="908">
        <v>55</v>
      </c>
      <c r="H159" s="836">
        <v>1.5</v>
      </c>
      <c r="I159" s="908">
        <v>166</v>
      </c>
      <c r="J159" s="836">
        <v>4.5</v>
      </c>
      <c r="K159" s="908">
        <v>10</v>
      </c>
      <c r="L159" s="836">
        <v>0.3</v>
      </c>
      <c r="M159" s="908">
        <v>0</v>
      </c>
      <c r="N159" s="836">
        <v>0</v>
      </c>
    </row>
    <row r="160" spans="1:14" ht="15.5">
      <c r="A160" s="840" t="s">
        <v>1735</v>
      </c>
      <c r="B160" s="840" t="s">
        <v>748</v>
      </c>
      <c r="C160" s="840" t="s">
        <v>1736</v>
      </c>
      <c r="D160" s="908">
        <v>39532</v>
      </c>
      <c r="E160" s="908">
        <v>2313</v>
      </c>
      <c r="F160" s="839">
        <v>58.5</v>
      </c>
      <c r="G160" s="908">
        <v>86</v>
      </c>
      <c r="H160" s="836">
        <v>2.2000000000000002</v>
      </c>
      <c r="I160" s="908">
        <v>34</v>
      </c>
      <c r="J160" s="836">
        <v>0.9</v>
      </c>
      <c r="K160" s="908">
        <v>8</v>
      </c>
      <c r="L160" s="836">
        <v>0.2</v>
      </c>
      <c r="M160" s="908">
        <v>0</v>
      </c>
      <c r="N160" s="836">
        <v>0</v>
      </c>
    </row>
    <row r="161" spans="1:14" ht="15.5">
      <c r="A161" s="840" t="s">
        <v>1737</v>
      </c>
      <c r="B161" s="840" t="s">
        <v>748</v>
      </c>
      <c r="C161" s="840" t="s">
        <v>1738</v>
      </c>
      <c r="D161" s="908">
        <v>44984</v>
      </c>
      <c r="E161" s="908">
        <v>3076</v>
      </c>
      <c r="F161" s="839">
        <v>68.400000000000006</v>
      </c>
      <c r="G161" s="908">
        <v>102</v>
      </c>
      <c r="H161" s="836">
        <v>2.2999999999999998</v>
      </c>
      <c r="I161" s="908">
        <v>25</v>
      </c>
      <c r="J161" s="836">
        <v>0.6</v>
      </c>
      <c r="K161" s="908">
        <v>8</v>
      </c>
      <c r="L161" s="836">
        <v>0.2</v>
      </c>
      <c r="M161" s="908" t="s">
        <v>643</v>
      </c>
      <c r="N161" s="836" t="s">
        <v>643</v>
      </c>
    </row>
    <row r="162" spans="1:14" ht="15.5">
      <c r="A162" s="840" t="s">
        <v>1739</v>
      </c>
      <c r="B162" s="840" t="s">
        <v>748</v>
      </c>
      <c r="C162" s="840" t="s">
        <v>1740</v>
      </c>
      <c r="D162" s="908">
        <v>39083</v>
      </c>
      <c r="E162" s="908">
        <v>4709</v>
      </c>
      <c r="F162" s="839">
        <v>120.5</v>
      </c>
      <c r="G162" s="908">
        <v>164</v>
      </c>
      <c r="H162" s="836">
        <v>4.2</v>
      </c>
      <c r="I162" s="908">
        <v>51</v>
      </c>
      <c r="J162" s="836">
        <v>1.3</v>
      </c>
      <c r="K162" s="908">
        <v>12</v>
      </c>
      <c r="L162" s="836">
        <v>0.3</v>
      </c>
      <c r="M162" s="908">
        <v>0</v>
      </c>
      <c r="N162" s="836">
        <v>0</v>
      </c>
    </row>
    <row r="163" spans="1:14" ht="15.5">
      <c r="A163" s="840" t="s">
        <v>1741</v>
      </c>
      <c r="B163" s="840" t="s">
        <v>748</v>
      </c>
      <c r="C163" s="840" t="s">
        <v>1742</v>
      </c>
      <c r="D163" s="908">
        <v>43511</v>
      </c>
      <c r="E163" s="908">
        <v>5347</v>
      </c>
      <c r="F163" s="839">
        <v>122.9</v>
      </c>
      <c r="G163" s="908">
        <v>158</v>
      </c>
      <c r="H163" s="836">
        <v>3.6</v>
      </c>
      <c r="I163" s="908">
        <v>46</v>
      </c>
      <c r="J163" s="836">
        <v>1.1000000000000001</v>
      </c>
      <c r="K163" s="908">
        <v>7</v>
      </c>
      <c r="L163" s="836">
        <v>0.2</v>
      </c>
      <c r="M163" s="908">
        <v>0</v>
      </c>
      <c r="N163" s="836">
        <v>0</v>
      </c>
    </row>
    <row r="164" spans="1:14" ht="15.5">
      <c r="A164" s="840" t="s">
        <v>1743</v>
      </c>
      <c r="B164" s="840" t="s">
        <v>748</v>
      </c>
      <c r="C164" s="840" t="s">
        <v>1744</v>
      </c>
      <c r="D164" s="908">
        <v>36519</v>
      </c>
      <c r="E164" s="908">
        <v>2424</v>
      </c>
      <c r="F164" s="839">
        <v>66.400000000000006</v>
      </c>
      <c r="G164" s="908">
        <v>75</v>
      </c>
      <c r="H164" s="836">
        <v>2.1</v>
      </c>
      <c r="I164" s="908">
        <v>11</v>
      </c>
      <c r="J164" s="836">
        <v>0.3</v>
      </c>
      <c r="K164" s="908">
        <v>10</v>
      </c>
      <c r="L164" s="836">
        <v>0.3</v>
      </c>
      <c r="M164" s="908">
        <v>0</v>
      </c>
      <c r="N164" s="836">
        <v>0</v>
      </c>
    </row>
    <row r="165" spans="1:14" ht="15.5">
      <c r="A165" s="840" t="s">
        <v>1745</v>
      </c>
      <c r="B165" s="840" t="s">
        <v>748</v>
      </c>
      <c r="C165" s="840" t="s">
        <v>1746</v>
      </c>
      <c r="D165" s="908">
        <v>42194</v>
      </c>
      <c r="E165" s="908">
        <v>4240</v>
      </c>
      <c r="F165" s="839">
        <v>100.5</v>
      </c>
      <c r="G165" s="908">
        <v>67</v>
      </c>
      <c r="H165" s="836">
        <v>1.6</v>
      </c>
      <c r="I165" s="908">
        <v>31</v>
      </c>
      <c r="J165" s="836">
        <v>0.7</v>
      </c>
      <c r="K165" s="908">
        <v>8</v>
      </c>
      <c r="L165" s="836">
        <v>0.2</v>
      </c>
      <c r="M165" s="908">
        <v>0</v>
      </c>
      <c r="N165" s="836">
        <v>0</v>
      </c>
    </row>
    <row r="166" spans="1:14" ht="15.5">
      <c r="A166" s="840" t="s">
        <v>1747</v>
      </c>
      <c r="B166" s="840" t="s">
        <v>748</v>
      </c>
      <c r="C166" s="840" t="s">
        <v>1748</v>
      </c>
      <c r="D166" s="908">
        <v>41449</v>
      </c>
      <c r="E166" s="908">
        <v>4046</v>
      </c>
      <c r="F166" s="839">
        <v>97.6</v>
      </c>
      <c r="G166" s="908">
        <v>72</v>
      </c>
      <c r="H166" s="836">
        <v>1.7</v>
      </c>
      <c r="I166" s="908">
        <v>75</v>
      </c>
      <c r="J166" s="836">
        <v>1.8</v>
      </c>
      <c r="K166" s="908">
        <v>0</v>
      </c>
      <c r="L166" s="836">
        <v>0</v>
      </c>
      <c r="M166" s="908">
        <v>0</v>
      </c>
      <c r="N166" s="836">
        <v>0</v>
      </c>
    </row>
    <row r="167" spans="1:14" ht="15.5">
      <c r="A167" s="840" t="s">
        <v>1749</v>
      </c>
      <c r="B167" s="840" t="s">
        <v>748</v>
      </c>
      <c r="C167" s="840" t="s">
        <v>1750</v>
      </c>
      <c r="D167" s="908">
        <v>42778</v>
      </c>
      <c r="E167" s="908">
        <v>1991</v>
      </c>
      <c r="F167" s="839">
        <v>46.5</v>
      </c>
      <c r="G167" s="908">
        <v>42</v>
      </c>
      <c r="H167" s="836">
        <v>1</v>
      </c>
      <c r="I167" s="908">
        <v>44</v>
      </c>
      <c r="J167" s="836">
        <v>1</v>
      </c>
      <c r="K167" s="908" t="s">
        <v>643</v>
      </c>
      <c r="L167" s="836" t="s">
        <v>643</v>
      </c>
      <c r="M167" s="908">
        <v>0</v>
      </c>
      <c r="N167" s="836">
        <v>0</v>
      </c>
    </row>
    <row r="168" spans="1:14" ht="15.5">
      <c r="A168" s="840" t="s">
        <v>1751</v>
      </c>
      <c r="B168" s="840" t="s">
        <v>748</v>
      </c>
      <c r="C168" s="840" t="s">
        <v>1752</v>
      </c>
      <c r="D168" s="908">
        <v>42235</v>
      </c>
      <c r="E168" s="908">
        <v>3436</v>
      </c>
      <c r="F168" s="839">
        <v>81.400000000000006</v>
      </c>
      <c r="G168" s="908">
        <v>90</v>
      </c>
      <c r="H168" s="836">
        <v>2.1</v>
      </c>
      <c r="I168" s="908">
        <v>117</v>
      </c>
      <c r="J168" s="836">
        <v>2.8</v>
      </c>
      <c r="K168" s="908">
        <v>83</v>
      </c>
      <c r="L168" s="836">
        <v>2</v>
      </c>
      <c r="M168" s="908">
        <v>0</v>
      </c>
      <c r="N168" s="836">
        <v>0</v>
      </c>
    </row>
    <row r="169" spans="1:14" ht="15.5">
      <c r="A169" s="840" t="s">
        <v>1753</v>
      </c>
      <c r="B169" s="840" t="s">
        <v>748</v>
      </c>
      <c r="C169" s="840" t="s">
        <v>782</v>
      </c>
      <c r="D169" s="908">
        <v>41072</v>
      </c>
      <c r="E169" s="908">
        <v>3744</v>
      </c>
      <c r="F169" s="839">
        <v>91.2</v>
      </c>
      <c r="G169" s="908">
        <v>71</v>
      </c>
      <c r="H169" s="836">
        <v>1.7</v>
      </c>
      <c r="I169" s="908">
        <v>31</v>
      </c>
      <c r="J169" s="836">
        <v>0.8</v>
      </c>
      <c r="K169" s="908" t="s">
        <v>643</v>
      </c>
      <c r="L169" s="836" t="s">
        <v>643</v>
      </c>
      <c r="M169" s="908">
        <v>122</v>
      </c>
      <c r="N169" s="836">
        <v>3</v>
      </c>
    </row>
    <row r="170" spans="1:14" ht="15.5">
      <c r="A170" s="840" t="s">
        <v>1754</v>
      </c>
      <c r="B170" s="840" t="s">
        <v>748</v>
      </c>
      <c r="C170" s="840" t="s">
        <v>1755</v>
      </c>
      <c r="D170" s="908">
        <v>40872</v>
      </c>
      <c r="E170" s="908">
        <v>7055</v>
      </c>
      <c r="F170" s="839">
        <v>172.6</v>
      </c>
      <c r="G170" s="908">
        <v>56</v>
      </c>
      <c r="H170" s="836">
        <v>1.4</v>
      </c>
      <c r="I170" s="908">
        <v>60</v>
      </c>
      <c r="J170" s="836">
        <v>1.5</v>
      </c>
      <c r="K170" s="908">
        <v>0</v>
      </c>
      <c r="L170" s="836">
        <v>0</v>
      </c>
      <c r="M170" s="908">
        <v>0</v>
      </c>
      <c r="N170" s="836">
        <v>0</v>
      </c>
    </row>
    <row r="171" spans="1:14" ht="15.5">
      <c r="A171" s="840" t="s">
        <v>1756</v>
      </c>
      <c r="B171" s="840" t="s">
        <v>748</v>
      </c>
      <c r="C171" s="840" t="s">
        <v>1757</v>
      </c>
      <c r="D171" s="908">
        <v>45282</v>
      </c>
      <c r="E171" s="908">
        <v>1718</v>
      </c>
      <c r="F171" s="839">
        <v>37.9</v>
      </c>
      <c r="G171" s="908">
        <v>50</v>
      </c>
      <c r="H171" s="836">
        <v>1.1000000000000001</v>
      </c>
      <c r="I171" s="908">
        <v>119</v>
      </c>
      <c r="J171" s="836">
        <v>2.6</v>
      </c>
      <c r="K171" s="908" t="s">
        <v>643</v>
      </c>
      <c r="L171" s="836" t="s">
        <v>643</v>
      </c>
      <c r="M171" s="908">
        <v>27</v>
      </c>
      <c r="N171" s="836">
        <v>0.6</v>
      </c>
    </row>
    <row r="172" spans="1:14" ht="15.5">
      <c r="A172" s="840" t="s">
        <v>1758</v>
      </c>
      <c r="B172" s="840" t="s">
        <v>748</v>
      </c>
      <c r="C172" s="840" t="s">
        <v>1759</v>
      </c>
      <c r="D172" s="908">
        <v>38270</v>
      </c>
      <c r="E172" s="908">
        <v>2170</v>
      </c>
      <c r="F172" s="839">
        <v>56.7</v>
      </c>
      <c r="G172" s="908">
        <v>49</v>
      </c>
      <c r="H172" s="836">
        <v>1.3</v>
      </c>
      <c r="I172" s="908">
        <v>115</v>
      </c>
      <c r="J172" s="836">
        <v>3</v>
      </c>
      <c r="K172" s="908">
        <v>10</v>
      </c>
      <c r="L172" s="836">
        <v>0.3</v>
      </c>
      <c r="M172" s="908">
        <v>0</v>
      </c>
      <c r="N172" s="836">
        <v>0</v>
      </c>
    </row>
    <row r="173" spans="1:14" s="549" customFormat="1" ht="25.15" customHeight="1">
      <c r="A173" s="838" t="s">
        <v>783</v>
      </c>
      <c r="B173" s="838" t="s">
        <v>784</v>
      </c>
      <c r="C173" s="838"/>
      <c r="D173" s="907">
        <v>1895604</v>
      </c>
      <c r="E173" s="907">
        <v>184667</v>
      </c>
      <c r="F173" s="837">
        <v>97.4</v>
      </c>
      <c r="G173" s="907">
        <v>4836</v>
      </c>
      <c r="H173" s="848">
        <v>2.6</v>
      </c>
      <c r="I173" s="907">
        <v>6879</v>
      </c>
      <c r="J173" s="848">
        <v>3.6</v>
      </c>
      <c r="K173" s="907">
        <v>526</v>
      </c>
      <c r="L173" s="848">
        <v>0.3</v>
      </c>
      <c r="M173" s="907">
        <v>1511</v>
      </c>
      <c r="N173" s="848">
        <v>0.8</v>
      </c>
    </row>
    <row r="174" spans="1:14" ht="15.5">
      <c r="A174" s="840" t="s">
        <v>1760</v>
      </c>
      <c r="B174" s="840" t="s">
        <v>784</v>
      </c>
      <c r="C174" s="840" t="s">
        <v>800</v>
      </c>
      <c r="D174" s="908">
        <v>37829</v>
      </c>
      <c r="E174" s="908">
        <v>3170</v>
      </c>
      <c r="F174" s="839">
        <v>83.8</v>
      </c>
      <c r="G174" s="908">
        <v>76</v>
      </c>
      <c r="H174" s="836">
        <v>2</v>
      </c>
      <c r="I174" s="908">
        <v>380</v>
      </c>
      <c r="J174" s="836">
        <v>10</v>
      </c>
      <c r="K174" s="908" t="s">
        <v>643</v>
      </c>
      <c r="L174" s="836" t="s">
        <v>643</v>
      </c>
      <c r="M174" s="908">
        <v>65</v>
      </c>
      <c r="N174" s="836">
        <v>1.7</v>
      </c>
    </row>
    <row r="175" spans="1:14" ht="15.5">
      <c r="A175" s="840" t="s">
        <v>1761</v>
      </c>
      <c r="B175" s="840" t="s">
        <v>784</v>
      </c>
      <c r="C175" s="840" t="s">
        <v>850</v>
      </c>
      <c r="D175" s="908">
        <v>43405</v>
      </c>
      <c r="E175" s="908">
        <v>4268</v>
      </c>
      <c r="F175" s="839">
        <v>98.3</v>
      </c>
      <c r="G175" s="908">
        <v>78</v>
      </c>
      <c r="H175" s="836">
        <v>1.8</v>
      </c>
      <c r="I175" s="908">
        <v>156</v>
      </c>
      <c r="J175" s="836">
        <v>3.6</v>
      </c>
      <c r="K175" s="908" t="s">
        <v>643</v>
      </c>
      <c r="L175" s="836" t="s">
        <v>643</v>
      </c>
      <c r="M175" s="908">
        <v>104</v>
      </c>
      <c r="N175" s="836">
        <v>2.4</v>
      </c>
    </row>
    <row r="176" spans="1:14" ht="15.5">
      <c r="A176" s="840" t="s">
        <v>1762</v>
      </c>
      <c r="B176" s="840" t="s">
        <v>784</v>
      </c>
      <c r="C176" s="840" t="s">
        <v>852</v>
      </c>
      <c r="D176" s="908">
        <v>44005</v>
      </c>
      <c r="E176" s="908">
        <v>5531</v>
      </c>
      <c r="F176" s="839">
        <v>125.7</v>
      </c>
      <c r="G176" s="908">
        <v>55</v>
      </c>
      <c r="H176" s="836">
        <v>1.2</v>
      </c>
      <c r="I176" s="908">
        <v>123</v>
      </c>
      <c r="J176" s="836">
        <v>2.8</v>
      </c>
      <c r="K176" s="908">
        <v>16</v>
      </c>
      <c r="L176" s="836">
        <v>0.4</v>
      </c>
      <c r="M176" s="908" t="s">
        <v>643</v>
      </c>
      <c r="N176" s="836" t="s">
        <v>643</v>
      </c>
    </row>
    <row r="177" spans="1:14" ht="15.5">
      <c r="A177" s="840" t="s">
        <v>1763</v>
      </c>
      <c r="B177" s="840" t="s">
        <v>784</v>
      </c>
      <c r="C177" s="840" t="s">
        <v>802</v>
      </c>
      <c r="D177" s="908">
        <v>40914</v>
      </c>
      <c r="E177" s="908">
        <v>3794</v>
      </c>
      <c r="F177" s="839">
        <v>92.7</v>
      </c>
      <c r="G177" s="908">
        <v>63</v>
      </c>
      <c r="H177" s="836">
        <v>1.5</v>
      </c>
      <c r="I177" s="908">
        <v>287</v>
      </c>
      <c r="J177" s="836">
        <v>7</v>
      </c>
      <c r="K177" s="908">
        <v>0</v>
      </c>
      <c r="L177" s="836">
        <v>0</v>
      </c>
      <c r="M177" s="908">
        <v>22</v>
      </c>
      <c r="N177" s="836">
        <v>0.5</v>
      </c>
    </row>
    <row r="178" spans="1:14" ht="15.5">
      <c r="A178" s="840" t="s">
        <v>1764</v>
      </c>
      <c r="B178" s="840" t="s">
        <v>784</v>
      </c>
      <c r="C178" s="840" t="s">
        <v>1765</v>
      </c>
      <c r="D178" s="908">
        <v>43799</v>
      </c>
      <c r="E178" s="908">
        <v>4543</v>
      </c>
      <c r="F178" s="839">
        <v>103.7</v>
      </c>
      <c r="G178" s="908">
        <v>57</v>
      </c>
      <c r="H178" s="836">
        <v>1.3</v>
      </c>
      <c r="I178" s="908">
        <v>191</v>
      </c>
      <c r="J178" s="836">
        <v>4.4000000000000004</v>
      </c>
      <c r="K178" s="908">
        <v>69</v>
      </c>
      <c r="L178" s="836">
        <v>1.6</v>
      </c>
      <c r="M178" s="908">
        <v>0</v>
      </c>
      <c r="N178" s="836">
        <v>0</v>
      </c>
    </row>
    <row r="179" spans="1:14" ht="15.5">
      <c r="A179" s="840" t="s">
        <v>1766</v>
      </c>
      <c r="B179" s="840" t="s">
        <v>784</v>
      </c>
      <c r="C179" s="840" t="s">
        <v>1767</v>
      </c>
      <c r="D179" s="908">
        <v>42552</v>
      </c>
      <c r="E179" s="908">
        <v>3324</v>
      </c>
      <c r="F179" s="839">
        <v>78.099999999999994</v>
      </c>
      <c r="G179" s="908">
        <v>95</v>
      </c>
      <c r="H179" s="836">
        <v>2.2000000000000002</v>
      </c>
      <c r="I179" s="908">
        <v>98</v>
      </c>
      <c r="J179" s="836">
        <v>2.2999999999999998</v>
      </c>
      <c r="K179" s="908" t="s">
        <v>643</v>
      </c>
      <c r="L179" s="836" t="s">
        <v>643</v>
      </c>
      <c r="M179" s="908">
        <v>0</v>
      </c>
      <c r="N179" s="836">
        <v>0</v>
      </c>
    </row>
    <row r="180" spans="1:14" ht="15.5">
      <c r="A180" s="840" t="s">
        <v>1768</v>
      </c>
      <c r="B180" s="840" t="s">
        <v>784</v>
      </c>
      <c r="C180" s="840" t="s">
        <v>854</v>
      </c>
      <c r="D180" s="908">
        <v>40515</v>
      </c>
      <c r="E180" s="908">
        <v>2584</v>
      </c>
      <c r="F180" s="839">
        <v>63.8</v>
      </c>
      <c r="G180" s="908">
        <v>98</v>
      </c>
      <c r="H180" s="836">
        <v>2.4</v>
      </c>
      <c r="I180" s="908">
        <v>218</v>
      </c>
      <c r="J180" s="836">
        <v>5.4</v>
      </c>
      <c r="K180" s="908" t="s">
        <v>643</v>
      </c>
      <c r="L180" s="836" t="s">
        <v>643</v>
      </c>
      <c r="M180" s="908">
        <v>0</v>
      </c>
      <c r="N180" s="836">
        <v>0</v>
      </c>
    </row>
    <row r="181" spans="1:14" ht="15.5">
      <c r="A181" s="840" t="s">
        <v>1769</v>
      </c>
      <c r="B181" s="840" t="s">
        <v>784</v>
      </c>
      <c r="C181" s="840" t="s">
        <v>820</v>
      </c>
      <c r="D181" s="908">
        <v>39040</v>
      </c>
      <c r="E181" s="908">
        <v>3907</v>
      </c>
      <c r="F181" s="839">
        <v>100.1</v>
      </c>
      <c r="G181" s="908">
        <v>103</v>
      </c>
      <c r="H181" s="836">
        <v>2.6</v>
      </c>
      <c r="I181" s="908">
        <v>82</v>
      </c>
      <c r="J181" s="836">
        <v>2.1</v>
      </c>
      <c r="K181" s="908" t="s">
        <v>643</v>
      </c>
      <c r="L181" s="836" t="s">
        <v>643</v>
      </c>
      <c r="M181" s="908">
        <v>0</v>
      </c>
      <c r="N181" s="836">
        <v>0</v>
      </c>
    </row>
    <row r="182" spans="1:14" ht="15.5">
      <c r="A182" s="840" t="s">
        <v>1770</v>
      </c>
      <c r="B182" s="840" t="s">
        <v>784</v>
      </c>
      <c r="C182" s="840" t="s">
        <v>804</v>
      </c>
      <c r="D182" s="908">
        <v>42181</v>
      </c>
      <c r="E182" s="908">
        <v>3756</v>
      </c>
      <c r="F182" s="839">
        <v>89</v>
      </c>
      <c r="G182" s="908">
        <v>70</v>
      </c>
      <c r="H182" s="836">
        <v>1.7</v>
      </c>
      <c r="I182" s="908">
        <v>72</v>
      </c>
      <c r="J182" s="836">
        <v>1.7</v>
      </c>
      <c r="K182" s="908" t="s">
        <v>643</v>
      </c>
      <c r="L182" s="836" t="s">
        <v>643</v>
      </c>
      <c r="M182" s="908">
        <v>0</v>
      </c>
      <c r="N182" s="836">
        <v>0</v>
      </c>
    </row>
    <row r="183" spans="1:14" ht="15.5">
      <c r="A183" s="840" t="s">
        <v>1771</v>
      </c>
      <c r="B183" s="840" t="s">
        <v>784</v>
      </c>
      <c r="C183" s="840" t="s">
        <v>1772</v>
      </c>
      <c r="D183" s="908">
        <v>45062</v>
      </c>
      <c r="E183" s="908">
        <v>3796</v>
      </c>
      <c r="F183" s="839">
        <v>84.2</v>
      </c>
      <c r="G183" s="908">
        <v>69</v>
      </c>
      <c r="H183" s="836">
        <v>1.5</v>
      </c>
      <c r="I183" s="908">
        <v>28</v>
      </c>
      <c r="J183" s="836">
        <v>0.6</v>
      </c>
      <c r="K183" s="908" t="s">
        <v>643</v>
      </c>
      <c r="L183" s="836" t="s">
        <v>643</v>
      </c>
      <c r="M183" s="908">
        <v>0</v>
      </c>
      <c r="N183" s="836">
        <v>0</v>
      </c>
    </row>
    <row r="184" spans="1:14" ht="15.5">
      <c r="A184" s="840" t="s">
        <v>1773</v>
      </c>
      <c r="B184" s="840" t="s">
        <v>784</v>
      </c>
      <c r="C184" s="840" t="s">
        <v>1774</v>
      </c>
      <c r="D184" s="908">
        <v>38307</v>
      </c>
      <c r="E184" s="908">
        <v>1980</v>
      </c>
      <c r="F184" s="839">
        <v>51.7</v>
      </c>
      <c r="G184" s="908">
        <v>76</v>
      </c>
      <c r="H184" s="836">
        <v>2</v>
      </c>
      <c r="I184" s="908">
        <v>42</v>
      </c>
      <c r="J184" s="836">
        <v>1.1000000000000001</v>
      </c>
      <c r="K184" s="908">
        <v>6</v>
      </c>
      <c r="L184" s="836">
        <v>0.2</v>
      </c>
      <c r="M184" s="908">
        <v>5</v>
      </c>
      <c r="N184" s="836">
        <v>0.1</v>
      </c>
    </row>
    <row r="185" spans="1:14" ht="15.5">
      <c r="A185" s="840" t="s">
        <v>1775</v>
      </c>
      <c r="B185" s="840" t="s">
        <v>784</v>
      </c>
      <c r="C185" s="840" t="s">
        <v>1776</v>
      </c>
      <c r="D185" s="908">
        <v>41882</v>
      </c>
      <c r="E185" s="908">
        <v>5204</v>
      </c>
      <c r="F185" s="839">
        <v>124.3</v>
      </c>
      <c r="G185" s="908">
        <v>108</v>
      </c>
      <c r="H185" s="836">
        <v>2.6</v>
      </c>
      <c r="I185" s="908">
        <v>244</v>
      </c>
      <c r="J185" s="836">
        <v>5.8</v>
      </c>
      <c r="K185" s="908">
        <v>0</v>
      </c>
      <c r="L185" s="836">
        <v>0</v>
      </c>
      <c r="M185" s="908">
        <v>21</v>
      </c>
      <c r="N185" s="836">
        <v>0.5</v>
      </c>
    </row>
    <row r="186" spans="1:14" ht="15.5">
      <c r="A186" s="840" t="s">
        <v>1777</v>
      </c>
      <c r="B186" s="840" t="s">
        <v>784</v>
      </c>
      <c r="C186" s="840" t="s">
        <v>1778</v>
      </c>
      <c r="D186" s="908">
        <v>43537</v>
      </c>
      <c r="E186" s="908">
        <v>7895</v>
      </c>
      <c r="F186" s="839">
        <v>181.3</v>
      </c>
      <c r="G186" s="908">
        <v>290</v>
      </c>
      <c r="H186" s="836">
        <v>6.7</v>
      </c>
      <c r="I186" s="908">
        <v>8</v>
      </c>
      <c r="J186" s="836">
        <v>0.2</v>
      </c>
      <c r="K186" s="908">
        <v>0</v>
      </c>
      <c r="L186" s="836">
        <v>0</v>
      </c>
      <c r="M186" s="908">
        <v>135</v>
      </c>
      <c r="N186" s="836">
        <v>3.1</v>
      </c>
    </row>
    <row r="187" spans="1:14" ht="15.5">
      <c r="A187" s="840" t="s">
        <v>1779</v>
      </c>
      <c r="B187" s="840" t="s">
        <v>784</v>
      </c>
      <c r="C187" s="840" t="s">
        <v>806</v>
      </c>
      <c r="D187" s="908">
        <v>34003</v>
      </c>
      <c r="E187" s="908">
        <v>1665</v>
      </c>
      <c r="F187" s="839">
        <v>49</v>
      </c>
      <c r="G187" s="908">
        <v>45</v>
      </c>
      <c r="H187" s="836">
        <v>1.3</v>
      </c>
      <c r="I187" s="908">
        <v>152</v>
      </c>
      <c r="J187" s="836">
        <v>4.5</v>
      </c>
      <c r="K187" s="908">
        <v>32</v>
      </c>
      <c r="L187" s="836">
        <v>0.9</v>
      </c>
      <c r="M187" s="908">
        <v>28</v>
      </c>
      <c r="N187" s="836">
        <v>0.8</v>
      </c>
    </row>
    <row r="188" spans="1:14" ht="15.5">
      <c r="A188" s="840" t="s">
        <v>1780</v>
      </c>
      <c r="B188" s="840" t="s">
        <v>784</v>
      </c>
      <c r="C188" s="840" t="s">
        <v>808</v>
      </c>
      <c r="D188" s="908">
        <v>41013</v>
      </c>
      <c r="E188" s="908">
        <v>3123</v>
      </c>
      <c r="F188" s="839">
        <v>76.099999999999994</v>
      </c>
      <c r="G188" s="908">
        <v>67</v>
      </c>
      <c r="H188" s="836">
        <v>1.6</v>
      </c>
      <c r="I188" s="908">
        <v>82</v>
      </c>
      <c r="J188" s="836">
        <v>2</v>
      </c>
      <c r="K188" s="908" t="s">
        <v>643</v>
      </c>
      <c r="L188" s="836" t="s">
        <v>643</v>
      </c>
      <c r="M188" s="908">
        <v>12</v>
      </c>
      <c r="N188" s="836">
        <v>0.3</v>
      </c>
    </row>
    <row r="189" spans="1:14" ht="15.5">
      <c r="A189" s="840" t="s">
        <v>1781</v>
      </c>
      <c r="B189" s="840" t="s">
        <v>784</v>
      </c>
      <c r="C189" s="840" t="s">
        <v>1782</v>
      </c>
      <c r="D189" s="908">
        <v>39490</v>
      </c>
      <c r="E189" s="908">
        <v>2851</v>
      </c>
      <c r="F189" s="839">
        <v>72.2</v>
      </c>
      <c r="G189" s="908">
        <v>91</v>
      </c>
      <c r="H189" s="836">
        <v>2.2999999999999998</v>
      </c>
      <c r="I189" s="908">
        <v>79</v>
      </c>
      <c r="J189" s="836">
        <v>2</v>
      </c>
      <c r="K189" s="908">
        <v>24</v>
      </c>
      <c r="L189" s="836">
        <v>0.6</v>
      </c>
      <c r="M189" s="908">
        <v>0</v>
      </c>
      <c r="N189" s="836">
        <v>0</v>
      </c>
    </row>
    <row r="190" spans="1:14" ht="15.5">
      <c r="A190" s="840" t="s">
        <v>1783</v>
      </c>
      <c r="B190" s="840" t="s">
        <v>784</v>
      </c>
      <c r="C190" s="840" t="s">
        <v>856</v>
      </c>
      <c r="D190" s="908">
        <v>40286</v>
      </c>
      <c r="E190" s="908">
        <v>3978</v>
      </c>
      <c r="F190" s="839">
        <v>98.7</v>
      </c>
      <c r="G190" s="908">
        <v>130</v>
      </c>
      <c r="H190" s="836">
        <v>3.2</v>
      </c>
      <c r="I190" s="908">
        <v>115</v>
      </c>
      <c r="J190" s="836">
        <v>2.9</v>
      </c>
      <c r="K190" s="908" t="s">
        <v>643</v>
      </c>
      <c r="L190" s="836" t="s">
        <v>643</v>
      </c>
      <c r="M190" s="908">
        <v>25</v>
      </c>
      <c r="N190" s="836">
        <v>0.6</v>
      </c>
    </row>
    <row r="191" spans="1:14" ht="15.5">
      <c r="A191" s="840" t="s">
        <v>1784</v>
      </c>
      <c r="B191" s="840" t="s">
        <v>784</v>
      </c>
      <c r="C191" s="840" t="s">
        <v>1785</v>
      </c>
      <c r="D191" s="908">
        <v>44858</v>
      </c>
      <c r="E191" s="908">
        <v>2745</v>
      </c>
      <c r="F191" s="839">
        <v>61.2</v>
      </c>
      <c r="G191" s="908">
        <v>69</v>
      </c>
      <c r="H191" s="836">
        <v>1.5</v>
      </c>
      <c r="I191" s="908">
        <v>129</v>
      </c>
      <c r="J191" s="836">
        <v>2.9</v>
      </c>
      <c r="K191" s="908">
        <v>15</v>
      </c>
      <c r="L191" s="836">
        <v>0.3</v>
      </c>
      <c r="M191" s="908">
        <v>0</v>
      </c>
      <c r="N191" s="836">
        <v>0</v>
      </c>
    </row>
    <row r="192" spans="1:14" ht="15.5">
      <c r="A192" s="840" t="s">
        <v>1786</v>
      </c>
      <c r="B192" s="840" t="s">
        <v>784</v>
      </c>
      <c r="C192" s="840" t="s">
        <v>822</v>
      </c>
      <c r="D192" s="908">
        <v>39736</v>
      </c>
      <c r="E192" s="908">
        <v>5063</v>
      </c>
      <c r="F192" s="839">
        <v>127.4</v>
      </c>
      <c r="G192" s="908">
        <v>118</v>
      </c>
      <c r="H192" s="836">
        <v>3</v>
      </c>
      <c r="I192" s="908">
        <v>160</v>
      </c>
      <c r="J192" s="836">
        <v>4</v>
      </c>
      <c r="K192" s="908">
        <v>5</v>
      </c>
      <c r="L192" s="836">
        <v>0.1</v>
      </c>
      <c r="M192" s="908">
        <v>0</v>
      </c>
      <c r="N192" s="836">
        <v>0</v>
      </c>
    </row>
    <row r="193" spans="1:14" ht="15.5">
      <c r="A193" s="840" t="s">
        <v>1787</v>
      </c>
      <c r="B193" s="840" t="s">
        <v>784</v>
      </c>
      <c r="C193" s="840" t="s">
        <v>810</v>
      </c>
      <c r="D193" s="908">
        <v>38946</v>
      </c>
      <c r="E193" s="908">
        <v>2607</v>
      </c>
      <c r="F193" s="839">
        <v>66.900000000000006</v>
      </c>
      <c r="G193" s="908">
        <v>60</v>
      </c>
      <c r="H193" s="836">
        <v>1.5</v>
      </c>
      <c r="I193" s="908">
        <v>29</v>
      </c>
      <c r="J193" s="836">
        <v>0.7</v>
      </c>
      <c r="K193" s="908">
        <v>0</v>
      </c>
      <c r="L193" s="836">
        <v>0</v>
      </c>
      <c r="M193" s="908">
        <v>0</v>
      </c>
      <c r="N193" s="836">
        <v>0</v>
      </c>
    </row>
    <row r="194" spans="1:14" ht="15.5">
      <c r="A194" s="840" t="s">
        <v>1788</v>
      </c>
      <c r="B194" s="840" t="s">
        <v>784</v>
      </c>
      <c r="C194" s="840" t="s">
        <v>1789</v>
      </c>
      <c r="D194" s="908">
        <v>39701</v>
      </c>
      <c r="E194" s="908">
        <v>2740</v>
      </c>
      <c r="F194" s="839">
        <v>69</v>
      </c>
      <c r="G194" s="908">
        <v>61</v>
      </c>
      <c r="H194" s="836">
        <v>1.5</v>
      </c>
      <c r="I194" s="908">
        <v>25</v>
      </c>
      <c r="J194" s="836">
        <v>0.6</v>
      </c>
      <c r="K194" s="908" t="s">
        <v>643</v>
      </c>
      <c r="L194" s="836" t="s">
        <v>643</v>
      </c>
      <c r="M194" s="908">
        <v>0</v>
      </c>
      <c r="N194" s="836">
        <v>0</v>
      </c>
    </row>
    <row r="195" spans="1:14" ht="15.5">
      <c r="A195" s="840" t="s">
        <v>1790</v>
      </c>
      <c r="B195" s="840" t="s">
        <v>784</v>
      </c>
      <c r="C195" s="840" t="s">
        <v>1791</v>
      </c>
      <c r="D195" s="908">
        <v>38145</v>
      </c>
      <c r="E195" s="908">
        <v>11293</v>
      </c>
      <c r="F195" s="839">
        <v>296.10000000000002</v>
      </c>
      <c r="G195" s="908">
        <v>413</v>
      </c>
      <c r="H195" s="836">
        <v>10.8</v>
      </c>
      <c r="I195" s="908">
        <v>260</v>
      </c>
      <c r="J195" s="836">
        <v>6.8</v>
      </c>
      <c r="K195" s="908">
        <v>13</v>
      </c>
      <c r="L195" s="836">
        <v>0.3</v>
      </c>
      <c r="M195" s="908" t="s">
        <v>646</v>
      </c>
      <c r="N195" s="836" t="s">
        <v>646</v>
      </c>
    </row>
    <row r="196" spans="1:14" ht="15.5">
      <c r="A196" s="840" t="s">
        <v>1792</v>
      </c>
      <c r="B196" s="840" t="s">
        <v>784</v>
      </c>
      <c r="C196" s="840" t="s">
        <v>1793</v>
      </c>
      <c r="D196" s="908">
        <v>43565</v>
      </c>
      <c r="E196" s="908">
        <v>8542</v>
      </c>
      <c r="F196" s="839">
        <v>196.1</v>
      </c>
      <c r="G196" s="908">
        <v>429</v>
      </c>
      <c r="H196" s="836">
        <v>9.8000000000000007</v>
      </c>
      <c r="I196" s="908">
        <v>229</v>
      </c>
      <c r="J196" s="836">
        <v>5.3</v>
      </c>
      <c r="K196" s="908">
        <v>24</v>
      </c>
      <c r="L196" s="836">
        <v>0.6</v>
      </c>
      <c r="M196" s="908">
        <v>35</v>
      </c>
      <c r="N196" s="836">
        <v>0.8</v>
      </c>
    </row>
    <row r="197" spans="1:14" ht="15.5">
      <c r="A197" s="840" t="s">
        <v>1794</v>
      </c>
      <c r="B197" s="840" t="s">
        <v>784</v>
      </c>
      <c r="C197" s="840" t="s">
        <v>1795</v>
      </c>
      <c r="D197" s="908">
        <v>41415</v>
      </c>
      <c r="E197" s="908">
        <v>6987</v>
      </c>
      <c r="F197" s="839">
        <v>168.7</v>
      </c>
      <c r="G197" s="908">
        <v>185</v>
      </c>
      <c r="H197" s="836">
        <v>4.5</v>
      </c>
      <c r="I197" s="908">
        <v>229</v>
      </c>
      <c r="J197" s="836">
        <v>5.5</v>
      </c>
      <c r="K197" s="908" t="s">
        <v>643</v>
      </c>
      <c r="L197" s="836" t="s">
        <v>643</v>
      </c>
      <c r="M197" s="908" t="s">
        <v>643</v>
      </c>
      <c r="N197" s="836" t="s">
        <v>643</v>
      </c>
    </row>
    <row r="198" spans="1:14" ht="15.5">
      <c r="A198" s="840" t="s">
        <v>1796</v>
      </c>
      <c r="B198" s="840" t="s">
        <v>784</v>
      </c>
      <c r="C198" s="840" t="s">
        <v>838</v>
      </c>
      <c r="D198" s="908">
        <v>46132</v>
      </c>
      <c r="E198" s="908">
        <v>2589</v>
      </c>
      <c r="F198" s="839">
        <v>56.1</v>
      </c>
      <c r="G198" s="908">
        <v>43</v>
      </c>
      <c r="H198" s="836">
        <v>0.9</v>
      </c>
      <c r="I198" s="908">
        <v>118</v>
      </c>
      <c r="J198" s="836">
        <v>2.6</v>
      </c>
      <c r="K198" s="908" t="s">
        <v>643</v>
      </c>
      <c r="L198" s="836" t="s">
        <v>643</v>
      </c>
      <c r="M198" s="908">
        <v>0</v>
      </c>
      <c r="N198" s="836">
        <v>0</v>
      </c>
    </row>
    <row r="199" spans="1:14" ht="15.5">
      <c r="A199" s="840" t="s">
        <v>1797</v>
      </c>
      <c r="B199" s="840" t="s">
        <v>784</v>
      </c>
      <c r="C199" s="840" t="s">
        <v>1798</v>
      </c>
      <c r="D199" s="908">
        <v>38941</v>
      </c>
      <c r="E199" s="908">
        <v>3380</v>
      </c>
      <c r="F199" s="839">
        <v>86.8</v>
      </c>
      <c r="G199" s="908">
        <v>93</v>
      </c>
      <c r="H199" s="836">
        <v>2.4</v>
      </c>
      <c r="I199" s="908">
        <v>53</v>
      </c>
      <c r="J199" s="836">
        <v>1.4</v>
      </c>
      <c r="K199" s="908">
        <v>0</v>
      </c>
      <c r="L199" s="836">
        <v>0</v>
      </c>
      <c r="M199" s="908" t="s">
        <v>643</v>
      </c>
      <c r="N199" s="836" t="s">
        <v>643</v>
      </c>
    </row>
    <row r="200" spans="1:14" ht="15.5">
      <c r="A200" s="840" t="s">
        <v>1799</v>
      </c>
      <c r="B200" s="840" t="s">
        <v>784</v>
      </c>
      <c r="C200" s="840" t="s">
        <v>1800</v>
      </c>
      <c r="D200" s="908">
        <v>43277</v>
      </c>
      <c r="E200" s="908">
        <v>4469</v>
      </c>
      <c r="F200" s="839">
        <v>103.3</v>
      </c>
      <c r="G200" s="908">
        <v>80</v>
      </c>
      <c r="H200" s="836">
        <v>1.8</v>
      </c>
      <c r="I200" s="908">
        <v>295</v>
      </c>
      <c r="J200" s="836">
        <v>6.8</v>
      </c>
      <c r="K200" s="908">
        <v>80</v>
      </c>
      <c r="L200" s="836">
        <v>1.8</v>
      </c>
      <c r="M200" s="908">
        <v>0</v>
      </c>
      <c r="N200" s="836">
        <v>0</v>
      </c>
    </row>
    <row r="201" spans="1:14" ht="15.5">
      <c r="A201" s="840" t="s">
        <v>1801</v>
      </c>
      <c r="B201" s="840" t="s">
        <v>784</v>
      </c>
      <c r="C201" s="840" t="s">
        <v>858</v>
      </c>
      <c r="D201" s="908">
        <v>44928</v>
      </c>
      <c r="E201" s="908">
        <v>4374</v>
      </c>
      <c r="F201" s="839">
        <v>97.4</v>
      </c>
      <c r="G201" s="908">
        <v>92</v>
      </c>
      <c r="H201" s="836">
        <v>2</v>
      </c>
      <c r="I201" s="908">
        <v>219</v>
      </c>
      <c r="J201" s="836">
        <v>4.9000000000000004</v>
      </c>
      <c r="K201" s="908">
        <v>0</v>
      </c>
      <c r="L201" s="836">
        <v>0</v>
      </c>
      <c r="M201" s="908" t="s">
        <v>643</v>
      </c>
      <c r="N201" s="836" t="s">
        <v>643</v>
      </c>
    </row>
    <row r="202" spans="1:14" ht="15.5">
      <c r="A202" s="840" t="s">
        <v>1802</v>
      </c>
      <c r="B202" s="840" t="s">
        <v>784</v>
      </c>
      <c r="C202" s="840" t="s">
        <v>1803</v>
      </c>
      <c r="D202" s="908">
        <v>36039</v>
      </c>
      <c r="E202" s="908">
        <v>3025</v>
      </c>
      <c r="F202" s="839">
        <v>83.9</v>
      </c>
      <c r="G202" s="908">
        <v>52</v>
      </c>
      <c r="H202" s="836">
        <v>1.4</v>
      </c>
      <c r="I202" s="908">
        <v>62</v>
      </c>
      <c r="J202" s="836">
        <v>1.7</v>
      </c>
      <c r="K202" s="908" t="s">
        <v>643</v>
      </c>
      <c r="L202" s="836" t="s">
        <v>643</v>
      </c>
      <c r="M202" s="908">
        <v>14</v>
      </c>
      <c r="N202" s="836">
        <v>0.4</v>
      </c>
    </row>
    <row r="203" spans="1:14" ht="15.5">
      <c r="A203" s="840" t="s">
        <v>1804</v>
      </c>
      <c r="B203" s="840" t="s">
        <v>784</v>
      </c>
      <c r="C203" s="840" t="s">
        <v>1805</v>
      </c>
      <c r="D203" s="908">
        <v>41691</v>
      </c>
      <c r="E203" s="908">
        <v>3575</v>
      </c>
      <c r="F203" s="839">
        <v>85.7</v>
      </c>
      <c r="G203" s="908">
        <v>72</v>
      </c>
      <c r="H203" s="836">
        <v>1.7</v>
      </c>
      <c r="I203" s="908">
        <v>60</v>
      </c>
      <c r="J203" s="836">
        <v>1.4</v>
      </c>
      <c r="K203" s="908">
        <v>8</v>
      </c>
      <c r="L203" s="836">
        <v>0.2</v>
      </c>
      <c r="M203" s="908">
        <v>36</v>
      </c>
      <c r="N203" s="836">
        <v>0.9</v>
      </c>
    </row>
    <row r="204" spans="1:14" ht="15.5">
      <c r="A204" s="840" t="s">
        <v>1806</v>
      </c>
      <c r="B204" s="840" t="s">
        <v>784</v>
      </c>
      <c r="C204" s="840" t="s">
        <v>812</v>
      </c>
      <c r="D204" s="908">
        <v>39572</v>
      </c>
      <c r="E204" s="908">
        <v>3922</v>
      </c>
      <c r="F204" s="839">
        <v>99.1</v>
      </c>
      <c r="G204" s="908">
        <v>70</v>
      </c>
      <c r="H204" s="836">
        <v>1.8</v>
      </c>
      <c r="I204" s="908">
        <v>289</v>
      </c>
      <c r="J204" s="836">
        <v>7.3</v>
      </c>
      <c r="K204" s="908">
        <v>5</v>
      </c>
      <c r="L204" s="836">
        <v>0.1</v>
      </c>
      <c r="M204" s="908">
        <v>0</v>
      </c>
      <c r="N204" s="836">
        <v>0</v>
      </c>
    </row>
    <row r="205" spans="1:14" ht="15.5">
      <c r="A205" s="840" t="s">
        <v>1807</v>
      </c>
      <c r="B205" s="840" t="s">
        <v>784</v>
      </c>
      <c r="C205" s="840" t="s">
        <v>828</v>
      </c>
      <c r="D205" s="908">
        <v>39128</v>
      </c>
      <c r="E205" s="908">
        <v>2956</v>
      </c>
      <c r="F205" s="839">
        <v>75.5</v>
      </c>
      <c r="G205" s="908">
        <v>67</v>
      </c>
      <c r="H205" s="836">
        <v>1.7</v>
      </c>
      <c r="I205" s="908">
        <v>155</v>
      </c>
      <c r="J205" s="836">
        <v>4</v>
      </c>
      <c r="K205" s="908">
        <v>9</v>
      </c>
      <c r="L205" s="836">
        <v>0.2</v>
      </c>
      <c r="M205" s="908">
        <v>0</v>
      </c>
      <c r="N205" s="836">
        <v>0</v>
      </c>
    </row>
    <row r="206" spans="1:14" ht="15.5">
      <c r="A206" s="840" t="s">
        <v>1808</v>
      </c>
      <c r="B206" s="840" t="s">
        <v>784</v>
      </c>
      <c r="C206" s="840" t="s">
        <v>1809</v>
      </c>
      <c r="D206" s="908">
        <v>40045</v>
      </c>
      <c r="E206" s="908">
        <v>2190</v>
      </c>
      <c r="F206" s="839">
        <v>54.7</v>
      </c>
      <c r="G206" s="908">
        <v>70</v>
      </c>
      <c r="H206" s="836">
        <v>1.7</v>
      </c>
      <c r="I206" s="908">
        <v>68</v>
      </c>
      <c r="J206" s="836">
        <v>1.7</v>
      </c>
      <c r="K206" s="908" t="s">
        <v>643</v>
      </c>
      <c r="L206" s="836" t="s">
        <v>643</v>
      </c>
      <c r="M206" s="908">
        <v>365</v>
      </c>
      <c r="N206" s="836">
        <v>9.1</v>
      </c>
    </row>
    <row r="207" spans="1:14" ht="15.5">
      <c r="A207" s="840" t="s">
        <v>1810</v>
      </c>
      <c r="B207" s="840" t="s">
        <v>784</v>
      </c>
      <c r="C207" s="840" t="s">
        <v>1811</v>
      </c>
      <c r="D207" s="908">
        <v>36269</v>
      </c>
      <c r="E207" s="908">
        <v>2778</v>
      </c>
      <c r="F207" s="839">
        <v>76.599999999999994</v>
      </c>
      <c r="G207" s="908">
        <v>88</v>
      </c>
      <c r="H207" s="836">
        <v>2.4</v>
      </c>
      <c r="I207" s="908">
        <v>50</v>
      </c>
      <c r="J207" s="836">
        <v>1.4</v>
      </c>
      <c r="K207" s="908">
        <v>6</v>
      </c>
      <c r="L207" s="836">
        <v>0.2</v>
      </c>
      <c r="M207" s="908" t="s">
        <v>646</v>
      </c>
      <c r="N207" s="836" t="s">
        <v>646</v>
      </c>
    </row>
    <row r="208" spans="1:14" ht="15.5">
      <c r="A208" s="840" t="s">
        <v>1812</v>
      </c>
      <c r="B208" s="840" t="s">
        <v>784</v>
      </c>
      <c r="C208" s="840" t="s">
        <v>1813</v>
      </c>
      <c r="D208" s="908">
        <v>42068</v>
      </c>
      <c r="E208" s="908">
        <v>6071</v>
      </c>
      <c r="F208" s="839">
        <v>144.30000000000001</v>
      </c>
      <c r="G208" s="908">
        <v>139</v>
      </c>
      <c r="H208" s="836">
        <v>3.3</v>
      </c>
      <c r="I208" s="908">
        <v>323</v>
      </c>
      <c r="J208" s="836">
        <v>7.7</v>
      </c>
      <c r="K208" s="908">
        <v>10</v>
      </c>
      <c r="L208" s="836">
        <v>0.2</v>
      </c>
      <c r="M208" s="908">
        <v>154</v>
      </c>
      <c r="N208" s="836">
        <v>3.7</v>
      </c>
    </row>
    <row r="209" spans="1:14" ht="15.5">
      <c r="A209" s="840" t="s">
        <v>1814</v>
      </c>
      <c r="B209" s="840" t="s">
        <v>784</v>
      </c>
      <c r="C209" s="840" t="s">
        <v>1815</v>
      </c>
      <c r="D209" s="908">
        <v>41571</v>
      </c>
      <c r="E209" s="908">
        <v>5753</v>
      </c>
      <c r="F209" s="839">
        <v>138.4</v>
      </c>
      <c r="G209" s="908">
        <v>219</v>
      </c>
      <c r="H209" s="836">
        <v>5.3</v>
      </c>
      <c r="I209" s="908">
        <v>528</v>
      </c>
      <c r="J209" s="836">
        <v>12.7</v>
      </c>
      <c r="K209" s="908">
        <v>0</v>
      </c>
      <c r="L209" s="836">
        <v>0</v>
      </c>
      <c r="M209" s="908">
        <v>66</v>
      </c>
      <c r="N209" s="836">
        <v>1.6</v>
      </c>
    </row>
    <row r="210" spans="1:14" ht="15.5">
      <c r="A210" s="840" t="s">
        <v>1816</v>
      </c>
      <c r="B210" s="840" t="s">
        <v>784</v>
      </c>
      <c r="C210" s="840" t="s">
        <v>1817</v>
      </c>
      <c r="D210" s="908">
        <v>42492</v>
      </c>
      <c r="E210" s="908">
        <v>7185</v>
      </c>
      <c r="F210" s="839">
        <v>169.1</v>
      </c>
      <c r="G210" s="908">
        <v>161</v>
      </c>
      <c r="H210" s="836">
        <v>3.8</v>
      </c>
      <c r="I210" s="908">
        <v>124</v>
      </c>
      <c r="J210" s="836">
        <v>2.9</v>
      </c>
      <c r="K210" s="908" t="s">
        <v>643</v>
      </c>
      <c r="L210" s="836" t="s">
        <v>643</v>
      </c>
      <c r="M210" s="908">
        <v>17</v>
      </c>
      <c r="N210" s="836">
        <v>0.4</v>
      </c>
    </row>
    <row r="211" spans="1:14" ht="15.5">
      <c r="A211" s="840" t="s">
        <v>1818</v>
      </c>
      <c r="B211" s="840" t="s">
        <v>784</v>
      </c>
      <c r="C211" s="840" t="s">
        <v>862</v>
      </c>
      <c r="D211" s="908">
        <v>39331</v>
      </c>
      <c r="E211" s="908">
        <v>2619</v>
      </c>
      <c r="F211" s="839">
        <v>66.599999999999994</v>
      </c>
      <c r="G211" s="908">
        <v>89</v>
      </c>
      <c r="H211" s="836">
        <v>2.2999999999999998</v>
      </c>
      <c r="I211" s="908">
        <v>168</v>
      </c>
      <c r="J211" s="836">
        <v>4.3</v>
      </c>
      <c r="K211" s="908">
        <v>7</v>
      </c>
      <c r="L211" s="836">
        <v>0.2</v>
      </c>
      <c r="M211" s="908">
        <v>154</v>
      </c>
      <c r="N211" s="836">
        <v>3.9</v>
      </c>
    </row>
    <row r="212" spans="1:14" ht="15.5">
      <c r="A212" s="840" t="s">
        <v>1819</v>
      </c>
      <c r="B212" s="840" t="s">
        <v>784</v>
      </c>
      <c r="C212" s="840" t="s">
        <v>1820</v>
      </c>
      <c r="D212" s="908">
        <v>41882</v>
      </c>
      <c r="E212" s="908">
        <v>3385</v>
      </c>
      <c r="F212" s="839">
        <v>80.8</v>
      </c>
      <c r="G212" s="908">
        <v>73</v>
      </c>
      <c r="H212" s="836">
        <v>1.7</v>
      </c>
      <c r="I212" s="908">
        <v>93</v>
      </c>
      <c r="J212" s="836">
        <v>2.2000000000000002</v>
      </c>
      <c r="K212" s="908">
        <v>16</v>
      </c>
      <c r="L212" s="836">
        <v>0.4</v>
      </c>
      <c r="M212" s="908">
        <v>0</v>
      </c>
      <c r="N212" s="836">
        <v>0</v>
      </c>
    </row>
    <row r="213" spans="1:14" ht="15.5">
      <c r="A213" s="840" t="s">
        <v>1821</v>
      </c>
      <c r="B213" s="840" t="s">
        <v>784</v>
      </c>
      <c r="C213" s="840" t="s">
        <v>1822</v>
      </c>
      <c r="D213" s="908">
        <v>40142</v>
      </c>
      <c r="E213" s="908">
        <v>3697</v>
      </c>
      <c r="F213" s="839">
        <v>92.1</v>
      </c>
      <c r="G213" s="908">
        <v>85</v>
      </c>
      <c r="H213" s="836">
        <v>2.1</v>
      </c>
      <c r="I213" s="908">
        <v>141</v>
      </c>
      <c r="J213" s="836">
        <v>3.5</v>
      </c>
      <c r="K213" s="908">
        <v>10</v>
      </c>
      <c r="L213" s="836">
        <v>0.2</v>
      </c>
      <c r="M213" s="908">
        <v>39</v>
      </c>
      <c r="N213" s="836">
        <v>1</v>
      </c>
    </row>
    <row r="214" spans="1:14" ht="15.5">
      <c r="A214" s="840" t="s">
        <v>1823</v>
      </c>
      <c r="B214" s="840" t="s">
        <v>784</v>
      </c>
      <c r="C214" s="840" t="s">
        <v>1824</v>
      </c>
      <c r="D214" s="908">
        <v>46480</v>
      </c>
      <c r="E214" s="908">
        <v>2704</v>
      </c>
      <c r="F214" s="839">
        <v>58.2</v>
      </c>
      <c r="G214" s="908">
        <v>87</v>
      </c>
      <c r="H214" s="836">
        <v>1.9</v>
      </c>
      <c r="I214" s="908">
        <v>141</v>
      </c>
      <c r="J214" s="836">
        <v>3</v>
      </c>
      <c r="K214" s="908">
        <v>45</v>
      </c>
      <c r="L214" s="836">
        <v>1</v>
      </c>
      <c r="M214" s="908">
        <v>0</v>
      </c>
      <c r="N214" s="836">
        <v>0</v>
      </c>
    </row>
    <row r="215" spans="1:14" ht="15.5">
      <c r="A215" s="840" t="s">
        <v>1825</v>
      </c>
      <c r="B215" s="840" t="s">
        <v>784</v>
      </c>
      <c r="C215" s="840" t="s">
        <v>814</v>
      </c>
      <c r="D215" s="908">
        <v>38992</v>
      </c>
      <c r="E215" s="908">
        <v>2795</v>
      </c>
      <c r="F215" s="839">
        <v>71.7</v>
      </c>
      <c r="G215" s="908">
        <v>65</v>
      </c>
      <c r="H215" s="836">
        <v>1.7</v>
      </c>
      <c r="I215" s="908">
        <v>76</v>
      </c>
      <c r="J215" s="836">
        <v>1.9</v>
      </c>
      <c r="K215" s="908">
        <v>6</v>
      </c>
      <c r="L215" s="836">
        <v>0.2</v>
      </c>
      <c r="M215" s="908">
        <v>107</v>
      </c>
      <c r="N215" s="836">
        <v>2.7</v>
      </c>
    </row>
    <row r="216" spans="1:14" ht="15.5">
      <c r="A216" s="840" t="s">
        <v>1826</v>
      </c>
      <c r="B216" s="840" t="s">
        <v>784</v>
      </c>
      <c r="C216" s="840" t="s">
        <v>1827</v>
      </c>
      <c r="D216" s="908">
        <v>42935</v>
      </c>
      <c r="E216" s="908">
        <v>3038</v>
      </c>
      <c r="F216" s="839">
        <v>70.8</v>
      </c>
      <c r="G216" s="908">
        <v>59</v>
      </c>
      <c r="H216" s="836">
        <v>1.4</v>
      </c>
      <c r="I216" s="908">
        <v>167</v>
      </c>
      <c r="J216" s="836">
        <v>3.9</v>
      </c>
      <c r="K216" s="908">
        <v>61</v>
      </c>
      <c r="L216" s="836">
        <v>1.4</v>
      </c>
      <c r="M216" s="908">
        <v>0</v>
      </c>
      <c r="N216" s="836">
        <v>0</v>
      </c>
    </row>
    <row r="217" spans="1:14" ht="15.5">
      <c r="A217" s="840" t="s">
        <v>1828</v>
      </c>
      <c r="B217" s="840" t="s">
        <v>784</v>
      </c>
      <c r="C217" s="840" t="s">
        <v>1829</v>
      </c>
      <c r="D217" s="908">
        <v>41157</v>
      </c>
      <c r="E217" s="908">
        <v>4017</v>
      </c>
      <c r="F217" s="839">
        <v>97.6</v>
      </c>
      <c r="G217" s="908">
        <v>96</v>
      </c>
      <c r="H217" s="836">
        <v>2.2999999999999998</v>
      </c>
      <c r="I217" s="908">
        <v>139</v>
      </c>
      <c r="J217" s="836">
        <v>3.4</v>
      </c>
      <c r="K217" s="908" t="s">
        <v>643</v>
      </c>
      <c r="L217" s="836" t="s">
        <v>643</v>
      </c>
      <c r="M217" s="908">
        <v>22</v>
      </c>
      <c r="N217" s="836">
        <v>0.5</v>
      </c>
    </row>
    <row r="218" spans="1:14" ht="15.5">
      <c r="A218" s="840" t="s">
        <v>1830</v>
      </c>
      <c r="B218" s="840" t="s">
        <v>784</v>
      </c>
      <c r="C218" s="840" t="s">
        <v>1831</v>
      </c>
      <c r="D218" s="908">
        <v>43543</v>
      </c>
      <c r="E218" s="908">
        <v>2360</v>
      </c>
      <c r="F218" s="839">
        <v>54.2</v>
      </c>
      <c r="G218" s="908">
        <v>65</v>
      </c>
      <c r="H218" s="836">
        <v>1.5</v>
      </c>
      <c r="I218" s="908">
        <v>17</v>
      </c>
      <c r="J218" s="836">
        <v>0.4</v>
      </c>
      <c r="K218" s="908">
        <v>9</v>
      </c>
      <c r="L218" s="836">
        <v>0.2</v>
      </c>
      <c r="M218" s="908" t="s">
        <v>643</v>
      </c>
      <c r="N218" s="836" t="s">
        <v>643</v>
      </c>
    </row>
    <row r="219" spans="1:14" ht="15.5">
      <c r="A219" s="840" t="s">
        <v>1832</v>
      </c>
      <c r="B219" s="840" t="s">
        <v>784</v>
      </c>
      <c r="C219" s="840" t="s">
        <v>1833</v>
      </c>
      <c r="D219" s="908">
        <v>44803</v>
      </c>
      <c r="E219" s="908">
        <v>2439</v>
      </c>
      <c r="F219" s="839">
        <v>54.4</v>
      </c>
      <c r="G219" s="908">
        <v>65</v>
      </c>
      <c r="H219" s="836">
        <v>1.5</v>
      </c>
      <c r="I219" s="908">
        <v>39</v>
      </c>
      <c r="J219" s="836">
        <v>0.9</v>
      </c>
      <c r="K219" s="908" t="s">
        <v>643</v>
      </c>
      <c r="L219" s="836" t="s">
        <v>643</v>
      </c>
      <c r="M219" s="908">
        <v>0</v>
      </c>
      <c r="N219" s="836">
        <v>0</v>
      </c>
    </row>
    <row r="220" spans="1:14" s="549" customFormat="1" ht="25.15" customHeight="1">
      <c r="A220" s="838" t="s">
        <v>863</v>
      </c>
      <c r="B220" s="838" t="s">
        <v>864</v>
      </c>
      <c r="C220" s="838"/>
      <c r="D220" s="907">
        <v>2294909</v>
      </c>
      <c r="E220" s="907">
        <v>282263</v>
      </c>
      <c r="F220" s="837">
        <v>123</v>
      </c>
      <c r="G220" s="907">
        <v>5993</v>
      </c>
      <c r="H220" s="848">
        <v>2.6</v>
      </c>
      <c r="I220" s="907">
        <v>5247</v>
      </c>
      <c r="J220" s="848">
        <v>2.2999999999999998</v>
      </c>
      <c r="K220" s="907">
        <v>313</v>
      </c>
      <c r="L220" s="848">
        <v>0.1</v>
      </c>
      <c r="M220" s="907">
        <v>1751</v>
      </c>
      <c r="N220" s="848">
        <v>0.8</v>
      </c>
    </row>
    <row r="221" spans="1:14" ht="15.5">
      <c r="A221" s="840" t="s">
        <v>1834</v>
      </c>
      <c r="B221" s="840" t="s">
        <v>864</v>
      </c>
      <c r="C221" s="840" t="s">
        <v>1835</v>
      </c>
      <c r="D221" s="908">
        <v>32230</v>
      </c>
      <c r="E221" s="908">
        <v>4179</v>
      </c>
      <c r="F221" s="839">
        <v>129.69999999999999</v>
      </c>
      <c r="G221" s="908">
        <v>35</v>
      </c>
      <c r="H221" s="836">
        <v>1.1000000000000001</v>
      </c>
      <c r="I221" s="908">
        <v>128</v>
      </c>
      <c r="J221" s="836">
        <v>4</v>
      </c>
      <c r="K221" s="908" t="s">
        <v>643</v>
      </c>
      <c r="L221" s="836" t="s">
        <v>643</v>
      </c>
      <c r="M221" s="908">
        <v>0</v>
      </c>
      <c r="N221" s="836">
        <v>0</v>
      </c>
    </row>
    <row r="222" spans="1:14" ht="15.5">
      <c r="A222" s="840" t="s">
        <v>1836</v>
      </c>
      <c r="B222" s="840" t="s">
        <v>864</v>
      </c>
      <c r="C222" s="840" t="s">
        <v>1837</v>
      </c>
      <c r="D222" s="908">
        <v>39709</v>
      </c>
      <c r="E222" s="908">
        <v>5532</v>
      </c>
      <c r="F222" s="839">
        <v>139.30000000000001</v>
      </c>
      <c r="G222" s="908">
        <v>54</v>
      </c>
      <c r="H222" s="836">
        <v>1.4</v>
      </c>
      <c r="I222" s="908">
        <v>0</v>
      </c>
      <c r="J222" s="836">
        <v>0</v>
      </c>
      <c r="K222" s="908">
        <v>0</v>
      </c>
      <c r="L222" s="836">
        <v>0</v>
      </c>
      <c r="M222" s="908">
        <v>0</v>
      </c>
      <c r="N222" s="836">
        <v>0</v>
      </c>
    </row>
    <row r="223" spans="1:14" ht="15.5">
      <c r="A223" s="840" t="s">
        <v>1838</v>
      </c>
      <c r="B223" s="840" t="s">
        <v>864</v>
      </c>
      <c r="C223" s="840" t="s">
        <v>1839</v>
      </c>
      <c r="D223" s="908">
        <v>41008</v>
      </c>
      <c r="E223" s="908">
        <v>6499</v>
      </c>
      <c r="F223" s="839">
        <v>158.5</v>
      </c>
      <c r="G223" s="908">
        <v>114</v>
      </c>
      <c r="H223" s="836">
        <v>2.8</v>
      </c>
      <c r="I223" s="908">
        <v>151</v>
      </c>
      <c r="J223" s="836">
        <v>3.7</v>
      </c>
      <c r="K223" s="908">
        <v>0</v>
      </c>
      <c r="L223" s="836">
        <v>0</v>
      </c>
      <c r="M223" s="908" t="s">
        <v>643</v>
      </c>
      <c r="N223" s="836" t="s">
        <v>643</v>
      </c>
    </row>
    <row r="224" spans="1:14" ht="15.5">
      <c r="A224" s="840" t="s">
        <v>1840</v>
      </c>
      <c r="B224" s="840" t="s">
        <v>864</v>
      </c>
      <c r="C224" s="840" t="s">
        <v>1841</v>
      </c>
      <c r="D224" s="908">
        <v>39244</v>
      </c>
      <c r="E224" s="908">
        <v>10335</v>
      </c>
      <c r="F224" s="839">
        <v>263.39999999999998</v>
      </c>
      <c r="G224" s="908">
        <v>351</v>
      </c>
      <c r="H224" s="836">
        <v>8.9</v>
      </c>
      <c r="I224" s="908">
        <v>311</v>
      </c>
      <c r="J224" s="836">
        <v>7.9</v>
      </c>
      <c r="K224" s="908">
        <v>0</v>
      </c>
      <c r="L224" s="836">
        <v>0</v>
      </c>
      <c r="M224" s="908">
        <v>14</v>
      </c>
      <c r="N224" s="836">
        <v>0.4</v>
      </c>
    </row>
    <row r="225" spans="1:14" ht="15.5">
      <c r="A225" s="840" t="s">
        <v>1842</v>
      </c>
      <c r="B225" s="840" t="s">
        <v>864</v>
      </c>
      <c r="C225" s="840" t="s">
        <v>1843</v>
      </c>
      <c r="D225" s="908">
        <v>39483</v>
      </c>
      <c r="E225" s="908">
        <v>13551</v>
      </c>
      <c r="F225" s="839">
        <v>343.2</v>
      </c>
      <c r="G225" s="908">
        <v>425</v>
      </c>
      <c r="H225" s="836">
        <v>10.8</v>
      </c>
      <c r="I225" s="908">
        <v>7</v>
      </c>
      <c r="J225" s="836">
        <v>0.2</v>
      </c>
      <c r="K225" s="908">
        <v>0</v>
      </c>
      <c r="L225" s="836">
        <v>0</v>
      </c>
      <c r="M225" s="908" t="s">
        <v>643</v>
      </c>
      <c r="N225" s="836" t="s">
        <v>643</v>
      </c>
    </row>
    <row r="226" spans="1:14" ht="15.5">
      <c r="A226" s="840" t="s">
        <v>1844</v>
      </c>
      <c r="B226" s="840" t="s">
        <v>864</v>
      </c>
      <c r="C226" s="840" t="s">
        <v>1845</v>
      </c>
      <c r="D226" s="908">
        <v>47748</v>
      </c>
      <c r="E226" s="908">
        <v>9609</v>
      </c>
      <c r="F226" s="839">
        <v>201.2</v>
      </c>
      <c r="G226" s="908">
        <v>170</v>
      </c>
      <c r="H226" s="836">
        <v>3.6</v>
      </c>
      <c r="I226" s="908">
        <v>7</v>
      </c>
      <c r="J226" s="836">
        <v>0.1</v>
      </c>
      <c r="K226" s="908">
        <v>0</v>
      </c>
      <c r="L226" s="836">
        <v>0</v>
      </c>
      <c r="M226" s="908">
        <v>34</v>
      </c>
      <c r="N226" s="836">
        <v>0.7</v>
      </c>
    </row>
    <row r="227" spans="1:14" ht="15.5">
      <c r="A227" s="840" t="s">
        <v>1846</v>
      </c>
      <c r="B227" s="840" t="s">
        <v>864</v>
      </c>
      <c r="C227" s="840" t="s">
        <v>1847</v>
      </c>
      <c r="D227" s="908">
        <v>43207</v>
      </c>
      <c r="E227" s="908">
        <v>4918</v>
      </c>
      <c r="F227" s="839">
        <v>113.8</v>
      </c>
      <c r="G227" s="908">
        <v>59</v>
      </c>
      <c r="H227" s="836">
        <v>1.4</v>
      </c>
      <c r="I227" s="908" t="s">
        <v>643</v>
      </c>
      <c r="J227" s="836" t="s">
        <v>643</v>
      </c>
      <c r="K227" s="908">
        <v>0</v>
      </c>
      <c r="L227" s="836">
        <v>0</v>
      </c>
      <c r="M227" s="908">
        <v>0</v>
      </c>
      <c r="N227" s="836">
        <v>0</v>
      </c>
    </row>
    <row r="228" spans="1:14" ht="15.5">
      <c r="A228" s="840" t="s">
        <v>1848</v>
      </c>
      <c r="B228" s="840" t="s">
        <v>864</v>
      </c>
      <c r="C228" s="840" t="s">
        <v>1849</v>
      </c>
      <c r="D228" s="908">
        <v>37878</v>
      </c>
      <c r="E228" s="908">
        <v>9753</v>
      </c>
      <c r="F228" s="839">
        <v>257.5</v>
      </c>
      <c r="G228" s="908">
        <v>225</v>
      </c>
      <c r="H228" s="836">
        <v>5.9</v>
      </c>
      <c r="I228" s="908">
        <v>14</v>
      </c>
      <c r="J228" s="836">
        <v>0.4</v>
      </c>
      <c r="K228" s="908" t="s">
        <v>643</v>
      </c>
      <c r="L228" s="836" t="s">
        <v>643</v>
      </c>
      <c r="M228" s="908">
        <v>62</v>
      </c>
      <c r="N228" s="836">
        <v>1.6</v>
      </c>
    </row>
    <row r="229" spans="1:14" ht="15.5">
      <c r="A229" s="840" t="s">
        <v>1850</v>
      </c>
      <c r="B229" s="840" t="s">
        <v>864</v>
      </c>
      <c r="C229" s="840" t="s">
        <v>1851</v>
      </c>
      <c r="D229" s="908">
        <v>41125</v>
      </c>
      <c r="E229" s="908">
        <v>4594</v>
      </c>
      <c r="F229" s="839">
        <v>111.7</v>
      </c>
      <c r="G229" s="908">
        <v>80</v>
      </c>
      <c r="H229" s="836">
        <v>1.9</v>
      </c>
      <c r="I229" s="908">
        <v>0</v>
      </c>
      <c r="J229" s="836">
        <v>0</v>
      </c>
      <c r="K229" s="908">
        <v>0</v>
      </c>
      <c r="L229" s="836">
        <v>0</v>
      </c>
      <c r="M229" s="908" t="s">
        <v>643</v>
      </c>
      <c r="N229" s="836" t="s">
        <v>643</v>
      </c>
    </row>
    <row r="230" spans="1:14" ht="15.5">
      <c r="A230" s="840" t="s">
        <v>1852</v>
      </c>
      <c r="B230" s="840" t="s">
        <v>864</v>
      </c>
      <c r="C230" s="840" t="s">
        <v>1853</v>
      </c>
      <c r="D230" s="908">
        <v>41447</v>
      </c>
      <c r="E230" s="908">
        <v>8532</v>
      </c>
      <c r="F230" s="839">
        <v>205.9</v>
      </c>
      <c r="G230" s="908">
        <v>191</v>
      </c>
      <c r="H230" s="836">
        <v>4.5999999999999996</v>
      </c>
      <c r="I230" s="908">
        <v>232</v>
      </c>
      <c r="J230" s="836">
        <v>5.6</v>
      </c>
      <c r="K230" s="908" t="s">
        <v>643</v>
      </c>
      <c r="L230" s="836" t="s">
        <v>643</v>
      </c>
      <c r="M230" s="908" t="s">
        <v>643</v>
      </c>
      <c r="N230" s="836" t="s">
        <v>643</v>
      </c>
    </row>
    <row r="231" spans="1:14" ht="15.5">
      <c r="A231" s="840" t="s">
        <v>1854</v>
      </c>
      <c r="B231" s="840" t="s">
        <v>864</v>
      </c>
      <c r="C231" s="840" t="s">
        <v>922</v>
      </c>
      <c r="D231" s="908">
        <v>38290</v>
      </c>
      <c r="E231" s="908">
        <v>3083</v>
      </c>
      <c r="F231" s="839">
        <v>80.5</v>
      </c>
      <c r="G231" s="908">
        <v>75</v>
      </c>
      <c r="H231" s="836">
        <v>2</v>
      </c>
      <c r="I231" s="908">
        <v>28</v>
      </c>
      <c r="J231" s="836">
        <v>0.7</v>
      </c>
      <c r="K231" s="908">
        <v>0</v>
      </c>
      <c r="L231" s="836">
        <v>0</v>
      </c>
      <c r="M231" s="908">
        <v>0</v>
      </c>
      <c r="N231" s="836">
        <v>0</v>
      </c>
    </row>
    <row r="232" spans="1:14" ht="15.5">
      <c r="A232" s="840" t="s">
        <v>1855</v>
      </c>
      <c r="B232" s="840" t="s">
        <v>864</v>
      </c>
      <c r="C232" s="840" t="s">
        <v>1856</v>
      </c>
      <c r="D232" s="908">
        <v>42692</v>
      </c>
      <c r="E232" s="908">
        <v>4547</v>
      </c>
      <c r="F232" s="839">
        <v>106.5</v>
      </c>
      <c r="G232" s="908">
        <v>169</v>
      </c>
      <c r="H232" s="836">
        <v>4</v>
      </c>
      <c r="I232" s="908">
        <v>79</v>
      </c>
      <c r="J232" s="836">
        <v>1.9</v>
      </c>
      <c r="K232" s="908" t="s">
        <v>643</v>
      </c>
      <c r="L232" s="836" t="s">
        <v>643</v>
      </c>
      <c r="M232" s="908">
        <v>0</v>
      </c>
      <c r="N232" s="836">
        <v>0</v>
      </c>
    </row>
    <row r="233" spans="1:14" ht="15.5">
      <c r="A233" s="840" t="s">
        <v>1857</v>
      </c>
      <c r="B233" s="840" t="s">
        <v>864</v>
      </c>
      <c r="C233" s="840" t="s">
        <v>876</v>
      </c>
      <c r="D233" s="908">
        <v>40664</v>
      </c>
      <c r="E233" s="908">
        <v>4470</v>
      </c>
      <c r="F233" s="839">
        <v>109.9</v>
      </c>
      <c r="G233" s="908">
        <v>107</v>
      </c>
      <c r="H233" s="836">
        <v>2.6</v>
      </c>
      <c r="I233" s="908">
        <v>67</v>
      </c>
      <c r="J233" s="836">
        <v>1.6</v>
      </c>
      <c r="K233" s="908" t="s">
        <v>643</v>
      </c>
      <c r="L233" s="836" t="s">
        <v>643</v>
      </c>
      <c r="M233" s="908" t="s">
        <v>643</v>
      </c>
      <c r="N233" s="836" t="s">
        <v>643</v>
      </c>
    </row>
    <row r="234" spans="1:14" ht="15.5">
      <c r="A234" s="840" t="s">
        <v>1858</v>
      </c>
      <c r="B234" s="840" t="s">
        <v>864</v>
      </c>
      <c r="C234" s="840" t="s">
        <v>1859</v>
      </c>
      <c r="D234" s="908">
        <v>44157</v>
      </c>
      <c r="E234" s="908">
        <v>8029</v>
      </c>
      <c r="F234" s="839">
        <v>181.8</v>
      </c>
      <c r="G234" s="908">
        <v>370</v>
      </c>
      <c r="H234" s="836">
        <v>8.4</v>
      </c>
      <c r="I234" s="908">
        <v>147</v>
      </c>
      <c r="J234" s="836">
        <v>3.3</v>
      </c>
      <c r="K234" s="908">
        <v>0</v>
      </c>
      <c r="L234" s="836">
        <v>0</v>
      </c>
      <c r="M234" s="908">
        <v>18</v>
      </c>
      <c r="N234" s="836">
        <v>0.4</v>
      </c>
    </row>
    <row r="235" spans="1:14" ht="15.5">
      <c r="A235" s="840" t="s">
        <v>1860</v>
      </c>
      <c r="B235" s="840" t="s">
        <v>864</v>
      </c>
      <c r="C235" s="840" t="s">
        <v>1861</v>
      </c>
      <c r="D235" s="908">
        <v>42766</v>
      </c>
      <c r="E235" s="908">
        <v>5416</v>
      </c>
      <c r="F235" s="839">
        <v>126.6</v>
      </c>
      <c r="G235" s="908">
        <v>320</v>
      </c>
      <c r="H235" s="836">
        <v>7.5</v>
      </c>
      <c r="I235" s="908">
        <v>59</v>
      </c>
      <c r="J235" s="836">
        <v>1.4</v>
      </c>
      <c r="K235" s="908" t="s">
        <v>643</v>
      </c>
      <c r="L235" s="836" t="s">
        <v>643</v>
      </c>
      <c r="M235" s="908">
        <v>97</v>
      </c>
      <c r="N235" s="836">
        <v>2.2999999999999998</v>
      </c>
    </row>
    <row r="236" spans="1:14" ht="15.5">
      <c r="A236" s="840" t="s">
        <v>1862</v>
      </c>
      <c r="B236" s="840" t="s">
        <v>864</v>
      </c>
      <c r="C236" s="840" t="s">
        <v>1863</v>
      </c>
      <c r="D236" s="908">
        <v>41669</v>
      </c>
      <c r="E236" s="908">
        <v>4855</v>
      </c>
      <c r="F236" s="839">
        <v>116.5</v>
      </c>
      <c r="G236" s="908">
        <v>153</v>
      </c>
      <c r="H236" s="836">
        <v>3.7</v>
      </c>
      <c r="I236" s="908">
        <v>55</v>
      </c>
      <c r="J236" s="836">
        <v>1.3</v>
      </c>
      <c r="K236" s="908" t="s">
        <v>643</v>
      </c>
      <c r="L236" s="836" t="s">
        <v>643</v>
      </c>
      <c r="M236" s="908">
        <v>11</v>
      </c>
      <c r="N236" s="836">
        <v>0.3</v>
      </c>
    </row>
    <row r="237" spans="1:14" ht="15.5">
      <c r="A237" s="840" t="s">
        <v>1864</v>
      </c>
      <c r="B237" s="840" t="s">
        <v>864</v>
      </c>
      <c r="C237" s="840" t="s">
        <v>1865</v>
      </c>
      <c r="D237" s="908">
        <v>33135</v>
      </c>
      <c r="E237" s="908">
        <v>4612</v>
      </c>
      <c r="F237" s="839">
        <v>139.19999999999999</v>
      </c>
      <c r="G237" s="908">
        <v>64</v>
      </c>
      <c r="H237" s="836">
        <v>1.9</v>
      </c>
      <c r="I237" s="908">
        <v>138</v>
      </c>
      <c r="J237" s="836">
        <v>4.2</v>
      </c>
      <c r="K237" s="908">
        <v>0</v>
      </c>
      <c r="L237" s="836">
        <v>0</v>
      </c>
      <c r="M237" s="908">
        <v>0</v>
      </c>
      <c r="N237" s="836">
        <v>0</v>
      </c>
    </row>
    <row r="238" spans="1:14" ht="15.5">
      <c r="A238" s="840" t="s">
        <v>1866</v>
      </c>
      <c r="B238" s="840" t="s">
        <v>864</v>
      </c>
      <c r="C238" s="840" t="s">
        <v>1867</v>
      </c>
      <c r="D238" s="908">
        <v>33142</v>
      </c>
      <c r="E238" s="908">
        <v>3991</v>
      </c>
      <c r="F238" s="839">
        <v>120.4</v>
      </c>
      <c r="G238" s="908">
        <v>50</v>
      </c>
      <c r="H238" s="836">
        <v>1.5</v>
      </c>
      <c r="I238" s="908">
        <v>108</v>
      </c>
      <c r="J238" s="836">
        <v>3.3</v>
      </c>
      <c r="K238" s="908">
        <v>0</v>
      </c>
      <c r="L238" s="836">
        <v>0</v>
      </c>
      <c r="M238" s="908">
        <v>0</v>
      </c>
      <c r="N238" s="836">
        <v>0</v>
      </c>
    </row>
    <row r="239" spans="1:14" ht="15.5">
      <c r="A239" s="840" t="s">
        <v>1868</v>
      </c>
      <c r="B239" s="840" t="s">
        <v>864</v>
      </c>
      <c r="C239" s="840" t="s">
        <v>1869</v>
      </c>
      <c r="D239" s="908">
        <v>36549</v>
      </c>
      <c r="E239" s="908">
        <v>4371</v>
      </c>
      <c r="F239" s="839">
        <v>119.6</v>
      </c>
      <c r="G239" s="908">
        <v>64</v>
      </c>
      <c r="H239" s="836">
        <v>1.8</v>
      </c>
      <c r="I239" s="908">
        <v>35</v>
      </c>
      <c r="J239" s="836">
        <v>1</v>
      </c>
      <c r="K239" s="908">
        <v>0</v>
      </c>
      <c r="L239" s="836">
        <v>0</v>
      </c>
      <c r="M239" s="908">
        <v>0</v>
      </c>
      <c r="N239" s="836">
        <v>0</v>
      </c>
    </row>
    <row r="240" spans="1:14" ht="15.5">
      <c r="A240" s="840" t="s">
        <v>1870</v>
      </c>
      <c r="B240" s="840" t="s">
        <v>864</v>
      </c>
      <c r="C240" s="840" t="s">
        <v>1871</v>
      </c>
      <c r="D240" s="908">
        <v>41731</v>
      </c>
      <c r="E240" s="908">
        <v>2765</v>
      </c>
      <c r="F240" s="839">
        <v>66.3</v>
      </c>
      <c r="G240" s="908">
        <v>95</v>
      </c>
      <c r="H240" s="836">
        <v>2.2999999999999998</v>
      </c>
      <c r="I240" s="908">
        <v>35</v>
      </c>
      <c r="J240" s="836">
        <v>0.8</v>
      </c>
      <c r="K240" s="908">
        <v>37</v>
      </c>
      <c r="L240" s="836">
        <v>0.9</v>
      </c>
      <c r="M240" s="908">
        <v>0</v>
      </c>
      <c r="N240" s="836">
        <v>0</v>
      </c>
    </row>
    <row r="241" spans="1:14" ht="15.5">
      <c r="A241" s="840" t="s">
        <v>1872</v>
      </c>
      <c r="B241" s="840" t="s">
        <v>864</v>
      </c>
      <c r="C241" s="840" t="s">
        <v>1873</v>
      </c>
      <c r="D241" s="908">
        <v>35242</v>
      </c>
      <c r="E241" s="908">
        <v>1712</v>
      </c>
      <c r="F241" s="839">
        <v>48.6</v>
      </c>
      <c r="G241" s="908">
        <v>49</v>
      </c>
      <c r="H241" s="836">
        <v>1.4</v>
      </c>
      <c r="I241" s="908">
        <v>58</v>
      </c>
      <c r="J241" s="836">
        <v>1.6</v>
      </c>
      <c r="K241" s="908">
        <v>19</v>
      </c>
      <c r="L241" s="836">
        <v>0.5</v>
      </c>
      <c r="M241" s="908">
        <v>34</v>
      </c>
      <c r="N241" s="836">
        <v>1</v>
      </c>
    </row>
    <row r="242" spans="1:14" ht="15.5">
      <c r="A242" s="840" t="s">
        <v>1874</v>
      </c>
      <c r="B242" s="840" t="s">
        <v>864</v>
      </c>
      <c r="C242" s="840" t="s">
        <v>880</v>
      </c>
      <c r="D242" s="908">
        <v>38638</v>
      </c>
      <c r="E242" s="908">
        <v>3212</v>
      </c>
      <c r="F242" s="839">
        <v>83.1</v>
      </c>
      <c r="G242" s="908">
        <v>37</v>
      </c>
      <c r="H242" s="836">
        <v>1</v>
      </c>
      <c r="I242" s="908">
        <v>55</v>
      </c>
      <c r="J242" s="836">
        <v>1.4</v>
      </c>
      <c r="K242" s="908" t="s">
        <v>643</v>
      </c>
      <c r="L242" s="836" t="s">
        <v>643</v>
      </c>
      <c r="M242" s="908">
        <v>0</v>
      </c>
      <c r="N242" s="836">
        <v>0</v>
      </c>
    </row>
    <row r="243" spans="1:14" ht="15.5">
      <c r="A243" s="840" t="s">
        <v>1875</v>
      </c>
      <c r="B243" s="840" t="s">
        <v>864</v>
      </c>
      <c r="C243" s="840" t="s">
        <v>1876</v>
      </c>
      <c r="D243" s="908">
        <v>37009</v>
      </c>
      <c r="E243" s="908">
        <v>3445</v>
      </c>
      <c r="F243" s="839">
        <v>93.1</v>
      </c>
      <c r="G243" s="908">
        <v>76</v>
      </c>
      <c r="H243" s="836">
        <v>2.1</v>
      </c>
      <c r="I243" s="908">
        <v>43</v>
      </c>
      <c r="J243" s="836">
        <v>1.2</v>
      </c>
      <c r="K243" s="908">
        <v>22</v>
      </c>
      <c r="L243" s="836">
        <v>0.6</v>
      </c>
      <c r="M243" s="908">
        <v>0</v>
      </c>
      <c r="N243" s="836">
        <v>0</v>
      </c>
    </row>
    <row r="244" spans="1:14" ht="15.5">
      <c r="A244" s="840" t="s">
        <v>1877</v>
      </c>
      <c r="B244" s="840" t="s">
        <v>864</v>
      </c>
      <c r="C244" s="840" t="s">
        <v>1878</v>
      </c>
      <c r="D244" s="908">
        <v>45081</v>
      </c>
      <c r="E244" s="908">
        <v>6184</v>
      </c>
      <c r="F244" s="839">
        <v>137.19999999999999</v>
      </c>
      <c r="G244" s="908">
        <v>58</v>
      </c>
      <c r="H244" s="836">
        <v>1.3</v>
      </c>
      <c r="I244" s="908">
        <v>31</v>
      </c>
      <c r="J244" s="836">
        <v>0.7</v>
      </c>
      <c r="K244" s="908">
        <v>0</v>
      </c>
      <c r="L244" s="836">
        <v>0</v>
      </c>
      <c r="M244" s="908">
        <v>0</v>
      </c>
      <c r="N244" s="836">
        <v>0</v>
      </c>
    </row>
    <row r="245" spans="1:14" ht="15.5">
      <c r="A245" s="840" t="s">
        <v>1879</v>
      </c>
      <c r="B245" s="840" t="s">
        <v>864</v>
      </c>
      <c r="C245" s="840" t="s">
        <v>1880</v>
      </c>
      <c r="D245" s="908">
        <v>39645</v>
      </c>
      <c r="E245" s="908">
        <v>3792</v>
      </c>
      <c r="F245" s="839">
        <v>95.6</v>
      </c>
      <c r="G245" s="908">
        <v>65</v>
      </c>
      <c r="H245" s="836">
        <v>1.6</v>
      </c>
      <c r="I245" s="908">
        <v>117</v>
      </c>
      <c r="J245" s="836">
        <v>3</v>
      </c>
      <c r="K245" s="908">
        <v>5</v>
      </c>
      <c r="L245" s="836">
        <v>0.1</v>
      </c>
      <c r="M245" s="908">
        <v>0</v>
      </c>
      <c r="N245" s="836">
        <v>0</v>
      </c>
    </row>
    <row r="246" spans="1:14" ht="15.5">
      <c r="A246" s="840" t="s">
        <v>1881</v>
      </c>
      <c r="B246" s="840" t="s">
        <v>864</v>
      </c>
      <c r="C246" s="840" t="s">
        <v>882</v>
      </c>
      <c r="D246" s="908">
        <v>37774</v>
      </c>
      <c r="E246" s="908">
        <v>3322</v>
      </c>
      <c r="F246" s="839">
        <v>87.9</v>
      </c>
      <c r="G246" s="908">
        <v>35</v>
      </c>
      <c r="H246" s="836">
        <v>0.9</v>
      </c>
      <c r="I246" s="908">
        <v>41</v>
      </c>
      <c r="J246" s="836">
        <v>1.1000000000000001</v>
      </c>
      <c r="K246" s="908" t="s">
        <v>643</v>
      </c>
      <c r="L246" s="836" t="s">
        <v>643</v>
      </c>
      <c r="M246" s="908">
        <v>36</v>
      </c>
      <c r="N246" s="836">
        <v>1</v>
      </c>
    </row>
    <row r="247" spans="1:14" ht="15.5">
      <c r="A247" s="840" t="s">
        <v>1882</v>
      </c>
      <c r="B247" s="840" t="s">
        <v>864</v>
      </c>
      <c r="C247" s="840" t="s">
        <v>1883</v>
      </c>
      <c r="D247" s="908">
        <v>36588</v>
      </c>
      <c r="E247" s="908">
        <v>2933</v>
      </c>
      <c r="F247" s="839">
        <v>80.2</v>
      </c>
      <c r="G247" s="908">
        <v>77</v>
      </c>
      <c r="H247" s="836">
        <v>2.1</v>
      </c>
      <c r="I247" s="908">
        <v>49</v>
      </c>
      <c r="J247" s="836">
        <v>1.3</v>
      </c>
      <c r="K247" s="908">
        <v>53</v>
      </c>
      <c r="L247" s="836">
        <v>1.4</v>
      </c>
      <c r="M247" s="908">
        <v>0</v>
      </c>
      <c r="N247" s="836">
        <v>0</v>
      </c>
    </row>
    <row r="248" spans="1:14" ht="15.5">
      <c r="A248" s="840" t="s">
        <v>1884</v>
      </c>
      <c r="B248" s="840" t="s">
        <v>864</v>
      </c>
      <c r="C248" s="840" t="s">
        <v>1885</v>
      </c>
      <c r="D248" s="908">
        <v>42986</v>
      </c>
      <c r="E248" s="908">
        <v>3724</v>
      </c>
      <c r="F248" s="839">
        <v>86.6</v>
      </c>
      <c r="G248" s="908">
        <v>70</v>
      </c>
      <c r="H248" s="836">
        <v>1.6</v>
      </c>
      <c r="I248" s="908">
        <v>107</v>
      </c>
      <c r="J248" s="836">
        <v>2.5</v>
      </c>
      <c r="K248" s="908">
        <v>40</v>
      </c>
      <c r="L248" s="836">
        <v>0.9</v>
      </c>
      <c r="M248" s="908">
        <v>18</v>
      </c>
      <c r="N248" s="836">
        <v>0.4</v>
      </c>
    </row>
    <row r="249" spans="1:14" ht="15.5">
      <c r="A249" s="840" t="s">
        <v>1886</v>
      </c>
      <c r="B249" s="840" t="s">
        <v>864</v>
      </c>
      <c r="C249" s="840" t="s">
        <v>894</v>
      </c>
      <c r="D249" s="908">
        <v>37641</v>
      </c>
      <c r="E249" s="908">
        <v>4234</v>
      </c>
      <c r="F249" s="839">
        <v>112.5</v>
      </c>
      <c r="G249" s="908">
        <v>94</v>
      </c>
      <c r="H249" s="836">
        <v>2.5</v>
      </c>
      <c r="I249" s="908">
        <v>243</v>
      </c>
      <c r="J249" s="836">
        <v>6.5</v>
      </c>
      <c r="K249" s="908">
        <v>8</v>
      </c>
      <c r="L249" s="836">
        <v>0.2</v>
      </c>
      <c r="M249" s="908">
        <v>185</v>
      </c>
      <c r="N249" s="836">
        <v>4.9000000000000004</v>
      </c>
    </row>
    <row r="250" spans="1:14" ht="15.5">
      <c r="A250" s="840" t="s">
        <v>1887</v>
      </c>
      <c r="B250" s="840" t="s">
        <v>864</v>
      </c>
      <c r="C250" s="840" t="s">
        <v>1888</v>
      </c>
      <c r="D250" s="908">
        <v>38088</v>
      </c>
      <c r="E250" s="908">
        <v>4249</v>
      </c>
      <c r="F250" s="839">
        <v>111.6</v>
      </c>
      <c r="G250" s="908">
        <v>126</v>
      </c>
      <c r="H250" s="836">
        <v>3.3</v>
      </c>
      <c r="I250" s="908">
        <v>233</v>
      </c>
      <c r="J250" s="836">
        <v>6.1</v>
      </c>
      <c r="K250" s="908">
        <v>6</v>
      </c>
      <c r="L250" s="836">
        <v>0.2</v>
      </c>
      <c r="M250" s="908">
        <v>61</v>
      </c>
      <c r="N250" s="836">
        <v>1.6</v>
      </c>
    </row>
    <row r="251" spans="1:14" ht="15.5">
      <c r="A251" s="840" t="s">
        <v>1889</v>
      </c>
      <c r="B251" s="840" t="s">
        <v>864</v>
      </c>
      <c r="C251" s="840" t="s">
        <v>926</v>
      </c>
      <c r="D251" s="908">
        <v>37003</v>
      </c>
      <c r="E251" s="908">
        <v>4340</v>
      </c>
      <c r="F251" s="839">
        <v>117.3</v>
      </c>
      <c r="G251" s="908">
        <v>53</v>
      </c>
      <c r="H251" s="836">
        <v>1.4</v>
      </c>
      <c r="I251" s="908">
        <v>71</v>
      </c>
      <c r="J251" s="836">
        <v>1.9</v>
      </c>
      <c r="K251" s="908">
        <v>0</v>
      </c>
      <c r="L251" s="836">
        <v>0</v>
      </c>
      <c r="M251" s="908">
        <v>0</v>
      </c>
      <c r="N251" s="836">
        <v>0</v>
      </c>
    </row>
    <row r="252" spans="1:14" ht="15.5">
      <c r="A252" s="840" t="s">
        <v>1890</v>
      </c>
      <c r="B252" s="840" t="s">
        <v>864</v>
      </c>
      <c r="C252" s="840" t="s">
        <v>898</v>
      </c>
      <c r="D252" s="908">
        <v>40632</v>
      </c>
      <c r="E252" s="908">
        <v>2596</v>
      </c>
      <c r="F252" s="839">
        <v>63.9</v>
      </c>
      <c r="G252" s="908">
        <v>104</v>
      </c>
      <c r="H252" s="836">
        <v>2.6</v>
      </c>
      <c r="I252" s="908">
        <v>33</v>
      </c>
      <c r="J252" s="836">
        <v>0.8</v>
      </c>
      <c r="K252" s="908">
        <v>0</v>
      </c>
      <c r="L252" s="836">
        <v>0</v>
      </c>
      <c r="M252" s="908" t="s">
        <v>643</v>
      </c>
      <c r="N252" s="836" t="s">
        <v>643</v>
      </c>
    </row>
    <row r="253" spans="1:14" ht="15.5">
      <c r="A253" s="840" t="s">
        <v>1891</v>
      </c>
      <c r="B253" s="840" t="s">
        <v>864</v>
      </c>
      <c r="C253" s="840" t="s">
        <v>1892</v>
      </c>
      <c r="D253" s="908">
        <v>43646</v>
      </c>
      <c r="E253" s="908">
        <v>2490</v>
      </c>
      <c r="F253" s="839">
        <v>57</v>
      </c>
      <c r="G253" s="908">
        <v>49</v>
      </c>
      <c r="H253" s="836">
        <v>1.1000000000000001</v>
      </c>
      <c r="I253" s="908">
        <v>63</v>
      </c>
      <c r="J253" s="836">
        <v>1.4</v>
      </c>
      <c r="K253" s="908">
        <v>9</v>
      </c>
      <c r="L253" s="836">
        <v>0.2</v>
      </c>
      <c r="M253" s="908">
        <v>47</v>
      </c>
      <c r="N253" s="836">
        <v>1.1000000000000001</v>
      </c>
    </row>
    <row r="254" spans="1:14" ht="15.5">
      <c r="A254" s="840" t="s">
        <v>1893</v>
      </c>
      <c r="B254" s="840" t="s">
        <v>864</v>
      </c>
      <c r="C254" s="840" t="s">
        <v>914</v>
      </c>
      <c r="D254" s="908">
        <v>40975</v>
      </c>
      <c r="E254" s="908">
        <v>3554</v>
      </c>
      <c r="F254" s="839">
        <v>86.7</v>
      </c>
      <c r="G254" s="908">
        <v>56</v>
      </c>
      <c r="H254" s="836">
        <v>1.4</v>
      </c>
      <c r="I254" s="908">
        <v>89</v>
      </c>
      <c r="J254" s="836">
        <v>2.2000000000000002</v>
      </c>
      <c r="K254" s="908" t="s">
        <v>643</v>
      </c>
      <c r="L254" s="836" t="s">
        <v>643</v>
      </c>
      <c r="M254" s="908">
        <v>52</v>
      </c>
      <c r="N254" s="836">
        <v>1.3</v>
      </c>
    </row>
    <row r="255" spans="1:14" ht="15.5">
      <c r="A255" s="840" t="s">
        <v>1894</v>
      </c>
      <c r="B255" s="840" t="s">
        <v>864</v>
      </c>
      <c r="C255" s="840" t="s">
        <v>884</v>
      </c>
      <c r="D255" s="908">
        <v>38466</v>
      </c>
      <c r="E255" s="908">
        <v>2529</v>
      </c>
      <c r="F255" s="839">
        <v>65.7</v>
      </c>
      <c r="G255" s="908">
        <v>42</v>
      </c>
      <c r="H255" s="836">
        <v>1.1000000000000001</v>
      </c>
      <c r="I255" s="908">
        <v>48</v>
      </c>
      <c r="J255" s="836">
        <v>1.2</v>
      </c>
      <c r="K255" s="908" t="s">
        <v>643</v>
      </c>
      <c r="L255" s="836" t="s">
        <v>643</v>
      </c>
      <c r="M255" s="908">
        <v>19</v>
      </c>
      <c r="N255" s="836">
        <v>0.5</v>
      </c>
    </row>
    <row r="256" spans="1:14" ht="15.5">
      <c r="A256" s="840" t="s">
        <v>1895</v>
      </c>
      <c r="B256" s="840" t="s">
        <v>864</v>
      </c>
      <c r="C256" s="840" t="s">
        <v>886</v>
      </c>
      <c r="D256" s="908">
        <v>40292</v>
      </c>
      <c r="E256" s="908">
        <v>2517</v>
      </c>
      <c r="F256" s="839">
        <v>62.5</v>
      </c>
      <c r="G256" s="908">
        <v>46</v>
      </c>
      <c r="H256" s="836">
        <v>1.1000000000000001</v>
      </c>
      <c r="I256" s="908">
        <v>95</v>
      </c>
      <c r="J256" s="836">
        <v>2.4</v>
      </c>
      <c r="K256" s="908" t="s">
        <v>643</v>
      </c>
      <c r="L256" s="836" t="s">
        <v>643</v>
      </c>
      <c r="M256" s="908">
        <v>48</v>
      </c>
      <c r="N256" s="836">
        <v>1.2</v>
      </c>
    </row>
    <row r="257" spans="1:14" ht="15.5">
      <c r="A257" s="840" t="s">
        <v>1896</v>
      </c>
      <c r="B257" s="840" t="s">
        <v>864</v>
      </c>
      <c r="C257" s="840" t="s">
        <v>888</v>
      </c>
      <c r="D257" s="908">
        <v>33470</v>
      </c>
      <c r="E257" s="908">
        <v>2475</v>
      </c>
      <c r="F257" s="839">
        <v>73.900000000000006</v>
      </c>
      <c r="G257" s="908">
        <v>34</v>
      </c>
      <c r="H257" s="836">
        <v>1</v>
      </c>
      <c r="I257" s="908">
        <v>74</v>
      </c>
      <c r="J257" s="836">
        <v>2.2000000000000002</v>
      </c>
      <c r="K257" s="908">
        <v>8</v>
      </c>
      <c r="L257" s="836">
        <v>0.2</v>
      </c>
      <c r="M257" s="908">
        <v>0</v>
      </c>
      <c r="N257" s="836">
        <v>0</v>
      </c>
    </row>
    <row r="258" spans="1:14" ht="15.5">
      <c r="A258" s="840" t="s">
        <v>1897</v>
      </c>
      <c r="B258" s="840" t="s">
        <v>864</v>
      </c>
      <c r="C258" s="840" t="s">
        <v>1898</v>
      </c>
      <c r="D258" s="908">
        <v>55751</v>
      </c>
      <c r="E258" s="908">
        <v>4966</v>
      </c>
      <c r="F258" s="839">
        <v>89.1</v>
      </c>
      <c r="G258" s="908">
        <v>42</v>
      </c>
      <c r="H258" s="836">
        <v>0.8</v>
      </c>
      <c r="I258" s="908">
        <v>123</v>
      </c>
      <c r="J258" s="836">
        <v>2.2000000000000002</v>
      </c>
      <c r="K258" s="908">
        <v>0</v>
      </c>
      <c r="L258" s="836">
        <v>0</v>
      </c>
      <c r="M258" s="908">
        <v>0</v>
      </c>
      <c r="N258" s="836">
        <v>0</v>
      </c>
    </row>
    <row r="259" spans="1:14" ht="15.5">
      <c r="A259" s="840" t="s">
        <v>1899</v>
      </c>
      <c r="B259" s="840" t="s">
        <v>864</v>
      </c>
      <c r="C259" s="840" t="s">
        <v>1900</v>
      </c>
      <c r="D259" s="908">
        <v>32696</v>
      </c>
      <c r="E259" s="908">
        <v>5833</v>
      </c>
      <c r="F259" s="839">
        <v>178.4</v>
      </c>
      <c r="G259" s="908">
        <v>71</v>
      </c>
      <c r="H259" s="836">
        <v>2.2000000000000002</v>
      </c>
      <c r="I259" s="908">
        <v>95</v>
      </c>
      <c r="J259" s="836">
        <v>2.9</v>
      </c>
      <c r="K259" s="908">
        <v>0</v>
      </c>
      <c r="L259" s="836">
        <v>0</v>
      </c>
      <c r="M259" s="908">
        <v>74</v>
      </c>
      <c r="N259" s="836">
        <v>2.2999999999999998</v>
      </c>
    </row>
    <row r="260" spans="1:14" ht="15.5">
      <c r="A260" s="840" t="s">
        <v>1901</v>
      </c>
      <c r="B260" s="840" t="s">
        <v>864</v>
      </c>
      <c r="C260" s="840" t="s">
        <v>1902</v>
      </c>
      <c r="D260" s="908">
        <v>27794</v>
      </c>
      <c r="E260" s="908">
        <v>4820</v>
      </c>
      <c r="F260" s="839">
        <v>173.4</v>
      </c>
      <c r="G260" s="908">
        <v>112</v>
      </c>
      <c r="H260" s="836">
        <v>4</v>
      </c>
      <c r="I260" s="908">
        <v>80</v>
      </c>
      <c r="J260" s="836">
        <v>2.9</v>
      </c>
      <c r="K260" s="908">
        <v>0</v>
      </c>
      <c r="L260" s="836">
        <v>0</v>
      </c>
      <c r="M260" s="908">
        <v>0</v>
      </c>
      <c r="N260" s="836">
        <v>0</v>
      </c>
    </row>
    <row r="261" spans="1:14" ht="15.5">
      <c r="A261" s="840" t="s">
        <v>1903</v>
      </c>
      <c r="B261" s="840" t="s">
        <v>864</v>
      </c>
      <c r="C261" s="840" t="s">
        <v>1904</v>
      </c>
      <c r="D261" s="908">
        <v>35839</v>
      </c>
      <c r="E261" s="908">
        <v>2436</v>
      </c>
      <c r="F261" s="839">
        <v>68</v>
      </c>
      <c r="G261" s="908">
        <v>55</v>
      </c>
      <c r="H261" s="836">
        <v>1.5</v>
      </c>
      <c r="I261" s="908">
        <v>53</v>
      </c>
      <c r="J261" s="836">
        <v>1.5</v>
      </c>
      <c r="K261" s="908">
        <v>11</v>
      </c>
      <c r="L261" s="836">
        <v>0.3</v>
      </c>
      <c r="M261" s="908">
        <v>13</v>
      </c>
      <c r="N261" s="836">
        <v>0.4</v>
      </c>
    </row>
    <row r="262" spans="1:14" ht="15.5">
      <c r="A262" s="840" t="s">
        <v>1905</v>
      </c>
      <c r="B262" s="840" t="s">
        <v>864</v>
      </c>
      <c r="C262" s="840" t="s">
        <v>1906</v>
      </c>
      <c r="D262" s="908">
        <v>37493</v>
      </c>
      <c r="E262" s="908">
        <v>4266</v>
      </c>
      <c r="F262" s="839">
        <v>113.8</v>
      </c>
      <c r="G262" s="908">
        <v>57</v>
      </c>
      <c r="H262" s="836">
        <v>1.5</v>
      </c>
      <c r="I262" s="908">
        <v>32</v>
      </c>
      <c r="J262" s="836">
        <v>0.9</v>
      </c>
      <c r="K262" s="908">
        <v>0</v>
      </c>
      <c r="L262" s="836">
        <v>0</v>
      </c>
      <c r="M262" s="908">
        <v>0</v>
      </c>
      <c r="N262" s="836">
        <v>0</v>
      </c>
    </row>
    <row r="263" spans="1:14" ht="15.5">
      <c r="A263" s="840" t="s">
        <v>1907</v>
      </c>
      <c r="B263" s="840" t="s">
        <v>864</v>
      </c>
      <c r="C263" s="840" t="s">
        <v>900</v>
      </c>
      <c r="D263" s="908">
        <v>37659</v>
      </c>
      <c r="E263" s="908">
        <v>2201</v>
      </c>
      <c r="F263" s="839">
        <v>58.4</v>
      </c>
      <c r="G263" s="908">
        <v>47</v>
      </c>
      <c r="H263" s="836">
        <v>1.2</v>
      </c>
      <c r="I263" s="908">
        <v>39</v>
      </c>
      <c r="J263" s="836">
        <v>1</v>
      </c>
      <c r="K263" s="908">
        <v>6</v>
      </c>
      <c r="L263" s="836">
        <v>0.2</v>
      </c>
      <c r="M263" s="908">
        <v>70</v>
      </c>
      <c r="N263" s="836">
        <v>1.9</v>
      </c>
    </row>
    <row r="264" spans="1:14" ht="15.5">
      <c r="A264" s="840" t="s">
        <v>1908</v>
      </c>
      <c r="B264" s="840" t="s">
        <v>864</v>
      </c>
      <c r="C264" s="840" t="s">
        <v>1909</v>
      </c>
      <c r="D264" s="908">
        <v>39887</v>
      </c>
      <c r="E264" s="908">
        <v>3644</v>
      </c>
      <c r="F264" s="839">
        <v>91.4</v>
      </c>
      <c r="G264" s="908">
        <v>48</v>
      </c>
      <c r="H264" s="836">
        <v>1.2</v>
      </c>
      <c r="I264" s="908" t="s">
        <v>643</v>
      </c>
      <c r="J264" s="836" t="s">
        <v>643</v>
      </c>
      <c r="K264" s="908" t="s">
        <v>643</v>
      </c>
      <c r="L264" s="836" t="s">
        <v>643</v>
      </c>
      <c r="M264" s="908">
        <v>0</v>
      </c>
      <c r="N264" s="836">
        <v>0</v>
      </c>
    </row>
    <row r="265" spans="1:14" ht="15.5">
      <c r="A265" s="840" t="s">
        <v>1910</v>
      </c>
      <c r="B265" s="840" t="s">
        <v>864</v>
      </c>
      <c r="C265" s="840" t="s">
        <v>890</v>
      </c>
      <c r="D265" s="908">
        <v>38762</v>
      </c>
      <c r="E265" s="908">
        <v>3203</v>
      </c>
      <c r="F265" s="839">
        <v>82.6</v>
      </c>
      <c r="G265" s="908">
        <v>44</v>
      </c>
      <c r="H265" s="836">
        <v>1.1000000000000001</v>
      </c>
      <c r="I265" s="908">
        <v>74</v>
      </c>
      <c r="J265" s="836">
        <v>1.9</v>
      </c>
      <c r="K265" s="908" t="s">
        <v>643</v>
      </c>
      <c r="L265" s="836" t="s">
        <v>643</v>
      </c>
      <c r="M265" s="908">
        <v>50</v>
      </c>
      <c r="N265" s="836">
        <v>1.3</v>
      </c>
    </row>
    <row r="266" spans="1:14" ht="15.5">
      <c r="A266" s="840" t="s">
        <v>1911</v>
      </c>
      <c r="B266" s="840" t="s">
        <v>864</v>
      </c>
      <c r="C266" s="840" t="s">
        <v>1912</v>
      </c>
      <c r="D266" s="908">
        <v>36426</v>
      </c>
      <c r="E266" s="908">
        <v>4661</v>
      </c>
      <c r="F266" s="839">
        <v>128</v>
      </c>
      <c r="G266" s="908">
        <v>34</v>
      </c>
      <c r="H266" s="836">
        <v>0.9</v>
      </c>
      <c r="I266" s="908">
        <v>111</v>
      </c>
      <c r="J266" s="836">
        <v>3</v>
      </c>
      <c r="K266" s="908" t="s">
        <v>643</v>
      </c>
      <c r="L266" s="836" t="s">
        <v>643</v>
      </c>
      <c r="M266" s="908">
        <v>73</v>
      </c>
      <c r="N266" s="836">
        <v>2</v>
      </c>
    </row>
    <row r="267" spans="1:14" ht="15.5">
      <c r="A267" s="840" t="s">
        <v>1913</v>
      </c>
      <c r="B267" s="840" t="s">
        <v>864</v>
      </c>
      <c r="C267" s="840" t="s">
        <v>1914</v>
      </c>
      <c r="D267" s="908">
        <v>36215</v>
      </c>
      <c r="E267" s="908">
        <v>3440</v>
      </c>
      <c r="F267" s="839">
        <v>95</v>
      </c>
      <c r="G267" s="908">
        <v>64</v>
      </c>
      <c r="H267" s="836">
        <v>1.8</v>
      </c>
      <c r="I267" s="908">
        <v>55</v>
      </c>
      <c r="J267" s="836">
        <v>1.5</v>
      </c>
      <c r="K267" s="908">
        <v>7</v>
      </c>
      <c r="L267" s="836">
        <v>0.2</v>
      </c>
      <c r="M267" s="908">
        <v>30</v>
      </c>
      <c r="N267" s="836">
        <v>0.8</v>
      </c>
    </row>
    <row r="268" spans="1:14" ht="15.5">
      <c r="A268" s="840" t="s">
        <v>1915</v>
      </c>
      <c r="B268" s="840" t="s">
        <v>864</v>
      </c>
      <c r="C268" s="840" t="s">
        <v>1916</v>
      </c>
      <c r="D268" s="908">
        <v>38189</v>
      </c>
      <c r="E268" s="908">
        <v>7858</v>
      </c>
      <c r="F268" s="839">
        <v>205.8</v>
      </c>
      <c r="G268" s="908">
        <v>114</v>
      </c>
      <c r="H268" s="836">
        <v>3</v>
      </c>
      <c r="I268" s="908">
        <v>243</v>
      </c>
      <c r="J268" s="836">
        <v>6.4</v>
      </c>
      <c r="K268" s="908">
        <v>17</v>
      </c>
      <c r="L268" s="836">
        <v>0.4</v>
      </c>
      <c r="M268" s="908" t="s">
        <v>646</v>
      </c>
      <c r="N268" s="836" t="s">
        <v>646</v>
      </c>
    </row>
    <row r="269" spans="1:14" ht="15.5">
      <c r="A269" s="840" t="s">
        <v>1917</v>
      </c>
      <c r="B269" s="840" t="s">
        <v>864</v>
      </c>
      <c r="C269" s="840" t="s">
        <v>1918</v>
      </c>
      <c r="D269" s="908">
        <v>37403</v>
      </c>
      <c r="E269" s="908">
        <v>8350</v>
      </c>
      <c r="F269" s="839">
        <v>223.2</v>
      </c>
      <c r="G269" s="908">
        <v>150</v>
      </c>
      <c r="H269" s="836">
        <v>4</v>
      </c>
      <c r="I269" s="908">
        <v>646</v>
      </c>
      <c r="J269" s="836">
        <v>17.3</v>
      </c>
      <c r="K269" s="908" t="s">
        <v>643</v>
      </c>
      <c r="L269" s="836" t="s">
        <v>643</v>
      </c>
      <c r="M269" s="908" t="s">
        <v>643</v>
      </c>
      <c r="N269" s="836" t="s">
        <v>643</v>
      </c>
    </row>
    <row r="270" spans="1:14" ht="15.5">
      <c r="A270" s="840" t="s">
        <v>1919</v>
      </c>
      <c r="B270" s="840" t="s">
        <v>864</v>
      </c>
      <c r="C270" s="840" t="s">
        <v>1920</v>
      </c>
      <c r="D270" s="908">
        <v>35376</v>
      </c>
      <c r="E270" s="908">
        <v>6813</v>
      </c>
      <c r="F270" s="839">
        <v>192.6</v>
      </c>
      <c r="G270" s="908">
        <v>131</v>
      </c>
      <c r="H270" s="836">
        <v>3.7</v>
      </c>
      <c r="I270" s="908" t="s">
        <v>643</v>
      </c>
      <c r="J270" s="836" t="s">
        <v>643</v>
      </c>
      <c r="K270" s="908">
        <v>0</v>
      </c>
      <c r="L270" s="836">
        <v>0</v>
      </c>
      <c r="M270" s="908">
        <v>142</v>
      </c>
      <c r="N270" s="836">
        <v>4</v>
      </c>
    </row>
    <row r="271" spans="1:14" ht="15.5">
      <c r="A271" s="840" t="s">
        <v>1921</v>
      </c>
      <c r="B271" s="840" t="s">
        <v>864</v>
      </c>
      <c r="C271" s="840" t="s">
        <v>1922</v>
      </c>
      <c r="D271" s="908">
        <v>41743</v>
      </c>
      <c r="E271" s="908">
        <v>2551</v>
      </c>
      <c r="F271" s="839">
        <v>61.1</v>
      </c>
      <c r="G271" s="908">
        <v>47</v>
      </c>
      <c r="H271" s="836">
        <v>1.1000000000000001</v>
      </c>
      <c r="I271" s="908">
        <v>173</v>
      </c>
      <c r="J271" s="836">
        <v>4.0999999999999996</v>
      </c>
      <c r="K271" s="908" t="s">
        <v>643</v>
      </c>
      <c r="L271" s="836" t="s">
        <v>643</v>
      </c>
      <c r="M271" s="908">
        <v>17</v>
      </c>
      <c r="N271" s="836">
        <v>0.4</v>
      </c>
    </row>
    <row r="272" spans="1:14" ht="15.5">
      <c r="A272" s="840" t="s">
        <v>1923</v>
      </c>
      <c r="B272" s="840" t="s">
        <v>864</v>
      </c>
      <c r="C272" s="840" t="s">
        <v>1924</v>
      </c>
      <c r="D272" s="908">
        <v>34834</v>
      </c>
      <c r="E272" s="908">
        <v>5451</v>
      </c>
      <c r="F272" s="839">
        <v>156.5</v>
      </c>
      <c r="G272" s="908">
        <v>114</v>
      </c>
      <c r="H272" s="836">
        <v>3.3</v>
      </c>
      <c r="I272" s="908" t="s">
        <v>643</v>
      </c>
      <c r="J272" s="836" t="s">
        <v>643</v>
      </c>
      <c r="K272" s="908">
        <v>0</v>
      </c>
      <c r="L272" s="836">
        <v>0</v>
      </c>
      <c r="M272" s="908" t="s">
        <v>643</v>
      </c>
      <c r="N272" s="836" t="s">
        <v>643</v>
      </c>
    </row>
    <row r="273" spans="1:14" ht="15.5">
      <c r="A273" s="840" t="s">
        <v>1925</v>
      </c>
      <c r="B273" s="840" t="s">
        <v>864</v>
      </c>
      <c r="C273" s="840" t="s">
        <v>1926</v>
      </c>
      <c r="D273" s="908">
        <v>35679</v>
      </c>
      <c r="E273" s="908">
        <v>6134</v>
      </c>
      <c r="F273" s="839">
        <v>171.9</v>
      </c>
      <c r="G273" s="908">
        <v>82</v>
      </c>
      <c r="H273" s="836">
        <v>2.2999999999999998</v>
      </c>
      <c r="I273" s="908" t="s">
        <v>643</v>
      </c>
      <c r="J273" s="836" t="s">
        <v>643</v>
      </c>
      <c r="K273" s="908">
        <v>0</v>
      </c>
      <c r="L273" s="836">
        <v>0</v>
      </c>
      <c r="M273" s="908">
        <v>0</v>
      </c>
      <c r="N273" s="836">
        <v>0</v>
      </c>
    </row>
    <row r="274" spans="1:14" ht="15.5">
      <c r="A274" s="840" t="s">
        <v>1927</v>
      </c>
      <c r="B274" s="840" t="s">
        <v>864</v>
      </c>
      <c r="C274" s="840" t="s">
        <v>1928</v>
      </c>
      <c r="D274" s="908">
        <v>39752</v>
      </c>
      <c r="E274" s="908">
        <v>2649</v>
      </c>
      <c r="F274" s="839">
        <v>66.599999999999994</v>
      </c>
      <c r="G274" s="908">
        <v>85</v>
      </c>
      <c r="H274" s="836">
        <v>2.1</v>
      </c>
      <c r="I274" s="908">
        <v>143</v>
      </c>
      <c r="J274" s="836">
        <v>3.6</v>
      </c>
      <c r="K274" s="908">
        <v>5</v>
      </c>
      <c r="L274" s="836">
        <v>0.1</v>
      </c>
      <c r="M274" s="908">
        <v>0</v>
      </c>
      <c r="N274" s="836">
        <v>0</v>
      </c>
    </row>
    <row r="275" spans="1:14" ht="15.5">
      <c r="A275" s="840" t="s">
        <v>1929</v>
      </c>
      <c r="B275" s="840" t="s">
        <v>864</v>
      </c>
      <c r="C275" s="840" t="s">
        <v>1930</v>
      </c>
      <c r="D275" s="908">
        <v>36650</v>
      </c>
      <c r="E275" s="908">
        <v>4201</v>
      </c>
      <c r="F275" s="839">
        <v>114.6</v>
      </c>
      <c r="G275" s="908">
        <v>72</v>
      </c>
      <c r="H275" s="836">
        <v>2</v>
      </c>
      <c r="I275" s="908">
        <v>0</v>
      </c>
      <c r="J275" s="836">
        <v>0</v>
      </c>
      <c r="K275" s="908">
        <v>0</v>
      </c>
      <c r="L275" s="836">
        <v>0</v>
      </c>
      <c r="M275" s="908" t="s">
        <v>643</v>
      </c>
      <c r="N275" s="836" t="s">
        <v>643</v>
      </c>
    </row>
    <row r="276" spans="1:14" ht="15.5">
      <c r="A276" s="840" t="s">
        <v>1931</v>
      </c>
      <c r="B276" s="840" t="s">
        <v>864</v>
      </c>
      <c r="C276" s="840" t="s">
        <v>1932</v>
      </c>
      <c r="D276" s="908">
        <v>35388</v>
      </c>
      <c r="E276" s="908">
        <v>5799</v>
      </c>
      <c r="F276" s="839">
        <v>163.9</v>
      </c>
      <c r="G276" s="908">
        <v>101</v>
      </c>
      <c r="H276" s="836">
        <v>2.9</v>
      </c>
      <c r="I276" s="908">
        <v>24</v>
      </c>
      <c r="J276" s="836">
        <v>0.7</v>
      </c>
      <c r="K276" s="908" t="s">
        <v>643</v>
      </c>
      <c r="L276" s="836" t="s">
        <v>643</v>
      </c>
      <c r="M276" s="908" t="s">
        <v>643</v>
      </c>
      <c r="N276" s="836" t="s">
        <v>643</v>
      </c>
    </row>
    <row r="277" spans="1:14" ht="15.5">
      <c r="A277" s="840" t="s">
        <v>1933</v>
      </c>
      <c r="B277" s="840" t="s">
        <v>864</v>
      </c>
      <c r="C277" s="840" t="s">
        <v>1934</v>
      </c>
      <c r="D277" s="908">
        <v>35296</v>
      </c>
      <c r="E277" s="908">
        <v>4771</v>
      </c>
      <c r="F277" s="839">
        <v>135.19999999999999</v>
      </c>
      <c r="G277" s="908">
        <v>162</v>
      </c>
      <c r="H277" s="836">
        <v>4.5999999999999996</v>
      </c>
      <c r="I277" s="908">
        <v>16</v>
      </c>
      <c r="J277" s="836">
        <v>0.5</v>
      </c>
      <c r="K277" s="908" t="s">
        <v>643</v>
      </c>
      <c r="L277" s="836" t="s">
        <v>643</v>
      </c>
      <c r="M277" s="908" t="s">
        <v>643</v>
      </c>
      <c r="N277" s="836" t="s">
        <v>643</v>
      </c>
    </row>
    <row r="278" spans="1:14" ht="15.5">
      <c r="A278" s="840" t="s">
        <v>1935</v>
      </c>
      <c r="B278" s="840" t="s">
        <v>864</v>
      </c>
      <c r="C278" s="840" t="s">
        <v>928</v>
      </c>
      <c r="D278" s="908">
        <v>42042</v>
      </c>
      <c r="E278" s="908">
        <v>4194</v>
      </c>
      <c r="F278" s="839">
        <v>99.8</v>
      </c>
      <c r="G278" s="908">
        <v>61</v>
      </c>
      <c r="H278" s="836">
        <v>1.5</v>
      </c>
      <c r="I278" s="908">
        <v>162</v>
      </c>
      <c r="J278" s="836">
        <v>3.9</v>
      </c>
      <c r="K278" s="908">
        <v>14</v>
      </c>
      <c r="L278" s="836">
        <v>0.3</v>
      </c>
      <c r="M278" s="908">
        <v>0</v>
      </c>
      <c r="N278" s="836">
        <v>0</v>
      </c>
    </row>
    <row r="279" spans="1:14" ht="15.5">
      <c r="A279" s="840" t="s">
        <v>1936</v>
      </c>
      <c r="B279" s="840" t="s">
        <v>864</v>
      </c>
      <c r="C279" s="840" t="s">
        <v>932</v>
      </c>
      <c r="D279" s="908">
        <v>42985</v>
      </c>
      <c r="E279" s="908">
        <v>3073</v>
      </c>
      <c r="F279" s="839">
        <v>71.5</v>
      </c>
      <c r="G279" s="908">
        <v>58</v>
      </c>
      <c r="H279" s="836">
        <v>1.3</v>
      </c>
      <c r="I279" s="908">
        <v>52</v>
      </c>
      <c r="J279" s="836">
        <v>1.2</v>
      </c>
      <c r="K279" s="908" t="s">
        <v>643</v>
      </c>
      <c r="L279" s="836" t="s">
        <v>643</v>
      </c>
      <c r="M279" s="908">
        <v>28</v>
      </c>
      <c r="N279" s="836">
        <v>0.7</v>
      </c>
    </row>
    <row r="280" spans="1:14" s="549" customFormat="1" ht="25.15" customHeight="1">
      <c r="A280" s="838" t="s">
        <v>933</v>
      </c>
      <c r="B280" s="838" t="s">
        <v>934</v>
      </c>
      <c r="C280" s="838"/>
      <c r="D280" s="907">
        <v>2423035</v>
      </c>
      <c r="E280" s="907">
        <v>159038</v>
      </c>
      <c r="F280" s="837">
        <v>65.599999999999994</v>
      </c>
      <c r="G280" s="907">
        <v>5453</v>
      </c>
      <c r="H280" s="848">
        <v>2.2999999999999998</v>
      </c>
      <c r="I280" s="907">
        <v>5221</v>
      </c>
      <c r="J280" s="848">
        <v>2.2000000000000002</v>
      </c>
      <c r="K280" s="907">
        <v>736</v>
      </c>
      <c r="L280" s="848">
        <v>0.3</v>
      </c>
      <c r="M280" s="907">
        <v>1677</v>
      </c>
      <c r="N280" s="848">
        <v>0.7</v>
      </c>
    </row>
    <row r="281" spans="1:14" ht="15.5">
      <c r="A281" s="840" t="s">
        <v>1937</v>
      </c>
      <c r="B281" s="840" t="s">
        <v>934</v>
      </c>
      <c r="C281" s="840" t="s">
        <v>1938</v>
      </c>
      <c r="D281" s="908">
        <v>37404</v>
      </c>
      <c r="E281" s="908">
        <v>2488</v>
      </c>
      <c r="F281" s="839">
        <v>66.5</v>
      </c>
      <c r="G281" s="908">
        <v>71</v>
      </c>
      <c r="H281" s="836">
        <v>1.9</v>
      </c>
      <c r="I281" s="908">
        <v>52</v>
      </c>
      <c r="J281" s="836">
        <v>1.4</v>
      </c>
      <c r="K281" s="908" t="s">
        <v>643</v>
      </c>
      <c r="L281" s="836" t="s">
        <v>643</v>
      </c>
      <c r="M281" s="908">
        <v>0</v>
      </c>
      <c r="N281" s="836">
        <v>0</v>
      </c>
    </row>
    <row r="282" spans="1:14" ht="15.5">
      <c r="A282" s="840" t="s">
        <v>1939</v>
      </c>
      <c r="B282" s="840" t="s">
        <v>934</v>
      </c>
      <c r="C282" s="840" t="s">
        <v>936</v>
      </c>
      <c r="D282" s="908">
        <v>49148</v>
      </c>
      <c r="E282" s="908">
        <v>3529</v>
      </c>
      <c r="F282" s="839">
        <v>71.8</v>
      </c>
      <c r="G282" s="908">
        <v>102</v>
      </c>
      <c r="H282" s="836">
        <v>2.1</v>
      </c>
      <c r="I282" s="908">
        <v>51</v>
      </c>
      <c r="J282" s="836">
        <v>1</v>
      </c>
      <c r="K282" s="908">
        <v>0</v>
      </c>
      <c r="L282" s="836">
        <v>0</v>
      </c>
      <c r="M282" s="908">
        <v>0</v>
      </c>
      <c r="N282" s="836">
        <v>0</v>
      </c>
    </row>
    <row r="283" spans="1:14" ht="15.5">
      <c r="A283" s="840" t="s">
        <v>1940</v>
      </c>
      <c r="B283" s="840" t="s">
        <v>934</v>
      </c>
      <c r="C283" s="840" t="s">
        <v>964</v>
      </c>
      <c r="D283" s="908">
        <v>40475</v>
      </c>
      <c r="E283" s="908">
        <v>2752</v>
      </c>
      <c r="F283" s="839">
        <v>68</v>
      </c>
      <c r="G283" s="908">
        <v>72</v>
      </c>
      <c r="H283" s="836">
        <v>1.8</v>
      </c>
      <c r="I283" s="908">
        <v>54</v>
      </c>
      <c r="J283" s="836">
        <v>1.3</v>
      </c>
      <c r="K283" s="908">
        <v>18</v>
      </c>
      <c r="L283" s="836">
        <v>0.4</v>
      </c>
      <c r="M283" s="908">
        <v>45</v>
      </c>
      <c r="N283" s="836">
        <v>1.1000000000000001</v>
      </c>
    </row>
    <row r="284" spans="1:14" ht="15.5">
      <c r="A284" s="840" t="s">
        <v>1941</v>
      </c>
      <c r="B284" s="840" t="s">
        <v>934</v>
      </c>
      <c r="C284" s="840" t="s">
        <v>1942</v>
      </c>
      <c r="D284" s="908">
        <v>38628</v>
      </c>
      <c r="E284" s="908">
        <v>1582</v>
      </c>
      <c r="F284" s="839">
        <v>41</v>
      </c>
      <c r="G284" s="908">
        <v>82</v>
      </c>
      <c r="H284" s="836">
        <v>2.1</v>
      </c>
      <c r="I284" s="908">
        <v>39</v>
      </c>
      <c r="J284" s="836">
        <v>1</v>
      </c>
      <c r="K284" s="908" t="s">
        <v>643</v>
      </c>
      <c r="L284" s="836" t="s">
        <v>643</v>
      </c>
      <c r="M284" s="908">
        <v>0</v>
      </c>
      <c r="N284" s="836">
        <v>0</v>
      </c>
    </row>
    <row r="285" spans="1:14" ht="15.5">
      <c r="A285" s="840" t="s">
        <v>1943</v>
      </c>
      <c r="B285" s="840" t="s">
        <v>934</v>
      </c>
      <c r="C285" s="840" t="s">
        <v>1012</v>
      </c>
      <c r="D285" s="908">
        <v>40464</v>
      </c>
      <c r="E285" s="908">
        <v>2416</v>
      </c>
      <c r="F285" s="839">
        <v>59.7</v>
      </c>
      <c r="G285" s="908">
        <v>58</v>
      </c>
      <c r="H285" s="836">
        <v>1.4</v>
      </c>
      <c r="I285" s="908">
        <v>43</v>
      </c>
      <c r="J285" s="836">
        <v>1.1000000000000001</v>
      </c>
      <c r="K285" s="908" t="s">
        <v>643</v>
      </c>
      <c r="L285" s="836" t="s">
        <v>643</v>
      </c>
      <c r="M285" s="908" t="s">
        <v>643</v>
      </c>
      <c r="N285" s="836" t="s">
        <v>643</v>
      </c>
    </row>
    <row r="286" spans="1:14" ht="15.5">
      <c r="A286" s="840" t="s">
        <v>1944</v>
      </c>
      <c r="B286" s="840" t="s">
        <v>934</v>
      </c>
      <c r="C286" s="840" t="s">
        <v>988</v>
      </c>
      <c r="D286" s="908">
        <v>39751</v>
      </c>
      <c r="E286" s="908">
        <v>2647</v>
      </c>
      <c r="F286" s="839">
        <v>66.599999999999994</v>
      </c>
      <c r="G286" s="908">
        <v>48</v>
      </c>
      <c r="H286" s="836">
        <v>1.2</v>
      </c>
      <c r="I286" s="908">
        <v>21</v>
      </c>
      <c r="J286" s="836">
        <v>0.5</v>
      </c>
      <c r="K286" s="908">
        <v>0</v>
      </c>
      <c r="L286" s="836">
        <v>0</v>
      </c>
      <c r="M286" s="908" t="s">
        <v>643</v>
      </c>
      <c r="N286" s="836" t="s">
        <v>643</v>
      </c>
    </row>
    <row r="287" spans="1:14" ht="15.5">
      <c r="A287" s="840" t="s">
        <v>1945</v>
      </c>
      <c r="B287" s="840" t="s">
        <v>934</v>
      </c>
      <c r="C287" s="840" t="s">
        <v>1946</v>
      </c>
      <c r="D287" s="908">
        <v>47932</v>
      </c>
      <c r="E287" s="908">
        <v>2173</v>
      </c>
      <c r="F287" s="839">
        <v>45.3</v>
      </c>
      <c r="G287" s="908">
        <v>68</v>
      </c>
      <c r="H287" s="836">
        <v>1.4</v>
      </c>
      <c r="I287" s="908">
        <v>47</v>
      </c>
      <c r="J287" s="836">
        <v>1</v>
      </c>
      <c r="K287" s="908" t="s">
        <v>643</v>
      </c>
      <c r="L287" s="836" t="s">
        <v>643</v>
      </c>
      <c r="M287" s="908">
        <v>0</v>
      </c>
      <c r="N287" s="836">
        <v>0</v>
      </c>
    </row>
    <row r="288" spans="1:14" ht="15.5">
      <c r="A288" s="840" t="s">
        <v>1947</v>
      </c>
      <c r="B288" s="840" t="s">
        <v>934</v>
      </c>
      <c r="C288" s="840" t="s">
        <v>950</v>
      </c>
      <c r="D288" s="908">
        <v>43290</v>
      </c>
      <c r="E288" s="908">
        <v>1732</v>
      </c>
      <c r="F288" s="839">
        <v>40</v>
      </c>
      <c r="G288" s="908">
        <v>78</v>
      </c>
      <c r="H288" s="836">
        <v>1.8</v>
      </c>
      <c r="I288" s="908">
        <v>102</v>
      </c>
      <c r="J288" s="836">
        <v>2.4</v>
      </c>
      <c r="K288" s="908" t="s">
        <v>643</v>
      </c>
      <c r="L288" s="836" t="s">
        <v>643</v>
      </c>
      <c r="M288" s="908">
        <v>19</v>
      </c>
      <c r="N288" s="836">
        <v>0.4</v>
      </c>
    </row>
    <row r="289" spans="1:14" ht="15.5">
      <c r="A289" s="840" t="s">
        <v>1948</v>
      </c>
      <c r="B289" s="840" t="s">
        <v>934</v>
      </c>
      <c r="C289" s="840" t="s">
        <v>968</v>
      </c>
      <c r="D289" s="908">
        <v>36440</v>
      </c>
      <c r="E289" s="908">
        <v>2673</v>
      </c>
      <c r="F289" s="839">
        <v>73.400000000000006</v>
      </c>
      <c r="G289" s="908">
        <v>104</v>
      </c>
      <c r="H289" s="836">
        <v>2.9</v>
      </c>
      <c r="I289" s="908">
        <v>245</v>
      </c>
      <c r="J289" s="836">
        <v>6.7</v>
      </c>
      <c r="K289" s="908">
        <v>160</v>
      </c>
      <c r="L289" s="836">
        <v>4.4000000000000004</v>
      </c>
      <c r="M289" s="908">
        <v>0</v>
      </c>
      <c r="N289" s="836">
        <v>0</v>
      </c>
    </row>
    <row r="290" spans="1:14" ht="15.5">
      <c r="A290" s="840" t="s">
        <v>1949</v>
      </c>
      <c r="B290" s="840" t="s">
        <v>934</v>
      </c>
      <c r="C290" s="840" t="s">
        <v>1950</v>
      </c>
      <c r="D290" s="908">
        <v>40740</v>
      </c>
      <c r="E290" s="908">
        <v>2036</v>
      </c>
      <c r="F290" s="839">
        <v>50</v>
      </c>
      <c r="G290" s="908">
        <v>69</v>
      </c>
      <c r="H290" s="836">
        <v>1.7</v>
      </c>
      <c r="I290" s="908">
        <v>187</v>
      </c>
      <c r="J290" s="836">
        <v>4.5999999999999996</v>
      </c>
      <c r="K290" s="908" t="s">
        <v>643</v>
      </c>
      <c r="L290" s="836" t="s">
        <v>643</v>
      </c>
      <c r="M290" s="908">
        <v>15</v>
      </c>
      <c r="N290" s="836">
        <v>0.4</v>
      </c>
    </row>
    <row r="291" spans="1:14" ht="15.5">
      <c r="A291" s="840" t="s">
        <v>1951</v>
      </c>
      <c r="B291" s="840" t="s">
        <v>934</v>
      </c>
      <c r="C291" s="840" t="s">
        <v>970</v>
      </c>
      <c r="D291" s="908">
        <v>44183</v>
      </c>
      <c r="E291" s="908">
        <v>2531</v>
      </c>
      <c r="F291" s="839">
        <v>57.3</v>
      </c>
      <c r="G291" s="908">
        <v>91</v>
      </c>
      <c r="H291" s="836">
        <v>2.1</v>
      </c>
      <c r="I291" s="908">
        <v>30</v>
      </c>
      <c r="J291" s="836">
        <v>0.7</v>
      </c>
      <c r="K291" s="908" t="s">
        <v>643</v>
      </c>
      <c r="L291" s="836" t="s">
        <v>643</v>
      </c>
      <c r="M291" s="908" t="s">
        <v>643</v>
      </c>
      <c r="N291" s="836" t="s">
        <v>643</v>
      </c>
    </row>
    <row r="292" spans="1:14" ht="15.5">
      <c r="A292" s="840" t="s">
        <v>1952</v>
      </c>
      <c r="B292" s="840" t="s">
        <v>934</v>
      </c>
      <c r="C292" s="840" t="s">
        <v>1953</v>
      </c>
      <c r="D292" s="908">
        <v>39357</v>
      </c>
      <c r="E292" s="908">
        <v>5193</v>
      </c>
      <c r="F292" s="839">
        <v>131.9</v>
      </c>
      <c r="G292" s="908">
        <v>181</v>
      </c>
      <c r="H292" s="836">
        <v>4.5999999999999996</v>
      </c>
      <c r="I292" s="908">
        <v>108</v>
      </c>
      <c r="J292" s="836">
        <v>2.7</v>
      </c>
      <c r="K292" s="908">
        <v>18</v>
      </c>
      <c r="L292" s="836">
        <v>0.5</v>
      </c>
      <c r="M292" s="908" t="s">
        <v>643</v>
      </c>
      <c r="N292" s="836" t="s">
        <v>643</v>
      </c>
    </row>
    <row r="293" spans="1:14" ht="15.5">
      <c r="A293" s="840" t="s">
        <v>1954</v>
      </c>
      <c r="B293" s="840" t="s">
        <v>934</v>
      </c>
      <c r="C293" s="840" t="s">
        <v>972</v>
      </c>
      <c r="D293" s="908">
        <v>45489</v>
      </c>
      <c r="E293" s="908">
        <v>2725</v>
      </c>
      <c r="F293" s="839">
        <v>59.9</v>
      </c>
      <c r="G293" s="908">
        <v>89</v>
      </c>
      <c r="H293" s="836">
        <v>2</v>
      </c>
      <c r="I293" s="908">
        <v>46</v>
      </c>
      <c r="J293" s="836">
        <v>1</v>
      </c>
      <c r="K293" s="908">
        <v>0</v>
      </c>
      <c r="L293" s="836">
        <v>0</v>
      </c>
      <c r="M293" s="908" t="s">
        <v>643</v>
      </c>
      <c r="N293" s="836" t="s">
        <v>643</v>
      </c>
    </row>
    <row r="294" spans="1:14" ht="15.5">
      <c r="A294" s="840" t="s">
        <v>1955</v>
      </c>
      <c r="B294" s="840" t="s">
        <v>934</v>
      </c>
      <c r="C294" s="840" t="s">
        <v>974</v>
      </c>
      <c r="D294" s="908">
        <v>39751</v>
      </c>
      <c r="E294" s="908">
        <v>2413</v>
      </c>
      <c r="F294" s="839">
        <v>60.7</v>
      </c>
      <c r="G294" s="908">
        <v>68</v>
      </c>
      <c r="H294" s="836">
        <v>1.7</v>
      </c>
      <c r="I294" s="908">
        <v>37</v>
      </c>
      <c r="J294" s="836">
        <v>0.9</v>
      </c>
      <c r="K294" s="908">
        <v>46</v>
      </c>
      <c r="L294" s="836">
        <v>1.2</v>
      </c>
      <c r="M294" s="908">
        <v>0</v>
      </c>
      <c r="N294" s="836">
        <v>0</v>
      </c>
    </row>
    <row r="295" spans="1:14" ht="15.5">
      <c r="A295" s="840" t="s">
        <v>1956</v>
      </c>
      <c r="B295" s="840" t="s">
        <v>934</v>
      </c>
      <c r="C295" s="840" t="s">
        <v>1014</v>
      </c>
      <c r="D295" s="908">
        <v>42079</v>
      </c>
      <c r="E295" s="908">
        <v>3679</v>
      </c>
      <c r="F295" s="839">
        <v>87.4</v>
      </c>
      <c r="G295" s="908">
        <v>46</v>
      </c>
      <c r="H295" s="836">
        <v>1.1000000000000001</v>
      </c>
      <c r="I295" s="908">
        <v>141</v>
      </c>
      <c r="J295" s="836">
        <v>3.4</v>
      </c>
      <c r="K295" s="908">
        <v>100</v>
      </c>
      <c r="L295" s="836">
        <v>2.4</v>
      </c>
      <c r="M295" s="908">
        <v>127</v>
      </c>
      <c r="N295" s="836">
        <v>3</v>
      </c>
    </row>
    <row r="296" spans="1:14" ht="15.5">
      <c r="A296" s="840" t="s">
        <v>1957</v>
      </c>
      <c r="B296" s="840" t="s">
        <v>934</v>
      </c>
      <c r="C296" s="840" t="s">
        <v>976</v>
      </c>
      <c r="D296" s="908">
        <v>38878</v>
      </c>
      <c r="E296" s="908">
        <v>3044</v>
      </c>
      <c r="F296" s="839">
        <v>78.3</v>
      </c>
      <c r="G296" s="908">
        <v>63</v>
      </c>
      <c r="H296" s="836">
        <v>1.6</v>
      </c>
      <c r="I296" s="908">
        <v>36</v>
      </c>
      <c r="J296" s="836">
        <v>0.9</v>
      </c>
      <c r="K296" s="908" t="s">
        <v>643</v>
      </c>
      <c r="L296" s="836" t="s">
        <v>643</v>
      </c>
      <c r="M296" s="908">
        <v>0</v>
      </c>
      <c r="N296" s="836">
        <v>0</v>
      </c>
    </row>
    <row r="297" spans="1:14" ht="15.5">
      <c r="A297" s="840" t="s">
        <v>1958</v>
      </c>
      <c r="B297" s="840" t="s">
        <v>934</v>
      </c>
      <c r="C297" s="840" t="s">
        <v>1959</v>
      </c>
      <c r="D297" s="908">
        <v>38128</v>
      </c>
      <c r="E297" s="908">
        <v>2147</v>
      </c>
      <c r="F297" s="839">
        <v>56.3</v>
      </c>
      <c r="G297" s="908">
        <v>88</v>
      </c>
      <c r="H297" s="836">
        <v>2.2999999999999998</v>
      </c>
      <c r="I297" s="908">
        <v>42</v>
      </c>
      <c r="J297" s="836">
        <v>1.1000000000000001</v>
      </c>
      <c r="K297" s="908">
        <v>15</v>
      </c>
      <c r="L297" s="836">
        <v>0.4</v>
      </c>
      <c r="M297" s="908">
        <v>0</v>
      </c>
      <c r="N297" s="836">
        <v>0</v>
      </c>
    </row>
    <row r="298" spans="1:14" ht="15.5">
      <c r="A298" s="840" t="s">
        <v>1960</v>
      </c>
      <c r="B298" s="840" t="s">
        <v>934</v>
      </c>
      <c r="C298" s="840" t="s">
        <v>1961</v>
      </c>
      <c r="D298" s="908">
        <v>41134</v>
      </c>
      <c r="E298" s="908">
        <v>2395</v>
      </c>
      <c r="F298" s="839">
        <v>58.2</v>
      </c>
      <c r="G298" s="908">
        <v>59</v>
      </c>
      <c r="H298" s="836">
        <v>1.4</v>
      </c>
      <c r="I298" s="908">
        <v>124</v>
      </c>
      <c r="J298" s="836">
        <v>3</v>
      </c>
      <c r="K298" s="908">
        <v>6</v>
      </c>
      <c r="L298" s="836">
        <v>0.1</v>
      </c>
      <c r="M298" s="908">
        <v>33</v>
      </c>
      <c r="N298" s="836">
        <v>0.8</v>
      </c>
    </row>
    <row r="299" spans="1:14" ht="15.5">
      <c r="A299" s="840" t="s">
        <v>1962</v>
      </c>
      <c r="B299" s="840" t="s">
        <v>934</v>
      </c>
      <c r="C299" s="840" t="s">
        <v>1963</v>
      </c>
      <c r="D299" s="908">
        <v>44188</v>
      </c>
      <c r="E299" s="908">
        <v>1928</v>
      </c>
      <c r="F299" s="839">
        <v>43.6</v>
      </c>
      <c r="G299" s="908">
        <v>79</v>
      </c>
      <c r="H299" s="836">
        <v>1.8</v>
      </c>
      <c r="I299" s="908">
        <v>7</v>
      </c>
      <c r="J299" s="836">
        <v>0.2</v>
      </c>
      <c r="K299" s="908" t="s">
        <v>643</v>
      </c>
      <c r="L299" s="836" t="s">
        <v>643</v>
      </c>
      <c r="M299" s="908">
        <v>0</v>
      </c>
      <c r="N299" s="836">
        <v>0</v>
      </c>
    </row>
    <row r="300" spans="1:14" ht="15.5">
      <c r="A300" s="840" t="s">
        <v>1964</v>
      </c>
      <c r="B300" s="840" t="s">
        <v>934</v>
      </c>
      <c r="C300" s="840" t="s">
        <v>994</v>
      </c>
      <c r="D300" s="908">
        <v>39778</v>
      </c>
      <c r="E300" s="908">
        <v>1964</v>
      </c>
      <c r="F300" s="839">
        <v>49.4</v>
      </c>
      <c r="G300" s="908">
        <v>65</v>
      </c>
      <c r="H300" s="836">
        <v>1.6</v>
      </c>
      <c r="I300" s="908">
        <v>86</v>
      </c>
      <c r="J300" s="836">
        <v>2.2000000000000002</v>
      </c>
      <c r="K300" s="908">
        <v>5</v>
      </c>
      <c r="L300" s="836">
        <v>0.1</v>
      </c>
      <c r="M300" s="908" t="s">
        <v>643</v>
      </c>
      <c r="N300" s="836" t="s">
        <v>643</v>
      </c>
    </row>
    <row r="301" spans="1:14" ht="15.5">
      <c r="A301" s="840" t="s">
        <v>1965</v>
      </c>
      <c r="B301" s="840" t="s">
        <v>934</v>
      </c>
      <c r="C301" s="840" t="s">
        <v>1966</v>
      </c>
      <c r="D301" s="908">
        <v>40609</v>
      </c>
      <c r="E301" s="908">
        <v>1741</v>
      </c>
      <c r="F301" s="839">
        <v>42.9</v>
      </c>
      <c r="G301" s="908">
        <v>65</v>
      </c>
      <c r="H301" s="836">
        <v>1.6</v>
      </c>
      <c r="I301" s="908">
        <v>38</v>
      </c>
      <c r="J301" s="836">
        <v>0.9</v>
      </c>
      <c r="K301" s="908">
        <v>0</v>
      </c>
      <c r="L301" s="836">
        <v>0</v>
      </c>
      <c r="M301" s="908">
        <v>44</v>
      </c>
      <c r="N301" s="836">
        <v>1.1000000000000001</v>
      </c>
    </row>
    <row r="302" spans="1:14" ht="15.5">
      <c r="A302" s="840" t="s">
        <v>1967</v>
      </c>
      <c r="B302" s="840" t="s">
        <v>934</v>
      </c>
      <c r="C302" s="840" t="s">
        <v>1968</v>
      </c>
      <c r="D302" s="908">
        <v>47562</v>
      </c>
      <c r="E302" s="908">
        <v>2643</v>
      </c>
      <c r="F302" s="839">
        <v>55.6</v>
      </c>
      <c r="G302" s="908">
        <v>73</v>
      </c>
      <c r="H302" s="836">
        <v>1.5</v>
      </c>
      <c r="I302" s="908">
        <v>6</v>
      </c>
      <c r="J302" s="836">
        <v>0.1</v>
      </c>
      <c r="K302" s="908" t="s">
        <v>643</v>
      </c>
      <c r="L302" s="836" t="s">
        <v>643</v>
      </c>
      <c r="M302" s="908">
        <v>15</v>
      </c>
      <c r="N302" s="836">
        <v>0.3</v>
      </c>
    </row>
    <row r="303" spans="1:14" ht="15.5">
      <c r="A303" s="840" t="s">
        <v>1969</v>
      </c>
      <c r="B303" s="840" t="s">
        <v>934</v>
      </c>
      <c r="C303" s="840" t="s">
        <v>1030</v>
      </c>
      <c r="D303" s="908">
        <v>47269</v>
      </c>
      <c r="E303" s="908">
        <v>3112</v>
      </c>
      <c r="F303" s="839">
        <v>65.8</v>
      </c>
      <c r="G303" s="908">
        <v>91</v>
      </c>
      <c r="H303" s="836">
        <v>1.9</v>
      </c>
      <c r="I303" s="908">
        <v>89</v>
      </c>
      <c r="J303" s="836">
        <v>1.9</v>
      </c>
      <c r="K303" s="908" t="s">
        <v>643</v>
      </c>
      <c r="L303" s="836" t="s">
        <v>643</v>
      </c>
      <c r="M303" s="908">
        <v>0</v>
      </c>
      <c r="N303" s="836">
        <v>0</v>
      </c>
    </row>
    <row r="304" spans="1:14" ht="15.5">
      <c r="A304" s="840" t="s">
        <v>1970</v>
      </c>
      <c r="B304" s="840" t="s">
        <v>934</v>
      </c>
      <c r="C304" s="840" t="s">
        <v>1971</v>
      </c>
      <c r="D304" s="908">
        <v>36091</v>
      </c>
      <c r="E304" s="908">
        <v>6489</v>
      </c>
      <c r="F304" s="839">
        <v>179.8</v>
      </c>
      <c r="G304" s="908">
        <v>462</v>
      </c>
      <c r="H304" s="836">
        <v>12.8</v>
      </c>
      <c r="I304" s="908">
        <v>126</v>
      </c>
      <c r="J304" s="836">
        <v>3.5</v>
      </c>
      <c r="K304" s="908">
        <v>0</v>
      </c>
      <c r="L304" s="836">
        <v>0</v>
      </c>
      <c r="M304" s="908">
        <v>0</v>
      </c>
      <c r="N304" s="836">
        <v>0</v>
      </c>
    </row>
    <row r="305" spans="1:14" ht="15.5">
      <c r="A305" s="840" t="s">
        <v>1972</v>
      </c>
      <c r="B305" s="840" t="s">
        <v>934</v>
      </c>
      <c r="C305" s="840" t="s">
        <v>1973</v>
      </c>
      <c r="D305" s="908">
        <v>42046</v>
      </c>
      <c r="E305" s="908">
        <v>6763</v>
      </c>
      <c r="F305" s="839">
        <v>160.80000000000001</v>
      </c>
      <c r="G305" s="908">
        <v>635</v>
      </c>
      <c r="H305" s="836">
        <v>15.1</v>
      </c>
      <c r="I305" s="908">
        <v>110</v>
      </c>
      <c r="J305" s="836">
        <v>2.6</v>
      </c>
      <c r="K305" s="908">
        <v>31</v>
      </c>
      <c r="L305" s="836">
        <v>0.7</v>
      </c>
      <c r="M305" s="908">
        <v>0</v>
      </c>
      <c r="N305" s="836">
        <v>0</v>
      </c>
    </row>
    <row r="306" spans="1:14" ht="15.5">
      <c r="A306" s="840" t="s">
        <v>1974</v>
      </c>
      <c r="B306" s="840" t="s">
        <v>934</v>
      </c>
      <c r="C306" s="840" t="s">
        <v>978</v>
      </c>
      <c r="D306" s="908">
        <v>36715</v>
      </c>
      <c r="E306" s="908">
        <v>2518</v>
      </c>
      <c r="F306" s="839">
        <v>68.599999999999994</v>
      </c>
      <c r="G306" s="908">
        <v>87</v>
      </c>
      <c r="H306" s="836">
        <v>2.4</v>
      </c>
      <c r="I306" s="908">
        <v>29</v>
      </c>
      <c r="J306" s="836">
        <v>0.8</v>
      </c>
      <c r="K306" s="908">
        <v>9</v>
      </c>
      <c r="L306" s="836">
        <v>0.2</v>
      </c>
      <c r="M306" s="908" t="s">
        <v>643</v>
      </c>
      <c r="N306" s="836" t="s">
        <v>643</v>
      </c>
    </row>
    <row r="307" spans="1:14" ht="15.5">
      <c r="A307" s="840" t="s">
        <v>1975</v>
      </c>
      <c r="B307" s="840" t="s">
        <v>934</v>
      </c>
      <c r="C307" s="840" t="s">
        <v>1976</v>
      </c>
      <c r="D307" s="908">
        <v>41996</v>
      </c>
      <c r="E307" s="908">
        <v>1793</v>
      </c>
      <c r="F307" s="839">
        <v>42.7</v>
      </c>
      <c r="G307" s="908">
        <v>61</v>
      </c>
      <c r="H307" s="836">
        <v>1.5</v>
      </c>
      <c r="I307" s="908">
        <v>90</v>
      </c>
      <c r="J307" s="836">
        <v>2.1</v>
      </c>
      <c r="K307" s="908">
        <v>41</v>
      </c>
      <c r="L307" s="836">
        <v>1</v>
      </c>
      <c r="M307" s="908">
        <v>0</v>
      </c>
      <c r="N307" s="836">
        <v>0</v>
      </c>
    </row>
    <row r="308" spans="1:14" ht="15.5">
      <c r="A308" s="840" t="s">
        <v>1977</v>
      </c>
      <c r="B308" s="840" t="s">
        <v>934</v>
      </c>
      <c r="C308" s="840" t="s">
        <v>1978</v>
      </c>
      <c r="D308" s="908">
        <v>41811</v>
      </c>
      <c r="E308" s="908">
        <v>2406</v>
      </c>
      <c r="F308" s="839">
        <v>57.5</v>
      </c>
      <c r="G308" s="908">
        <v>76</v>
      </c>
      <c r="H308" s="836">
        <v>1.8</v>
      </c>
      <c r="I308" s="908">
        <v>69</v>
      </c>
      <c r="J308" s="836">
        <v>1.7</v>
      </c>
      <c r="K308" s="908">
        <v>10</v>
      </c>
      <c r="L308" s="836">
        <v>0.2</v>
      </c>
      <c r="M308" s="908">
        <v>46</v>
      </c>
      <c r="N308" s="836">
        <v>1.1000000000000001</v>
      </c>
    </row>
    <row r="309" spans="1:14" ht="15.5">
      <c r="A309" s="840" t="s">
        <v>1979</v>
      </c>
      <c r="B309" s="840" t="s">
        <v>934</v>
      </c>
      <c r="C309" s="840" t="s">
        <v>1980</v>
      </c>
      <c r="D309" s="908">
        <v>32245</v>
      </c>
      <c r="E309" s="908">
        <v>2064</v>
      </c>
      <c r="F309" s="839">
        <v>64</v>
      </c>
      <c r="G309" s="908">
        <v>70</v>
      </c>
      <c r="H309" s="836">
        <v>2.2000000000000002</v>
      </c>
      <c r="I309" s="908">
        <v>42</v>
      </c>
      <c r="J309" s="836">
        <v>1.3</v>
      </c>
      <c r="K309" s="908">
        <v>8</v>
      </c>
      <c r="L309" s="836">
        <v>0.2</v>
      </c>
      <c r="M309" s="908">
        <v>0</v>
      </c>
      <c r="N309" s="836">
        <v>0</v>
      </c>
    </row>
    <row r="310" spans="1:14" ht="15.5">
      <c r="A310" s="840" t="s">
        <v>1981</v>
      </c>
      <c r="B310" s="840" t="s">
        <v>934</v>
      </c>
      <c r="C310" s="840" t="s">
        <v>1982</v>
      </c>
      <c r="D310" s="908">
        <v>47618</v>
      </c>
      <c r="E310" s="908">
        <v>3514</v>
      </c>
      <c r="F310" s="839">
        <v>73.8</v>
      </c>
      <c r="G310" s="908">
        <v>82</v>
      </c>
      <c r="H310" s="836">
        <v>1.7</v>
      </c>
      <c r="I310" s="908">
        <v>32</v>
      </c>
      <c r="J310" s="836">
        <v>0.7</v>
      </c>
      <c r="K310" s="908">
        <v>9</v>
      </c>
      <c r="L310" s="836">
        <v>0.2</v>
      </c>
      <c r="M310" s="908">
        <v>170</v>
      </c>
      <c r="N310" s="836">
        <v>3.6</v>
      </c>
    </row>
    <row r="311" spans="1:14" ht="15.5">
      <c r="A311" s="840" t="s">
        <v>1983</v>
      </c>
      <c r="B311" s="840" t="s">
        <v>934</v>
      </c>
      <c r="C311" s="840" t="s">
        <v>1984</v>
      </c>
      <c r="D311" s="908">
        <v>39375</v>
      </c>
      <c r="E311" s="908">
        <v>1491</v>
      </c>
      <c r="F311" s="839">
        <v>37.9</v>
      </c>
      <c r="G311" s="908">
        <v>80</v>
      </c>
      <c r="H311" s="836">
        <v>2</v>
      </c>
      <c r="I311" s="908">
        <v>36</v>
      </c>
      <c r="J311" s="836">
        <v>0.9</v>
      </c>
      <c r="K311" s="908" t="s">
        <v>643</v>
      </c>
      <c r="L311" s="836" t="s">
        <v>643</v>
      </c>
      <c r="M311" s="908" t="s">
        <v>643</v>
      </c>
      <c r="N311" s="836" t="s">
        <v>643</v>
      </c>
    </row>
    <row r="312" spans="1:14" ht="15.5">
      <c r="A312" s="840" t="s">
        <v>1985</v>
      </c>
      <c r="B312" s="840" t="s">
        <v>934</v>
      </c>
      <c r="C312" s="840" t="s">
        <v>1018</v>
      </c>
      <c r="D312" s="908">
        <v>38486</v>
      </c>
      <c r="E312" s="908">
        <v>2330</v>
      </c>
      <c r="F312" s="839">
        <v>60.5</v>
      </c>
      <c r="G312" s="908">
        <v>58</v>
      </c>
      <c r="H312" s="836">
        <v>1.5</v>
      </c>
      <c r="I312" s="908">
        <v>23</v>
      </c>
      <c r="J312" s="836">
        <v>0.6</v>
      </c>
      <c r="K312" s="908">
        <v>15</v>
      </c>
      <c r="L312" s="836">
        <v>0.4</v>
      </c>
      <c r="M312" s="908" t="s">
        <v>643</v>
      </c>
      <c r="N312" s="836" t="s">
        <v>643</v>
      </c>
    </row>
    <row r="313" spans="1:14" ht="15.5">
      <c r="A313" s="840" t="s">
        <v>1986</v>
      </c>
      <c r="B313" s="840" t="s">
        <v>934</v>
      </c>
      <c r="C313" s="840" t="s">
        <v>1987</v>
      </c>
      <c r="D313" s="908">
        <v>54456</v>
      </c>
      <c r="E313" s="908">
        <v>3633</v>
      </c>
      <c r="F313" s="839">
        <v>66.7</v>
      </c>
      <c r="G313" s="908">
        <v>66</v>
      </c>
      <c r="H313" s="836">
        <v>1.2</v>
      </c>
      <c r="I313" s="908">
        <v>87</v>
      </c>
      <c r="J313" s="836">
        <v>1.6</v>
      </c>
      <c r="K313" s="908">
        <v>7</v>
      </c>
      <c r="L313" s="836">
        <v>0.1</v>
      </c>
      <c r="M313" s="908" t="s">
        <v>643</v>
      </c>
      <c r="N313" s="836" t="s">
        <v>643</v>
      </c>
    </row>
    <row r="314" spans="1:14" ht="15.5">
      <c r="A314" s="840" t="s">
        <v>1988</v>
      </c>
      <c r="B314" s="840" t="s">
        <v>934</v>
      </c>
      <c r="C314" s="840" t="s">
        <v>1989</v>
      </c>
      <c r="D314" s="908">
        <v>41328</v>
      </c>
      <c r="E314" s="908">
        <v>3834</v>
      </c>
      <c r="F314" s="839">
        <v>92.8</v>
      </c>
      <c r="G314" s="908">
        <v>38</v>
      </c>
      <c r="H314" s="836">
        <v>0.9</v>
      </c>
      <c r="I314" s="908">
        <v>35</v>
      </c>
      <c r="J314" s="836">
        <v>0.8</v>
      </c>
      <c r="K314" s="908" t="s">
        <v>643</v>
      </c>
      <c r="L314" s="836" t="s">
        <v>643</v>
      </c>
      <c r="M314" s="908">
        <v>0</v>
      </c>
      <c r="N314" s="836">
        <v>0</v>
      </c>
    </row>
    <row r="315" spans="1:14" ht="15.5">
      <c r="A315" s="840" t="s">
        <v>1990</v>
      </c>
      <c r="B315" s="840" t="s">
        <v>934</v>
      </c>
      <c r="C315" s="840" t="s">
        <v>1991</v>
      </c>
      <c r="D315" s="908">
        <v>38926</v>
      </c>
      <c r="E315" s="908">
        <v>2647</v>
      </c>
      <c r="F315" s="839">
        <v>68</v>
      </c>
      <c r="G315" s="908">
        <v>45</v>
      </c>
      <c r="H315" s="836">
        <v>1.2</v>
      </c>
      <c r="I315" s="908">
        <v>155</v>
      </c>
      <c r="J315" s="836">
        <v>4</v>
      </c>
      <c r="K315" s="908" t="s">
        <v>643</v>
      </c>
      <c r="L315" s="836" t="s">
        <v>643</v>
      </c>
      <c r="M315" s="908">
        <v>0</v>
      </c>
      <c r="N315" s="836">
        <v>0</v>
      </c>
    </row>
    <row r="316" spans="1:14" ht="15.5">
      <c r="A316" s="840" t="s">
        <v>1992</v>
      </c>
      <c r="B316" s="840" t="s">
        <v>934</v>
      </c>
      <c r="C316" s="840" t="s">
        <v>1993</v>
      </c>
      <c r="D316" s="908">
        <v>44159</v>
      </c>
      <c r="E316" s="908">
        <v>1997</v>
      </c>
      <c r="F316" s="839">
        <v>45.2</v>
      </c>
      <c r="G316" s="908">
        <v>26</v>
      </c>
      <c r="H316" s="836">
        <v>0.6</v>
      </c>
      <c r="I316" s="908">
        <v>176</v>
      </c>
      <c r="J316" s="836">
        <v>4</v>
      </c>
      <c r="K316" s="908">
        <v>0</v>
      </c>
      <c r="L316" s="836">
        <v>0</v>
      </c>
      <c r="M316" s="908">
        <v>41</v>
      </c>
      <c r="N316" s="836">
        <v>0.9</v>
      </c>
    </row>
    <row r="317" spans="1:14" ht="15.5">
      <c r="A317" s="840" t="s">
        <v>1994</v>
      </c>
      <c r="B317" s="840" t="s">
        <v>934</v>
      </c>
      <c r="C317" s="840" t="s">
        <v>942</v>
      </c>
      <c r="D317" s="908">
        <v>41338</v>
      </c>
      <c r="E317" s="908">
        <v>5938</v>
      </c>
      <c r="F317" s="839">
        <v>143.6</v>
      </c>
      <c r="G317" s="908">
        <v>165</v>
      </c>
      <c r="H317" s="836">
        <v>4</v>
      </c>
      <c r="I317" s="908">
        <v>434</v>
      </c>
      <c r="J317" s="836">
        <v>10.5</v>
      </c>
      <c r="K317" s="908">
        <v>11</v>
      </c>
      <c r="L317" s="836">
        <v>0.3</v>
      </c>
      <c r="M317" s="908">
        <v>0</v>
      </c>
      <c r="N317" s="836">
        <v>0</v>
      </c>
    </row>
    <row r="318" spans="1:14" ht="15.5">
      <c r="A318" s="840" t="s">
        <v>1995</v>
      </c>
      <c r="B318" s="840" t="s">
        <v>934</v>
      </c>
      <c r="C318" s="840" t="s">
        <v>1996</v>
      </c>
      <c r="D318" s="908">
        <v>39609</v>
      </c>
      <c r="E318" s="908">
        <v>2010</v>
      </c>
      <c r="F318" s="839">
        <v>50.7</v>
      </c>
      <c r="G318" s="908">
        <v>107</v>
      </c>
      <c r="H318" s="836">
        <v>2.7</v>
      </c>
      <c r="I318" s="908">
        <v>69</v>
      </c>
      <c r="J318" s="836">
        <v>1.7</v>
      </c>
      <c r="K318" s="908" t="s">
        <v>643</v>
      </c>
      <c r="L318" s="836" t="s">
        <v>643</v>
      </c>
      <c r="M318" s="908">
        <v>17</v>
      </c>
      <c r="N318" s="836">
        <v>0.4</v>
      </c>
    </row>
    <row r="319" spans="1:14" ht="15.5">
      <c r="A319" s="840" t="s">
        <v>1997</v>
      </c>
      <c r="B319" s="840" t="s">
        <v>934</v>
      </c>
      <c r="C319" s="840" t="s">
        <v>1998</v>
      </c>
      <c r="D319" s="908">
        <v>42889</v>
      </c>
      <c r="E319" s="908">
        <v>3076</v>
      </c>
      <c r="F319" s="839">
        <v>71.7</v>
      </c>
      <c r="G319" s="908">
        <v>79</v>
      </c>
      <c r="H319" s="836">
        <v>1.8</v>
      </c>
      <c r="I319" s="908">
        <v>182</v>
      </c>
      <c r="J319" s="836">
        <v>4.2</v>
      </c>
      <c r="K319" s="908" t="s">
        <v>643</v>
      </c>
      <c r="L319" s="836" t="s">
        <v>643</v>
      </c>
      <c r="M319" s="908">
        <v>72</v>
      </c>
      <c r="N319" s="836">
        <v>1.7</v>
      </c>
    </row>
    <row r="320" spans="1:14" ht="15.5">
      <c r="A320" s="840" t="s">
        <v>1999</v>
      </c>
      <c r="B320" s="840" t="s">
        <v>934</v>
      </c>
      <c r="C320" s="840" t="s">
        <v>2000</v>
      </c>
      <c r="D320" s="908">
        <v>40487</v>
      </c>
      <c r="E320" s="908">
        <v>1662</v>
      </c>
      <c r="F320" s="839">
        <v>41.1</v>
      </c>
      <c r="G320" s="908">
        <v>86</v>
      </c>
      <c r="H320" s="836">
        <v>2.1</v>
      </c>
      <c r="I320" s="908">
        <v>52</v>
      </c>
      <c r="J320" s="836">
        <v>1.3</v>
      </c>
      <c r="K320" s="908">
        <v>15</v>
      </c>
      <c r="L320" s="836">
        <v>0.4</v>
      </c>
      <c r="M320" s="908">
        <v>6</v>
      </c>
      <c r="N320" s="836">
        <v>0.1</v>
      </c>
    </row>
    <row r="321" spans="1:14" ht="15.5">
      <c r="A321" s="840" t="s">
        <v>2001</v>
      </c>
      <c r="B321" s="840" t="s">
        <v>934</v>
      </c>
      <c r="C321" s="840" t="s">
        <v>2002</v>
      </c>
      <c r="D321" s="908">
        <v>39491</v>
      </c>
      <c r="E321" s="908">
        <v>3537</v>
      </c>
      <c r="F321" s="839">
        <v>89.6</v>
      </c>
      <c r="G321" s="908">
        <v>69</v>
      </c>
      <c r="H321" s="836">
        <v>1.7</v>
      </c>
      <c r="I321" s="908">
        <v>33</v>
      </c>
      <c r="J321" s="836">
        <v>0.8</v>
      </c>
      <c r="K321" s="908" t="s">
        <v>643</v>
      </c>
      <c r="L321" s="836" t="s">
        <v>643</v>
      </c>
      <c r="M321" s="908">
        <v>0</v>
      </c>
      <c r="N321" s="836">
        <v>0</v>
      </c>
    </row>
    <row r="322" spans="1:14" ht="15.5">
      <c r="A322" s="840" t="s">
        <v>2003</v>
      </c>
      <c r="B322" s="840" t="s">
        <v>934</v>
      </c>
      <c r="C322" s="840" t="s">
        <v>958</v>
      </c>
      <c r="D322" s="908">
        <v>44074</v>
      </c>
      <c r="E322" s="908">
        <v>2269</v>
      </c>
      <c r="F322" s="839">
        <v>51.5</v>
      </c>
      <c r="G322" s="908">
        <v>126</v>
      </c>
      <c r="H322" s="836">
        <v>2.9</v>
      </c>
      <c r="I322" s="908">
        <v>19</v>
      </c>
      <c r="J322" s="836">
        <v>0.4</v>
      </c>
      <c r="K322" s="908">
        <v>11</v>
      </c>
      <c r="L322" s="836">
        <v>0.2</v>
      </c>
      <c r="M322" s="908">
        <v>15</v>
      </c>
      <c r="N322" s="836">
        <v>0.3</v>
      </c>
    </row>
    <row r="323" spans="1:14" ht="15.5">
      <c r="A323" s="840" t="s">
        <v>2004</v>
      </c>
      <c r="B323" s="840" t="s">
        <v>934</v>
      </c>
      <c r="C323" s="840" t="s">
        <v>2005</v>
      </c>
      <c r="D323" s="908">
        <v>46926</v>
      </c>
      <c r="E323" s="908">
        <v>2669</v>
      </c>
      <c r="F323" s="839">
        <v>56.9</v>
      </c>
      <c r="G323" s="908">
        <v>105</v>
      </c>
      <c r="H323" s="836">
        <v>2.2000000000000002</v>
      </c>
      <c r="I323" s="908">
        <v>50</v>
      </c>
      <c r="J323" s="836">
        <v>1.1000000000000001</v>
      </c>
      <c r="K323" s="908">
        <v>34</v>
      </c>
      <c r="L323" s="836">
        <v>0.7</v>
      </c>
      <c r="M323" s="908">
        <v>17</v>
      </c>
      <c r="N323" s="836">
        <v>0.4</v>
      </c>
    </row>
    <row r="324" spans="1:14" ht="15.5">
      <c r="A324" s="840" t="s">
        <v>2006</v>
      </c>
      <c r="B324" s="840" t="s">
        <v>934</v>
      </c>
      <c r="C324" s="840" t="s">
        <v>1022</v>
      </c>
      <c r="D324" s="908">
        <v>41898</v>
      </c>
      <c r="E324" s="908">
        <v>2438</v>
      </c>
      <c r="F324" s="839">
        <v>58.2</v>
      </c>
      <c r="G324" s="908">
        <v>67</v>
      </c>
      <c r="H324" s="836">
        <v>1.6</v>
      </c>
      <c r="I324" s="908">
        <v>44</v>
      </c>
      <c r="J324" s="836">
        <v>1.1000000000000001</v>
      </c>
      <c r="K324" s="908">
        <v>16</v>
      </c>
      <c r="L324" s="836">
        <v>0.4</v>
      </c>
      <c r="M324" s="908">
        <v>95</v>
      </c>
      <c r="N324" s="836">
        <v>2.2999999999999998</v>
      </c>
    </row>
    <row r="325" spans="1:14" ht="15.5">
      <c r="A325" s="840" t="s">
        <v>2007</v>
      </c>
      <c r="B325" s="840" t="s">
        <v>934</v>
      </c>
      <c r="C325" s="840" t="s">
        <v>2008</v>
      </c>
      <c r="D325" s="908">
        <v>39335</v>
      </c>
      <c r="E325" s="908">
        <v>1654</v>
      </c>
      <c r="F325" s="839">
        <v>42</v>
      </c>
      <c r="G325" s="908">
        <v>71</v>
      </c>
      <c r="H325" s="836">
        <v>1.8</v>
      </c>
      <c r="I325" s="908">
        <v>17</v>
      </c>
      <c r="J325" s="836">
        <v>0.4</v>
      </c>
      <c r="K325" s="908">
        <v>0</v>
      </c>
      <c r="L325" s="836">
        <v>0</v>
      </c>
      <c r="M325" s="908" t="s">
        <v>643</v>
      </c>
      <c r="N325" s="836" t="s">
        <v>643</v>
      </c>
    </row>
    <row r="326" spans="1:14" ht="15.5">
      <c r="A326" s="840" t="s">
        <v>2009</v>
      </c>
      <c r="B326" s="840" t="s">
        <v>934</v>
      </c>
      <c r="C326" s="840" t="s">
        <v>2010</v>
      </c>
      <c r="D326" s="908">
        <v>40978</v>
      </c>
      <c r="E326" s="908">
        <v>2294</v>
      </c>
      <c r="F326" s="839">
        <v>56</v>
      </c>
      <c r="G326" s="908">
        <v>60</v>
      </c>
      <c r="H326" s="836">
        <v>1.5</v>
      </c>
      <c r="I326" s="908">
        <v>76</v>
      </c>
      <c r="J326" s="836">
        <v>1.9</v>
      </c>
      <c r="K326" s="908" t="s">
        <v>643</v>
      </c>
      <c r="L326" s="836" t="s">
        <v>643</v>
      </c>
      <c r="M326" s="908">
        <v>0</v>
      </c>
      <c r="N326" s="836">
        <v>0</v>
      </c>
    </row>
    <row r="327" spans="1:14" ht="15.5">
      <c r="A327" s="840" t="s">
        <v>2011</v>
      </c>
      <c r="B327" s="840" t="s">
        <v>934</v>
      </c>
      <c r="C327" s="840" t="s">
        <v>2012</v>
      </c>
      <c r="D327" s="908">
        <v>42509</v>
      </c>
      <c r="E327" s="908">
        <v>1526</v>
      </c>
      <c r="F327" s="839">
        <v>35.9</v>
      </c>
      <c r="G327" s="908">
        <v>82</v>
      </c>
      <c r="H327" s="836">
        <v>1.9</v>
      </c>
      <c r="I327" s="908">
        <v>100</v>
      </c>
      <c r="J327" s="836">
        <v>2.4</v>
      </c>
      <c r="K327" s="908" t="s">
        <v>643</v>
      </c>
      <c r="L327" s="836" t="s">
        <v>643</v>
      </c>
      <c r="M327" s="908">
        <v>73</v>
      </c>
      <c r="N327" s="836">
        <v>1.7</v>
      </c>
    </row>
    <row r="328" spans="1:14" ht="15.5">
      <c r="A328" s="840" t="s">
        <v>2013</v>
      </c>
      <c r="B328" s="840" t="s">
        <v>934</v>
      </c>
      <c r="C328" s="840" t="s">
        <v>2014</v>
      </c>
      <c r="D328" s="908">
        <v>42934</v>
      </c>
      <c r="E328" s="908">
        <v>4750</v>
      </c>
      <c r="F328" s="839">
        <v>110.6</v>
      </c>
      <c r="G328" s="908">
        <v>83</v>
      </c>
      <c r="H328" s="836">
        <v>1.9</v>
      </c>
      <c r="I328" s="908">
        <v>22</v>
      </c>
      <c r="J328" s="836">
        <v>0.5</v>
      </c>
      <c r="K328" s="908">
        <v>11</v>
      </c>
      <c r="L328" s="836">
        <v>0.3</v>
      </c>
      <c r="M328" s="908">
        <v>47</v>
      </c>
      <c r="N328" s="836">
        <v>1.1000000000000001</v>
      </c>
    </row>
    <row r="329" spans="1:14" ht="15.5">
      <c r="A329" s="840" t="s">
        <v>2015</v>
      </c>
      <c r="B329" s="840" t="s">
        <v>934</v>
      </c>
      <c r="C329" s="840" t="s">
        <v>2016</v>
      </c>
      <c r="D329" s="908">
        <v>38050</v>
      </c>
      <c r="E329" s="908">
        <v>1801</v>
      </c>
      <c r="F329" s="839">
        <v>47.3</v>
      </c>
      <c r="G329" s="908">
        <v>98</v>
      </c>
      <c r="H329" s="836">
        <v>2.6</v>
      </c>
      <c r="I329" s="908">
        <v>149</v>
      </c>
      <c r="J329" s="836">
        <v>3.9</v>
      </c>
      <c r="K329" s="908" t="s">
        <v>643</v>
      </c>
      <c r="L329" s="836" t="s">
        <v>643</v>
      </c>
      <c r="M329" s="908">
        <v>0</v>
      </c>
      <c r="N329" s="836">
        <v>0</v>
      </c>
    </row>
    <row r="330" spans="1:14" ht="15.5">
      <c r="A330" s="840" t="s">
        <v>2017</v>
      </c>
      <c r="B330" s="840" t="s">
        <v>934</v>
      </c>
      <c r="C330" s="840" t="s">
        <v>998</v>
      </c>
      <c r="D330" s="908">
        <v>39384</v>
      </c>
      <c r="E330" s="908">
        <v>1571</v>
      </c>
      <c r="F330" s="839">
        <v>39.9</v>
      </c>
      <c r="G330" s="908">
        <v>58</v>
      </c>
      <c r="H330" s="836">
        <v>1.5</v>
      </c>
      <c r="I330" s="908">
        <v>54</v>
      </c>
      <c r="J330" s="836">
        <v>1.4</v>
      </c>
      <c r="K330" s="908" t="s">
        <v>643</v>
      </c>
      <c r="L330" s="836" t="s">
        <v>643</v>
      </c>
      <c r="M330" s="908">
        <v>93</v>
      </c>
      <c r="N330" s="836">
        <v>2.4</v>
      </c>
    </row>
    <row r="331" spans="1:14" ht="15.5">
      <c r="A331" s="840" t="s">
        <v>2018</v>
      </c>
      <c r="B331" s="840" t="s">
        <v>934</v>
      </c>
      <c r="C331" s="840" t="s">
        <v>1000</v>
      </c>
      <c r="D331" s="908">
        <v>39247</v>
      </c>
      <c r="E331" s="908">
        <v>1824</v>
      </c>
      <c r="F331" s="839">
        <v>46.5</v>
      </c>
      <c r="G331" s="908">
        <v>49</v>
      </c>
      <c r="H331" s="836">
        <v>1.2</v>
      </c>
      <c r="I331" s="908">
        <v>107</v>
      </c>
      <c r="J331" s="836">
        <v>2.7</v>
      </c>
      <c r="K331" s="908">
        <v>0</v>
      </c>
      <c r="L331" s="836">
        <v>0</v>
      </c>
      <c r="M331" s="908" t="s">
        <v>646</v>
      </c>
      <c r="N331" s="836" t="s">
        <v>646</v>
      </c>
    </row>
    <row r="332" spans="1:14" ht="15.5">
      <c r="A332" s="840" t="s">
        <v>2019</v>
      </c>
      <c r="B332" s="840" t="s">
        <v>934</v>
      </c>
      <c r="C332" s="840" t="s">
        <v>2020</v>
      </c>
      <c r="D332" s="908">
        <v>44173</v>
      </c>
      <c r="E332" s="908">
        <v>2069</v>
      </c>
      <c r="F332" s="839">
        <v>46.8</v>
      </c>
      <c r="G332" s="908">
        <v>73</v>
      </c>
      <c r="H332" s="836">
        <v>1.7</v>
      </c>
      <c r="I332" s="908">
        <v>268</v>
      </c>
      <c r="J332" s="836">
        <v>6.1</v>
      </c>
      <c r="K332" s="908">
        <v>14</v>
      </c>
      <c r="L332" s="836">
        <v>0.3</v>
      </c>
      <c r="M332" s="908">
        <v>31</v>
      </c>
      <c r="N332" s="836">
        <v>0.7</v>
      </c>
    </row>
    <row r="333" spans="1:14" ht="15.5">
      <c r="A333" s="840" t="s">
        <v>2021</v>
      </c>
      <c r="B333" s="840" t="s">
        <v>934</v>
      </c>
      <c r="C333" s="840" t="s">
        <v>946</v>
      </c>
      <c r="D333" s="908">
        <v>45898</v>
      </c>
      <c r="E333" s="908">
        <v>4148</v>
      </c>
      <c r="F333" s="839">
        <v>90.4</v>
      </c>
      <c r="G333" s="908">
        <v>97</v>
      </c>
      <c r="H333" s="836">
        <v>2.1</v>
      </c>
      <c r="I333" s="908">
        <v>9</v>
      </c>
      <c r="J333" s="836">
        <v>0.2</v>
      </c>
      <c r="K333" s="908" t="s">
        <v>643</v>
      </c>
      <c r="L333" s="836" t="s">
        <v>643</v>
      </c>
      <c r="M333" s="908">
        <v>269</v>
      </c>
      <c r="N333" s="836">
        <v>5.9</v>
      </c>
    </row>
    <row r="334" spans="1:14" ht="15.5">
      <c r="A334" s="840" t="s">
        <v>2022</v>
      </c>
      <c r="B334" s="840" t="s">
        <v>934</v>
      </c>
      <c r="C334" s="840" t="s">
        <v>1004</v>
      </c>
      <c r="D334" s="908">
        <v>46322</v>
      </c>
      <c r="E334" s="908">
        <v>2583</v>
      </c>
      <c r="F334" s="839">
        <v>55.8</v>
      </c>
      <c r="G334" s="908">
        <v>105</v>
      </c>
      <c r="H334" s="836">
        <v>2.2999999999999998</v>
      </c>
      <c r="I334" s="908">
        <v>280</v>
      </c>
      <c r="J334" s="836">
        <v>6</v>
      </c>
      <c r="K334" s="908" t="s">
        <v>643</v>
      </c>
      <c r="L334" s="836" t="s">
        <v>643</v>
      </c>
      <c r="M334" s="908">
        <v>56</v>
      </c>
      <c r="N334" s="836">
        <v>1.2</v>
      </c>
    </row>
    <row r="335" spans="1:14" ht="15.5">
      <c r="A335" s="840" t="s">
        <v>2023</v>
      </c>
      <c r="B335" s="840" t="s">
        <v>934</v>
      </c>
      <c r="C335" s="840" t="s">
        <v>2024</v>
      </c>
      <c r="D335" s="908">
        <v>44808</v>
      </c>
      <c r="E335" s="908">
        <v>3654</v>
      </c>
      <c r="F335" s="839">
        <v>81.5</v>
      </c>
      <c r="G335" s="908">
        <v>67</v>
      </c>
      <c r="H335" s="836">
        <v>1.5</v>
      </c>
      <c r="I335" s="908">
        <v>134</v>
      </c>
      <c r="J335" s="836">
        <v>3</v>
      </c>
      <c r="K335" s="908">
        <v>13</v>
      </c>
      <c r="L335" s="836">
        <v>0.3</v>
      </c>
      <c r="M335" s="908">
        <v>0</v>
      </c>
      <c r="N335" s="836">
        <v>0</v>
      </c>
    </row>
    <row r="336" spans="1:14" ht="15.5">
      <c r="A336" s="840" t="s">
        <v>2025</v>
      </c>
      <c r="B336" s="840" t="s">
        <v>934</v>
      </c>
      <c r="C336" s="840" t="s">
        <v>1006</v>
      </c>
      <c r="D336" s="908">
        <v>41520</v>
      </c>
      <c r="E336" s="908">
        <v>1607</v>
      </c>
      <c r="F336" s="839">
        <v>38.700000000000003</v>
      </c>
      <c r="G336" s="908">
        <v>45</v>
      </c>
      <c r="H336" s="836">
        <v>1.1000000000000001</v>
      </c>
      <c r="I336" s="908" t="s">
        <v>643</v>
      </c>
      <c r="J336" s="836" t="s">
        <v>643</v>
      </c>
      <c r="K336" s="908">
        <v>0</v>
      </c>
      <c r="L336" s="836">
        <v>0</v>
      </c>
      <c r="M336" s="908">
        <v>0</v>
      </c>
      <c r="N336" s="836">
        <v>0</v>
      </c>
    </row>
    <row r="337" spans="1:14" ht="15.5">
      <c r="A337" s="840" t="s">
        <v>2026</v>
      </c>
      <c r="B337" s="840" t="s">
        <v>934</v>
      </c>
      <c r="C337" s="840" t="s">
        <v>1454</v>
      </c>
      <c r="D337" s="908">
        <v>46488</v>
      </c>
      <c r="E337" s="908">
        <v>3087</v>
      </c>
      <c r="F337" s="839">
        <v>66.400000000000006</v>
      </c>
      <c r="G337" s="908">
        <v>90</v>
      </c>
      <c r="H337" s="836">
        <v>1.9</v>
      </c>
      <c r="I337" s="908">
        <v>290</v>
      </c>
      <c r="J337" s="836">
        <v>6.2</v>
      </c>
      <c r="K337" s="908">
        <v>45</v>
      </c>
      <c r="L337" s="836">
        <v>1</v>
      </c>
      <c r="M337" s="908">
        <v>35</v>
      </c>
      <c r="N337" s="836">
        <v>0.8</v>
      </c>
    </row>
    <row r="338" spans="1:14" ht="15.5">
      <c r="A338" s="840" t="s">
        <v>2027</v>
      </c>
      <c r="B338" s="840" t="s">
        <v>934</v>
      </c>
      <c r="C338" s="840" t="s">
        <v>2028</v>
      </c>
      <c r="D338" s="908">
        <v>36748</v>
      </c>
      <c r="E338" s="908">
        <v>1849</v>
      </c>
      <c r="F338" s="839">
        <v>50.3</v>
      </c>
      <c r="G338" s="908">
        <v>75</v>
      </c>
      <c r="H338" s="836">
        <v>2</v>
      </c>
      <c r="I338" s="908">
        <v>36</v>
      </c>
      <c r="J338" s="836">
        <v>1</v>
      </c>
      <c r="K338" s="908">
        <v>13</v>
      </c>
      <c r="L338" s="836">
        <v>0.4</v>
      </c>
      <c r="M338" s="908">
        <v>65</v>
      </c>
      <c r="N338" s="836">
        <v>1.8</v>
      </c>
    </row>
    <row r="339" spans="1:14" s="549" customFormat="1" ht="25.15" customHeight="1">
      <c r="A339" s="838" t="s">
        <v>1035</v>
      </c>
      <c r="B339" s="838" t="s">
        <v>1036</v>
      </c>
      <c r="C339" s="838"/>
      <c r="D339" s="907">
        <v>3266173</v>
      </c>
      <c r="E339" s="907">
        <v>176679</v>
      </c>
      <c r="F339" s="837">
        <v>54.1</v>
      </c>
      <c r="G339" s="907">
        <v>3930</v>
      </c>
      <c r="H339" s="848">
        <v>1.2</v>
      </c>
      <c r="I339" s="907">
        <v>6213</v>
      </c>
      <c r="J339" s="848">
        <v>1.9</v>
      </c>
      <c r="K339" s="907">
        <v>242</v>
      </c>
      <c r="L339" s="848">
        <v>0.1</v>
      </c>
      <c r="M339" s="907">
        <v>1421</v>
      </c>
      <c r="N339" s="848">
        <v>0.4</v>
      </c>
    </row>
    <row r="340" spans="1:14" ht="15.5">
      <c r="A340" s="840" t="s">
        <v>2029</v>
      </c>
      <c r="B340" s="840" t="s">
        <v>1036</v>
      </c>
      <c r="C340" s="840" t="s">
        <v>2030</v>
      </c>
      <c r="D340" s="908">
        <v>45172</v>
      </c>
      <c r="E340" s="908">
        <v>4703</v>
      </c>
      <c r="F340" s="839">
        <v>104.1</v>
      </c>
      <c r="G340" s="908">
        <v>148</v>
      </c>
      <c r="H340" s="836">
        <v>3.3</v>
      </c>
      <c r="I340" s="908">
        <v>317</v>
      </c>
      <c r="J340" s="836">
        <v>7</v>
      </c>
      <c r="K340" s="908" t="s">
        <v>643</v>
      </c>
      <c r="L340" s="836" t="s">
        <v>643</v>
      </c>
      <c r="M340" s="908">
        <v>0</v>
      </c>
      <c r="N340" s="836">
        <v>0</v>
      </c>
    </row>
    <row r="341" spans="1:14" ht="15.5">
      <c r="A341" s="840" t="s">
        <v>2031</v>
      </c>
      <c r="B341" s="840" t="s">
        <v>1036</v>
      </c>
      <c r="C341" s="840" t="s">
        <v>2032</v>
      </c>
      <c r="D341" s="908">
        <v>48044</v>
      </c>
      <c r="E341" s="908">
        <v>457</v>
      </c>
      <c r="F341" s="839">
        <v>9.5</v>
      </c>
      <c r="G341" s="908">
        <v>9</v>
      </c>
      <c r="H341" s="836">
        <v>0.2</v>
      </c>
      <c r="I341" s="908">
        <v>20</v>
      </c>
      <c r="J341" s="836">
        <v>0.4</v>
      </c>
      <c r="K341" s="908" t="s">
        <v>643</v>
      </c>
      <c r="L341" s="836" t="s">
        <v>643</v>
      </c>
      <c r="M341" s="908">
        <v>0</v>
      </c>
      <c r="N341" s="836">
        <v>0</v>
      </c>
    </row>
    <row r="342" spans="1:14" ht="15.5">
      <c r="A342" s="840" t="s">
        <v>2033</v>
      </c>
      <c r="B342" s="840" t="s">
        <v>1036</v>
      </c>
      <c r="C342" s="840" t="s">
        <v>2034</v>
      </c>
      <c r="D342" s="908">
        <v>36705</v>
      </c>
      <c r="E342" s="908">
        <v>2048</v>
      </c>
      <c r="F342" s="839">
        <v>55.8</v>
      </c>
      <c r="G342" s="908">
        <v>52</v>
      </c>
      <c r="H342" s="836">
        <v>1.4</v>
      </c>
      <c r="I342" s="908">
        <v>11</v>
      </c>
      <c r="J342" s="836">
        <v>0.3</v>
      </c>
      <c r="K342" s="908" t="s">
        <v>643</v>
      </c>
      <c r="L342" s="836" t="s">
        <v>643</v>
      </c>
      <c r="M342" s="908">
        <v>0</v>
      </c>
      <c r="N342" s="836">
        <v>0</v>
      </c>
    </row>
    <row r="343" spans="1:14" ht="15.5">
      <c r="A343" s="840" t="s">
        <v>2035</v>
      </c>
      <c r="B343" s="840" t="s">
        <v>1036</v>
      </c>
      <c r="C343" s="840" t="s">
        <v>2036</v>
      </c>
      <c r="D343" s="908">
        <v>55103</v>
      </c>
      <c r="E343" s="908">
        <v>5592</v>
      </c>
      <c r="F343" s="839">
        <v>101.5</v>
      </c>
      <c r="G343" s="908">
        <v>5</v>
      </c>
      <c r="H343" s="836">
        <v>0.1</v>
      </c>
      <c r="I343" s="908" t="s">
        <v>643</v>
      </c>
      <c r="J343" s="836" t="s">
        <v>643</v>
      </c>
      <c r="K343" s="908" t="s">
        <v>643</v>
      </c>
      <c r="L343" s="836" t="s">
        <v>643</v>
      </c>
      <c r="M343" s="908">
        <v>0</v>
      </c>
      <c r="N343" s="836">
        <v>0</v>
      </c>
    </row>
    <row r="344" spans="1:14" ht="15.5">
      <c r="A344" s="840" t="s">
        <v>2037</v>
      </c>
      <c r="B344" s="840" t="s">
        <v>1036</v>
      </c>
      <c r="C344" s="840" t="s">
        <v>2038</v>
      </c>
      <c r="D344" s="908">
        <v>48590</v>
      </c>
      <c r="E344" s="908">
        <v>2494</v>
      </c>
      <c r="F344" s="839">
        <v>51.3</v>
      </c>
      <c r="G344" s="908">
        <v>12</v>
      </c>
      <c r="H344" s="836">
        <v>0.2</v>
      </c>
      <c r="I344" s="908" t="s">
        <v>643</v>
      </c>
      <c r="J344" s="836" t="s">
        <v>643</v>
      </c>
      <c r="K344" s="908">
        <v>0</v>
      </c>
      <c r="L344" s="836">
        <v>0</v>
      </c>
      <c r="M344" s="908">
        <v>0</v>
      </c>
      <c r="N344" s="836">
        <v>0</v>
      </c>
    </row>
    <row r="345" spans="1:14" ht="15.5">
      <c r="A345" s="840" t="s">
        <v>2039</v>
      </c>
      <c r="B345" s="840" t="s">
        <v>1036</v>
      </c>
      <c r="C345" s="840" t="s">
        <v>2040</v>
      </c>
      <c r="D345" s="908">
        <v>35103</v>
      </c>
      <c r="E345" s="908">
        <v>1914</v>
      </c>
      <c r="F345" s="839">
        <v>54.5</v>
      </c>
      <c r="G345" s="908">
        <v>69</v>
      </c>
      <c r="H345" s="836">
        <v>2</v>
      </c>
      <c r="I345" s="908">
        <v>26</v>
      </c>
      <c r="J345" s="836">
        <v>0.7</v>
      </c>
      <c r="K345" s="908" t="s">
        <v>643</v>
      </c>
      <c r="L345" s="836" t="s">
        <v>643</v>
      </c>
      <c r="M345" s="908">
        <v>0</v>
      </c>
      <c r="N345" s="836">
        <v>0</v>
      </c>
    </row>
    <row r="346" spans="1:14" ht="15.5">
      <c r="A346" s="840" t="s">
        <v>2041</v>
      </c>
      <c r="B346" s="840" t="s">
        <v>1036</v>
      </c>
      <c r="C346" s="840" t="s">
        <v>2042</v>
      </c>
      <c r="D346" s="908">
        <v>50129</v>
      </c>
      <c r="E346" s="908">
        <v>2996</v>
      </c>
      <c r="F346" s="839">
        <v>59.8</v>
      </c>
      <c r="G346" s="908">
        <v>48</v>
      </c>
      <c r="H346" s="836">
        <v>1</v>
      </c>
      <c r="I346" s="908">
        <v>70</v>
      </c>
      <c r="J346" s="836">
        <v>1.4</v>
      </c>
      <c r="K346" s="908" t="s">
        <v>643</v>
      </c>
      <c r="L346" s="836" t="s">
        <v>643</v>
      </c>
      <c r="M346" s="908">
        <v>16</v>
      </c>
      <c r="N346" s="836">
        <v>0.3</v>
      </c>
    </row>
    <row r="347" spans="1:14" ht="15.5">
      <c r="A347" s="840" t="s">
        <v>2043</v>
      </c>
      <c r="B347" s="840" t="s">
        <v>1036</v>
      </c>
      <c r="C347" s="840" t="s">
        <v>2044</v>
      </c>
      <c r="D347" s="908">
        <v>40887</v>
      </c>
      <c r="E347" s="908">
        <v>2882</v>
      </c>
      <c r="F347" s="839">
        <v>70.5</v>
      </c>
      <c r="G347" s="908">
        <v>85</v>
      </c>
      <c r="H347" s="836">
        <v>2.1</v>
      </c>
      <c r="I347" s="908">
        <v>77</v>
      </c>
      <c r="J347" s="836">
        <v>1.9</v>
      </c>
      <c r="K347" s="908" t="s">
        <v>643</v>
      </c>
      <c r="L347" s="836" t="s">
        <v>643</v>
      </c>
      <c r="M347" s="908">
        <v>20</v>
      </c>
      <c r="N347" s="836">
        <v>0.5</v>
      </c>
    </row>
    <row r="348" spans="1:14" ht="15.5">
      <c r="A348" s="840" t="s">
        <v>2045</v>
      </c>
      <c r="B348" s="840" t="s">
        <v>1036</v>
      </c>
      <c r="C348" s="840" t="s">
        <v>2046</v>
      </c>
      <c r="D348" s="908">
        <v>51083</v>
      </c>
      <c r="E348" s="908">
        <v>2392</v>
      </c>
      <c r="F348" s="839">
        <v>46.8</v>
      </c>
      <c r="G348" s="908">
        <v>46</v>
      </c>
      <c r="H348" s="836">
        <v>0.9</v>
      </c>
      <c r="I348" s="908">
        <v>113</v>
      </c>
      <c r="J348" s="836">
        <v>2.2000000000000002</v>
      </c>
      <c r="K348" s="908" t="s">
        <v>643</v>
      </c>
      <c r="L348" s="836" t="s">
        <v>643</v>
      </c>
      <c r="M348" s="908" t="s">
        <v>643</v>
      </c>
      <c r="N348" s="836" t="s">
        <v>643</v>
      </c>
    </row>
    <row r="349" spans="1:14" ht="15.5">
      <c r="A349" s="840" t="s">
        <v>2047</v>
      </c>
      <c r="B349" s="840" t="s">
        <v>1036</v>
      </c>
      <c r="C349" s="840" t="s">
        <v>2048</v>
      </c>
      <c r="D349" s="908">
        <v>37027</v>
      </c>
      <c r="E349" s="908">
        <v>2161</v>
      </c>
      <c r="F349" s="839">
        <v>58.4</v>
      </c>
      <c r="G349" s="908">
        <v>46</v>
      </c>
      <c r="H349" s="836">
        <v>1.2</v>
      </c>
      <c r="I349" s="908">
        <v>10</v>
      </c>
      <c r="J349" s="836">
        <v>0.3</v>
      </c>
      <c r="K349" s="908">
        <v>0</v>
      </c>
      <c r="L349" s="836">
        <v>0</v>
      </c>
      <c r="M349" s="908">
        <v>0</v>
      </c>
      <c r="N349" s="836">
        <v>0</v>
      </c>
    </row>
    <row r="350" spans="1:14" ht="15.5">
      <c r="A350" s="840" t="s">
        <v>2049</v>
      </c>
      <c r="B350" s="840" t="s">
        <v>1036</v>
      </c>
      <c r="C350" s="840" t="s">
        <v>2050</v>
      </c>
      <c r="D350" s="908">
        <v>50392</v>
      </c>
      <c r="E350" s="908">
        <v>4147</v>
      </c>
      <c r="F350" s="839">
        <v>82.3</v>
      </c>
      <c r="G350" s="908">
        <v>18</v>
      </c>
      <c r="H350" s="836">
        <v>0.4</v>
      </c>
      <c r="I350" s="908">
        <v>18</v>
      </c>
      <c r="J350" s="836">
        <v>0.4</v>
      </c>
      <c r="K350" s="908" t="s">
        <v>643</v>
      </c>
      <c r="L350" s="836" t="s">
        <v>643</v>
      </c>
      <c r="M350" s="908" t="s">
        <v>643</v>
      </c>
      <c r="N350" s="836" t="s">
        <v>643</v>
      </c>
    </row>
    <row r="351" spans="1:14" ht="15.5">
      <c r="A351" s="840" t="s">
        <v>2051</v>
      </c>
      <c r="B351" s="840" t="s">
        <v>1036</v>
      </c>
      <c r="C351" s="840" t="s">
        <v>2052</v>
      </c>
      <c r="D351" s="908">
        <v>38407</v>
      </c>
      <c r="E351" s="908">
        <v>1467</v>
      </c>
      <c r="F351" s="839">
        <v>38.200000000000003</v>
      </c>
      <c r="G351" s="908">
        <v>38</v>
      </c>
      <c r="H351" s="836">
        <v>1</v>
      </c>
      <c r="I351" s="908">
        <v>33</v>
      </c>
      <c r="J351" s="836">
        <v>0.9</v>
      </c>
      <c r="K351" s="908" t="s">
        <v>643</v>
      </c>
      <c r="L351" s="836" t="s">
        <v>643</v>
      </c>
      <c r="M351" s="908">
        <v>42</v>
      </c>
      <c r="N351" s="836">
        <v>1.1000000000000001</v>
      </c>
    </row>
    <row r="352" spans="1:14" ht="15.5">
      <c r="A352" s="840" t="s">
        <v>2053</v>
      </c>
      <c r="B352" s="840" t="s">
        <v>1036</v>
      </c>
      <c r="C352" s="840" t="s">
        <v>2054</v>
      </c>
      <c r="D352" s="908">
        <v>49644</v>
      </c>
      <c r="E352" s="908">
        <v>443</v>
      </c>
      <c r="F352" s="839">
        <v>8.9</v>
      </c>
      <c r="G352" s="908">
        <v>9</v>
      </c>
      <c r="H352" s="836">
        <v>0.2</v>
      </c>
      <c r="I352" s="908">
        <v>15</v>
      </c>
      <c r="J352" s="836">
        <v>0.3</v>
      </c>
      <c r="K352" s="908" t="s">
        <v>643</v>
      </c>
      <c r="L352" s="836" t="s">
        <v>643</v>
      </c>
      <c r="M352" s="908">
        <v>0</v>
      </c>
      <c r="N352" s="836">
        <v>0</v>
      </c>
    </row>
    <row r="353" spans="1:14" ht="15.5">
      <c r="A353" s="840" t="s">
        <v>2055</v>
      </c>
      <c r="B353" s="840" t="s">
        <v>1036</v>
      </c>
      <c r="C353" s="840" t="s">
        <v>2056</v>
      </c>
      <c r="D353" s="908">
        <v>35404</v>
      </c>
      <c r="E353" s="908">
        <v>2259</v>
      </c>
      <c r="F353" s="839">
        <v>63.8</v>
      </c>
      <c r="G353" s="908">
        <v>48</v>
      </c>
      <c r="H353" s="836">
        <v>1.4</v>
      </c>
      <c r="I353" s="908">
        <v>88</v>
      </c>
      <c r="J353" s="836">
        <v>2.5</v>
      </c>
      <c r="K353" s="908" t="s">
        <v>643</v>
      </c>
      <c r="L353" s="836" t="s">
        <v>643</v>
      </c>
      <c r="M353" s="908">
        <v>41</v>
      </c>
      <c r="N353" s="836">
        <v>1.2</v>
      </c>
    </row>
    <row r="354" spans="1:14" ht="15.5">
      <c r="A354" s="840" t="s">
        <v>2057</v>
      </c>
      <c r="B354" s="840" t="s">
        <v>1036</v>
      </c>
      <c r="C354" s="840" t="s">
        <v>2058</v>
      </c>
      <c r="D354" s="908">
        <v>44364</v>
      </c>
      <c r="E354" s="908">
        <v>1647</v>
      </c>
      <c r="F354" s="839">
        <v>37.1</v>
      </c>
      <c r="G354" s="908">
        <v>64</v>
      </c>
      <c r="H354" s="836">
        <v>1.4</v>
      </c>
      <c r="I354" s="908">
        <v>32</v>
      </c>
      <c r="J354" s="836">
        <v>0.7</v>
      </c>
      <c r="K354" s="908">
        <v>16</v>
      </c>
      <c r="L354" s="836">
        <v>0.4</v>
      </c>
      <c r="M354" s="908" t="s">
        <v>643</v>
      </c>
      <c r="N354" s="836" t="s">
        <v>643</v>
      </c>
    </row>
    <row r="355" spans="1:14" ht="15.5">
      <c r="A355" s="840" t="s">
        <v>2059</v>
      </c>
      <c r="B355" s="840" t="s">
        <v>1036</v>
      </c>
      <c r="C355" s="840" t="s">
        <v>2060</v>
      </c>
      <c r="D355" s="908">
        <v>56672</v>
      </c>
      <c r="E355" s="908">
        <v>395</v>
      </c>
      <c r="F355" s="839">
        <v>7</v>
      </c>
      <c r="G355" s="908">
        <v>0</v>
      </c>
      <c r="H355" s="836">
        <v>0</v>
      </c>
      <c r="I355" s="908" t="s">
        <v>643</v>
      </c>
      <c r="J355" s="836" t="s">
        <v>643</v>
      </c>
      <c r="K355" s="908">
        <v>0</v>
      </c>
      <c r="L355" s="836">
        <v>0</v>
      </c>
      <c r="M355" s="908" t="s">
        <v>646</v>
      </c>
      <c r="N355" s="836" t="s">
        <v>646</v>
      </c>
    </row>
    <row r="356" spans="1:14" ht="15.5">
      <c r="A356" s="840" t="s">
        <v>2061</v>
      </c>
      <c r="B356" s="840" t="s">
        <v>1036</v>
      </c>
      <c r="C356" s="840" t="s">
        <v>2062</v>
      </c>
      <c r="D356" s="908">
        <v>46885</v>
      </c>
      <c r="E356" s="908">
        <v>2506</v>
      </c>
      <c r="F356" s="839">
        <v>53.4</v>
      </c>
      <c r="G356" s="908">
        <v>37</v>
      </c>
      <c r="H356" s="836">
        <v>0.8</v>
      </c>
      <c r="I356" s="908">
        <v>146</v>
      </c>
      <c r="J356" s="836">
        <v>3.1</v>
      </c>
      <c r="K356" s="908" t="s">
        <v>643</v>
      </c>
      <c r="L356" s="836" t="s">
        <v>643</v>
      </c>
      <c r="M356" s="908">
        <v>0</v>
      </c>
      <c r="N356" s="836">
        <v>0</v>
      </c>
    </row>
    <row r="357" spans="1:14" ht="15.5">
      <c r="A357" s="840" t="s">
        <v>2063</v>
      </c>
      <c r="B357" s="840" t="s">
        <v>1036</v>
      </c>
      <c r="C357" s="840" t="s">
        <v>2064</v>
      </c>
      <c r="D357" s="908">
        <v>53398</v>
      </c>
      <c r="E357" s="908">
        <v>2336</v>
      </c>
      <c r="F357" s="839">
        <v>43.7</v>
      </c>
      <c r="G357" s="908">
        <v>71</v>
      </c>
      <c r="H357" s="836">
        <v>1.3</v>
      </c>
      <c r="I357" s="908">
        <v>227</v>
      </c>
      <c r="J357" s="836">
        <v>4.3</v>
      </c>
      <c r="K357" s="908">
        <v>6</v>
      </c>
      <c r="L357" s="836">
        <v>0.1</v>
      </c>
      <c r="M357" s="908">
        <v>0</v>
      </c>
      <c r="N357" s="836">
        <v>0</v>
      </c>
    </row>
    <row r="358" spans="1:14" ht="15.5">
      <c r="A358" s="840" t="s">
        <v>2065</v>
      </c>
      <c r="B358" s="840" t="s">
        <v>1036</v>
      </c>
      <c r="C358" s="840" t="s">
        <v>2066</v>
      </c>
      <c r="D358" s="908">
        <v>44727</v>
      </c>
      <c r="E358" s="908">
        <v>1671</v>
      </c>
      <c r="F358" s="839">
        <v>37.4</v>
      </c>
      <c r="G358" s="908">
        <v>66</v>
      </c>
      <c r="H358" s="836">
        <v>1.5</v>
      </c>
      <c r="I358" s="908">
        <v>76</v>
      </c>
      <c r="J358" s="836">
        <v>1.7</v>
      </c>
      <c r="K358" s="908" t="s">
        <v>643</v>
      </c>
      <c r="L358" s="836" t="s">
        <v>643</v>
      </c>
      <c r="M358" s="908">
        <v>0</v>
      </c>
      <c r="N358" s="836">
        <v>0</v>
      </c>
    </row>
    <row r="359" spans="1:14" ht="15.5">
      <c r="A359" s="840" t="s">
        <v>2067</v>
      </c>
      <c r="B359" s="840" t="s">
        <v>1036</v>
      </c>
      <c r="C359" s="840" t="s">
        <v>2068</v>
      </c>
      <c r="D359" s="908">
        <v>40069</v>
      </c>
      <c r="E359" s="908">
        <v>4384</v>
      </c>
      <c r="F359" s="839">
        <v>109.4</v>
      </c>
      <c r="G359" s="908">
        <v>118</v>
      </c>
      <c r="H359" s="836">
        <v>2.9</v>
      </c>
      <c r="I359" s="908">
        <v>173</v>
      </c>
      <c r="J359" s="836">
        <v>4.3</v>
      </c>
      <c r="K359" s="908" t="s">
        <v>643</v>
      </c>
      <c r="L359" s="836" t="s">
        <v>643</v>
      </c>
      <c r="M359" s="908">
        <v>33</v>
      </c>
      <c r="N359" s="836">
        <v>0.8</v>
      </c>
    </row>
    <row r="360" spans="1:14" ht="15.5">
      <c r="A360" s="840" t="s">
        <v>2069</v>
      </c>
      <c r="B360" s="840" t="s">
        <v>1036</v>
      </c>
      <c r="C360" s="840" t="s">
        <v>2070</v>
      </c>
      <c r="D360" s="908">
        <v>46444</v>
      </c>
      <c r="E360" s="908">
        <v>1798</v>
      </c>
      <c r="F360" s="839">
        <v>38.700000000000003</v>
      </c>
      <c r="G360" s="908">
        <v>38</v>
      </c>
      <c r="H360" s="836">
        <v>0.8</v>
      </c>
      <c r="I360" s="908">
        <v>49</v>
      </c>
      <c r="J360" s="836">
        <v>1.1000000000000001</v>
      </c>
      <c r="K360" s="908" t="s">
        <v>643</v>
      </c>
      <c r="L360" s="836" t="s">
        <v>643</v>
      </c>
      <c r="M360" s="908">
        <v>179</v>
      </c>
      <c r="N360" s="836">
        <v>3.9</v>
      </c>
    </row>
    <row r="361" spans="1:14" ht="15.5">
      <c r="A361" s="840" t="s">
        <v>2071</v>
      </c>
      <c r="B361" s="840" t="s">
        <v>1036</v>
      </c>
      <c r="C361" s="840" t="s">
        <v>2072</v>
      </c>
      <c r="D361" s="908">
        <v>48939</v>
      </c>
      <c r="E361" s="908">
        <v>1787</v>
      </c>
      <c r="F361" s="839">
        <v>36.5</v>
      </c>
      <c r="G361" s="908">
        <v>26</v>
      </c>
      <c r="H361" s="836">
        <v>0.5</v>
      </c>
      <c r="I361" s="908">
        <v>67</v>
      </c>
      <c r="J361" s="836">
        <v>1.4</v>
      </c>
      <c r="K361" s="908" t="s">
        <v>643</v>
      </c>
      <c r="L361" s="836" t="s">
        <v>643</v>
      </c>
      <c r="M361" s="908">
        <v>0</v>
      </c>
      <c r="N361" s="836">
        <v>0</v>
      </c>
    </row>
    <row r="362" spans="1:14" ht="15.5">
      <c r="A362" s="840" t="s">
        <v>2073</v>
      </c>
      <c r="B362" s="840" t="s">
        <v>1036</v>
      </c>
      <c r="C362" s="840" t="s">
        <v>2074</v>
      </c>
      <c r="D362" s="908">
        <v>43710</v>
      </c>
      <c r="E362" s="908">
        <v>5080</v>
      </c>
      <c r="F362" s="839">
        <v>116.2</v>
      </c>
      <c r="G362" s="908">
        <v>76</v>
      </c>
      <c r="H362" s="836">
        <v>1.7</v>
      </c>
      <c r="I362" s="908">
        <v>114</v>
      </c>
      <c r="J362" s="836">
        <v>2.6</v>
      </c>
      <c r="K362" s="908" t="s">
        <v>643</v>
      </c>
      <c r="L362" s="836" t="s">
        <v>643</v>
      </c>
      <c r="M362" s="908">
        <v>0</v>
      </c>
      <c r="N362" s="836">
        <v>0</v>
      </c>
    </row>
    <row r="363" spans="1:14" ht="15.5">
      <c r="A363" s="840" t="s">
        <v>2075</v>
      </c>
      <c r="B363" s="840" t="s">
        <v>1036</v>
      </c>
      <c r="C363" s="840" t="s">
        <v>2076</v>
      </c>
      <c r="D363" s="908">
        <v>31433</v>
      </c>
      <c r="E363" s="908">
        <v>3129</v>
      </c>
      <c r="F363" s="839">
        <v>99.5</v>
      </c>
      <c r="G363" s="908">
        <v>50</v>
      </c>
      <c r="H363" s="836">
        <v>1.6</v>
      </c>
      <c r="I363" s="908">
        <v>123</v>
      </c>
      <c r="J363" s="836">
        <v>3.9</v>
      </c>
      <c r="K363" s="908" t="s">
        <v>643</v>
      </c>
      <c r="L363" s="836" t="s">
        <v>643</v>
      </c>
      <c r="M363" s="908">
        <v>0</v>
      </c>
      <c r="N363" s="836">
        <v>0</v>
      </c>
    </row>
    <row r="364" spans="1:14" ht="15.5">
      <c r="A364" s="840" t="s">
        <v>2077</v>
      </c>
      <c r="B364" s="840" t="s">
        <v>1036</v>
      </c>
      <c r="C364" s="840" t="s">
        <v>2078</v>
      </c>
      <c r="D364" s="908">
        <v>46009</v>
      </c>
      <c r="E364" s="908">
        <v>5837</v>
      </c>
      <c r="F364" s="839">
        <v>126.9</v>
      </c>
      <c r="G364" s="908">
        <v>302</v>
      </c>
      <c r="H364" s="836">
        <v>6.6</v>
      </c>
      <c r="I364" s="908">
        <v>225</v>
      </c>
      <c r="J364" s="836">
        <v>4.9000000000000004</v>
      </c>
      <c r="K364" s="908">
        <v>5</v>
      </c>
      <c r="L364" s="836">
        <v>0.1</v>
      </c>
      <c r="M364" s="908">
        <v>0</v>
      </c>
      <c r="N364" s="836">
        <v>0</v>
      </c>
    </row>
    <row r="365" spans="1:14" ht="15.5">
      <c r="A365" s="840" t="s">
        <v>2079</v>
      </c>
      <c r="B365" s="840" t="s">
        <v>1036</v>
      </c>
      <c r="C365" s="840" t="s">
        <v>2080</v>
      </c>
      <c r="D365" s="908">
        <v>41506</v>
      </c>
      <c r="E365" s="908">
        <v>3700</v>
      </c>
      <c r="F365" s="839">
        <v>89.1</v>
      </c>
      <c r="G365" s="908">
        <v>56</v>
      </c>
      <c r="H365" s="836">
        <v>1.3</v>
      </c>
      <c r="I365" s="908">
        <v>62</v>
      </c>
      <c r="J365" s="836">
        <v>1.5</v>
      </c>
      <c r="K365" s="908" t="s">
        <v>643</v>
      </c>
      <c r="L365" s="836" t="s">
        <v>643</v>
      </c>
      <c r="M365" s="908">
        <v>6</v>
      </c>
      <c r="N365" s="836">
        <v>0.1</v>
      </c>
    </row>
    <row r="366" spans="1:14" ht="15.5">
      <c r="A366" s="840" t="s">
        <v>2081</v>
      </c>
      <c r="B366" s="840" t="s">
        <v>1036</v>
      </c>
      <c r="C366" s="840" t="s">
        <v>2082</v>
      </c>
      <c r="D366" s="908">
        <v>35884</v>
      </c>
      <c r="E366" s="908">
        <v>1552</v>
      </c>
      <c r="F366" s="839">
        <v>43.3</v>
      </c>
      <c r="G366" s="908">
        <v>48</v>
      </c>
      <c r="H366" s="836">
        <v>1.3</v>
      </c>
      <c r="I366" s="908">
        <v>100</v>
      </c>
      <c r="J366" s="836">
        <v>2.8</v>
      </c>
      <c r="K366" s="908">
        <v>0</v>
      </c>
      <c r="L366" s="836">
        <v>0</v>
      </c>
      <c r="M366" s="908">
        <v>0</v>
      </c>
      <c r="N366" s="836">
        <v>0</v>
      </c>
    </row>
    <row r="367" spans="1:14" ht="15.5">
      <c r="A367" s="840" t="s">
        <v>2083</v>
      </c>
      <c r="B367" s="840" t="s">
        <v>1036</v>
      </c>
      <c r="C367" s="840" t="s">
        <v>2084</v>
      </c>
      <c r="D367" s="908">
        <v>40231</v>
      </c>
      <c r="E367" s="908">
        <v>3703</v>
      </c>
      <c r="F367" s="839">
        <v>92</v>
      </c>
      <c r="G367" s="908">
        <v>55</v>
      </c>
      <c r="H367" s="836">
        <v>1.4</v>
      </c>
      <c r="I367" s="908">
        <v>60</v>
      </c>
      <c r="J367" s="836">
        <v>1.5</v>
      </c>
      <c r="K367" s="908">
        <v>7</v>
      </c>
      <c r="L367" s="836">
        <v>0.2</v>
      </c>
      <c r="M367" s="908" t="s">
        <v>643</v>
      </c>
      <c r="N367" s="836" t="s">
        <v>643</v>
      </c>
    </row>
    <row r="368" spans="1:14" ht="15.5">
      <c r="A368" s="840" t="s">
        <v>2085</v>
      </c>
      <c r="B368" s="840" t="s">
        <v>1036</v>
      </c>
      <c r="C368" s="840" t="s">
        <v>2086</v>
      </c>
      <c r="D368" s="908">
        <v>38179</v>
      </c>
      <c r="E368" s="908">
        <v>1774</v>
      </c>
      <c r="F368" s="839">
        <v>46.5</v>
      </c>
      <c r="G368" s="908">
        <v>51</v>
      </c>
      <c r="H368" s="836">
        <v>1.3</v>
      </c>
      <c r="I368" s="908">
        <v>34</v>
      </c>
      <c r="J368" s="836">
        <v>0.9</v>
      </c>
      <c r="K368" s="908" t="s">
        <v>643</v>
      </c>
      <c r="L368" s="836" t="s">
        <v>643</v>
      </c>
      <c r="M368" s="908">
        <v>0</v>
      </c>
      <c r="N368" s="836">
        <v>0</v>
      </c>
    </row>
    <row r="369" spans="1:14" ht="15.5">
      <c r="A369" s="840" t="s">
        <v>2087</v>
      </c>
      <c r="B369" s="840" t="s">
        <v>1036</v>
      </c>
      <c r="C369" s="840" t="s">
        <v>2088</v>
      </c>
      <c r="D369" s="908">
        <v>41619</v>
      </c>
      <c r="E369" s="908">
        <v>2824</v>
      </c>
      <c r="F369" s="839">
        <v>67.900000000000006</v>
      </c>
      <c r="G369" s="908">
        <v>45</v>
      </c>
      <c r="H369" s="836">
        <v>1.1000000000000001</v>
      </c>
      <c r="I369" s="908">
        <v>209</v>
      </c>
      <c r="J369" s="836">
        <v>5</v>
      </c>
      <c r="K369" s="908">
        <v>0</v>
      </c>
      <c r="L369" s="836">
        <v>0</v>
      </c>
      <c r="M369" s="908">
        <v>0</v>
      </c>
      <c r="N369" s="836">
        <v>0</v>
      </c>
    </row>
    <row r="370" spans="1:14" ht="15.5">
      <c r="A370" s="840" t="s">
        <v>2089</v>
      </c>
      <c r="B370" s="840" t="s">
        <v>1036</v>
      </c>
      <c r="C370" s="840" t="s">
        <v>2090</v>
      </c>
      <c r="D370" s="908">
        <v>43819</v>
      </c>
      <c r="E370" s="908">
        <v>3570</v>
      </c>
      <c r="F370" s="839">
        <v>81.5</v>
      </c>
      <c r="G370" s="908">
        <v>85</v>
      </c>
      <c r="H370" s="836">
        <v>1.9</v>
      </c>
      <c r="I370" s="908">
        <v>141</v>
      </c>
      <c r="J370" s="836">
        <v>3.2</v>
      </c>
      <c r="K370" s="908" t="s">
        <v>643</v>
      </c>
      <c r="L370" s="836" t="s">
        <v>643</v>
      </c>
      <c r="M370" s="908" t="s">
        <v>646</v>
      </c>
      <c r="N370" s="836" t="s">
        <v>646</v>
      </c>
    </row>
    <row r="371" spans="1:14" ht="15.5">
      <c r="A371" s="840" t="s">
        <v>2091</v>
      </c>
      <c r="B371" s="840" t="s">
        <v>1036</v>
      </c>
      <c r="C371" s="840" t="s">
        <v>2092</v>
      </c>
      <c r="D371" s="908">
        <v>46640</v>
      </c>
      <c r="E371" s="908">
        <v>2078</v>
      </c>
      <c r="F371" s="839">
        <v>44.6</v>
      </c>
      <c r="G371" s="908">
        <v>77</v>
      </c>
      <c r="H371" s="836">
        <v>1.7</v>
      </c>
      <c r="I371" s="908">
        <v>68</v>
      </c>
      <c r="J371" s="836">
        <v>1.5</v>
      </c>
      <c r="K371" s="908" t="s">
        <v>643</v>
      </c>
      <c r="L371" s="836" t="s">
        <v>643</v>
      </c>
      <c r="M371" s="908" t="s">
        <v>643</v>
      </c>
      <c r="N371" s="836" t="s">
        <v>643</v>
      </c>
    </row>
    <row r="372" spans="1:14" ht="15.5">
      <c r="A372" s="840" t="s">
        <v>2093</v>
      </c>
      <c r="B372" s="840" t="s">
        <v>1036</v>
      </c>
      <c r="C372" s="840" t="s">
        <v>2094</v>
      </c>
      <c r="D372" s="908">
        <v>46358</v>
      </c>
      <c r="E372" s="908">
        <v>1869</v>
      </c>
      <c r="F372" s="839">
        <v>40.299999999999997</v>
      </c>
      <c r="G372" s="908">
        <v>31</v>
      </c>
      <c r="H372" s="836">
        <v>0.7</v>
      </c>
      <c r="I372" s="908">
        <v>57</v>
      </c>
      <c r="J372" s="836">
        <v>1.2</v>
      </c>
      <c r="K372" s="908" t="s">
        <v>643</v>
      </c>
      <c r="L372" s="836" t="s">
        <v>643</v>
      </c>
      <c r="M372" s="908">
        <v>0</v>
      </c>
      <c r="N372" s="836">
        <v>0</v>
      </c>
    </row>
    <row r="373" spans="1:14" ht="15.5">
      <c r="A373" s="840" t="s">
        <v>2095</v>
      </c>
      <c r="B373" s="840" t="s">
        <v>1036</v>
      </c>
      <c r="C373" s="840" t="s">
        <v>2096</v>
      </c>
      <c r="D373" s="908">
        <v>50948</v>
      </c>
      <c r="E373" s="908">
        <v>2518</v>
      </c>
      <c r="F373" s="839">
        <v>49.4</v>
      </c>
      <c r="G373" s="908">
        <v>16</v>
      </c>
      <c r="H373" s="836">
        <v>0.3</v>
      </c>
      <c r="I373" s="908">
        <v>25</v>
      </c>
      <c r="J373" s="836">
        <v>0.5</v>
      </c>
      <c r="K373" s="908" t="s">
        <v>643</v>
      </c>
      <c r="L373" s="836" t="s">
        <v>643</v>
      </c>
      <c r="M373" s="908">
        <v>0</v>
      </c>
      <c r="N373" s="836">
        <v>0</v>
      </c>
    </row>
    <row r="374" spans="1:14" ht="15.5">
      <c r="A374" s="840" t="s">
        <v>2097</v>
      </c>
      <c r="B374" s="840" t="s">
        <v>1036</v>
      </c>
      <c r="C374" s="840" t="s">
        <v>2098</v>
      </c>
      <c r="D374" s="908">
        <v>50742</v>
      </c>
      <c r="E374" s="908">
        <v>2598</v>
      </c>
      <c r="F374" s="839">
        <v>51.2</v>
      </c>
      <c r="G374" s="908">
        <v>16</v>
      </c>
      <c r="H374" s="836">
        <v>0.3</v>
      </c>
      <c r="I374" s="908">
        <v>48</v>
      </c>
      <c r="J374" s="836">
        <v>0.9</v>
      </c>
      <c r="K374" s="908">
        <v>0</v>
      </c>
      <c r="L374" s="836">
        <v>0</v>
      </c>
      <c r="M374" s="908">
        <v>0</v>
      </c>
      <c r="N374" s="836">
        <v>0</v>
      </c>
    </row>
    <row r="375" spans="1:14" ht="15.5">
      <c r="A375" s="840" t="s">
        <v>2099</v>
      </c>
      <c r="B375" s="840" t="s">
        <v>1036</v>
      </c>
      <c r="C375" s="840" t="s">
        <v>2100</v>
      </c>
      <c r="D375" s="908">
        <v>52319</v>
      </c>
      <c r="E375" s="908">
        <v>1413</v>
      </c>
      <c r="F375" s="839">
        <v>27</v>
      </c>
      <c r="G375" s="908">
        <v>15</v>
      </c>
      <c r="H375" s="836">
        <v>0.3</v>
      </c>
      <c r="I375" s="908">
        <v>74</v>
      </c>
      <c r="J375" s="836">
        <v>1.4</v>
      </c>
      <c r="K375" s="908" t="s">
        <v>643</v>
      </c>
      <c r="L375" s="836" t="s">
        <v>643</v>
      </c>
      <c r="M375" s="908">
        <v>0</v>
      </c>
      <c r="N375" s="836">
        <v>0</v>
      </c>
    </row>
    <row r="376" spans="1:14" ht="15.5">
      <c r="A376" s="840" t="s">
        <v>2101</v>
      </c>
      <c r="B376" s="840" t="s">
        <v>1036</v>
      </c>
      <c r="C376" s="840" t="s">
        <v>2102</v>
      </c>
      <c r="D376" s="908">
        <v>58341</v>
      </c>
      <c r="E376" s="908">
        <v>1782</v>
      </c>
      <c r="F376" s="839">
        <v>30.5</v>
      </c>
      <c r="G376" s="908">
        <v>23</v>
      </c>
      <c r="H376" s="836">
        <v>0.4</v>
      </c>
      <c r="I376" s="908" t="s">
        <v>643</v>
      </c>
      <c r="J376" s="836" t="s">
        <v>643</v>
      </c>
      <c r="K376" s="908">
        <v>0</v>
      </c>
      <c r="L376" s="836">
        <v>0</v>
      </c>
      <c r="M376" s="908" t="s">
        <v>643</v>
      </c>
      <c r="N376" s="836" t="s">
        <v>643</v>
      </c>
    </row>
    <row r="377" spans="1:14" ht="15.5">
      <c r="A377" s="840" t="s">
        <v>2103</v>
      </c>
      <c r="B377" s="840" t="s">
        <v>1036</v>
      </c>
      <c r="C377" s="840" t="s">
        <v>2104</v>
      </c>
      <c r="D377" s="908">
        <v>35102</v>
      </c>
      <c r="E377" s="908">
        <v>2174</v>
      </c>
      <c r="F377" s="839">
        <v>61.9</v>
      </c>
      <c r="G377" s="908">
        <v>95</v>
      </c>
      <c r="H377" s="836">
        <v>2.7</v>
      </c>
      <c r="I377" s="908">
        <v>90</v>
      </c>
      <c r="J377" s="836">
        <v>2.6</v>
      </c>
      <c r="K377" s="908" t="s">
        <v>643</v>
      </c>
      <c r="L377" s="836" t="s">
        <v>643</v>
      </c>
      <c r="M377" s="908" t="s">
        <v>643</v>
      </c>
      <c r="N377" s="836" t="s">
        <v>643</v>
      </c>
    </row>
    <row r="378" spans="1:14" ht="15.5">
      <c r="A378" s="840" t="s">
        <v>2105</v>
      </c>
      <c r="B378" s="840" t="s">
        <v>1036</v>
      </c>
      <c r="C378" s="840" t="s">
        <v>2106</v>
      </c>
      <c r="D378" s="908">
        <v>37129</v>
      </c>
      <c r="E378" s="908">
        <v>1440</v>
      </c>
      <c r="F378" s="839">
        <v>38.799999999999997</v>
      </c>
      <c r="G378" s="908">
        <v>118</v>
      </c>
      <c r="H378" s="836">
        <v>3.2</v>
      </c>
      <c r="I378" s="908">
        <v>86</v>
      </c>
      <c r="J378" s="836">
        <v>2.2999999999999998</v>
      </c>
      <c r="K378" s="908">
        <v>27</v>
      </c>
      <c r="L378" s="836">
        <v>0.7</v>
      </c>
      <c r="M378" s="908">
        <v>8</v>
      </c>
      <c r="N378" s="836">
        <v>0.2</v>
      </c>
    </row>
    <row r="379" spans="1:14" ht="15.5">
      <c r="A379" s="840" t="s">
        <v>2107</v>
      </c>
      <c r="B379" s="840" t="s">
        <v>1036</v>
      </c>
      <c r="C379" s="840" t="s">
        <v>2108</v>
      </c>
      <c r="D379" s="908">
        <v>37412</v>
      </c>
      <c r="E379" s="908">
        <v>4240</v>
      </c>
      <c r="F379" s="839">
        <v>113.3</v>
      </c>
      <c r="G379" s="908">
        <v>74</v>
      </c>
      <c r="H379" s="836">
        <v>2</v>
      </c>
      <c r="I379" s="908">
        <v>295</v>
      </c>
      <c r="J379" s="836">
        <v>7.9</v>
      </c>
      <c r="K379" s="908">
        <v>35</v>
      </c>
      <c r="L379" s="836">
        <v>0.9</v>
      </c>
      <c r="M379" s="908">
        <v>71</v>
      </c>
      <c r="N379" s="836">
        <v>1.9</v>
      </c>
    </row>
    <row r="380" spans="1:14" ht="15.5">
      <c r="A380" s="840" t="s">
        <v>2109</v>
      </c>
      <c r="B380" s="840" t="s">
        <v>1036</v>
      </c>
      <c r="C380" s="840" t="s">
        <v>2110</v>
      </c>
      <c r="D380" s="908">
        <v>44912</v>
      </c>
      <c r="E380" s="908">
        <v>2363</v>
      </c>
      <c r="F380" s="839">
        <v>52.6</v>
      </c>
      <c r="G380" s="908">
        <v>58</v>
      </c>
      <c r="H380" s="836">
        <v>1.3</v>
      </c>
      <c r="I380" s="908">
        <v>98</v>
      </c>
      <c r="J380" s="836">
        <v>2.2000000000000002</v>
      </c>
      <c r="K380" s="908" t="s">
        <v>643</v>
      </c>
      <c r="L380" s="836" t="s">
        <v>643</v>
      </c>
      <c r="M380" s="908">
        <v>0</v>
      </c>
      <c r="N380" s="836">
        <v>0</v>
      </c>
    </row>
    <row r="381" spans="1:14" ht="15.5">
      <c r="A381" s="840" t="s">
        <v>2111</v>
      </c>
      <c r="B381" s="840" t="s">
        <v>1036</v>
      </c>
      <c r="C381" s="840" t="s">
        <v>2112</v>
      </c>
      <c r="D381" s="908">
        <v>58463</v>
      </c>
      <c r="E381" s="908">
        <v>3051</v>
      </c>
      <c r="F381" s="839">
        <v>52.2</v>
      </c>
      <c r="G381" s="908" t="s">
        <v>643</v>
      </c>
      <c r="H381" s="836" t="s">
        <v>643</v>
      </c>
      <c r="I381" s="908">
        <v>0</v>
      </c>
      <c r="J381" s="836">
        <v>0</v>
      </c>
      <c r="K381" s="908">
        <v>0</v>
      </c>
      <c r="L381" s="836">
        <v>0</v>
      </c>
      <c r="M381" s="908" t="s">
        <v>643</v>
      </c>
      <c r="N381" s="836" t="s">
        <v>643</v>
      </c>
    </row>
    <row r="382" spans="1:14" ht="15.5">
      <c r="A382" s="840" t="s">
        <v>2113</v>
      </c>
      <c r="B382" s="840" t="s">
        <v>1036</v>
      </c>
      <c r="C382" s="840" t="s">
        <v>2114</v>
      </c>
      <c r="D382" s="908">
        <v>42278</v>
      </c>
      <c r="E382" s="908">
        <v>2314</v>
      </c>
      <c r="F382" s="839">
        <v>54.7</v>
      </c>
      <c r="G382" s="908">
        <v>79</v>
      </c>
      <c r="H382" s="836">
        <v>1.9</v>
      </c>
      <c r="I382" s="908">
        <v>65</v>
      </c>
      <c r="J382" s="836">
        <v>1.5</v>
      </c>
      <c r="K382" s="908" t="s">
        <v>643</v>
      </c>
      <c r="L382" s="836" t="s">
        <v>643</v>
      </c>
      <c r="M382" s="908">
        <v>24</v>
      </c>
      <c r="N382" s="836">
        <v>0.6</v>
      </c>
    </row>
    <row r="383" spans="1:14" ht="15.5">
      <c r="A383" s="840" t="s">
        <v>2115</v>
      </c>
      <c r="B383" s="840" t="s">
        <v>1036</v>
      </c>
      <c r="C383" s="840" t="s">
        <v>2116</v>
      </c>
      <c r="D383" s="908">
        <v>53065</v>
      </c>
      <c r="E383" s="908">
        <v>1799</v>
      </c>
      <c r="F383" s="839">
        <v>33.9</v>
      </c>
      <c r="G383" s="908">
        <v>34</v>
      </c>
      <c r="H383" s="836">
        <v>0.6</v>
      </c>
      <c r="I383" s="908">
        <v>28</v>
      </c>
      <c r="J383" s="836">
        <v>0.5</v>
      </c>
      <c r="K383" s="908" t="s">
        <v>643</v>
      </c>
      <c r="L383" s="836" t="s">
        <v>643</v>
      </c>
      <c r="M383" s="908">
        <v>9</v>
      </c>
      <c r="N383" s="836">
        <v>0.2</v>
      </c>
    </row>
    <row r="384" spans="1:14" ht="15.5">
      <c r="A384" s="840" t="s">
        <v>2117</v>
      </c>
      <c r="B384" s="840" t="s">
        <v>1036</v>
      </c>
      <c r="C384" s="840" t="s">
        <v>2118</v>
      </c>
      <c r="D384" s="908">
        <v>37867</v>
      </c>
      <c r="E384" s="908">
        <v>3244</v>
      </c>
      <c r="F384" s="839">
        <v>85.7</v>
      </c>
      <c r="G384" s="908">
        <v>116</v>
      </c>
      <c r="H384" s="836">
        <v>3.1</v>
      </c>
      <c r="I384" s="908">
        <v>85</v>
      </c>
      <c r="J384" s="836">
        <v>2.2000000000000002</v>
      </c>
      <c r="K384" s="908" t="s">
        <v>643</v>
      </c>
      <c r="L384" s="836" t="s">
        <v>643</v>
      </c>
      <c r="M384" s="908">
        <v>0</v>
      </c>
      <c r="N384" s="836">
        <v>0</v>
      </c>
    </row>
    <row r="385" spans="1:14" ht="15.5">
      <c r="A385" s="840" t="s">
        <v>2119</v>
      </c>
      <c r="B385" s="840" t="s">
        <v>1036</v>
      </c>
      <c r="C385" s="840" t="s">
        <v>2120</v>
      </c>
      <c r="D385" s="908">
        <v>41952</v>
      </c>
      <c r="E385" s="908">
        <v>4138</v>
      </c>
      <c r="F385" s="839">
        <v>98.6</v>
      </c>
      <c r="G385" s="908">
        <v>198</v>
      </c>
      <c r="H385" s="836">
        <v>4.7</v>
      </c>
      <c r="I385" s="908">
        <v>201</v>
      </c>
      <c r="J385" s="836">
        <v>4.8</v>
      </c>
      <c r="K385" s="908" t="s">
        <v>643</v>
      </c>
      <c r="L385" s="836" t="s">
        <v>643</v>
      </c>
      <c r="M385" s="908">
        <v>0</v>
      </c>
      <c r="N385" s="836">
        <v>0</v>
      </c>
    </row>
    <row r="386" spans="1:14" ht="15.5">
      <c r="A386" s="840" t="s">
        <v>2121</v>
      </c>
      <c r="B386" s="840" t="s">
        <v>1036</v>
      </c>
      <c r="C386" s="840" t="s">
        <v>2122</v>
      </c>
      <c r="D386" s="908">
        <v>46490</v>
      </c>
      <c r="E386" s="908">
        <v>2255</v>
      </c>
      <c r="F386" s="839">
        <v>48.5</v>
      </c>
      <c r="G386" s="908">
        <v>17</v>
      </c>
      <c r="H386" s="836">
        <v>0.4</v>
      </c>
      <c r="I386" s="908">
        <v>53</v>
      </c>
      <c r="J386" s="836">
        <v>1.1000000000000001</v>
      </c>
      <c r="K386" s="908" t="s">
        <v>643</v>
      </c>
      <c r="L386" s="836" t="s">
        <v>643</v>
      </c>
      <c r="M386" s="908" t="s">
        <v>646</v>
      </c>
      <c r="N386" s="836" t="s">
        <v>646</v>
      </c>
    </row>
    <row r="387" spans="1:14" ht="15.5">
      <c r="A387" s="840" t="s">
        <v>2123</v>
      </c>
      <c r="B387" s="840" t="s">
        <v>1036</v>
      </c>
      <c r="C387" s="840" t="s">
        <v>2124</v>
      </c>
      <c r="D387" s="908">
        <v>47066</v>
      </c>
      <c r="E387" s="908">
        <v>2443</v>
      </c>
      <c r="F387" s="839">
        <v>51.9</v>
      </c>
      <c r="G387" s="908" t="s">
        <v>643</v>
      </c>
      <c r="H387" s="836" t="s">
        <v>643</v>
      </c>
      <c r="I387" s="908">
        <v>28</v>
      </c>
      <c r="J387" s="836">
        <v>0.6</v>
      </c>
      <c r="K387" s="908">
        <v>0</v>
      </c>
      <c r="L387" s="836">
        <v>0</v>
      </c>
      <c r="M387" s="908" t="s">
        <v>643</v>
      </c>
      <c r="N387" s="836" t="s">
        <v>643</v>
      </c>
    </row>
    <row r="388" spans="1:14" ht="15.5">
      <c r="A388" s="840" t="s">
        <v>2125</v>
      </c>
      <c r="B388" s="840" t="s">
        <v>1036</v>
      </c>
      <c r="C388" s="840" t="s">
        <v>2126</v>
      </c>
      <c r="D388" s="908">
        <v>57163</v>
      </c>
      <c r="E388" s="908">
        <v>1478</v>
      </c>
      <c r="F388" s="839">
        <v>25.9</v>
      </c>
      <c r="G388" s="908">
        <v>6</v>
      </c>
      <c r="H388" s="836">
        <v>0.1</v>
      </c>
      <c r="I388" s="908">
        <v>141</v>
      </c>
      <c r="J388" s="836">
        <v>2.5</v>
      </c>
      <c r="K388" s="908" t="s">
        <v>643</v>
      </c>
      <c r="L388" s="836" t="s">
        <v>643</v>
      </c>
      <c r="M388" s="908">
        <v>0</v>
      </c>
      <c r="N388" s="836">
        <v>0</v>
      </c>
    </row>
    <row r="389" spans="1:14" ht="15.5">
      <c r="A389" s="840" t="s">
        <v>2127</v>
      </c>
      <c r="B389" s="840" t="s">
        <v>1036</v>
      </c>
      <c r="C389" s="840" t="s">
        <v>2128</v>
      </c>
      <c r="D389" s="908">
        <v>47550</v>
      </c>
      <c r="E389" s="908">
        <v>2271</v>
      </c>
      <c r="F389" s="839">
        <v>47.8</v>
      </c>
      <c r="G389" s="908">
        <v>65</v>
      </c>
      <c r="H389" s="836">
        <v>1.4</v>
      </c>
      <c r="I389" s="908">
        <v>17</v>
      </c>
      <c r="J389" s="836">
        <v>0.4</v>
      </c>
      <c r="K389" s="908">
        <v>24</v>
      </c>
      <c r="L389" s="836">
        <v>0.5</v>
      </c>
      <c r="M389" s="908">
        <v>0</v>
      </c>
      <c r="N389" s="836">
        <v>0</v>
      </c>
    </row>
    <row r="390" spans="1:14" ht="15.5">
      <c r="A390" s="840" t="s">
        <v>2129</v>
      </c>
      <c r="B390" s="840" t="s">
        <v>1036</v>
      </c>
      <c r="C390" s="840" t="s">
        <v>2130</v>
      </c>
      <c r="D390" s="908">
        <v>42482</v>
      </c>
      <c r="E390" s="908">
        <v>2157</v>
      </c>
      <c r="F390" s="839">
        <v>50.8</v>
      </c>
      <c r="G390" s="908">
        <v>36</v>
      </c>
      <c r="H390" s="836">
        <v>0.8</v>
      </c>
      <c r="I390" s="908">
        <v>47</v>
      </c>
      <c r="J390" s="836">
        <v>1.1000000000000001</v>
      </c>
      <c r="K390" s="908" t="s">
        <v>643</v>
      </c>
      <c r="L390" s="836" t="s">
        <v>643</v>
      </c>
      <c r="M390" s="908">
        <v>0</v>
      </c>
      <c r="N390" s="836">
        <v>0</v>
      </c>
    </row>
    <row r="391" spans="1:14" ht="15.5">
      <c r="A391" s="840" t="s">
        <v>2131</v>
      </c>
      <c r="B391" s="840" t="s">
        <v>1036</v>
      </c>
      <c r="C391" s="840" t="s">
        <v>2132</v>
      </c>
      <c r="D391" s="908">
        <v>46798</v>
      </c>
      <c r="E391" s="908">
        <v>2181</v>
      </c>
      <c r="F391" s="839">
        <v>46.6</v>
      </c>
      <c r="G391" s="908">
        <v>38</v>
      </c>
      <c r="H391" s="836">
        <v>0.8</v>
      </c>
      <c r="I391" s="908">
        <v>15</v>
      </c>
      <c r="J391" s="836">
        <v>0.3</v>
      </c>
      <c r="K391" s="908" t="s">
        <v>643</v>
      </c>
      <c r="L391" s="836" t="s">
        <v>643</v>
      </c>
      <c r="M391" s="908">
        <v>0</v>
      </c>
      <c r="N391" s="836">
        <v>0</v>
      </c>
    </row>
    <row r="392" spans="1:14" ht="15.5">
      <c r="A392" s="840" t="s">
        <v>2133</v>
      </c>
      <c r="B392" s="840" t="s">
        <v>1036</v>
      </c>
      <c r="C392" s="840" t="s">
        <v>2134</v>
      </c>
      <c r="D392" s="908">
        <v>47496</v>
      </c>
      <c r="E392" s="908">
        <v>1251</v>
      </c>
      <c r="F392" s="839">
        <v>26.3</v>
      </c>
      <c r="G392" s="908">
        <v>27</v>
      </c>
      <c r="H392" s="836">
        <v>0.6</v>
      </c>
      <c r="I392" s="908">
        <v>31</v>
      </c>
      <c r="J392" s="836">
        <v>0.7</v>
      </c>
      <c r="K392" s="908" t="s">
        <v>643</v>
      </c>
      <c r="L392" s="836" t="s">
        <v>643</v>
      </c>
      <c r="M392" s="908">
        <v>0</v>
      </c>
      <c r="N392" s="836">
        <v>0</v>
      </c>
    </row>
    <row r="393" spans="1:14" ht="15.5">
      <c r="A393" s="840" t="s">
        <v>2135</v>
      </c>
      <c r="B393" s="840" t="s">
        <v>1036</v>
      </c>
      <c r="C393" s="840" t="s">
        <v>2136</v>
      </c>
      <c r="D393" s="908">
        <v>39159</v>
      </c>
      <c r="E393" s="908">
        <v>2521</v>
      </c>
      <c r="F393" s="839">
        <v>64.400000000000006</v>
      </c>
      <c r="G393" s="908">
        <v>70</v>
      </c>
      <c r="H393" s="836">
        <v>1.8</v>
      </c>
      <c r="I393" s="908">
        <v>76</v>
      </c>
      <c r="J393" s="836">
        <v>1.9</v>
      </c>
      <c r="K393" s="908">
        <v>0</v>
      </c>
      <c r="L393" s="836">
        <v>0</v>
      </c>
      <c r="M393" s="908">
        <v>47</v>
      </c>
      <c r="N393" s="836">
        <v>1.2</v>
      </c>
    </row>
    <row r="394" spans="1:14" ht="15.5">
      <c r="A394" s="840" t="s">
        <v>2137</v>
      </c>
      <c r="B394" s="840" t="s">
        <v>1036</v>
      </c>
      <c r="C394" s="840" t="s">
        <v>2138</v>
      </c>
      <c r="D394" s="908">
        <v>38997</v>
      </c>
      <c r="E394" s="908">
        <v>2162</v>
      </c>
      <c r="F394" s="839">
        <v>55.4</v>
      </c>
      <c r="G394" s="908">
        <v>48</v>
      </c>
      <c r="H394" s="836">
        <v>1.2</v>
      </c>
      <c r="I394" s="908">
        <v>92</v>
      </c>
      <c r="J394" s="836">
        <v>2.4</v>
      </c>
      <c r="K394" s="908" t="s">
        <v>643</v>
      </c>
      <c r="L394" s="836" t="s">
        <v>643</v>
      </c>
      <c r="M394" s="908">
        <v>37</v>
      </c>
      <c r="N394" s="836">
        <v>0.9</v>
      </c>
    </row>
    <row r="395" spans="1:14" ht="15.5">
      <c r="A395" s="840" t="s">
        <v>2139</v>
      </c>
      <c r="B395" s="840" t="s">
        <v>1036</v>
      </c>
      <c r="C395" s="840" t="s">
        <v>2140</v>
      </c>
      <c r="D395" s="908">
        <v>34685</v>
      </c>
      <c r="E395" s="908">
        <v>1766</v>
      </c>
      <c r="F395" s="839">
        <v>50.9</v>
      </c>
      <c r="G395" s="908">
        <v>42</v>
      </c>
      <c r="H395" s="836">
        <v>1.2</v>
      </c>
      <c r="I395" s="908">
        <v>25</v>
      </c>
      <c r="J395" s="836">
        <v>0.7</v>
      </c>
      <c r="K395" s="908" t="s">
        <v>643</v>
      </c>
      <c r="L395" s="836" t="s">
        <v>643</v>
      </c>
      <c r="M395" s="908">
        <v>0</v>
      </c>
      <c r="N395" s="836">
        <v>0</v>
      </c>
    </row>
    <row r="396" spans="1:14" ht="15.5">
      <c r="A396" s="840" t="s">
        <v>2141</v>
      </c>
      <c r="B396" s="840" t="s">
        <v>1036</v>
      </c>
      <c r="C396" s="840" t="s">
        <v>2142</v>
      </c>
      <c r="D396" s="908">
        <v>36445</v>
      </c>
      <c r="E396" s="908">
        <v>1903</v>
      </c>
      <c r="F396" s="839">
        <v>52.2</v>
      </c>
      <c r="G396" s="908">
        <v>73</v>
      </c>
      <c r="H396" s="836">
        <v>2</v>
      </c>
      <c r="I396" s="908">
        <v>9</v>
      </c>
      <c r="J396" s="836">
        <v>0.2</v>
      </c>
      <c r="K396" s="908">
        <v>0</v>
      </c>
      <c r="L396" s="836">
        <v>0</v>
      </c>
      <c r="M396" s="908">
        <v>0</v>
      </c>
      <c r="N396" s="836">
        <v>0</v>
      </c>
    </row>
    <row r="397" spans="1:14" ht="15.5">
      <c r="A397" s="840" t="s">
        <v>2143</v>
      </c>
      <c r="B397" s="840" t="s">
        <v>1036</v>
      </c>
      <c r="C397" s="840" t="s">
        <v>2144</v>
      </c>
      <c r="D397" s="908">
        <v>52667</v>
      </c>
      <c r="E397" s="908">
        <v>3399</v>
      </c>
      <c r="F397" s="839">
        <v>64.5</v>
      </c>
      <c r="G397" s="908">
        <v>10</v>
      </c>
      <c r="H397" s="836">
        <v>0.2</v>
      </c>
      <c r="I397" s="908" t="s">
        <v>643</v>
      </c>
      <c r="J397" s="836" t="s">
        <v>643</v>
      </c>
      <c r="K397" s="908">
        <v>0</v>
      </c>
      <c r="L397" s="836">
        <v>0</v>
      </c>
      <c r="M397" s="908">
        <v>0</v>
      </c>
      <c r="N397" s="836">
        <v>0</v>
      </c>
    </row>
    <row r="398" spans="1:14" ht="15.5">
      <c r="A398" s="840" t="s">
        <v>2145</v>
      </c>
      <c r="B398" s="840" t="s">
        <v>1036</v>
      </c>
      <c r="C398" s="840" t="s">
        <v>2146</v>
      </c>
      <c r="D398" s="908">
        <v>39373</v>
      </c>
      <c r="E398" s="908">
        <v>997</v>
      </c>
      <c r="F398" s="839">
        <v>25.3</v>
      </c>
      <c r="G398" s="908">
        <v>16</v>
      </c>
      <c r="H398" s="836">
        <v>0.4</v>
      </c>
      <c r="I398" s="908">
        <v>36</v>
      </c>
      <c r="J398" s="836">
        <v>0.9</v>
      </c>
      <c r="K398" s="908" t="s">
        <v>643</v>
      </c>
      <c r="L398" s="836" t="s">
        <v>643</v>
      </c>
      <c r="M398" s="908">
        <v>0</v>
      </c>
      <c r="N398" s="836">
        <v>0</v>
      </c>
    </row>
    <row r="399" spans="1:14" ht="15.5">
      <c r="A399" s="840" t="s">
        <v>2147</v>
      </c>
      <c r="B399" s="840" t="s">
        <v>1036</v>
      </c>
      <c r="C399" s="840" t="s">
        <v>2148</v>
      </c>
      <c r="D399" s="908">
        <v>48830</v>
      </c>
      <c r="E399" s="908">
        <v>946</v>
      </c>
      <c r="F399" s="839">
        <v>19.399999999999999</v>
      </c>
      <c r="G399" s="908">
        <v>45</v>
      </c>
      <c r="H399" s="836">
        <v>0.9</v>
      </c>
      <c r="I399" s="908">
        <v>62</v>
      </c>
      <c r="J399" s="836">
        <v>1.3</v>
      </c>
      <c r="K399" s="908" t="s">
        <v>643</v>
      </c>
      <c r="L399" s="836" t="s">
        <v>643</v>
      </c>
      <c r="M399" s="908">
        <v>0</v>
      </c>
      <c r="N399" s="836">
        <v>0</v>
      </c>
    </row>
    <row r="400" spans="1:14" ht="15.5">
      <c r="A400" s="840" t="s">
        <v>2149</v>
      </c>
      <c r="B400" s="840" t="s">
        <v>1036</v>
      </c>
      <c r="C400" s="840" t="s">
        <v>2150</v>
      </c>
      <c r="D400" s="908">
        <v>39361</v>
      </c>
      <c r="E400" s="908">
        <v>1837</v>
      </c>
      <c r="F400" s="839">
        <v>46.7</v>
      </c>
      <c r="G400" s="908">
        <v>114</v>
      </c>
      <c r="H400" s="836">
        <v>2.9</v>
      </c>
      <c r="I400" s="908">
        <v>67</v>
      </c>
      <c r="J400" s="836">
        <v>1.7</v>
      </c>
      <c r="K400" s="908" t="s">
        <v>643</v>
      </c>
      <c r="L400" s="836" t="s">
        <v>643</v>
      </c>
      <c r="M400" s="908">
        <v>45</v>
      </c>
      <c r="N400" s="836">
        <v>1.1000000000000001</v>
      </c>
    </row>
    <row r="401" spans="1:14" ht="15.5">
      <c r="A401" s="840" t="s">
        <v>2151</v>
      </c>
      <c r="B401" s="840" t="s">
        <v>1036</v>
      </c>
      <c r="C401" s="840" t="s">
        <v>2152</v>
      </c>
      <c r="D401" s="908">
        <v>37548</v>
      </c>
      <c r="E401" s="908">
        <v>1850</v>
      </c>
      <c r="F401" s="839">
        <v>49.3</v>
      </c>
      <c r="G401" s="908">
        <v>69</v>
      </c>
      <c r="H401" s="836">
        <v>1.8</v>
      </c>
      <c r="I401" s="908">
        <v>163</v>
      </c>
      <c r="J401" s="836">
        <v>4.3</v>
      </c>
      <c r="K401" s="908">
        <v>10</v>
      </c>
      <c r="L401" s="836">
        <v>0.3</v>
      </c>
      <c r="M401" s="908">
        <v>14</v>
      </c>
      <c r="N401" s="836">
        <v>0.4</v>
      </c>
    </row>
    <row r="402" spans="1:14" ht="15.5">
      <c r="A402" s="840" t="s">
        <v>2153</v>
      </c>
      <c r="B402" s="840" t="s">
        <v>1036</v>
      </c>
      <c r="C402" s="840" t="s">
        <v>2154</v>
      </c>
      <c r="D402" s="908">
        <v>47786</v>
      </c>
      <c r="E402" s="908">
        <v>1738</v>
      </c>
      <c r="F402" s="839">
        <v>36.4</v>
      </c>
      <c r="G402" s="908">
        <v>33</v>
      </c>
      <c r="H402" s="836">
        <v>0.7</v>
      </c>
      <c r="I402" s="908">
        <v>59</v>
      </c>
      <c r="J402" s="836">
        <v>1.2</v>
      </c>
      <c r="K402" s="908" t="s">
        <v>643</v>
      </c>
      <c r="L402" s="836" t="s">
        <v>643</v>
      </c>
      <c r="M402" s="908">
        <v>79</v>
      </c>
      <c r="N402" s="836">
        <v>1.7</v>
      </c>
    </row>
    <row r="403" spans="1:14" ht="15.5">
      <c r="A403" s="840" t="s">
        <v>2155</v>
      </c>
      <c r="B403" s="840" t="s">
        <v>1036</v>
      </c>
      <c r="C403" s="840" t="s">
        <v>2156</v>
      </c>
      <c r="D403" s="908">
        <v>39767</v>
      </c>
      <c r="E403" s="908">
        <v>1608</v>
      </c>
      <c r="F403" s="839">
        <v>40.4</v>
      </c>
      <c r="G403" s="908">
        <v>36</v>
      </c>
      <c r="H403" s="836">
        <v>0.9</v>
      </c>
      <c r="I403" s="908">
        <v>27</v>
      </c>
      <c r="J403" s="836">
        <v>0.7</v>
      </c>
      <c r="K403" s="908" t="s">
        <v>643</v>
      </c>
      <c r="L403" s="836" t="s">
        <v>643</v>
      </c>
      <c r="M403" s="908">
        <v>31</v>
      </c>
      <c r="N403" s="836">
        <v>0.8</v>
      </c>
    </row>
    <row r="404" spans="1:14" ht="15.5">
      <c r="A404" s="840" t="s">
        <v>2157</v>
      </c>
      <c r="B404" s="840" t="s">
        <v>1036</v>
      </c>
      <c r="C404" s="840" t="s">
        <v>2158</v>
      </c>
      <c r="D404" s="908">
        <v>43076</v>
      </c>
      <c r="E404" s="908">
        <v>573</v>
      </c>
      <c r="F404" s="839">
        <v>13.3</v>
      </c>
      <c r="G404" s="908">
        <v>18</v>
      </c>
      <c r="H404" s="836">
        <v>0.4</v>
      </c>
      <c r="I404" s="908">
        <v>50</v>
      </c>
      <c r="J404" s="836">
        <v>1.2</v>
      </c>
      <c r="K404" s="908" t="s">
        <v>643</v>
      </c>
      <c r="L404" s="836" t="s">
        <v>643</v>
      </c>
      <c r="M404" s="908">
        <v>0</v>
      </c>
      <c r="N404" s="836">
        <v>0</v>
      </c>
    </row>
    <row r="405" spans="1:14" ht="15.5">
      <c r="A405" s="840" t="s">
        <v>2159</v>
      </c>
      <c r="B405" s="840" t="s">
        <v>1036</v>
      </c>
      <c r="C405" s="840" t="s">
        <v>2160</v>
      </c>
      <c r="D405" s="908">
        <v>48890</v>
      </c>
      <c r="E405" s="908">
        <v>3965</v>
      </c>
      <c r="F405" s="839">
        <v>81.099999999999994</v>
      </c>
      <c r="G405" s="908">
        <v>40</v>
      </c>
      <c r="H405" s="836">
        <v>0.8</v>
      </c>
      <c r="I405" s="908">
        <v>36</v>
      </c>
      <c r="J405" s="836">
        <v>0.7</v>
      </c>
      <c r="K405" s="908">
        <v>0</v>
      </c>
      <c r="L405" s="836">
        <v>0</v>
      </c>
      <c r="M405" s="908">
        <v>27</v>
      </c>
      <c r="N405" s="836">
        <v>0.6</v>
      </c>
    </row>
    <row r="406" spans="1:14" ht="15.5">
      <c r="A406" s="840" t="s">
        <v>2161</v>
      </c>
      <c r="B406" s="840" t="s">
        <v>1036</v>
      </c>
      <c r="C406" s="840" t="s">
        <v>2162</v>
      </c>
      <c r="D406" s="908">
        <v>47094</v>
      </c>
      <c r="E406" s="908">
        <v>998</v>
      </c>
      <c r="F406" s="839">
        <v>21.2</v>
      </c>
      <c r="G406" s="908">
        <v>51</v>
      </c>
      <c r="H406" s="836">
        <v>1.1000000000000001</v>
      </c>
      <c r="I406" s="908">
        <v>140</v>
      </c>
      <c r="J406" s="836">
        <v>3</v>
      </c>
      <c r="K406" s="908">
        <v>6</v>
      </c>
      <c r="L406" s="836">
        <v>0.1</v>
      </c>
      <c r="M406" s="908">
        <v>0</v>
      </c>
      <c r="N406" s="836">
        <v>0</v>
      </c>
    </row>
    <row r="407" spans="1:14" ht="15.5">
      <c r="A407" s="840" t="s">
        <v>2163</v>
      </c>
      <c r="B407" s="840" t="s">
        <v>1036</v>
      </c>
      <c r="C407" s="840" t="s">
        <v>2164</v>
      </c>
      <c r="D407" s="908">
        <v>37291</v>
      </c>
      <c r="E407" s="908">
        <v>1543</v>
      </c>
      <c r="F407" s="839">
        <v>41.4</v>
      </c>
      <c r="G407" s="908">
        <v>70</v>
      </c>
      <c r="H407" s="836">
        <v>1.9</v>
      </c>
      <c r="I407" s="908">
        <v>569</v>
      </c>
      <c r="J407" s="836">
        <v>15.3</v>
      </c>
      <c r="K407" s="908" t="s">
        <v>643</v>
      </c>
      <c r="L407" s="836" t="s">
        <v>643</v>
      </c>
      <c r="M407" s="908">
        <v>50</v>
      </c>
      <c r="N407" s="836">
        <v>1.3</v>
      </c>
    </row>
    <row r="408" spans="1:14" ht="15.5">
      <c r="A408" s="840" t="s">
        <v>2165</v>
      </c>
      <c r="B408" s="840" t="s">
        <v>1036</v>
      </c>
      <c r="C408" s="840" t="s">
        <v>2166</v>
      </c>
      <c r="D408" s="908">
        <v>50714</v>
      </c>
      <c r="E408" s="908">
        <v>4037</v>
      </c>
      <c r="F408" s="839">
        <v>79.599999999999994</v>
      </c>
      <c r="G408" s="908" t="s">
        <v>646</v>
      </c>
      <c r="H408" s="836" t="s">
        <v>646</v>
      </c>
      <c r="I408" s="908" t="s">
        <v>643</v>
      </c>
      <c r="J408" s="836" t="s">
        <v>643</v>
      </c>
      <c r="K408" s="908">
        <v>0</v>
      </c>
      <c r="L408" s="836">
        <v>0</v>
      </c>
      <c r="M408" s="908">
        <v>98</v>
      </c>
      <c r="N408" s="836">
        <v>1.9</v>
      </c>
    </row>
    <row r="409" spans="1:14" ht="15.5">
      <c r="A409" s="840" t="s">
        <v>2167</v>
      </c>
      <c r="B409" s="840" t="s">
        <v>1036</v>
      </c>
      <c r="C409" s="840" t="s">
        <v>2168</v>
      </c>
      <c r="D409" s="908">
        <v>41584</v>
      </c>
      <c r="E409" s="908">
        <v>3150</v>
      </c>
      <c r="F409" s="839">
        <v>75.8</v>
      </c>
      <c r="G409" s="908">
        <v>81</v>
      </c>
      <c r="H409" s="836">
        <v>1.9</v>
      </c>
      <c r="I409" s="908">
        <v>99</v>
      </c>
      <c r="J409" s="836">
        <v>2.4</v>
      </c>
      <c r="K409" s="908" t="s">
        <v>643</v>
      </c>
      <c r="L409" s="836" t="s">
        <v>643</v>
      </c>
      <c r="M409" s="908">
        <v>65</v>
      </c>
      <c r="N409" s="836">
        <v>1.6</v>
      </c>
    </row>
    <row r="410" spans="1:14" ht="15.5">
      <c r="A410" s="840" t="s">
        <v>2169</v>
      </c>
      <c r="B410" s="840" t="s">
        <v>1036</v>
      </c>
      <c r="C410" s="840" t="s">
        <v>2170</v>
      </c>
      <c r="D410" s="908">
        <v>55510</v>
      </c>
      <c r="E410" s="908">
        <v>4377</v>
      </c>
      <c r="F410" s="839">
        <v>78.900000000000006</v>
      </c>
      <c r="G410" s="908">
        <v>102</v>
      </c>
      <c r="H410" s="836">
        <v>1.8</v>
      </c>
      <c r="I410" s="908">
        <v>115</v>
      </c>
      <c r="J410" s="836">
        <v>2.1</v>
      </c>
      <c r="K410" s="908" t="s">
        <v>643</v>
      </c>
      <c r="L410" s="836" t="s">
        <v>643</v>
      </c>
      <c r="M410" s="908">
        <v>0</v>
      </c>
      <c r="N410" s="836">
        <v>0</v>
      </c>
    </row>
    <row r="411" spans="1:14" ht="15.5">
      <c r="A411" s="840" t="s">
        <v>2171</v>
      </c>
      <c r="B411" s="840" t="s">
        <v>1036</v>
      </c>
      <c r="C411" s="840" t="s">
        <v>2172</v>
      </c>
      <c r="D411" s="908">
        <v>53485</v>
      </c>
      <c r="E411" s="908">
        <v>2047</v>
      </c>
      <c r="F411" s="839">
        <v>38.299999999999997</v>
      </c>
      <c r="G411" s="908">
        <v>6</v>
      </c>
      <c r="H411" s="836">
        <v>0.1</v>
      </c>
      <c r="I411" s="908">
        <v>170</v>
      </c>
      <c r="J411" s="836">
        <v>3.2</v>
      </c>
      <c r="K411" s="908">
        <v>0</v>
      </c>
      <c r="L411" s="836">
        <v>0</v>
      </c>
      <c r="M411" s="908">
        <v>341</v>
      </c>
      <c r="N411" s="836">
        <v>6.4</v>
      </c>
    </row>
    <row r="412" spans="1:14" ht="15.5">
      <c r="A412" s="840" t="s">
        <v>2173</v>
      </c>
      <c r="B412" s="840" t="s">
        <v>1036</v>
      </c>
      <c r="C412" s="840" t="s">
        <v>2174</v>
      </c>
      <c r="D412" s="908">
        <v>39760</v>
      </c>
      <c r="E412" s="908">
        <v>557</v>
      </c>
      <c r="F412" s="839">
        <v>14</v>
      </c>
      <c r="G412" s="908">
        <v>33</v>
      </c>
      <c r="H412" s="836">
        <v>0.8</v>
      </c>
      <c r="I412" s="908">
        <v>23</v>
      </c>
      <c r="J412" s="836">
        <v>0.6</v>
      </c>
      <c r="K412" s="908" t="s">
        <v>643</v>
      </c>
      <c r="L412" s="836" t="s">
        <v>643</v>
      </c>
      <c r="M412" s="908">
        <v>0</v>
      </c>
      <c r="N412" s="836">
        <v>0</v>
      </c>
    </row>
    <row r="413" spans="1:14" s="549" customFormat="1" ht="25.15" customHeight="1">
      <c r="A413" s="838" t="s">
        <v>1107</v>
      </c>
      <c r="B413" s="838" t="s">
        <v>1108</v>
      </c>
      <c r="C413" s="838"/>
      <c r="D413" s="907">
        <v>3555463</v>
      </c>
      <c r="E413" s="907">
        <v>217642</v>
      </c>
      <c r="F413" s="837">
        <v>61.2</v>
      </c>
      <c r="G413" s="907">
        <v>5924</v>
      </c>
      <c r="H413" s="848">
        <v>1.7</v>
      </c>
      <c r="I413" s="907">
        <v>8336</v>
      </c>
      <c r="J413" s="848">
        <v>2.2999999999999998</v>
      </c>
      <c r="K413" s="907">
        <v>789</v>
      </c>
      <c r="L413" s="848">
        <v>0.2</v>
      </c>
      <c r="M413" s="907">
        <v>620</v>
      </c>
      <c r="N413" s="848">
        <v>0.2</v>
      </c>
    </row>
    <row r="414" spans="1:14" ht="15.5">
      <c r="A414" s="840" t="s">
        <v>2175</v>
      </c>
      <c r="B414" s="840" t="s">
        <v>1108</v>
      </c>
      <c r="C414" s="840" t="s">
        <v>2176</v>
      </c>
      <c r="D414" s="908">
        <v>40195</v>
      </c>
      <c r="E414" s="908">
        <v>2263</v>
      </c>
      <c r="F414" s="839">
        <v>56.3</v>
      </c>
      <c r="G414" s="908">
        <v>63</v>
      </c>
      <c r="H414" s="836">
        <v>1.6</v>
      </c>
      <c r="I414" s="908">
        <v>16</v>
      </c>
      <c r="J414" s="836">
        <v>0.4</v>
      </c>
      <c r="K414" s="908" t="s">
        <v>643</v>
      </c>
      <c r="L414" s="836" t="s">
        <v>643</v>
      </c>
      <c r="M414" s="908">
        <v>0</v>
      </c>
      <c r="N414" s="836">
        <v>0</v>
      </c>
    </row>
    <row r="415" spans="1:14" ht="15.5">
      <c r="A415" s="840" t="s">
        <v>2177</v>
      </c>
      <c r="B415" s="840" t="s">
        <v>1108</v>
      </c>
      <c r="C415" s="840" t="s">
        <v>2178</v>
      </c>
      <c r="D415" s="908">
        <v>41540</v>
      </c>
      <c r="E415" s="908">
        <v>2409</v>
      </c>
      <c r="F415" s="839">
        <v>58</v>
      </c>
      <c r="G415" s="908">
        <v>70</v>
      </c>
      <c r="H415" s="836">
        <v>1.7</v>
      </c>
      <c r="I415" s="908">
        <v>130</v>
      </c>
      <c r="J415" s="836">
        <v>3.1</v>
      </c>
      <c r="K415" s="908">
        <v>28</v>
      </c>
      <c r="L415" s="836">
        <v>0.7</v>
      </c>
      <c r="M415" s="908">
        <v>0</v>
      </c>
      <c r="N415" s="836">
        <v>0</v>
      </c>
    </row>
    <row r="416" spans="1:14" ht="15.5">
      <c r="A416" s="840" t="s">
        <v>2179</v>
      </c>
      <c r="B416" s="840" t="s">
        <v>1108</v>
      </c>
      <c r="C416" s="840" t="s">
        <v>1174</v>
      </c>
      <c r="D416" s="908">
        <v>45777</v>
      </c>
      <c r="E416" s="908">
        <v>2534</v>
      </c>
      <c r="F416" s="839">
        <v>55.4</v>
      </c>
      <c r="G416" s="908">
        <v>111</v>
      </c>
      <c r="H416" s="836">
        <v>2.4</v>
      </c>
      <c r="I416" s="908">
        <v>21</v>
      </c>
      <c r="J416" s="836">
        <v>0.5</v>
      </c>
      <c r="K416" s="908">
        <v>9</v>
      </c>
      <c r="L416" s="836">
        <v>0.2</v>
      </c>
      <c r="M416" s="908">
        <v>0</v>
      </c>
      <c r="N416" s="836">
        <v>0</v>
      </c>
    </row>
    <row r="417" spans="1:14" ht="15.5">
      <c r="A417" s="840" t="s">
        <v>2180</v>
      </c>
      <c r="B417" s="840" t="s">
        <v>1108</v>
      </c>
      <c r="C417" s="840" t="s">
        <v>2181</v>
      </c>
      <c r="D417" s="908">
        <v>44285</v>
      </c>
      <c r="E417" s="908">
        <v>2336</v>
      </c>
      <c r="F417" s="839">
        <v>52.7</v>
      </c>
      <c r="G417" s="908">
        <v>65</v>
      </c>
      <c r="H417" s="836">
        <v>1.5</v>
      </c>
      <c r="I417" s="908">
        <v>48</v>
      </c>
      <c r="J417" s="836">
        <v>1.1000000000000001</v>
      </c>
      <c r="K417" s="908" t="s">
        <v>643</v>
      </c>
      <c r="L417" s="836" t="s">
        <v>643</v>
      </c>
      <c r="M417" s="908">
        <v>0</v>
      </c>
      <c r="N417" s="836">
        <v>0</v>
      </c>
    </row>
    <row r="418" spans="1:14" ht="15.5">
      <c r="A418" s="840" t="s">
        <v>2182</v>
      </c>
      <c r="B418" s="840" t="s">
        <v>1108</v>
      </c>
      <c r="C418" s="840" t="s">
        <v>2183</v>
      </c>
      <c r="D418" s="908">
        <v>47040</v>
      </c>
      <c r="E418" s="908">
        <v>2495</v>
      </c>
      <c r="F418" s="839">
        <v>53</v>
      </c>
      <c r="G418" s="908">
        <v>51</v>
      </c>
      <c r="H418" s="836">
        <v>1.1000000000000001</v>
      </c>
      <c r="I418" s="908">
        <v>43</v>
      </c>
      <c r="J418" s="836">
        <v>0.9</v>
      </c>
      <c r="K418" s="908">
        <v>24</v>
      </c>
      <c r="L418" s="836">
        <v>0.5</v>
      </c>
      <c r="M418" s="908">
        <v>0</v>
      </c>
      <c r="N418" s="836">
        <v>0</v>
      </c>
    </row>
    <row r="419" spans="1:14" ht="15.5">
      <c r="A419" s="840" t="s">
        <v>2184</v>
      </c>
      <c r="B419" s="840" t="s">
        <v>1108</v>
      </c>
      <c r="C419" s="840" t="s">
        <v>2185</v>
      </c>
      <c r="D419" s="908">
        <v>44684</v>
      </c>
      <c r="E419" s="908">
        <v>2248</v>
      </c>
      <c r="F419" s="839">
        <v>50.3</v>
      </c>
      <c r="G419" s="908">
        <v>76</v>
      </c>
      <c r="H419" s="836">
        <v>1.7</v>
      </c>
      <c r="I419" s="908">
        <v>93</v>
      </c>
      <c r="J419" s="836">
        <v>2.1</v>
      </c>
      <c r="K419" s="908">
        <v>15</v>
      </c>
      <c r="L419" s="836">
        <v>0.3</v>
      </c>
      <c r="M419" s="908">
        <v>0</v>
      </c>
      <c r="N419" s="836">
        <v>0</v>
      </c>
    </row>
    <row r="420" spans="1:14" ht="15.5">
      <c r="A420" s="840" t="s">
        <v>2186</v>
      </c>
      <c r="B420" s="840" t="s">
        <v>1108</v>
      </c>
      <c r="C420" s="840" t="s">
        <v>2187</v>
      </c>
      <c r="D420" s="908">
        <v>40344</v>
      </c>
      <c r="E420" s="908">
        <v>1535</v>
      </c>
      <c r="F420" s="839">
        <v>38</v>
      </c>
      <c r="G420" s="908">
        <v>77</v>
      </c>
      <c r="H420" s="836">
        <v>1.9</v>
      </c>
      <c r="I420" s="908">
        <v>80</v>
      </c>
      <c r="J420" s="836">
        <v>2</v>
      </c>
      <c r="K420" s="908">
        <v>0</v>
      </c>
      <c r="L420" s="836">
        <v>0</v>
      </c>
      <c r="M420" s="908">
        <v>0</v>
      </c>
      <c r="N420" s="836">
        <v>0</v>
      </c>
    </row>
    <row r="421" spans="1:14" ht="15.5">
      <c r="A421" s="840" t="s">
        <v>2188</v>
      </c>
      <c r="B421" s="840" t="s">
        <v>1108</v>
      </c>
      <c r="C421" s="840" t="s">
        <v>2189</v>
      </c>
      <c r="D421" s="908">
        <v>50592</v>
      </c>
      <c r="E421" s="908">
        <v>2335</v>
      </c>
      <c r="F421" s="839">
        <v>46.2</v>
      </c>
      <c r="G421" s="908">
        <v>90</v>
      </c>
      <c r="H421" s="836">
        <v>1.8</v>
      </c>
      <c r="I421" s="908">
        <v>66</v>
      </c>
      <c r="J421" s="836">
        <v>1.3</v>
      </c>
      <c r="K421" s="908">
        <v>19</v>
      </c>
      <c r="L421" s="836">
        <v>0.4</v>
      </c>
      <c r="M421" s="908">
        <v>0</v>
      </c>
      <c r="N421" s="836">
        <v>0</v>
      </c>
    </row>
    <row r="422" spans="1:14" ht="15.5">
      <c r="A422" s="840" t="s">
        <v>2190</v>
      </c>
      <c r="B422" s="840" t="s">
        <v>1108</v>
      </c>
      <c r="C422" s="840" t="s">
        <v>2191</v>
      </c>
      <c r="D422" s="908">
        <v>43456</v>
      </c>
      <c r="E422" s="908">
        <v>2969</v>
      </c>
      <c r="F422" s="839">
        <v>68.3</v>
      </c>
      <c r="G422" s="908">
        <v>44</v>
      </c>
      <c r="H422" s="836">
        <v>1</v>
      </c>
      <c r="I422" s="908">
        <v>465</v>
      </c>
      <c r="J422" s="836">
        <v>10.7</v>
      </c>
      <c r="K422" s="908">
        <v>24</v>
      </c>
      <c r="L422" s="836">
        <v>0.6</v>
      </c>
      <c r="M422" s="908">
        <v>0</v>
      </c>
      <c r="N422" s="836">
        <v>0</v>
      </c>
    </row>
    <row r="423" spans="1:14" ht="15.5">
      <c r="A423" s="840" t="s">
        <v>2192</v>
      </c>
      <c r="B423" s="840" t="s">
        <v>1108</v>
      </c>
      <c r="C423" s="840" t="s">
        <v>2193</v>
      </c>
      <c r="D423" s="908">
        <v>42061</v>
      </c>
      <c r="E423" s="908">
        <v>3877</v>
      </c>
      <c r="F423" s="839">
        <v>92.2</v>
      </c>
      <c r="G423" s="908">
        <v>64</v>
      </c>
      <c r="H423" s="836">
        <v>1.5</v>
      </c>
      <c r="I423" s="908">
        <v>50</v>
      </c>
      <c r="J423" s="836">
        <v>1.2</v>
      </c>
      <c r="K423" s="908" t="s">
        <v>643</v>
      </c>
      <c r="L423" s="836" t="s">
        <v>643</v>
      </c>
      <c r="M423" s="908">
        <v>0</v>
      </c>
      <c r="N423" s="836">
        <v>0</v>
      </c>
    </row>
    <row r="424" spans="1:14" ht="15.5">
      <c r="A424" s="840" t="s">
        <v>2194</v>
      </c>
      <c r="B424" s="840" t="s">
        <v>1108</v>
      </c>
      <c r="C424" s="840" t="s">
        <v>2195</v>
      </c>
      <c r="D424" s="908">
        <v>40128</v>
      </c>
      <c r="E424" s="908">
        <v>2075</v>
      </c>
      <c r="F424" s="839">
        <v>51.7</v>
      </c>
      <c r="G424" s="908">
        <v>46</v>
      </c>
      <c r="H424" s="836">
        <v>1.1000000000000001</v>
      </c>
      <c r="I424" s="908">
        <v>17</v>
      </c>
      <c r="J424" s="836">
        <v>0.4</v>
      </c>
      <c r="K424" s="908">
        <v>0</v>
      </c>
      <c r="L424" s="836">
        <v>0</v>
      </c>
      <c r="M424" s="908">
        <v>0</v>
      </c>
      <c r="N424" s="836">
        <v>0</v>
      </c>
    </row>
    <row r="425" spans="1:14" ht="15.5">
      <c r="A425" s="840" t="s">
        <v>2196</v>
      </c>
      <c r="B425" s="840" t="s">
        <v>1108</v>
      </c>
      <c r="C425" s="840" t="s">
        <v>2197</v>
      </c>
      <c r="D425" s="908">
        <v>44732</v>
      </c>
      <c r="E425" s="908">
        <v>1902</v>
      </c>
      <c r="F425" s="839">
        <v>42.5</v>
      </c>
      <c r="G425" s="908">
        <v>40</v>
      </c>
      <c r="H425" s="836">
        <v>0.9</v>
      </c>
      <c r="I425" s="908">
        <v>8</v>
      </c>
      <c r="J425" s="836">
        <v>0.2</v>
      </c>
      <c r="K425" s="908" t="s">
        <v>643</v>
      </c>
      <c r="L425" s="836" t="s">
        <v>643</v>
      </c>
      <c r="M425" s="908">
        <v>0</v>
      </c>
      <c r="N425" s="836">
        <v>0</v>
      </c>
    </row>
    <row r="426" spans="1:14" ht="15.5">
      <c r="A426" s="840" t="s">
        <v>2198</v>
      </c>
      <c r="B426" s="840" t="s">
        <v>1108</v>
      </c>
      <c r="C426" s="840" t="s">
        <v>2199</v>
      </c>
      <c r="D426" s="908">
        <v>37595</v>
      </c>
      <c r="E426" s="908">
        <v>1812</v>
      </c>
      <c r="F426" s="839">
        <v>48.2</v>
      </c>
      <c r="G426" s="908">
        <v>66</v>
      </c>
      <c r="H426" s="836">
        <v>1.8</v>
      </c>
      <c r="I426" s="908">
        <v>27</v>
      </c>
      <c r="J426" s="836">
        <v>0.7</v>
      </c>
      <c r="K426" s="908">
        <v>7</v>
      </c>
      <c r="L426" s="836">
        <v>0.2</v>
      </c>
      <c r="M426" s="908">
        <v>0</v>
      </c>
      <c r="N426" s="836">
        <v>0</v>
      </c>
    </row>
    <row r="427" spans="1:14" ht="15.5">
      <c r="A427" s="840" t="s">
        <v>2200</v>
      </c>
      <c r="B427" s="840" t="s">
        <v>1108</v>
      </c>
      <c r="C427" s="840" t="s">
        <v>1176</v>
      </c>
      <c r="D427" s="908">
        <v>43070</v>
      </c>
      <c r="E427" s="908">
        <v>1982</v>
      </c>
      <c r="F427" s="839">
        <v>46</v>
      </c>
      <c r="G427" s="908">
        <v>120</v>
      </c>
      <c r="H427" s="836">
        <v>2.8</v>
      </c>
      <c r="I427" s="908">
        <v>68</v>
      </c>
      <c r="J427" s="836">
        <v>1.6</v>
      </c>
      <c r="K427" s="908">
        <v>5</v>
      </c>
      <c r="L427" s="836">
        <v>0.1</v>
      </c>
      <c r="M427" s="908">
        <v>0</v>
      </c>
      <c r="N427" s="836">
        <v>0</v>
      </c>
    </row>
    <row r="428" spans="1:14" ht="15.5">
      <c r="A428" s="840" t="s">
        <v>2201</v>
      </c>
      <c r="B428" s="840" t="s">
        <v>1108</v>
      </c>
      <c r="C428" s="840" t="s">
        <v>2202</v>
      </c>
      <c r="D428" s="908">
        <v>39172</v>
      </c>
      <c r="E428" s="908">
        <v>2759</v>
      </c>
      <c r="F428" s="839">
        <v>70.400000000000006</v>
      </c>
      <c r="G428" s="908">
        <v>64</v>
      </c>
      <c r="H428" s="836">
        <v>1.6</v>
      </c>
      <c r="I428" s="908">
        <v>18</v>
      </c>
      <c r="J428" s="836">
        <v>0.5</v>
      </c>
      <c r="K428" s="908">
        <v>5</v>
      </c>
      <c r="L428" s="836">
        <v>0.1</v>
      </c>
      <c r="M428" s="908">
        <v>139</v>
      </c>
      <c r="N428" s="836">
        <v>3.5</v>
      </c>
    </row>
    <row r="429" spans="1:14" ht="15.5">
      <c r="A429" s="840" t="s">
        <v>2203</v>
      </c>
      <c r="B429" s="840" t="s">
        <v>1108</v>
      </c>
      <c r="C429" s="840" t="s">
        <v>2204</v>
      </c>
      <c r="D429" s="908">
        <v>36946</v>
      </c>
      <c r="E429" s="908">
        <v>1221</v>
      </c>
      <c r="F429" s="839">
        <v>33</v>
      </c>
      <c r="G429" s="908">
        <v>76</v>
      </c>
      <c r="H429" s="836">
        <v>2.1</v>
      </c>
      <c r="I429" s="908">
        <v>29</v>
      </c>
      <c r="J429" s="836">
        <v>0.8</v>
      </c>
      <c r="K429" s="908">
        <v>11</v>
      </c>
      <c r="L429" s="836">
        <v>0.3</v>
      </c>
      <c r="M429" s="908">
        <v>0</v>
      </c>
      <c r="N429" s="836">
        <v>0</v>
      </c>
    </row>
    <row r="430" spans="1:14" ht="15.5">
      <c r="A430" s="840" t="s">
        <v>2205</v>
      </c>
      <c r="B430" s="840" t="s">
        <v>1108</v>
      </c>
      <c r="C430" s="840" t="s">
        <v>1240</v>
      </c>
      <c r="D430" s="908">
        <v>45794</v>
      </c>
      <c r="E430" s="908">
        <v>2821</v>
      </c>
      <c r="F430" s="839">
        <v>61.6</v>
      </c>
      <c r="G430" s="908">
        <v>62</v>
      </c>
      <c r="H430" s="836">
        <v>1.4</v>
      </c>
      <c r="I430" s="908">
        <v>142</v>
      </c>
      <c r="J430" s="836">
        <v>3.1</v>
      </c>
      <c r="K430" s="908">
        <v>17</v>
      </c>
      <c r="L430" s="836">
        <v>0.4</v>
      </c>
      <c r="M430" s="908">
        <v>0</v>
      </c>
      <c r="N430" s="836">
        <v>0</v>
      </c>
    </row>
    <row r="431" spans="1:14" ht="15.5">
      <c r="A431" s="840" t="s">
        <v>2206</v>
      </c>
      <c r="B431" s="840" t="s">
        <v>1108</v>
      </c>
      <c r="C431" s="840" t="s">
        <v>1242</v>
      </c>
      <c r="D431" s="908">
        <v>42727</v>
      </c>
      <c r="E431" s="908">
        <v>2343</v>
      </c>
      <c r="F431" s="839">
        <v>54.8</v>
      </c>
      <c r="G431" s="908">
        <v>41</v>
      </c>
      <c r="H431" s="836">
        <v>1</v>
      </c>
      <c r="I431" s="908">
        <v>87</v>
      </c>
      <c r="J431" s="836">
        <v>2</v>
      </c>
      <c r="K431" s="908" t="s">
        <v>643</v>
      </c>
      <c r="L431" s="836" t="s">
        <v>643</v>
      </c>
      <c r="M431" s="908">
        <v>46</v>
      </c>
      <c r="N431" s="836">
        <v>1.1000000000000001</v>
      </c>
    </row>
    <row r="432" spans="1:14" ht="15.5">
      <c r="A432" s="840" t="s">
        <v>2207</v>
      </c>
      <c r="B432" s="840" t="s">
        <v>1108</v>
      </c>
      <c r="C432" s="840" t="s">
        <v>1178</v>
      </c>
      <c r="D432" s="908">
        <v>42486</v>
      </c>
      <c r="E432" s="908">
        <v>1982</v>
      </c>
      <c r="F432" s="839">
        <v>46.7</v>
      </c>
      <c r="G432" s="908">
        <v>57</v>
      </c>
      <c r="H432" s="836">
        <v>1.3</v>
      </c>
      <c r="I432" s="908">
        <v>145</v>
      </c>
      <c r="J432" s="836">
        <v>3.4</v>
      </c>
      <c r="K432" s="908">
        <v>0</v>
      </c>
      <c r="L432" s="836">
        <v>0</v>
      </c>
      <c r="M432" s="908">
        <v>0</v>
      </c>
      <c r="N432" s="836">
        <v>0</v>
      </c>
    </row>
    <row r="433" spans="1:14" ht="15.5">
      <c r="A433" s="840" t="s">
        <v>2208</v>
      </c>
      <c r="B433" s="840" t="s">
        <v>1108</v>
      </c>
      <c r="C433" s="840" t="s">
        <v>1180</v>
      </c>
      <c r="D433" s="908">
        <v>42260</v>
      </c>
      <c r="E433" s="908">
        <v>2690</v>
      </c>
      <c r="F433" s="839">
        <v>63.7</v>
      </c>
      <c r="G433" s="908">
        <v>58</v>
      </c>
      <c r="H433" s="836">
        <v>1.4</v>
      </c>
      <c r="I433" s="908">
        <v>34</v>
      </c>
      <c r="J433" s="836">
        <v>0.8</v>
      </c>
      <c r="K433" s="908">
        <v>0</v>
      </c>
      <c r="L433" s="836">
        <v>0</v>
      </c>
      <c r="M433" s="908">
        <v>0</v>
      </c>
      <c r="N433" s="836">
        <v>0</v>
      </c>
    </row>
    <row r="434" spans="1:14" ht="15.5">
      <c r="A434" s="840" t="s">
        <v>2209</v>
      </c>
      <c r="B434" s="840" t="s">
        <v>1108</v>
      </c>
      <c r="C434" s="840" t="s">
        <v>1152</v>
      </c>
      <c r="D434" s="908">
        <v>38897</v>
      </c>
      <c r="E434" s="908">
        <v>2698</v>
      </c>
      <c r="F434" s="839">
        <v>69.400000000000006</v>
      </c>
      <c r="G434" s="908">
        <v>62</v>
      </c>
      <c r="H434" s="836">
        <v>1.6</v>
      </c>
      <c r="I434" s="908">
        <v>49</v>
      </c>
      <c r="J434" s="836">
        <v>1.3</v>
      </c>
      <c r="K434" s="908" t="s">
        <v>643</v>
      </c>
      <c r="L434" s="836" t="s">
        <v>643</v>
      </c>
      <c r="M434" s="908">
        <v>0</v>
      </c>
      <c r="N434" s="836">
        <v>0</v>
      </c>
    </row>
    <row r="435" spans="1:14" ht="15.5">
      <c r="A435" s="840" t="s">
        <v>2210</v>
      </c>
      <c r="B435" s="840" t="s">
        <v>1108</v>
      </c>
      <c r="C435" s="840" t="s">
        <v>2211</v>
      </c>
      <c r="D435" s="908">
        <v>42399</v>
      </c>
      <c r="E435" s="908">
        <v>2013</v>
      </c>
      <c r="F435" s="839">
        <v>47.5</v>
      </c>
      <c r="G435" s="908">
        <v>56</v>
      </c>
      <c r="H435" s="836">
        <v>1.3</v>
      </c>
      <c r="I435" s="908">
        <v>123</v>
      </c>
      <c r="J435" s="836">
        <v>2.9</v>
      </c>
      <c r="K435" s="908">
        <v>19</v>
      </c>
      <c r="L435" s="836">
        <v>0.4</v>
      </c>
      <c r="M435" s="908">
        <v>0</v>
      </c>
      <c r="N435" s="836">
        <v>0</v>
      </c>
    </row>
    <row r="436" spans="1:14" ht="15.5">
      <c r="A436" s="840" t="s">
        <v>2212</v>
      </c>
      <c r="B436" s="840" t="s">
        <v>1108</v>
      </c>
      <c r="C436" s="840" t="s">
        <v>2213</v>
      </c>
      <c r="D436" s="908">
        <v>41852</v>
      </c>
      <c r="E436" s="908">
        <v>3012</v>
      </c>
      <c r="F436" s="839">
        <v>72</v>
      </c>
      <c r="G436" s="908">
        <v>58</v>
      </c>
      <c r="H436" s="836">
        <v>1.4</v>
      </c>
      <c r="I436" s="908">
        <v>168</v>
      </c>
      <c r="J436" s="836">
        <v>4</v>
      </c>
      <c r="K436" s="908" t="s">
        <v>643</v>
      </c>
      <c r="L436" s="836" t="s">
        <v>643</v>
      </c>
      <c r="M436" s="908">
        <v>0</v>
      </c>
      <c r="N436" s="836">
        <v>0</v>
      </c>
    </row>
    <row r="437" spans="1:14" ht="15.5">
      <c r="A437" s="840" t="s">
        <v>2214</v>
      </c>
      <c r="B437" s="840" t="s">
        <v>1108</v>
      </c>
      <c r="C437" s="840" t="s">
        <v>1138</v>
      </c>
      <c r="D437" s="908">
        <v>45012</v>
      </c>
      <c r="E437" s="908">
        <v>3006</v>
      </c>
      <c r="F437" s="839">
        <v>66.8</v>
      </c>
      <c r="G437" s="908">
        <v>85</v>
      </c>
      <c r="H437" s="836">
        <v>1.9</v>
      </c>
      <c r="I437" s="908">
        <v>66</v>
      </c>
      <c r="J437" s="836">
        <v>1.5</v>
      </c>
      <c r="K437" s="908">
        <v>0</v>
      </c>
      <c r="L437" s="836">
        <v>0</v>
      </c>
      <c r="M437" s="908">
        <v>0</v>
      </c>
      <c r="N437" s="836">
        <v>0</v>
      </c>
    </row>
    <row r="438" spans="1:14" ht="15.5">
      <c r="A438" s="840" t="s">
        <v>2215</v>
      </c>
      <c r="B438" s="840" t="s">
        <v>1108</v>
      </c>
      <c r="C438" s="840" t="s">
        <v>1154</v>
      </c>
      <c r="D438" s="908">
        <v>43281</v>
      </c>
      <c r="E438" s="908">
        <v>2547</v>
      </c>
      <c r="F438" s="839">
        <v>58.8</v>
      </c>
      <c r="G438" s="908">
        <v>73</v>
      </c>
      <c r="H438" s="836">
        <v>1.7</v>
      </c>
      <c r="I438" s="908">
        <v>249</v>
      </c>
      <c r="J438" s="836">
        <v>5.8</v>
      </c>
      <c r="K438" s="908" t="s">
        <v>643</v>
      </c>
      <c r="L438" s="836" t="s">
        <v>643</v>
      </c>
      <c r="M438" s="908">
        <v>0</v>
      </c>
      <c r="N438" s="836">
        <v>0</v>
      </c>
    </row>
    <row r="439" spans="1:14" ht="15.5">
      <c r="A439" s="840" t="s">
        <v>2216</v>
      </c>
      <c r="B439" s="840" t="s">
        <v>1108</v>
      </c>
      <c r="C439" s="840" t="s">
        <v>1214</v>
      </c>
      <c r="D439" s="908">
        <v>41434</v>
      </c>
      <c r="E439" s="908">
        <v>1491</v>
      </c>
      <c r="F439" s="839">
        <v>36</v>
      </c>
      <c r="G439" s="908">
        <v>65</v>
      </c>
      <c r="H439" s="836">
        <v>1.6</v>
      </c>
      <c r="I439" s="908">
        <v>61</v>
      </c>
      <c r="J439" s="836">
        <v>1.5</v>
      </c>
      <c r="K439" s="908">
        <v>0</v>
      </c>
      <c r="L439" s="836">
        <v>0</v>
      </c>
      <c r="M439" s="908">
        <v>0</v>
      </c>
      <c r="N439" s="836">
        <v>0</v>
      </c>
    </row>
    <row r="440" spans="1:14" ht="15.5">
      <c r="A440" s="840" t="s">
        <v>2217</v>
      </c>
      <c r="B440" s="840" t="s">
        <v>1108</v>
      </c>
      <c r="C440" s="840" t="s">
        <v>2218</v>
      </c>
      <c r="D440" s="908">
        <v>43691</v>
      </c>
      <c r="E440" s="908">
        <v>1621</v>
      </c>
      <c r="F440" s="839">
        <v>37.1</v>
      </c>
      <c r="G440" s="908">
        <v>61</v>
      </c>
      <c r="H440" s="836">
        <v>1.4</v>
      </c>
      <c r="I440" s="908">
        <v>45</v>
      </c>
      <c r="J440" s="836">
        <v>1</v>
      </c>
      <c r="K440" s="908" t="s">
        <v>643</v>
      </c>
      <c r="L440" s="836" t="s">
        <v>643</v>
      </c>
      <c r="M440" s="908">
        <v>0</v>
      </c>
      <c r="N440" s="836">
        <v>0</v>
      </c>
    </row>
    <row r="441" spans="1:14" ht="15.5">
      <c r="A441" s="840" t="s">
        <v>2219</v>
      </c>
      <c r="B441" s="840" t="s">
        <v>1108</v>
      </c>
      <c r="C441" s="840" t="s">
        <v>1156</v>
      </c>
      <c r="D441" s="908">
        <v>40548</v>
      </c>
      <c r="E441" s="908">
        <v>2444</v>
      </c>
      <c r="F441" s="839">
        <v>60.3</v>
      </c>
      <c r="G441" s="908">
        <v>55</v>
      </c>
      <c r="H441" s="836">
        <v>1.4</v>
      </c>
      <c r="I441" s="908">
        <v>308</v>
      </c>
      <c r="J441" s="836">
        <v>7.6</v>
      </c>
      <c r="K441" s="908">
        <v>12</v>
      </c>
      <c r="L441" s="836">
        <v>0.3</v>
      </c>
      <c r="M441" s="908">
        <v>0</v>
      </c>
      <c r="N441" s="836">
        <v>0</v>
      </c>
    </row>
    <row r="442" spans="1:14" ht="15.5">
      <c r="A442" s="840" t="s">
        <v>2220</v>
      </c>
      <c r="B442" s="840" t="s">
        <v>1108</v>
      </c>
      <c r="C442" s="840" t="s">
        <v>2221</v>
      </c>
      <c r="D442" s="908">
        <v>37820</v>
      </c>
      <c r="E442" s="908">
        <v>1887</v>
      </c>
      <c r="F442" s="839">
        <v>49.9</v>
      </c>
      <c r="G442" s="908">
        <v>61</v>
      </c>
      <c r="H442" s="836">
        <v>1.6</v>
      </c>
      <c r="I442" s="908">
        <v>12</v>
      </c>
      <c r="J442" s="836">
        <v>0.3</v>
      </c>
      <c r="K442" s="908" t="s">
        <v>643</v>
      </c>
      <c r="L442" s="836" t="s">
        <v>643</v>
      </c>
      <c r="M442" s="908">
        <v>0</v>
      </c>
      <c r="N442" s="836">
        <v>0</v>
      </c>
    </row>
    <row r="443" spans="1:14" ht="15.5">
      <c r="A443" s="840" t="s">
        <v>2222</v>
      </c>
      <c r="B443" s="840" t="s">
        <v>1108</v>
      </c>
      <c r="C443" s="840" t="s">
        <v>1455</v>
      </c>
      <c r="D443" s="908">
        <v>49389</v>
      </c>
      <c r="E443" s="908">
        <v>3652</v>
      </c>
      <c r="F443" s="839">
        <v>73.900000000000006</v>
      </c>
      <c r="G443" s="908">
        <v>96</v>
      </c>
      <c r="H443" s="836">
        <v>1.9</v>
      </c>
      <c r="I443" s="908">
        <v>28</v>
      </c>
      <c r="J443" s="836">
        <v>0.6</v>
      </c>
      <c r="K443" s="908">
        <v>6</v>
      </c>
      <c r="L443" s="836">
        <v>0.1</v>
      </c>
      <c r="M443" s="908">
        <v>86</v>
      </c>
      <c r="N443" s="836">
        <v>1.7</v>
      </c>
    </row>
    <row r="444" spans="1:14" ht="15.5">
      <c r="A444" s="840" t="s">
        <v>2223</v>
      </c>
      <c r="B444" s="840" t="s">
        <v>1108</v>
      </c>
      <c r="C444" s="840" t="s">
        <v>2224</v>
      </c>
      <c r="D444" s="908">
        <v>39657</v>
      </c>
      <c r="E444" s="908">
        <v>2648</v>
      </c>
      <c r="F444" s="839">
        <v>66.8</v>
      </c>
      <c r="G444" s="908">
        <v>60</v>
      </c>
      <c r="H444" s="836">
        <v>1.5</v>
      </c>
      <c r="I444" s="908">
        <v>36</v>
      </c>
      <c r="J444" s="836">
        <v>0.9</v>
      </c>
      <c r="K444" s="908" t="s">
        <v>643</v>
      </c>
      <c r="L444" s="836" t="s">
        <v>643</v>
      </c>
      <c r="M444" s="908">
        <v>0</v>
      </c>
      <c r="N444" s="836">
        <v>0</v>
      </c>
    </row>
    <row r="445" spans="1:14" ht="15.5">
      <c r="A445" s="840" t="s">
        <v>2225</v>
      </c>
      <c r="B445" s="840" t="s">
        <v>1108</v>
      </c>
      <c r="C445" s="840" t="s">
        <v>1158</v>
      </c>
      <c r="D445" s="908">
        <v>41461</v>
      </c>
      <c r="E445" s="908">
        <v>3886</v>
      </c>
      <c r="F445" s="839">
        <v>93.7</v>
      </c>
      <c r="G445" s="908">
        <v>54</v>
      </c>
      <c r="H445" s="836">
        <v>1.3</v>
      </c>
      <c r="I445" s="908">
        <v>251</v>
      </c>
      <c r="J445" s="836">
        <v>6.1</v>
      </c>
      <c r="K445" s="908">
        <v>64</v>
      </c>
      <c r="L445" s="836">
        <v>1.5</v>
      </c>
      <c r="M445" s="908">
        <v>0</v>
      </c>
      <c r="N445" s="836">
        <v>0</v>
      </c>
    </row>
    <row r="446" spans="1:14" ht="15.5">
      <c r="A446" s="840" t="s">
        <v>2226</v>
      </c>
      <c r="B446" s="840" t="s">
        <v>1108</v>
      </c>
      <c r="C446" s="840" t="s">
        <v>1184</v>
      </c>
      <c r="D446" s="908">
        <v>40431</v>
      </c>
      <c r="E446" s="908">
        <v>2429</v>
      </c>
      <c r="F446" s="839">
        <v>60.1</v>
      </c>
      <c r="G446" s="908">
        <v>72</v>
      </c>
      <c r="H446" s="836">
        <v>1.8</v>
      </c>
      <c r="I446" s="908">
        <v>113</v>
      </c>
      <c r="J446" s="836">
        <v>2.8</v>
      </c>
      <c r="K446" s="908">
        <v>5</v>
      </c>
      <c r="L446" s="836">
        <v>0.1</v>
      </c>
      <c r="M446" s="908">
        <v>258</v>
      </c>
      <c r="N446" s="836">
        <v>6.4</v>
      </c>
    </row>
    <row r="447" spans="1:14" ht="15.5">
      <c r="A447" s="840" t="s">
        <v>2227</v>
      </c>
      <c r="B447" s="840" t="s">
        <v>1108</v>
      </c>
      <c r="C447" s="840" t="s">
        <v>1216</v>
      </c>
      <c r="D447" s="908">
        <v>41361</v>
      </c>
      <c r="E447" s="908">
        <v>1678</v>
      </c>
      <c r="F447" s="839">
        <v>40.6</v>
      </c>
      <c r="G447" s="908">
        <v>86</v>
      </c>
      <c r="H447" s="836">
        <v>2.1</v>
      </c>
      <c r="I447" s="908">
        <v>75</v>
      </c>
      <c r="J447" s="836">
        <v>1.8</v>
      </c>
      <c r="K447" s="908">
        <v>8</v>
      </c>
      <c r="L447" s="836">
        <v>0.2</v>
      </c>
      <c r="M447" s="908">
        <v>0</v>
      </c>
      <c r="N447" s="836">
        <v>0</v>
      </c>
    </row>
    <row r="448" spans="1:14" ht="15.5">
      <c r="A448" s="840" t="s">
        <v>2228</v>
      </c>
      <c r="B448" s="840" t="s">
        <v>1108</v>
      </c>
      <c r="C448" s="840" t="s">
        <v>2229</v>
      </c>
      <c r="D448" s="908">
        <v>49289</v>
      </c>
      <c r="E448" s="908">
        <v>3235</v>
      </c>
      <c r="F448" s="839">
        <v>65.599999999999994</v>
      </c>
      <c r="G448" s="908">
        <v>74</v>
      </c>
      <c r="H448" s="836">
        <v>1.5</v>
      </c>
      <c r="I448" s="908">
        <v>94</v>
      </c>
      <c r="J448" s="836">
        <v>1.9</v>
      </c>
      <c r="K448" s="908" t="s">
        <v>643</v>
      </c>
      <c r="L448" s="836" t="s">
        <v>643</v>
      </c>
      <c r="M448" s="908">
        <v>0</v>
      </c>
      <c r="N448" s="836">
        <v>0</v>
      </c>
    </row>
    <row r="449" spans="1:14" ht="15.5">
      <c r="A449" s="840" t="s">
        <v>2230</v>
      </c>
      <c r="B449" s="840" t="s">
        <v>1108</v>
      </c>
      <c r="C449" s="840" t="s">
        <v>1162</v>
      </c>
      <c r="D449" s="908">
        <v>38976</v>
      </c>
      <c r="E449" s="908">
        <v>4558</v>
      </c>
      <c r="F449" s="839">
        <v>116.9</v>
      </c>
      <c r="G449" s="908">
        <v>49</v>
      </c>
      <c r="H449" s="836">
        <v>1.3</v>
      </c>
      <c r="I449" s="908">
        <v>157</v>
      </c>
      <c r="J449" s="836">
        <v>4</v>
      </c>
      <c r="K449" s="908">
        <v>9</v>
      </c>
      <c r="L449" s="836">
        <v>0.2</v>
      </c>
      <c r="M449" s="908">
        <v>0</v>
      </c>
      <c r="N449" s="836">
        <v>0</v>
      </c>
    </row>
    <row r="450" spans="1:14" ht="15.5">
      <c r="A450" s="840" t="s">
        <v>2231</v>
      </c>
      <c r="B450" s="840" t="s">
        <v>1108</v>
      </c>
      <c r="C450" s="840" t="s">
        <v>2232</v>
      </c>
      <c r="D450" s="908">
        <v>39256</v>
      </c>
      <c r="E450" s="908">
        <v>1378</v>
      </c>
      <c r="F450" s="839">
        <v>35.1</v>
      </c>
      <c r="G450" s="908">
        <v>90</v>
      </c>
      <c r="H450" s="836">
        <v>2.2999999999999998</v>
      </c>
      <c r="I450" s="908">
        <v>49</v>
      </c>
      <c r="J450" s="836">
        <v>1.2</v>
      </c>
      <c r="K450" s="908">
        <v>28</v>
      </c>
      <c r="L450" s="836">
        <v>0.7</v>
      </c>
      <c r="M450" s="908">
        <v>0</v>
      </c>
      <c r="N450" s="836">
        <v>0</v>
      </c>
    </row>
    <row r="451" spans="1:14" ht="15.5">
      <c r="A451" s="840" t="s">
        <v>2233</v>
      </c>
      <c r="B451" s="840" t="s">
        <v>1108</v>
      </c>
      <c r="C451" s="840" t="s">
        <v>1244</v>
      </c>
      <c r="D451" s="908">
        <v>42310</v>
      </c>
      <c r="E451" s="908">
        <v>2808</v>
      </c>
      <c r="F451" s="839">
        <v>66.400000000000006</v>
      </c>
      <c r="G451" s="908">
        <v>59</v>
      </c>
      <c r="H451" s="836">
        <v>1.4</v>
      </c>
      <c r="I451" s="908">
        <v>97</v>
      </c>
      <c r="J451" s="836">
        <v>2.2999999999999998</v>
      </c>
      <c r="K451" s="908">
        <v>13</v>
      </c>
      <c r="L451" s="836">
        <v>0.3</v>
      </c>
      <c r="M451" s="908">
        <v>0</v>
      </c>
      <c r="N451" s="836">
        <v>0</v>
      </c>
    </row>
    <row r="452" spans="1:14" ht="15.5">
      <c r="A452" s="840" t="s">
        <v>2234</v>
      </c>
      <c r="B452" s="840" t="s">
        <v>1108</v>
      </c>
      <c r="C452" s="840" t="s">
        <v>2235</v>
      </c>
      <c r="D452" s="908">
        <v>46090</v>
      </c>
      <c r="E452" s="908">
        <v>3058</v>
      </c>
      <c r="F452" s="839">
        <v>66.3</v>
      </c>
      <c r="G452" s="908">
        <v>46</v>
      </c>
      <c r="H452" s="836">
        <v>1</v>
      </c>
      <c r="I452" s="908">
        <v>5</v>
      </c>
      <c r="J452" s="836">
        <v>0.1</v>
      </c>
      <c r="K452" s="908">
        <v>0</v>
      </c>
      <c r="L452" s="836">
        <v>0</v>
      </c>
      <c r="M452" s="908">
        <v>0</v>
      </c>
      <c r="N452" s="836">
        <v>0</v>
      </c>
    </row>
    <row r="453" spans="1:14" ht="15.5">
      <c r="A453" s="840" t="s">
        <v>2236</v>
      </c>
      <c r="B453" s="840" t="s">
        <v>1108</v>
      </c>
      <c r="C453" s="840" t="s">
        <v>1116</v>
      </c>
      <c r="D453" s="908">
        <v>61085</v>
      </c>
      <c r="E453" s="908">
        <v>4550</v>
      </c>
      <c r="F453" s="839">
        <v>74.5</v>
      </c>
      <c r="G453" s="908">
        <v>22</v>
      </c>
      <c r="H453" s="836">
        <v>0.4</v>
      </c>
      <c r="I453" s="908">
        <v>214</v>
      </c>
      <c r="J453" s="836">
        <v>3.5</v>
      </c>
      <c r="K453" s="908">
        <v>0</v>
      </c>
      <c r="L453" s="836">
        <v>0</v>
      </c>
      <c r="M453" s="908">
        <v>0</v>
      </c>
      <c r="N453" s="836">
        <v>0</v>
      </c>
    </row>
    <row r="454" spans="1:14" ht="15.5">
      <c r="A454" s="840" t="s">
        <v>2237</v>
      </c>
      <c r="B454" s="840" t="s">
        <v>1108</v>
      </c>
      <c r="C454" s="840" t="s">
        <v>1142</v>
      </c>
      <c r="D454" s="908">
        <v>36142</v>
      </c>
      <c r="E454" s="908">
        <v>1597</v>
      </c>
      <c r="F454" s="839">
        <v>44.2</v>
      </c>
      <c r="G454" s="908">
        <v>85</v>
      </c>
      <c r="H454" s="836">
        <v>2.4</v>
      </c>
      <c r="I454" s="908">
        <v>40</v>
      </c>
      <c r="J454" s="836">
        <v>1.1000000000000001</v>
      </c>
      <c r="K454" s="908">
        <v>19</v>
      </c>
      <c r="L454" s="836">
        <v>0.5</v>
      </c>
      <c r="M454" s="908">
        <v>0</v>
      </c>
      <c r="N454" s="836">
        <v>0</v>
      </c>
    </row>
    <row r="455" spans="1:14" ht="15.5">
      <c r="A455" s="840" t="s">
        <v>2238</v>
      </c>
      <c r="B455" s="840" t="s">
        <v>1108</v>
      </c>
      <c r="C455" s="840" t="s">
        <v>2239</v>
      </c>
      <c r="D455" s="908">
        <v>40783</v>
      </c>
      <c r="E455" s="908">
        <v>2416</v>
      </c>
      <c r="F455" s="839">
        <v>59.2</v>
      </c>
      <c r="G455" s="908">
        <v>104</v>
      </c>
      <c r="H455" s="836">
        <v>2.6</v>
      </c>
      <c r="I455" s="908">
        <v>23</v>
      </c>
      <c r="J455" s="836">
        <v>0.6</v>
      </c>
      <c r="K455" s="908" t="s">
        <v>643</v>
      </c>
      <c r="L455" s="836" t="s">
        <v>643</v>
      </c>
      <c r="M455" s="908">
        <v>0</v>
      </c>
      <c r="N455" s="836">
        <v>0</v>
      </c>
    </row>
    <row r="456" spans="1:14" ht="15.5">
      <c r="A456" s="840" t="s">
        <v>2240</v>
      </c>
      <c r="B456" s="840" t="s">
        <v>1108</v>
      </c>
      <c r="C456" s="840" t="s">
        <v>2241</v>
      </c>
      <c r="D456" s="908">
        <v>41147</v>
      </c>
      <c r="E456" s="908">
        <v>1995</v>
      </c>
      <c r="F456" s="839">
        <v>48.5</v>
      </c>
      <c r="G456" s="908">
        <v>81</v>
      </c>
      <c r="H456" s="836">
        <v>2</v>
      </c>
      <c r="I456" s="908">
        <v>13</v>
      </c>
      <c r="J456" s="836">
        <v>0.3</v>
      </c>
      <c r="K456" s="908" t="s">
        <v>643</v>
      </c>
      <c r="L456" s="836" t="s">
        <v>643</v>
      </c>
      <c r="M456" s="908">
        <v>0</v>
      </c>
      <c r="N456" s="836">
        <v>0</v>
      </c>
    </row>
    <row r="457" spans="1:14" ht="15.5">
      <c r="A457" s="840" t="s">
        <v>2242</v>
      </c>
      <c r="B457" s="840" t="s">
        <v>1108</v>
      </c>
      <c r="C457" s="840" t="s">
        <v>2243</v>
      </c>
      <c r="D457" s="908">
        <v>37147</v>
      </c>
      <c r="E457" s="908">
        <v>2320</v>
      </c>
      <c r="F457" s="839">
        <v>62.5</v>
      </c>
      <c r="G457" s="908">
        <v>75</v>
      </c>
      <c r="H457" s="836">
        <v>2</v>
      </c>
      <c r="I457" s="908">
        <v>104</v>
      </c>
      <c r="J457" s="836">
        <v>2.8</v>
      </c>
      <c r="K457" s="908">
        <v>22</v>
      </c>
      <c r="L457" s="836">
        <v>0.6</v>
      </c>
      <c r="M457" s="908">
        <v>0</v>
      </c>
      <c r="N457" s="836">
        <v>0</v>
      </c>
    </row>
    <row r="458" spans="1:14" ht="15.5">
      <c r="A458" s="840" t="s">
        <v>2244</v>
      </c>
      <c r="B458" s="840" t="s">
        <v>1108</v>
      </c>
      <c r="C458" s="840" t="s">
        <v>1246</v>
      </c>
      <c r="D458" s="908">
        <v>43704</v>
      </c>
      <c r="E458" s="908">
        <v>2398</v>
      </c>
      <c r="F458" s="839">
        <v>54.9</v>
      </c>
      <c r="G458" s="908">
        <v>79</v>
      </c>
      <c r="H458" s="836">
        <v>1.8</v>
      </c>
      <c r="I458" s="908">
        <v>80</v>
      </c>
      <c r="J458" s="836">
        <v>1.8</v>
      </c>
      <c r="K458" s="908">
        <v>5</v>
      </c>
      <c r="L458" s="836">
        <v>0.1</v>
      </c>
      <c r="M458" s="908">
        <v>0</v>
      </c>
      <c r="N458" s="836">
        <v>0</v>
      </c>
    </row>
    <row r="459" spans="1:14" ht="15.5">
      <c r="A459" s="840" t="s">
        <v>2245</v>
      </c>
      <c r="B459" s="840" t="s">
        <v>1108</v>
      </c>
      <c r="C459" s="840" t="s">
        <v>2246</v>
      </c>
      <c r="D459" s="908">
        <v>48572</v>
      </c>
      <c r="E459" s="908">
        <v>4211</v>
      </c>
      <c r="F459" s="839">
        <v>86.7</v>
      </c>
      <c r="G459" s="908">
        <v>62</v>
      </c>
      <c r="H459" s="836">
        <v>1.3</v>
      </c>
      <c r="I459" s="908">
        <v>34</v>
      </c>
      <c r="J459" s="836">
        <v>0.7</v>
      </c>
      <c r="K459" s="908" t="s">
        <v>643</v>
      </c>
      <c r="L459" s="836" t="s">
        <v>643</v>
      </c>
      <c r="M459" s="908">
        <v>0</v>
      </c>
      <c r="N459" s="836">
        <v>0</v>
      </c>
    </row>
    <row r="460" spans="1:14" ht="15.5">
      <c r="A460" s="840" t="s">
        <v>2247</v>
      </c>
      <c r="B460" s="840" t="s">
        <v>1108</v>
      </c>
      <c r="C460" s="840" t="s">
        <v>2248</v>
      </c>
      <c r="D460" s="908">
        <v>50012</v>
      </c>
      <c r="E460" s="908">
        <v>3426</v>
      </c>
      <c r="F460" s="839">
        <v>68.5</v>
      </c>
      <c r="G460" s="908">
        <v>66</v>
      </c>
      <c r="H460" s="836">
        <v>1.3</v>
      </c>
      <c r="I460" s="908">
        <v>21</v>
      </c>
      <c r="J460" s="836">
        <v>0.4</v>
      </c>
      <c r="K460" s="908">
        <v>0</v>
      </c>
      <c r="L460" s="836">
        <v>0</v>
      </c>
      <c r="M460" s="908">
        <v>0</v>
      </c>
      <c r="N460" s="836">
        <v>0</v>
      </c>
    </row>
    <row r="461" spans="1:14" ht="15.5">
      <c r="A461" s="840" t="s">
        <v>2249</v>
      </c>
      <c r="B461" s="840" t="s">
        <v>1108</v>
      </c>
      <c r="C461" s="840" t="s">
        <v>1218</v>
      </c>
      <c r="D461" s="908">
        <v>39589</v>
      </c>
      <c r="E461" s="908">
        <v>1186</v>
      </c>
      <c r="F461" s="839">
        <v>30</v>
      </c>
      <c r="G461" s="908">
        <v>58</v>
      </c>
      <c r="H461" s="836">
        <v>1.5</v>
      </c>
      <c r="I461" s="908">
        <v>172</v>
      </c>
      <c r="J461" s="836">
        <v>4.3</v>
      </c>
      <c r="K461" s="908" t="s">
        <v>643</v>
      </c>
      <c r="L461" s="836" t="s">
        <v>643</v>
      </c>
      <c r="M461" s="908">
        <v>0</v>
      </c>
      <c r="N461" s="836">
        <v>0</v>
      </c>
    </row>
    <row r="462" spans="1:14" ht="15.5">
      <c r="A462" s="840" t="s">
        <v>2250</v>
      </c>
      <c r="B462" s="840" t="s">
        <v>1108</v>
      </c>
      <c r="C462" s="840" t="s">
        <v>2251</v>
      </c>
      <c r="D462" s="908">
        <v>38895</v>
      </c>
      <c r="E462" s="908">
        <v>2108</v>
      </c>
      <c r="F462" s="839">
        <v>54.2</v>
      </c>
      <c r="G462" s="908">
        <v>71</v>
      </c>
      <c r="H462" s="836">
        <v>1.8</v>
      </c>
      <c r="I462" s="908">
        <v>167</v>
      </c>
      <c r="J462" s="836">
        <v>4.3</v>
      </c>
      <c r="K462" s="908">
        <v>14</v>
      </c>
      <c r="L462" s="836">
        <v>0.4</v>
      </c>
      <c r="M462" s="908">
        <v>0</v>
      </c>
      <c r="N462" s="836">
        <v>0</v>
      </c>
    </row>
    <row r="463" spans="1:14" ht="15.5">
      <c r="A463" s="840" t="s">
        <v>2252</v>
      </c>
      <c r="B463" s="840" t="s">
        <v>1108</v>
      </c>
      <c r="C463" s="840" t="s">
        <v>2253</v>
      </c>
      <c r="D463" s="908">
        <v>37944</v>
      </c>
      <c r="E463" s="908">
        <v>1832</v>
      </c>
      <c r="F463" s="839">
        <v>48.3</v>
      </c>
      <c r="G463" s="908">
        <v>116</v>
      </c>
      <c r="H463" s="836">
        <v>3.1</v>
      </c>
      <c r="I463" s="908">
        <v>214</v>
      </c>
      <c r="J463" s="836">
        <v>5.6</v>
      </c>
      <c r="K463" s="908">
        <v>38</v>
      </c>
      <c r="L463" s="836">
        <v>1</v>
      </c>
      <c r="M463" s="908">
        <v>0</v>
      </c>
      <c r="N463" s="836">
        <v>0</v>
      </c>
    </row>
    <row r="464" spans="1:14" ht="15.5">
      <c r="A464" s="840" t="s">
        <v>2254</v>
      </c>
      <c r="B464" s="840" t="s">
        <v>1108</v>
      </c>
      <c r="C464" s="840" t="s">
        <v>2255</v>
      </c>
      <c r="D464" s="908">
        <v>43863</v>
      </c>
      <c r="E464" s="908">
        <v>2199</v>
      </c>
      <c r="F464" s="839">
        <v>50.1</v>
      </c>
      <c r="G464" s="908">
        <v>107</v>
      </c>
      <c r="H464" s="836">
        <v>2.4</v>
      </c>
      <c r="I464" s="908">
        <v>15</v>
      </c>
      <c r="J464" s="836">
        <v>0.3</v>
      </c>
      <c r="K464" s="908" t="s">
        <v>643</v>
      </c>
      <c r="L464" s="836" t="s">
        <v>643</v>
      </c>
      <c r="M464" s="908">
        <v>0</v>
      </c>
      <c r="N464" s="836">
        <v>0</v>
      </c>
    </row>
    <row r="465" spans="1:14" ht="15.5">
      <c r="A465" s="840" t="s">
        <v>2256</v>
      </c>
      <c r="B465" s="840" t="s">
        <v>1108</v>
      </c>
      <c r="C465" s="840" t="s">
        <v>2257</v>
      </c>
      <c r="D465" s="908">
        <v>37943</v>
      </c>
      <c r="E465" s="908">
        <v>1782</v>
      </c>
      <c r="F465" s="839">
        <v>47</v>
      </c>
      <c r="G465" s="908">
        <v>87</v>
      </c>
      <c r="H465" s="836">
        <v>2.2999999999999998</v>
      </c>
      <c r="I465" s="908">
        <v>20</v>
      </c>
      <c r="J465" s="836">
        <v>0.5</v>
      </c>
      <c r="K465" s="908">
        <v>5</v>
      </c>
      <c r="L465" s="836">
        <v>0.1</v>
      </c>
      <c r="M465" s="908">
        <v>0</v>
      </c>
      <c r="N465" s="836">
        <v>0</v>
      </c>
    </row>
    <row r="466" spans="1:14" ht="15.5">
      <c r="A466" s="840" t="s">
        <v>2258</v>
      </c>
      <c r="B466" s="840" t="s">
        <v>1108</v>
      </c>
      <c r="C466" s="840" t="s">
        <v>2259</v>
      </c>
      <c r="D466" s="908">
        <v>40720</v>
      </c>
      <c r="E466" s="908">
        <v>2419</v>
      </c>
      <c r="F466" s="839">
        <v>59.4</v>
      </c>
      <c r="G466" s="908">
        <v>97</v>
      </c>
      <c r="H466" s="836">
        <v>2.4</v>
      </c>
      <c r="I466" s="908">
        <v>97</v>
      </c>
      <c r="J466" s="836">
        <v>2.4</v>
      </c>
      <c r="K466" s="908">
        <v>11</v>
      </c>
      <c r="L466" s="836">
        <v>0.3</v>
      </c>
      <c r="M466" s="908">
        <v>0</v>
      </c>
      <c r="N466" s="836">
        <v>0</v>
      </c>
    </row>
    <row r="467" spans="1:14" ht="15.5">
      <c r="A467" s="840" t="s">
        <v>2260</v>
      </c>
      <c r="B467" s="840" t="s">
        <v>1108</v>
      </c>
      <c r="C467" s="840" t="s">
        <v>2261</v>
      </c>
      <c r="D467" s="908">
        <v>41389</v>
      </c>
      <c r="E467" s="908">
        <v>2004</v>
      </c>
      <c r="F467" s="839">
        <v>48.4</v>
      </c>
      <c r="G467" s="908">
        <v>77</v>
      </c>
      <c r="H467" s="836">
        <v>1.9</v>
      </c>
      <c r="I467" s="908">
        <v>52</v>
      </c>
      <c r="J467" s="836">
        <v>1.3</v>
      </c>
      <c r="K467" s="908">
        <v>16</v>
      </c>
      <c r="L467" s="836">
        <v>0.4</v>
      </c>
      <c r="M467" s="908">
        <v>0</v>
      </c>
      <c r="N467" s="836">
        <v>0</v>
      </c>
    </row>
    <row r="468" spans="1:14" ht="15.5">
      <c r="A468" s="840" t="s">
        <v>2262</v>
      </c>
      <c r="B468" s="840" t="s">
        <v>1108</v>
      </c>
      <c r="C468" s="840" t="s">
        <v>2263</v>
      </c>
      <c r="D468" s="908">
        <v>43342</v>
      </c>
      <c r="E468" s="908">
        <v>2340</v>
      </c>
      <c r="F468" s="839">
        <v>54</v>
      </c>
      <c r="G468" s="908">
        <v>73</v>
      </c>
      <c r="H468" s="836">
        <v>1.7</v>
      </c>
      <c r="I468" s="908">
        <v>137</v>
      </c>
      <c r="J468" s="836">
        <v>3.2</v>
      </c>
      <c r="K468" s="908" t="s">
        <v>643</v>
      </c>
      <c r="L468" s="836" t="s">
        <v>643</v>
      </c>
      <c r="M468" s="908">
        <v>0</v>
      </c>
      <c r="N468" s="836">
        <v>0</v>
      </c>
    </row>
    <row r="469" spans="1:14" ht="15.5">
      <c r="A469" s="840" t="s">
        <v>2264</v>
      </c>
      <c r="B469" s="840" t="s">
        <v>1108</v>
      </c>
      <c r="C469" s="840" t="s">
        <v>2265</v>
      </c>
      <c r="D469" s="908">
        <v>42869</v>
      </c>
      <c r="E469" s="908">
        <v>1447</v>
      </c>
      <c r="F469" s="839">
        <v>33.799999999999997</v>
      </c>
      <c r="G469" s="908">
        <v>90</v>
      </c>
      <c r="H469" s="836">
        <v>2.1</v>
      </c>
      <c r="I469" s="908">
        <v>65</v>
      </c>
      <c r="J469" s="836">
        <v>1.5</v>
      </c>
      <c r="K469" s="908">
        <v>8</v>
      </c>
      <c r="L469" s="836">
        <v>0.2</v>
      </c>
      <c r="M469" s="908">
        <v>0</v>
      </c>
      <c r="N469" s="836">
        <v>0</v>
      </c>
    </row>
    <row r="470" spans="1:14" ht="15.5">
      <c r="A470" s="840" t="s">
        <v>2266</v>
      </c>
      <c r="B470" s="840" t="s">
        <v>1108</v>
      </c>
      <c r="C470" s="840" t="s">
        <v>2267</v>
      </c>
      <c r="D470" s="908">
        <v>39612</v>
      </c>
      <c r="E470" s="908">
        <v>5246</v>
      </c>
      <c r="F470" s="839">
        <v>132.4</v>
      </c>
      <c r="G470" s="908">
        <v>39</v>
      </c>
      <c r="H470" s="836">
        <v>1</v>
      </c>
      <c r="I470" s="908">
        <v>392</v>
      </c>
      <c r="J470" s="836">
        <v>9.9</v>
      </c>
      <c r="K470" s="908">
        <v>6</v>
      </c>
      <c r="L470" s="836">
        <v>0.2</v>
      </c>
      <c r="M470" s="908">
        <v>0</v>
      </c>
      <c r="N470" s="836">
        <v>0</v>
      </c>
    </row>
    <row r="471" spans="1:14" ht="15.5">
      <c r="A471" s="840" t="s">
        <v>2268</v>
      </c>
      <c r="B471" s="840" t="s">
        <v>1108</v>
      </c>
      <c r="C471" s="840" t="s">
        <v>2269</v>
      </c>
      <c r="D471" s="908">
        <v>45861</v>
      </c>
      <c r="E471" s="908">
        <v>4686</v>
      </c>
      <c r="F471" s="839">
        <v>102.2</v>
      </c>
      <c r="G471" s="908">
        <v>32</v>
      </c>
      <c r="H471" s="836">
        <v>0.7</v>
      </c>
      <c r="I471" s="908">
        <v>264</v>
      </c>
      <c r="J471" s="836">
        <v>5.8</v>
      </c>
      <c r="K471" s="908" t="s">
        <v>643</v>
      </c>
      <c r="L471" s="836" t="s">
        <v>643</v>
      </c>
      <c r="M471" s="908">
        <v>0</v>
      </c>
      <c r="N471" s="836">
        <v>0</v>
      </c>
    </row>
    <row r="472" spans="1:14" ht="15.5">
      <c r="A472" s="840" t="s">
        <v>2270</v>
      </c>
      <c r="B472" s="840" t="s">
        <v>1108</v>
      </c>
      <c r="C472" s="840" t="s">
        <v>2271</v>
      </c>
      <c r="D472" s="908">
        <v>42883</v>
      </c>
      <c r="E472" s="908">
        <v>2155</v>
      </c>
      <c r="F472" s="839">
        <v>50.3</v>
      </c>
      <c r="G472" s="908">
        <v>106</v>
      </c>
      <c r="H472" s="836">
        <v>2.5</v>
      </c>
      <c r="I472" s="908">
        <v>46</v>
      </c>
      <c r="J472" s="836">
        <v>1.1000000000000001</v>
      </c>
      <c r="K472" s="908">
        <v>0</v>
      </c>
      <c r="L472" s="836">
        <v>0</v>
      </c>
      <c r="M472" s="908">
        <v>0</v>
      </c>
      <c r="N472" s="836">
        <v>0</v>
      </c>
    </row>
    <row r="473" spans="1:14" ht="15.5">
      <c r="A473" s="840" t="s">
        <v>2272</v>
      </c>
      <c r="B473" s="840" t="s">
        <v>1108</v>
      </c>
      <c r="C473" s="840" t="s">
        <v>2273</v>
      </c>
      <c r="D473" s="908">
        <v>41409</v>
      </c>
      <c r="E473" s="908">
        <v>3125</v>
      </c>
      <c r="F473" s="839">
        <v>75.5</v>
      </c>
      <c r="G473" s="908">
        <v>84</v>
      </c>
      <c r="H473" s="836">
        <v>2</v>
      </c>
      <c r="I473" s="908">
        <v>58</v>
      </c>
      <c r="J473" s="836">
        <v>1.4</v>
      </c>
      <c r="K473" s="908" t="s">
        <v>643</v>
      </c>
      <c r="L473" s="836" t="s">
        <v>643</v>
      </c>
      <c r="M473" s="908">
        <v>0</v>
      </c>
      <c r="N473" s="836">
        <v>0</v>
      </c>
    </row>
    <row r="474" spans="1:14" ht="15.5">
      <c r="A474" s="840" t="s">
        <v>2274</v>
      </c>
      <c r="B474" s="840" t="s">
        <v>1108</v>
      </c>
      <c r="C474" s="840" t="s">
        <v>2275</v>
      </c>
      <c r="D474" s="908">
        <v>40355</v>
      </c>
      <c r="E474" s="908">
        <v>1376</v>
      </c>
      <c r="F474" s="839">
        <v>34.1</v>
      </c>
      <c r="G474" s="908">
        <v>44</v>
      </c>
      <c r="H474" s="836">
        <v>1.1000000000000001</v>
      </c>
      <c r="I474" s="908">
        <v>137</v>
      </c>
      <c r="J474" s="836">
        <v>3.4</v>
      </c>
      <c r="K474" s="908">
        <v>21</v>
      </c>
      <c r="L474" s="836">
        <v>0.5</v>
      </c>
      <c r="M474" s="908">
        <v>0</v>
      </c>
      <c r="N474" s="836">
        <v>0</v>
      </c>
    </row>
    <row r="475" spans="1:14" ht="15.5">
      <c r="A475" s="840" t="s">
        <v>2276</v>
      </c>
      <c r="B475" s="840" t="s">
        <v>1108</v>
      </c>
      <c r="C475" s="840" t="s">
        <v>2277</v>
      </c>
      <c r="D475" s="908">
        <v>42574</v>
      </c>
      <c r="E475" s="908">
        <v>3070</v>
      </c>
      <c r="F475" s="839">
        <v>72.099999999999994</v>
      </c>
      <c r="G475" s="908">
        <v>79</v>
      </c>
      <c r="H475" s="836">
        <v>1.9</v>
      </c>
      <c r="I475" s="908">
        <v>33</v>
      </c>
      <c r="J475" s="836">
        <v>0.8</v>
      </c>
      <c r="K475" s="908" t="s">
        <v>643</v>
      </c>
      <c r="L475" s="836" t="s">
        <v>643</v>
      </c>
      <c r="M475" s="908">
        <v>0</v>
      </c>
      <c r="N475" s="836">
        <v>0</v>
      </c>
    </row>
    <row r="476" spans="1:14" ht="15.5">
      <c r="A476" s="840" t="s">
        <v>2278</v>
      </c>
      <c r="B476" s="840" t="s">
        <v>1108</v>
      </c>
      <c r="C476" s="840" t="s">
        <v>2279</v>
      </c>
      <c r="D476" s="908">
        <v>34729</v>
      </c>
      <c r="E476" s="908">
        <v>2292</v>
      </c>
      <c r="F476" s="839">
        <v>66</v>
      </c>
      <c r="G476" s="908">
        <v>68</v>
      </c>
      <c r="H476" s="836">
        <v>2</v>
      </c>
      <c r="I476" s="908">
        <v>44</v>
      </c>
      <c r="J476" s="836">
        <v>1.3</v>
      </c>
      <c r="K476" s="908" t="s">
        <v>643</v>
      </c>
      <c r="L476" s="836" t="s">
        <v>643</v>
      </c>
      <c r="M476" s="908">
        <v>0</v>
      </c>
      <c r="N476" s="836">
        <v>0</v>
      </c>
    </row>
    <row r="477" spans="1:14" ht="15.5">
      <c r="A477" s="840" t="s">
        <v>2280</v>
      </c>
      <c r="B477" s="840" t="s">
        <v>1108</v>
      </c>
      <c r="C477" s="840" t="s">
        <v>2281</v>
      </c>
      <c r="D477" s="908">
        <v>41945</v>
      </c>
      <c r="E477" s="908">
        <v>2351</v>
      </c>
      <c r="F477" s="839">
        <v>56</v>
      </c>
      <c r="G477" s="908">
        <v>77</v>
      </c>
      <c r="H477" s="836">
        <v>1.8</v>
      </c>
      <c r="I477" s="908">
        <v>368</v>
      </c>
      <c r="J477" s="836">
        <v>8.8000000000000007</v>
      </c>
      <c r="K477" s="908">
        <v>25</v>
      </c>
      <c r="L477" s="836">
        <v>0.6</v>
      </c>
      <c r="M477" s="908">
        <v>0</v>
      </c>
      <c r="N477" s="836">
        <v>0</v>
      </c>
    </row>
    <row r="478" spans="1:14" ht="15.5">
      <c r="A478" s="840" t="s">
        <v>2282</v>
      </c>
      <c r="B478" s="840" t="s">
        <v>1108</v>
      </c>
      <c r="C478" s="840" t="s">
        <v>1188</v>
      </c>
      <c r="D478" s="908">
        <v>38136</v>
      </c>
      <c r="E478" s="908">
        <v>1795</v>
      </c>
      <c r="F478" s="839">
        <v>47.1</v>
      </c>
      <c r="G478" s="908">
        <v>66</v>
      </c>
      <c r="H478" s="836">
        <v>1.7</v>
      </c>
      <c r="I478" s="908">
        <v>42</v>
      </c>
      <c r="J478" s="836">
        <v>1.1000000000000001</v>
      </c>
      <c r="K478" s="908">
        <v>10</v>
      </c>
      <c r="L478" s="836">
        <v>0.3</v>
      </c>
      <c r="M478" s="908">
        <v>0</v>
      </c>
      <c r="N478" s="836">
        <v>0</v>
      </c>
    </row>
    <row r="479" spans="1:14" ht="15.5">
      <c r="A479" s="840" t="s">
        <v>2283</v>
      </c>
      <c r="B479" s="840" t="s">
        <v>1108</v>
      </c>
      <c r="C479" s="840" t="s">
        <v>2284</v>
      </c>
      <c r="D479" s="908">
        <v>43829</v>
      </c>
      <c r="E479" s="908">
        <v>3635</v>
      </c>
      <c r="F479" s="839">
        <v>82.9</v>
      </c>
      <c r="G479" s="908">
        <v>62</v>
      </c>
      <c r="H479" s="836">
        <v>1.4</v>
      </c>
      <c r="I479" s="908">
        <v>31</v>
      </c>
      <c r="J479" s="836">
        <v>0.7</v>
      </c>
      <c r="K479" s="908">
        <v>6</v>
      </c>
      <c r="L479" s="836">
        <v>0.1</v>
      </c>
      <c r="M479" s="908">
        <v>0</v>
      </c>
      <c r="N479" s="836">
        <v>0</v>
      </c>
    </row>
    <row r="480" spans="1:14" ht="15.5">
      <c r="A480" s="840" t="s">
        <v>2285</v>
      </c>
      <c r="B480" s="840" t="s">
        <v>1108</v>
      </c>
      <c r="C480" s="840" t="s">
        <v>1126</v>
      </c>
      <c r="D480" s="908">
        <v>48233</v>
      </c>
      <c r="E480" s="908">
        <v>5279</v>
      </c>
      <c r="F480" s="839">
        <v>109.4</v>
      </c>
      <c r="G480" s="908">
        <v>89</v>
      </c>
      <c r="H480" s="836">
        <v>1.8</v>
      </c>
      <c r="I480" s="908">
        <v>84</v>
      </c>
      <c r="J480" s="836">
        <v>1.7</v>
      </c>
      <c r="K480" s="908">
        <v>0</v>
      </c>
      <c r="L480" s="836">
        <v>0</v>
      </c>
      <c r="M480" s="908">
        <v>0</v>
      </c>
      <c r="N480" s="836">
        <v>0</v>
      </c>
    </row>
    <row r="481" spans="1:14" ht="15.5">
      <c r="A481" s="840" t="s">
        <v>2286</v>
      </c>
      <c r="B481" s="840" t="s">
        <v>1108</v>
      </c>
      <c r="C481" s="840" t="s">
        <v>2287</v>
      </c>
      <c r="D481" s="908">
        <v>42544</v>
      </c>
      <c r="E481" s="908">
        <v>2635</v>
      </c>
      <c r="F481" s="839">
        <v>61.9</v>
      </c>
      <c r="G481" s="908">
        <v>52</v>
      </c>
      <c r="H481" s="836">
        <v>1.2</v>
      </c>
      <c r="I481" s="908">
        <v>120</v>
      </c>
      <c r="J481" s="836">
        <v>2.8</v>
      </c>
      <c r="K481" s="908">
        <v>7</v>
      </c>
      <c r="L481" s="836">
        <v>0.2</v>
      </c>
      <c r="M481" s="908">
        <v>0</v>
      </c>
      <c r="N481" s="836">
        <v>0</v>
      </c>
    </row>
    <row r="482" spans="1:14" ht="15.5">
      <c r="A482" s="840" t="s">
        <v>2288</v>
      </c>
      <c r="B482" s="840" t="s">
        <v>1108</v>
      </c>
      <c r="C482" s="840" t="s">
        <v>2289</v>
      </c>
      <c r="D482" s="908">
        <v>41754</v>
      </c>
      <c r="E482" s="908">
        <v>1412</v>
      </c>
      <c r="F482" s="839">
        <v>33.799999999999997</v>
      </c>
      <c r="G482" s="908">
        <v>76</v>
      </c>
      <c r="H482" s="836">
        <v>1.8</v>
      </c>
      <c r="I482" s="908">
        <v>71</v>
      </c>
      <c r="J482" s="836">
        <v>1.7</v>
      </c>
      <c r="K482" s="908">
        <v>6</v>
      </c>
      <c r="L482" s="836">
        <v>0.1</v>
      </c>
      <c r="M482" s="908">
        <v>0</v>
      </c>
      <c r="N482" s="836">
        <v>0</v>
      </c>
    </row>
    <row r="483" spans="1:14" ht="15.5">
      <c r="A483" s="840" t="s">
        <v>2290</v>
      </c>
      <c r="B483" s="840" t="s">
        <v>1108</v>
      </c>
      <c r="C483" s="840" t="s">
        <v>2291</v>
      </c>
      <c r="D483" s="908">
        <v>44125</v>
      </c>
      <c r="E483" s="908">
        <v>5716</v>
      </c>
      <c r="F483" s="839">
        <v>129.5</v>
      </c>
      <c r="G483" s="908">
        <v>49</v>
      </c>
      <c r="H483" s="836">
        <v>1.1000000000000001</v>
      </c>
      <c r="I483" s="908">
        <v>141</v>
      </c>
      <c r="J483" s="836">
        <v>3.2</v>
      </c>
      <c r="K483" s="908">
        <v>16</v>
      </c>
      <c r="L483" s="836">
        <v>0.4</v>
      </c>
      <c r="M483" s="908">
        <v>0</v>
      </c>
      <c r="N483" s="836">
        <v>0</v>
      </c>
    </row>
    <row r="484" spans="1:14" ht="15.5">
      <c r="A484" s="840" t="s">
        <v>2292</v>
      </c>
      <c r="B484" s="840" t="s">
        <v>1108</v>
      </c>
      <c r="C484" s="840" t="s">
        <v>2293</v>
      </c>
      <c r="D484" s="908">
        <v>43984</v>
      </c>
      <c r="E484" s="908">
        <v>5596</v>
      </c>
      <c r="F484" s="839">
        <v>127.2</v>
      </c>
      <c r="G484" s="908">
        <v>66</v>
      </c>
      <c r="H484" s="836">
        <v>1.5</v>
      </c>
      <c r="I484" s="908">
        <v>223</v>
      </c>
      <c r="J484" s="836">
        <v>5.0999999999999996</v>
      </c>
      <c r="K484" s="908">
        <v>11</v>
      </c>
      <c r="L484" s="836">
        <v>0.3</v>
      </c>
      <c r="M484" s="908">
        <v>0</v>
      </c>
      <c r="N484" s="836">
        <v>0</v>
      </c>
    </row>
    <row r="485" spans="1:14" ht="15.5">
      <c r="A485" s="840" t="s">
        <v>2294</v>
      </c>
      <c r="B485" s="840" t="s">
        <v>1108</v>
      </c>
      <c r="C485" s="840" t="s">
        <v>1224</v>
      </c>
      <c r="D485" s="908">
        <v>39512</v>
      </c>
      <c r="E485" s="908">
        <v>2643</v>
      </c>
      <c r="F485" s="839">
        <v>66.900000000000006</v>
      </c>
      <c r="G485" s="908">
        <v>56</v>
      </c>
      <c r="H485" s="836">
        <v>1.4</v>
      </c>
      <c r="I485" s="908">
        <v>89</v>
      </c>
      <c r="J485" s="836">
        <v>2.2999999999999998</v>
      </c>
      <c r="K485" s="908">
        <v>19</v>
      </c>
      <c r="L485" s="836">
        <v>0.5</v>
      </c>
      <c r="M485" s="908">
        <v>0</v>
      </c>
      <c r="N485" s="836">
        <v>0</v>
      </c>
    </row>
    <row r="486" spans="1:14" ht="15.5">
      <c r="A486" s="840" t="s">
        <v>2295</v>
      </c>
      <c r="B486" s="840" t="s">
        <v>1108</v>
      </c>
      <c r="C486" s="840" t="s">
        <v>1226</v>
      </c>
      <c r="D486" s="908">
        <v>41873</v>
      </c>
      <c r="E486" s="908">
        <v>2286</v>
      </c>
      <c r="F486" s="839">
        <v>54.6</v>
      </c>
      <c r="G486" s="908">
        <v>76</v>
      </c>
      <c r="H486" s="836">
        <v>1.8</v>
      </c>
      <c r="I486" s="908">
        <v>131</v>
      </c>
      <c r="J486" s="836">
        <v>3.1</v>
      </c>
      <c r="K486" s="908" t="s">
        <v>643</v>
      </c>
      <c r="L486" s="836" t="s">
        <v>643</v>
      </c>
      <c r="M486" s="908">
        <v>52</v>
      </c>
      <c r="N486" s="836">
        <v>1.2</v>
      </c>
    </row>
    <row r="487" spans="1:14" ht="15.5">
      <c r="A487" s="840" t="s">
        <v>2296</v>
      </c>
      <c r="B487" s="840" t="s">
        <v>1108</v>
      </c>
      <c r="C487" s="840" t="s">
        <v>1194</v>
      </c>
      <c r="D487" s="908">
        <v>39425</v>
      </c>
      <c r="E487" s="908">
        <v>1776</v>
      </c>
      <c r="F487" s="839">
        <v>45</v>
      </c>
      <c r="G487" s="908">
        <v>85</v>
      </c>
      <c r="H487" s="836">
        <v>2.2000000000000002</v>
      </c>
      <c r="I487" s="908">
        <v>36</v>
      </c>
      <c r="J487" s="836">
        <v>0.9</v>
      </c>
      <c r="K487" s="908">
        <v>11</v>
      </c>
      <c r="L487" s="836">
        <v>0.3</v>
      </c>
      <c r="M487" s="908">
        <v>39</v>
      </c>
      <c r="N487" s="836">
        <v>1</v>
      </c>
    </row>
    <row r="488" spans="1:14" ht="15.5">
      <c r="A488" s="840" t="s">
        <v>2297</v>
      </c>
      <c r="B488" s="840" t="s">
        <v>1108</v>
      </c>
      <c r="C488" s="840" t="s">
        <v>1196</v>
      </c>
      <c r="D488" s="908">
        <v>43410</v>
      </c>
      <c r="E488" s="908">
        <v>1661</v>
      </c>
      <c r="F488" s="839">
        <v>38.299999999999997</v>
      </c>
      <c r="G488" s="908">
        <v>61</v>
      </c>
      <c r="H488" s="836">
        <v>1.4</v>
      </c>
      <c r="I488" s="908">
        <v>11</v>
      </c>
      <c r="J488" s="836">
        <v>0.3</v>
      </c>
      <c r="K488" s="908" t="s">
        <v>643</v>
      </c>
      <c r="L488" s="836" t="s">
        <v>643</v>
      </c>
      <c r="M488" s="908">
        <v>0</v>
      </c>
      <c r="N488" s="836">
        <v>0</v>
      </c>
    </row>
    <row r="489" spans="1:14" ht="15.5">
      <c r="A489" s="840" t="s">
        <v>2298</v>
      </c>
      <c r="B489" s="840" t="s">
        <v>1108</v>
      </c>
      <c r="C489" s="840" t="s">
        <v>2299</v>
      </c>
      <c r="D489" s="908">
        <v>43107</v>
      </c>
      <c r="E489" s="908">
        <v>2324</v>
      </c>
      <c r="F489" s="839">
        <v>53.9</v>
      </c>
      <c r="G489" s="908">
        <v>106</v>
      </c>
      <c r="H489" s="836">
        <v>2.5</v>
      </c>
      <c r="I489" s="908">
        <v>44</v>
      </c>
      <c r="J489" s="836">
        <v>1</v>
      </c>
      <c r="K489" s="908">
        <v>36</v>
      </c>
      <c r="L489" s="836">
        <v>0.8</v>
      </c>
      <c r="M489" s="908">
        <v>0</v>
      </c>
      <c r="N489" s="836">
        <v>0</v>
      </c>
    </row>
    <row r="490" spans="1:14" ht="15.5">
      <c r="A490" s="840" t="s">
        <v>2300</v>
      </c>
      <c r="B490" s="840" t="s">
        <v>1108</v>
      </c>
      <c r="C490" s="840" t="s">
        <v>1146</v>
      </c>
      <c r="D490" s="908">
        <v>41460</v>
      </c>
      <c r="E490" s="908">
        <v>1843</v>
      </c>
      <c r="F490" s="839">
        <v>44.5</v>
      </c>
      <c r="G490" s="908">
        <v>106</v>
      </c>
      <c r="H490" s="836">
        <v>2.6</v>
      </c>
      <c r="I490" s="908">
        <v>72</v>
      </c>
      <c r="J490" s="836">
        <v>1.7</v>
      </c>
      <c r="K490" s="908">
        <v>43</v>
      </c>
      <c r="L490" s="836">
        <v>1</v>
      </c>
      <c r="M490" s="908">
        <v>0</v>
      </c>
      <c r="N490" s="836">
        <v>0</v>
      </c>
    </row>
    <row r="491" spans="1:14" ht="15.5">
      <c r="A491" s="840" t="s">
        <v>2301</v>
      </c>
      <c r="B491" s="840" t="s">
        <v>1108</v>
      </c>
      <c r="C491" s="840" t="s">
        <v>1170</v>
      </c>
      <c r="D491" s="908">
        <v>39310</v>
      </c>
      <c r="E491" s="908">
        <v>1411</v>
      </c>
      <c r="F491" s="839">
        <v>35.9</v>
      </c>
      <c r="G491" s="908">
        <v>61</v>
      </c>
      <c r="H491" s="836">
        <v>1.6</v>
      </c>
      <c r="I491" s="908">
        <v>154</v>
      </c>
      <c r="J491" s="836">
        <v>3.9</v>
      </c>
      <c r="K491" s="908">
        <v>9</v>
      </c>
      <c r="L491" s="836">
        <v>0.2</v>
      </c>
      <c r="M491" s="908">
        <v>0</v>
      </c>
      <c r="N491" s="836">
        <v>0</v>
      </c>
    </row>
    <row r="492" spans="1:14" ht="15.5">
      <c r="A492" s="840" t="s">
        <v>2302</v>
      </c>
      <c r="B492" s="840" t="s">
        <v>1108</v>
      </c>
      <c r="C492" s="840" t="s">
        <v>2303</v>
      </c>
      <c r="D492" s="908">
        <v>41557</v>
      </c>
      <c r="E492" s="908">
        <v>2526</v>
      </c>
      <c r="F492" s="839">
        <v>60.8</v>
      </c>
      <c r="G492" s="908">
        <v>80</v>
      </c>
      <c r="H492" s="836">
        <v>1.9</v>
      </c>
      <c r="I492" s="908">
        <v>77</v>
      </c>
      <c r="J492" s="836">
        <v>1.9</v>
      </c>
      <c r="K492" s="908" t="s">
        <v>643</v>
      </c>
      <c r="L492" s="836" t="s">
        <v>643</v>
      </c>
      <c r="M492" s="908">
        <v>0</v>
      </c>
      <c r="N492" s="836">
        <v>0</v>
      </c>
    </row>
    <row r="493" spans="1:14" ht="15.5">
      <c r="A493" s="840" t="s">
        <v>2304</v>
      </c>
      <c r="B493" s="840" t="s">
        <v>1108</v>
      </c>
      <c r="C493" s="840" t="s">
        <v>2305</v>
      </c>
      <c r="D493" s="908">
        <v>43241</v>
      </c>
      <c r="E493" s="908">
        <v>2098</v>
      </c>
      <c r="F493" s="839">
        <v>48.5</v>
      </c>
      <c r="G493" s="908">
        <v>61</v>
      </c>
      <c r="H493" s="836">
        <v>1.4</v>
      </c>
      <c r="I493" s="908">
        <v>44</v>
      </c>
      <c r="J493" s="836">
        <v>1</v>
      </c>
      <c r="K493" s="908">
        <v>24</v>
      </c>
      <c r="L493" s="836">
        <v>0.6</v>
      </c>
      <c r="M493" s="908">
        <v>0</v>
      </c>
      <c r="N493" s="836">
        <v>0</v>
      </c>
    </row>
    <row r="494" spans="1:14" ht="15.5">
      <c r="A494" s="840" t="s">
        <v>2306</v>
      </c>
      <c r="B494" s="840" t="s">
        <v>1108</v>
      </c>
      <c r="C494" s="840" t="s">
        <v>1232</v>
      </c>
      <c r="D494" s="908">
        <v>41878</v>
      </c>
      <c r="E494" s="908">
        <v>2037</v>
      </c>
      <c r="F494" s="839">
        <v>48.6</v>
      </c>
      <c r="G494" s="908">
        <v>71</v>
      </c>
      <c r="H494" s="836">
        <v>1.7</v>
      </c>
      <c r="I494" s="908">
        <v>135</v>
      </c>
      <c r="J494" s="836">
        <v>3.2</v>
      </c>
      <c r="K494" s="908" t="s">
        <v>643</v>
      </c>
      <c r="L494" s="836" t="s">
        <v>643</v>
      </c>
      <c r="M494" s="908">
        <v>0</v>
      </c>
      <c r="N494" s="836">
        <v>0</v>
      </c>
    </row>
    <row r="495" spans="1:14" ht="15.5">
      <c r="A495" s="840" t="s">
        <v>2307</v>
      </c>
      <c r="B495" s="840" t="s">
        <v>1108</v>
      </c>
      <c r="C495" s="840" t="s">
        <v>1134</v>
      </c>
      <c r="D495" s="908">
        <v>39745</v>
      </c>
      <c r="E495" s="908">
        <v>2960</v>
      </c>
      <c r="F495" s="839">
        <v>74.5</v>
      </c>
      <c r="G495" s="908">
        <v>86</v>
      </c>
      <c r="H495" s="836">
        <v>2.2000000000000002</v>
      </c>
      <c r="I495" s="908">
        <v>19</v>
      </c>
      <c r="J495" s="836">
        <v>0.5</v>
      </c>
      <c r="K495" s="908">
        <v>0</v>
      </c>
      <c r="L495" s="836">
        <v>0</v>
      </c>
      <c r="M495" s="908">
        <v>0</v>
      </c>
      <c r="N495" s="836">
        <v>0</v>
      </c>
    </row>
    <row r="496" spans="1:14" ht="15.5">
      <c r="A496" s="840" t="s">
        <v>2308</v>
      </c>
      <c r="B496" s="840" t="s">
        <v>1108</v>
      </c>
      <c r="C496" s="840" t="s">
        <v>2309</v>
      </c>
      <c r="D496" s="908">
        <v>44231</v>
      </c>
      <c r="E496" s="908">
        <v>3194</v>
      </c>
      <c r="F496" s="839">
        <v>72.2</v>
      </c>
      <c r="G496" s="908">
        <v>59</v>
      </c>
      <c r="H496" s="836">
        <v>1.3</v>
      </c>
      <c r="I496" s="908">
        <v>106</v>
      </c>
      <c r="J496" s="836">
        <v>2.4</v>
      </c>
      <c r="K496" s="908">
        <v>6</v>
      </c>
      <c r="L496" s="836">
        <v>0.1</v>
      </c>
      <c r="M496" s="908">
        <v>0</v>
      </c>
      <c r="N496" s="836">
        <v>0</v>
      </c>
    </row>
    <row r="497" spans="1:14" ht="15.5">
      <c r="A497" s="840" t="s">
        <v>2310</v>
      </c>
      <c r="B497" s="840" t="s">
        <v>1108</v>
      </c>
      <c r="C497" s="840" t="s">
        <v>2311</v>
      </c>
      <c r="D497" s="908">
        <v>41557</v>
      </c>
      <c r="E497" s="908">
        <v>3647</v>
      </c>
      <c r="F497" s="839">
        <v>87.8</v>
      </c>
      <c r="G497" s="908">
        <v>74</v>
      </c>
      <c r="H497" s="836">
        <v>1.8</v>
      </c>
      <c r="I497" s="908">
        <v>101</v>
      </c>
      <c r="J497" s="836">
        <v>2.4</v>
      </c>
      <c r="K497" s="908">
        <v>0</v>
      </c>
      <c r="L497" s="836">
        <v>0</v>
      </c>
      <c r="M497" s="908">
        <v>0</v>
      </c>
      <c r="N497" s="836">
        <v>0</v>
      </c>
    </row>
    <row r="498" spans="1:14" s="549" customFormat="1" ht="25.15" customHeight="1">
      <c r="A498" s="838" t="s">
        <v>1249</v>
      </c>
      <c r="B498" s="838" t="s">
        <v>1250</v>
      </c>
      <c r="C498" s="838"/>
      <c r="D498" s="907">
        <v>2264641</v>
      </c>
      <c r="E498" s="907">
        <v>168649</v>
      </c>
      <c r="F498" s="837">
        <v>74.5</v>
      </c>
      <c r="G498" s="907">
        <v>4637</v>
      </c>
      <c r="H498" s="848">
        <v>2</v>
      </c>
      <c r="I498" s="907">
        <v>6718</v>
      </c>
      <c r="J498" s="848">
        <v>3</v>
      </c>
      <c r="K498" s="907">
        <v>522</v>
      </c>
      <c r="L498" s="848">
        <v>0.2</v>
      </c>
      <c r="M498" s="907">
        <v>337</v>
      </c>
      <c r="N498" s="848">
        <v>0.1</v>
      </c>
    </row>
    <row r="499" spans="1:14" ht="15.5">
      <c r="A499" s="840" t="s">
        <v>2312</v>
      </c>
      <c r="B499" s="840" t="s">
        <v>1250</v>
      </c>
      <c r="C499" s="840" t="s">
        <v>2313</v>
      </c>
      <c r="D499" s="908">
        <v>37700</v>
      </c>
      <c r="E499" s="908">
        <v>1756</v>
      </c>
      <c r="F499" s="839">
        <v>46.6</v>
      </c>
      <c r="G499" s="908">
        <v>48</v>
      </c>
      <c r="H499" s="836">
        <v>1.3</v>
      </c>
      <c r="I499" s="908">
        <v>116</v>
      </c>
      <c r="J499" s="836">
        <v>3.1</v>
      </c>
      <c r="K499" s="908" t="s">
        <v>643</v>
      </c>
      <c r="L499" s="836" t="s">
        <v>643</v>
      </c>
      <c r="M499" s="908">
        <v>0</v>
      </c>
      <c r="N499" s="836">
        <v>0</v>
      </c>
    </row>
    <row r="500" spans="1:14" ht="15.5">
      <c r="A500" s="840" t="s">
        <v>2314</v>
      </c>
      <c r="B500" s="840" t="s">
        <v>1250</v>
      </c>
      <c r="C500" s="840" t="s">
        <v>2315</v>
      </c>
      <c r="D500" s="908">
        <v>45851</v>
      </c>
      <c r="E500" s="908">
        <v>3374</v>
      </c>
      <c r="F500" s="839">
        <v>73.599999999999994</v>
      </c>
      <c r="G500" s="908">
        <v>106</v>
      </c>
      <c r="H500" s="836">
        <v>2.2999999999999998</v>
      </c>
      <c r="I500" s="908">
        <v>36</v>
      </c>
      <c r="J500" s="836">
        <v>0.8</v>
      </c>
      <c r="K500" s="908">
        <v>0</v>
      </c>
      <c r="L500" s="836">
        <v>0</v>
      </c>
      <c r="M500" s="908">
        <v>0</v>
      </c>
      <c r="N500" s="836">
        <v>0</v>
      </c>
    </row>
    <row r="501" spans="1:14" ht="15.5">
      <c r="A501" s="840" t="s">
        <v>2316</v>
      </c>
      <c r="B501" s="840" t="s">
        <v>1250</v>
      </c>
      <c r="C501" s="840" t="s">
        <v>2317</v>
      </c>
      <c r="D501" s="908">
        <v>43813</v>
      </c>
      <c r="E501" s="908">
        <v>3415</v>
      </c>
      <c r="F501" s="839">
        <v>77.900000000000006</v>
      </c>
      <c r="G501" s="908">
        <v>114</v>
      </c>
      <c r="H501" s="836">
        <v>2.6</v>
      </c>
      <c r="I501" s="908">
        <v>86</v>
      </c>
      <c r="J501" s="836">
        <v>2</v>
      </c>
      <c r="K501" s="908">
        <v>0</v>
      </c>
      <c r="L501" s="836">
        <v>0</v>
      </c>
      <c r="M501" s="908">
        <v>0</v>
      </c>
      <c r="N501" s="836">
        <v>0</v>
      </c>
    </row>
    <row r="502" spans="1:14" ht="15.5">
      <c r="A502" s="840" t="s">
        <v>2318</v>
      </c>
      <c r="B502" s="840" t="s">
        <v>1250</v>
      </c>
      <c r="C502" s="840" t="s">
        <v>2319</v>
      </c>
      <c r="D502" s="908">
        <v>50720</v>
      </c>
      <c r="E502" s="908">
        <v>3315</v>
      </c>
      <c r="F502" s="839">
        <v>65.400000000000006</v>
      </c>
      <c r="G502" s="908">
        <v>65</v>
      </c>
      <c r="H502" s="836">
        <v>1.3</v>
      </c>
      <c r="I502" s="908">
        <v>127</v>
      </c>
      <c r="J502" s="836">
        <v>2.5</v>
      </c>
      <c r="K502" s="908">
        <v>7</v>
      </c>
      <c r="L502" s="836">
        <v>0.1</v>
      </c>
      <c r="M502" s="908">
        <v>22</v>
      </c>
      <c r="N502" s="836">
        <v>0.4</v>
      </c>
    </row>
    <row r="503" spans="1:14" ht="15.5">
      <c r="A503" s="840" t="s">
        <v>2320</v>
      </c>
      <c r="B503" s="840" t="s">
        <v>1250</v>
      </c>
      <c r="C503" s="840" t="s">
        <v>2321</v>
      </c>
      <c r="D503" s="908">
        <v>41082</v>
      </c>
      <c r="E503" s="908">
        <v>2672</v>
      </c>
      <c r="F503" s="839">
        <v>65</v>
      </c>
      <c r="G503" s="908">
        <v>83</v>
      </c>
      <c r="H503" s="836">
        <v>2</v>
      </c>
      <c r="I503" s="908">
        <v>260</v>
      </c>
      <c r="J503" s="836">
        <v>6.3</v>
      </c>
      <c r="K503" s="908" t="s">
        <v>643</v>
      </c>
      <c r="L503" s="836" t="s">
        <v>643</v>
      </c>
      <c r="M503" s="908">
        <v>0</v>
      </c>
      <c r="N503" s="836">
        <v>0</v>
      </c>
    </row>
    <row r="504" spans="1:14" ht="15.5">
      <c r="A504" s="840" t="s">
        <v>2322</v>
      </c>
      <c r="B504" s="840" t="s">
        <v>1250</v>
      </c>
      <c r="C504" s="840" t="s">
        <v>2323</v>
      </c>
      <c r="D504" s="908">
        <v>41579</v>
      </c>
      <c r="E504" s="908">
        <v>2989</v>
      </c>
      <c r="F504" s="839">
        <v>71.900000000000006</v>
      </c>
      <c r="G504" s="908">
        <v>89</v>
      </c>
      <c r="H504" s="836">
        <v>2.1</v>
      </c>
      <c r="I504" s="908">
        <v>138</v>
      </c>
      <c r="J504" s="836">
        <v>3.3</v>
      </c>
      <c r="K504" s="908">
        <v>6</v>
      </c>
      <c r="L504" s="836">
        <v>0.1</v>
      </c>
      <c r="M504" s="908">
        <v>0</v>
      </c>
      <c r="N504" s="836">
        <v>0</v>
      </c>
    </row>
    <row r="505" spans="1:14" ht="15.5">
      <c r="A505" s="840" t="s">
        <v>2324</v>
      </c>
      <c r="B505" s="840" t="s">
        <v>1250</v>
      </c>
      <c r="C505" s="840" t="s">
        <v>2325</v>
      </c>
      <c r="D505" s="908">
        <v>46316</v>
      </c>
      <c r="E505" s="908">
        <v>4000</v>
      </c>
      <c r="F505" s="839">
        <v>86.4</v>
      </c>
      <c r="G505" s="908">
        <v>71</v>
      </c>
      <c r="H505" s="836">
        <v>1.5</v>
      </c>
      <c r="I505" s="908">
        <v>125</v>
      </c>
      <c r="J505" s="836">
        <v>2.7</v>
      </c>
      <c r="K505" s="908" t="s">
        <v>643</v>
      </c>
      <c r="L505" s="836" t="s">
        <v>643</v>
      </c>
      <c r="M505" s="908">
        <v>0</v>
      </c>
      <c r="N505" s="836">
        <v>0</v>
      </c>
    </row>
    <row r="506" spans="1:14" ht="15.5">
      <c r="A506" s="840" t="s">
        <v>2326</v>
      </c>
      <c r="B506" s="840" t="s">
        <v>1250</v>
      </c>
      <c r="C506" s="840" t="s">
        <v>2327</v>
      </c>
      <c r="D506" s="908">
        <v>53770</v>
      </c>
      <c r="E506" s="908">
        <v>2942</v>
      </c>
      <c r="F506" s="839">
        <v>54.7</v>
      </c>
      <c r="G506" s="908">
        <v>78</v>
      </c>
      <c r="H506" s="836">
        <v>1.5</v>
      </c>
      <c r="I506" s="908">
        <v>186</v>
      </c>
      <c r="J506" s="836">
        <v>3.5</v>
      </c>
      <c r="K506" s="908" t="s">
        <v>643</v>
      </c>
      <c r="L506" s="836" t="s">
        <v>643</v>
      </c>
      <c r="M506" s="908">
        <v>0</v>
      </c>
      <c r="N506" s="836">
        <v>0</v>
      </c>
    </row>
    <row r="507" spans="1:14" ht="15.5">
      <c r="A507" s="840" t="s">
        <v>2328</v>
      </c>
      <c r="B507" s="840" t="s">
        <v>1250</v>
      </c>
      <c r="C507" s="840" t="s">
        <v>2329</v>
      </c>
      <c r="D507" s="908">
        <v>42608</v>
      </c>
      <c r="E507" s="908">
        <v>3715</v>
      </c>
      <c r="F507" s="839">
        <v>87.2</v>
      </c>
      <c r="G507" s="908">
        <v>88</v>
      </c>
      <c r="H507" s="836">
        <v>2.1</v>
      </c>
      <c r="I507" s="908">
        <v>9</v>
      </c>
      <c r="J507" s="836">
        <v>0.2</v>
      </c>
      <c r="K507" s="908">
        <v>32</v>
      </c>
      <c r="L507" s="836">
        <v>0.8</v>
      </c>
      <c r="M507" s="908">
        <v>0</v>
      </c>
      <c r="N507" s="836">
        <v>0</v>
      </c>
    </row>
    <row r="508" spans="1:14" ht="15.5">
      <c r="A508" s="840" t="s">
        <v>2330</v>
      </c>
      <c r="B508" s="840" t="s">
        <v>1250</v>
      </c>
      <c r="C508" s="840" t="s">
        <v>2331</v>
      </c>
      <c r="D508" s="908">
        <v>37931</v>
      </c>
      <c r="E508" s="908">
        <v>3581</v>
      </c>
      <c r="F508" s="839">
        <v>94.4</v>
      </c>
      <c r="G508" s="908">
        <v>157</v>
      </c>
      <c r="H508" s="836">
        <v>4.0999999999999996</v>
      </c>
      <c r="I508" s="908">
        <v>151</v>
      </c>
      <c r="J508" s="836">
        <v>4</v>
      </c>
      <c r="K508" s="908">
        <v>5</v>
      </c>
      <c r="L508" s="836">
        <v>0.1</v>
      </c>
      <c r="M508" s="908">
        <v>0</v>
      </c>
      <c r="N508" s="836">
        <v>0</v>
      </c>
    </row>
    <row r="509" spans="1:14" ht="15.5">
      <c r="A509" s="840" t="s">
        <v>2332</v>
      </c>
      <c r="B509" s="840" t="s">
        <v>1250</v>
      </c>
      <c r="C509" s="840" t="s">
        <v>1298</v>
      </c>
      <c r="D509" s="908">
        <v>46137</v>
      </c>
      <c r="E509" s="908">
        <v>2205</v>
      </c>
      <c r="F509" s="839">
        <v>47.8</v>
      </c>
      <c r="G509" s="908">
        <v>77</v>
      </c>
      <c r="H509" s="836">
        <v>1.7</v>
      </c>
      <c r="I509" s="908">
        <v>73</v>
      </c>
      <c r="J509" s="836">
        <v>1.6</v>
      </c>
      <c r="K509" s="908">
        <v>9</v>
      </c>
      <c r="L509" s="836">
        <v>0.2</v>
      </c>
      <c r="M509" s="908">
        <v>33</v>
      </c>
      <c r="N509" s="836">
        <v>0.7</v>
      </c>
    </row>
    <row r="510" spans="1:14" ht="15.5">
      <c r="A510" s="840" t="s">
        <v>2333</v>
      </c>
      <c r="B510" s="840" t="s">
        <v>1250</v>
      </c>
      <c r="C510" s="840" t="s">
        <v>2334</v>
      </c>
      <c r="D510" s="908">
        <v>44781</v>
      </c>
      <c r="E510" s="908">
        <v>2358</v>
      </c>
      <c r="F510" s="839">
        <v>52.7</v>
      </c>
      <c r="G510" s="908">
        <v>53</v>
      </c>
      <c r="H510" s="836">
        <v>1.2</v>
      </c>
      <c r="I510" s="908">
        <v>47</v>
      </c>
      <c r="J510" s="836">
        <v>1</v>
      </c>
      <c r="K510" s="908" t="s">
        <v>643</v>
      </c>
      <c r="L510" s="836" t="s">
        <v>643</v>
      </c>
      <c r="M510" s="908">
        <v>0</v>
      </c>
      <c r="N510" s="836">
        <v>0</v>
      </c>
    </row>
    <row r="511" spans="1:14" ht="15.5">
      <c r="A511" s="840" t="s">
        <v>2335</v>
      </c>
      <c r="B511" s="840" t="s">
        <v>1250</v>
      </c>
      <c r="C511" s="840" t="s">
        <v>2336</v>
      </c>
      <c r="D511" s="908">
        <v>37643</v>
      </c>
      <c r="E511" s="908">
        <v>1789</v>
      </c>
      <c r="F511" s="839">
        <v>47.5</v>
      </c>
      <c r="G511" s="908">
        <v>147</v>
      </c>
      <c r="H511" s="836">
        <v>3.9</v>
      </c>
      <c r="I511" s="908">
        <v>61</v>
      </c>
      <c r="J511" s="836">
        <v>1.6</v>
      </c>
      <c r="K511" s="908">
        <v>0</v>
      </c>
      <c r="L511" s="836">
        <v>0</v>
      </c>
      <c r="M511" s="908">
        <v>0</v>
      </c>
      <c r="N511" s="836">
        <v>0</v>
      </c>
    </row>
    <row r="512" spans="1:14" ht="15.5">
      <c r="A512" s="840" t="s">
        <v>2337</v>
      </c>
      <c r="B512" s="840" t="s">
        <v>1250</v>
      </c>
      <c r="C512" s="840" t="s">
        <v>2338</v>
      </c>
      <c r="D512" s="908">
        <v>37689</v>
      </c>
      <c r="E512" s="908">
        <v>3264</v>
      </c>
      <c r="F512" s="839">
        <v>86.6</v>
      </c>
      <c r="G512" s="908">
        <v>81</v>
      </c>
      <c r="H512" s="836">
        <v>2.1</v>
      </c>
      <c r="I512" s="908">
        <v>38</v>
      </c>
      <c r="J512" s="836">
        <v>1</v>
      </c>
      <c r="K512" s="908">
        <v>17</v>
      </c>
      <c r="L512" s="836">
        <v>0.5</v>
      </c>
      <c r="M512" s="908">
        <v>0</v>
      </c>
      <c r="N512" s="836">
        <v>0</v>
      </c>
    </row>
    <row r="513" spans="1:14" ht="15.5">
      <c r="A513" s="840" t="s">
        <v>2339</v>
      </c>
      <c r="B513" s="840" t="s">
        <v>1250</v>
      </c>
      <c r="C513" s="840" t="s">
        <v>1280</v>
      </c>
      <c r="D513" s="908">
        <v>42571</v>
      </c>
      <c r="E513" s="908">
        <v>2533</v>
      </c>
      <c r="F513" s="839">
        <v>59.5</v>
      </c>
      <c r="G513" s="908">
        <v>119</v>
      </c>
      <c r="H513" s="836">
        <v>2.8</v>
      </c>
      <c r="I513" s="908">
        <v>74</v>
      </c>
      <c r="J513" s="836">
        <v>1.7</v>
      </c>
      <c r="K513" s="908" t="s">
        <v>643</v>
      </c>
      <c r="L513" s="836" t="s">
        <v>643</v>
      </c>
      <c r="M513" s="908">
        <v>8</v>
      </c>
      <c r="N513" s="836">
        <v>0.2</v>
      </c>
    </row>
    <row r="514" spans="1:14" ht="15.5">
      <c r="A514" s="840" t="s">
        <v>2340</v>
      </c>
      <c r="B514" s="840" t="s">
        <v>1250</v>
      </c>
      <c r="C514" s="840" t="s">
        <v>1282</v>
      </c>
      <c r="D514" s="908">
        <v>43900</v>
      </c>
      <c r="E514" s="908">
        <v>2759</v>
      </c>
      <c r="F514" s="839">
        <v>62.8</v>
      </c>
      <c r="G514" s="908">
        <v>61</v>
      </c>
      <c r="H514" s="836">
        <v>1.4</v>
      </c>
      <c r="I514" s="908">
        <v>377</v>
      </c>
      <c r="J514" s="836">
        <v>8.6</v>
      </c>
      <c r="K514" s="908" t="s">
        <v>643</v>
      </c>
      <c r="L514" s="836" t="s">
        <v>643</v>
      </c>
      <c r="M514" s="908">
        <v>0</v>
      </c>
      <c r="N514" s="836">
        <v>0</v>
      </c>
    </row>
    <row r="515" spans="1:14" ht="15.5">
      <c r="A515" s="840" t="s">
        <v>2341</v>
      </c>
      <c r="B515" s="840" t="s">
        <v>1250</v>
      </c>
      <c r="C515" s="840" t="s">
        <v>2342</v>
      </c>
      <c r="D515" s="908">
        <v>38067</v>
      </c>
      <c r="E515" s="908">
        <v>2886</v>
      </c>
      <c r="F515" s="839">
        <v>75.8</v>
      </c>
      <c r="G515" s="908">
        <v>82</v>
      </c>
      <c r="H515" s="836">
        <v>2.2000000000000002</v>
      </c>
      <c r="I515" s="908">
        <v>144</v>
      </c>
      <c r="J515" s="836">
        <v>3.8</v>
      </c>
      <c r="K515" s="908" t="s">
        <v>643</v>
      </c>
      <c r="L515" s="836" t="s">
        <v>643</v>
      </c>
      <c r="M515" s="908">
        <v>0</v>
      </c>
      <c r="N515" s="836">
        <v>0</v>
      </c>
    </row>
    <row r="516" spans="1:14" ht="15.5">
      <c r="A516" s="840" t="s">
        <v>2343</v>
      </c>
      <c r="B516" s="840" t="s">
        <v>1250</v>
      </c>
      <c r="C516" s="840" t="s">
        <v>1302</v>
      </c>
      <c r="D516" s="908">
        <v>35858</v>
      </c>
      <c r="E516" s="908">
        <v>3109</v>
      </c>
      <c r="F516" s="839">
        <v>86.7</v>
      </c>
      <c r="G516" s="908">
        <v>82</v>
      </c>
      <c r="H516" s="836">
        <v>2.2999999999999998</v>
      </c>
      <c r="I516" s="908">
        <v>182</v>
      </c>
      <c r="J516" s="836">
        <v>5.0999999999999996</v>
      </c>
      <c r="K516" s="908">
        <v>25</v>
      </c>
      <c r="L516" s="836">
        <v>0.7</v>
      </c>
      <c r="M516" s="908">
        <v>18</v>
      </c>
      <c r="N516" s="836">
        <v>0.5</v>
      </c>
    </row>
    <row r="517" spans="1:14" ht="15.5">
      <c r="A517" s="840" t="s">
        <v>2344</v>
      </c>
      <c r="B517" s="840" t="s">
        <v>1250</v>
      </c>
      <c r="C517" s="840" t="s">
        <v>1304</v>
      </c>
      <c r="D517" s="908">
        <v>46444</v>
      </c>
      <c r="E517" s="908">
        <v>4681</v>
      </c>
      <c r="F517" s="839">
        <v>100.8</v>
      </c>
      <c r="G517" s="908">
        <v>56</v>
      </c>
      <c r="H517" s="836">
        <v>1.2</v>
      </c>
      <c r="I517" s="908">
        <v>338</v>
      </c>
      <c r="J517" s="836">
        <v>7.3</v>
      </c>
      <c r="K517" s="908">
        <v>7</v>
      </c>
      <c r="L517" s="836">
        <v>0.2</v>
      </c>
      <c r="M517" s="908">
        <v>44</v>
      </c>
      <c r="N517" s="836">
        <v>0.9</v>
      </c>
    </row>
    <row r="518" spans="1:14" ht="15.5">
      <c r="A518" s="840" t="s">
        <v>2345</v>
      </c>
      <c r="B518" s="840" t="s">
        <v>1250</v>
      </c>
      <c r="C518" s="840" t="s">
        <v>2346</v>
      </c>
      <c r="D518" s="908">
        <v>36098</v>
      </c>
      <c r="E518" s="908">
        <v>2557</v>
      </c>
      <c r="F518" s="839">
        <v>70.8</v>
      </c>
      <c r="G518" s="908">
        <v>52</v>
      </c>
      <c r="H518" s="836">
        <v>1.4</v>
      </c>
      <c r="I518" s="908">
        <v>89</v>
      </c>
      <c r="J518" s="836">
        <v>2.5</v>
      </c>
      <c r="K518" s="908">
        <v>0</v>
      </c>
      <c r="L518" s="836">
        <v>0</v>
      </c>
      <c r="M518" s="908">
        <v>0</v>
      </c>
      <c r="N518" s="836">
        <v>0</v>
      </c>
    </row>
    <row r="519" spans="1:14" ht="15.5">
      <c r="A519" s="840" t="s">
        <v>2347</v>
      </c>
      <c r="B519" s="840" t="s">
        <v>1250</v>
      </c>
      <c r="C519" s="840" t="s">
        <v>2348</v>
      </c>
      <c r="D519" s="908">
        <v>33922</v>
      </c>
      <c r="E519" s="908">
        <v>2000</v>
      </c>
      <c r="F519" s="839">
        <v>59</v>
      </c>
      <c r="G519" s="908">
        <v>115</v>
      </c>
      <c r="H519" s="836">
        <v>3.4</v>
      </c>
      <c r="I519" s="908">
        <v>78</v>
      </c>
      <c r="J519" s="836">
        <v>2.2999999999999998</v>
      </c>
      <c r="K519" s="908">
        <v>0</v>
      </c>
      <c r="L519" s="836">
        <v>0</v>
      </c>
      <c r="M519" s="908">
        <v>0</v>
      </c>
      <c r="N519" s="836">
        <v>0</v>
      </c>
    </row>
    <row r="520" spans="1:14" ht="15.5">
      <c r="A520" s="840" t="s">
        <v>2349</v>
      </c>
      <c r="B520" s="840" t="s">
        <v>1250</v>
      </c>
      <c r="C520" s="840" t="s">
        <v>2350</v>
      </c>
      <c r="D520" s="908">
        <v>37397</v>
      </c>
      <c r="E520" s="908">
        <v>2850</v>
      </c>
      <c r="F520" s="839">
        <v>76.2</v>
      </c>
      <c r="G520" s="908">
        <v>82</v>
      </c>
      <c r="H520" s="836">
        <v>2.2000000000000002</v>
      </c>
      <c r="I520" s="908">
        <v>99</v>
      </c>
      <c r="J520" s="836">
        <v>2.6</v>
      </c>
      <c r="K520" s="908" t="s">
        <v>643</v>
      </c>
      <c r="L520" s="836" t="s">
        <v>643</v>
      </c>
      <c r="M520" s="908">
        <v>0</v>
      </c>
      <c r="N520" s="836">
        <v>0</v>
      </c>
    </row>
    <row r="521" spans="1:14" ht="15.5">
      <c r="A521" s="840" t="s">
        <v>2351</v>
      </c>
      <c r="B521" s="840" t="s">
        <v>1250</v>
      </c>
      <c r="C521" s="840" t="s">
        <v>2352</v>
      </c>
      <c r="D521" s="908">
        <v>37449</v>
      </c>
      <c r="E521" s="908">
        <v>3351</v>
      </c>
      <c r="F521" s="839">
        <v>89.5</v>
      </c>
      <c r="G521" s="908">
        <v>74</v>
      </c>
      <c r="H521" s="836">
        <v>2</v>
      </c>
      <c r="I521" s="908">
        <v>45</v>
      </c>
      <c r="J521" s="836">
        <v>1.2</v>
      </c>
      <c r="K521" s="908">
        <v>15</v>
      </c>
      <c r="L521" s="836">
        <v>0.4</v>
      </c>
      <c r="M521" s="908">
        <v>0</v>
      </c>
      <c r="N521" s="836">
        <v>0</v>
      </c>
    </row>
    <row r="522" spans="1:14" ht="15.5">
      <c r="A522" s="840" t="s">
        <v>2353</v>
      </c>
      <c r="B522" s="840" t="s">
        <v>1250</v>
      </c>
      <c r="C522" s="840" t="s">
        <v>1286</v>
      </c>
      <c r="D522" s="908">
        <v>40001</v>
      </c>
      <c r="E522" s="908">
        <v>2895</v>
      </c>
      <c r="F522" s="839">
        <v>72.400000000000006</v>
      </c>
      <c r="G522" s="908">
        <v>78</v>
      </c>
      <c r="H522" s="836">
        <v>1.9</v>
      </c>
      <c r="I522" s="908">
        <v>179</v>
      </c>
      <c r="J522" s="836">
        <v>4.5</v>
      </c>
      <c r="K522" s="908">
        <v>11</v>
      </c>
      <c r="L522" s="836">
        <v>0.3</v>
      </c>
      <c r="M522" s="908">
        <v>48</v>
      </c>
      <c r="N522" s="836">
        <v>1.2</v>
      </c>
    </row>
    <row r="523" spans="1:14" ht="15.5">
      <c r="A523" s="840" t="s">
        <v>2354</v>
      </c>
      <c r="B523" s="840" t="s">
        <v>1250</v>
      </c>
      <c r="C523" s="840" t="s">
        <v>2355</v>
      </c>
      <c r="D523" s="908">
        <v>39709</v>
      </c>
      <c r="E523" s="908">
        <v>2095</v>
      </c>
      <c r="F523" s="839">
        <v>52.8</v>
      </c>
      <c r="G523" s="908">
        <v>111</v>
      </c>
      <c r="H523" s="836">
        <v>2.8</v>
      </c>
      <c r="I523" s="908">
        <v>99</v>
      </c>
      <c r="J523" s="836">
        <v>2.5</v>
      </c>
      <c r="K523" s="908">
        <v>0</v>
      </c>
      <c r="L523" s="836">
        <v>0</v>
      </c>
      <c r="M523" s="908">
        <v>0</v>
      </c>
      <c r="N523" s="836">
        <v>0</v>
      </c>
    </row>
    <row r="524" spans="1:14" ht="15.5">
      <c r="A524" s="840" t="s">
        <v>2356</v>
      </c>
      <c r="B524" s="840" t="s">
        <v>1250</v>
      </c>
      <c r="C524" s="840" t="s">
        <v>2357</v>
      </c>
      <c r="D524" s="908">
        <v>35815</v>
      </c>
      <c r="E524" s="908">
        <v>1652</v>
      </c>
      <c r="F524" s="839">
        <v>46.1</v>
      </c>
      <c r="G524" s="908">
        <v>76</v>
      </c>
      <c r="H524" s="836">
        <v>2.1</v>
      </c>
      <c r="I524" s="908">
        <v>102</v>
      </c>
      <c r="J524" s="836">
        <v>2.8</v>
      </c>
      <c r="K524" s="908">
        <v>10</v>
      </c>
      <c r="L524" s="836">
        <v>0.3</v>
      </c>
      <c r="M524" s="908">
        <v>0</v>
      </c>
      <c r="N524" s="836">
        <v>0</v>
      </c>
    </row>
    <row r="525" spans="1:14" ht="15.5">
      <c r="A525" s="840" t="s">
        <v>2358</v>
      </c>
      <c r="B525" s="840" t="s">
        <v>1250</v>
      </c>
      <c r="C525" s="840" t="s">
        <v>1264</v>
      </c>
      <c r="D525" s="908">
        <v>42037</v>
      </c>
      <c r="E525" s="908">
        <v>1970</v>
      </c>
      <c r="F525" s="839">
        <v>46.9</v>
      </c>
      <c r="G525" s="908">
        <v>103</v>
      </c>
      <c r="H525" s="836">
        <v>2.5</v>
      </c>
      <c r="I525" s="908">
        <v>73</v>
      </c>
      <c r="J525" s="836">
        <v>1.7</v>
      </c>
      <c r="K525" s="908">
        <v>35</v>
      </c>
      <c r="L525" s="836">
        <v>0.8</v>
      </c>
      <c r="M525" s="908">
        <v>0</v>
      </c>
      <c r="N525" s="836">
        <v>0</v>
      </c>
    </row>
    <row r="526" spans="1:14" ht="15.5">
      <c r="A526" s="840" t="s">
        <v>2359</v>
      </c>
      <c r="B526" s="840" t="s">
        <v>1250</v>
      </c>
      <c r="C526" s="840" t="s">
        <v>2360</v>
      </c>
      <c r="D526" s="908">
        <v>45218</v>
      </c>
      <c r="E526" s="908">
        <v>3549</v>
      </c>
      <c r="F526" s="839">
        <v>78.5</v>
      </c>
      <c r="G526" s="908">
        <v>64</v>
      </c>
      <c r="H526" s="836">
        <v>1.4</v>
      </c>
      <c r="I526" s="908">
        <v>250</v>
      </c>
      <c r="J526" s="836">
        <v>5.5</v>
      </c>
      <c r="K526" s="908" t="s">
        <v>643</v>
      </c>
      <c r="L526" s="836" t="s">
        <v>643</v>
      </c>
      <c r="M526" s="908">
        <v>0</v>
      </c>
      <c r="N526" s="836">
        <v>0</v>
      </c>
    </row>
    <row r="527" spans="1:14" ht="15.5">
      <c r="A527" s="840" t="s">
        <v>2361</v>
      </c>
      <c r="B527" s="840" t="s">
        <v>1250</v>
      </c>
      <c r="C527" s="840" t="s">
        <v>2362</v>
      </c>
      <c r="D527" s="908">
        <v>32844</v>
      </c>
      <c r="E527" s="908">
        <v>2114</v>
      </c>
      <c r="F527" s="839">
        <v>64.400000000000006</v>
      </c>
      <c r="G527" s="908">
        <v>90</v>
      </c>
      <c r="H527" s="836">
        <v>2.7</v>
      </c>
      <c r="I527" s="908">
        <v>36</v>
      </c>
      <c r="J527" s="836">
        <v>1.1000000000000001</v>
      </c>
      <c r="K527" s="908">
        <v>13</v>
      </c>
      <c r="L527" s="836">
        <v>0.4</v>
      </c>
      <c r="M527" s="908">
        <v>0</v>
      </c>
      <c r="N527" s="836">
        <v>0</v>
      </c>
    </row>
    <row r="528" spans="1:14" ht="15.5">
      <c r="A528" s="840" t="s">
        <v>2363</v>
      </c>
      <c r="B528" s="840" t="s">
        <v>1250</v>
      </c>
      <c r="C528" s="840" t="s">
        <v>2364</v>
      </c>
      <c r="D528" s="908">
        <v>38616</v>
      </c>
      <c r="E528" s="908">
        <v>7372</v>
      </c>
      <c r="F528" s="839">
        <v>190.9</v>
      </c>
      <c r="G528" s="908">
        <v>82</v>
      </c>
      <c r="H528" s="836">
        <v>2.1</v>
      </c>
      <c r="I528" s="908">
        <v>193</v>
      </c>
      <c r="J528" s="836">
        <v>5</v>
      </c>
      <c r="K528" s="908">
        <v>93</v>
      </c>
      <c r="L528" s="836">
        <v>2.4</v>
      </c>
      <c r="M528" s="908">
        <v>38</v>
      </c>
      <c r="N528" s="836">
        <v>1</v>
      </c>
    </row>
    <row r="529" spans="1:14" ht="15.5">
      <c r="A529" s="840" t="s">
        <v>2365</v>
      </c>
      <c r="B529" s="840" t="s">
        <v>1250</v>
      </c>
      <c r="C529" s="840" t="s">
        <v>2366</v>
      </c>
      <c r="D529" s="908">
        <v>47877</v>
      </c>
      <c r="E529" s="908">
        <v>4520</v>
      </c>
      <c r="F529" s="839">
        <v>94.4</v>
      </c>
      <c r="G529" s="908">
        <v>125</v>
      </c>
      <c r="H529" s="836">
        <v>2.6</v>
      </c>
      <c r="I529" s="908">
        <v>85</v>
      </c>
      <c r="J529" s="836">
        <v>1.8</v>
      </c>
      <c r="K529" s="908">
        <v>8</v>
      </c>
      <c r="L529" s="836">
        <v>0.2</v>
      </c>
      <c r="M529" s="908">
        <v>0</v>
      </c>
      <c r="N529" s="836">
        <v>0</v>
      </c>
    </row>
    <row r="530" spans="1:14" ht="15.5">
      <c r="A530" s="840" t="s">
        <v>2367</v>
      </c>
      <c r="B530" s="840" t="s">
        <v>1250</v>
      </c>
      <c r="C530" s="840" t="s">
        <v>2368</v>
      </c>
      <c r="D530" s="908">
        <v>42200</v>
      </c>
      <c r="E530" s="908">
        <v>3418</v>
      </c>
      <c r="F530" s="839">
        <v>81</v>
      </c>
      <c r="G530" s="908">
        <v>131</v>
      </c>
      <c r="H530" s="836">
        <v>3.1</v>
      </c>
      <c r="I530" s="908">
        <v>78</v>
      </c>
      <c r="J530" s="836">
        <v>1.8</v>
      </c>
      <c r="K530" s="908">
        <v>0</v>
      </c>
      <c r="L530" s="836">
        <v>0</v>
      </c>
      <c r="M530" s="908">
        <v>0</v>
      </c>
      <c r="N530" s="836">
        <v>0</v>
      </c>
    </row>
    <row r="531" spans="1:14" ht="15.5">
      <c r="A531" s="840" t="s">
        <v>2369</v>
      </c>
      <c r="B531" s="840" t="s">
        <v>1250</v>
      </c>
      <c r="C531" s="840" t="s">
        <v>2370</v>
      </c>
      <c r="D531" s="908">
        <v>40832</v>
      </c>
      <c r="E531" s="908">
        <v>1961</v>
      </c>
      <c r="F531" s="839">
        <v>48</v>
      </c>
      <c r="G531" s="908">
        <v>93</v>
      </c>
      <c r="H531" s="836">
        <v>2.2999999999999998</v>
      </c>
      <c r="I531" s="908">
        <v>67</v>
      </c>
      <c r="J531" s="836">
        <v>1.6</v>
      </c>
      <c r="K531" s="908" t="s">
        <v>643</v>
      </c>
      <c r="L531" s="836" t="s">
        <v>643</v>
      </c>
      <c r="M531" s="908">
        <v>0</v>
      </c>
      <c r="N531" s="836">
        <v>0</v>
      </c>
    </row>
    <row r="532" spans="1:14" ht="15.5">
      <c r="A532" s="840" t="s">
        <v>2371</v>
      </c>
      <c r="B532" s="840" t="s">
        <v>1250</v>
      </c>
      <c r="C532" s="840" t="s">
        <v>2372</v>
      </c>
      <c r="D532" s="908">
        <v>43958</v>
      </c>
      <c r="E532" s="908">
        <v>2261</v>
      </c>
      <c r="F532" s="839">
        <v>51.4</v>
      </c>
      <c r="G532" s="908">
        <v>90</v>
      </c>
      <c r="H532" s="836">
        <v>2</v>
      </c>
      <c r="I532" s="908">
        <v>71</v>
      </c>
      <c r="J532" s="836">
        <v>1.6</v>
      </c>
      <c r="K532" s="908">
        <v>24</v>
      </c>
      <c r="L532" s="836">
        <v>0.5</v>
      </c>
      <c r="M532" s="908">
        <v>29</v>
      </c>
      <c r="N532" s="836">
        <v>0.7</v>
      </c>
    </row>
    <row r="533" spans="1:14" ht="15.5">
      <c r="A533" s="840" t="s">
        <v>2373</v>
      </c>
      <c r="B533" s="840" t="s">
        <v>1250</v>
      </c>
      <c r="C533" s="840" t="s">
        <v>2374</v>
      </c>
      <c r="D533" s="908">
        <v>40213</v>
      </c>
      <c r="E533" s="908">
        <v>3409</v>
      </c>
      <c r="F533" s="839">
        <v>84.8</v>
      </c>
      <c r="G533" s="908">
        <v>66</v>
      </c>
      <c r="H533" s="836">
        <v>1.6</v>
      </c>
      <c r="I533" s="908">
        <v>130</v>
      </c>
      <c r="J533" s="836">
        <v>3.2</v>
      </c>
      <c r="K533" s="908">
        <v>0</v>
      </c>
      <c r="L533" s="836">
        <v>0</v>
      </c>
      <c r="M533" s="908">
        <v>0</v>
      </c>
      <c r="N533" s="836">
        <v>0</v>
      </c>
    </row>
    <row r="534" spans="1:14" ht="15.5">
      <c r="A534" s="840" t="s">
        <v>2375</v>
      </c>
      <c r="B534" s="840" t="s">
        <v>1250</v>
      </c>
      <c r="C534" s="840" t="s">
        <v>2376</v>
      </c>
      <c r="D534" s="908">
        <v>41727</v>
      </c>
      <c r="E534" s="908">
        <v>2935</v>
      </c>
      <c r="F534" s="839">
        <v>70.3</v>
      </c>
      <c r="G534" s="908">
        <v>118</v>
      </c>
      <c r="H534" s="836">
        <v>2.8</v>
      </c>
      <c r="I534" s="908">
        <v>56</v>
      </c>
      <c r="J534" s="836">
        <v>1.3</v>
      </c>
      <c r="K534" s="908">
        <v>18</v>
      </c>
      <c r="L534" s="836">
        <v>0.4</v>
      </c>
      <c r="M534" s="908">
        <v>0</v>
      </c>
      <c r="N534" s="836">
        <v>0</v>
      </c>
    </row>
    <row r="535" spans="1:14" ht="15.5">
      <c r="A535" s="840" t="s">
        <v>2377</v>
      </c>
      <c r="B535" s="840" t="s">
        <v>1250</v>
      </c>
      <c r="C535" s="840" t="s">
        <v>2378</v>
      </c>
      <c r="D535" s="908">
        <v>43142</v>
      </c>
      <c r="E535" s="908">
        <v>3311</v>
      </c>
      <c r="F535" s="839">
        <v>76.7</v>
      </c>
      <c r="G535" s="908">
        <v>79</v>
      </c>
      <c r="H535" s="836">
        <v>1.8</v>
      </c>
      <c r="I535" s="908">
        <v>418</v>
      </c>
      <c r="J535" s="836">
        <v>9.6999999999999993</v>
      </c>
      <c r="K535" s="908">
        <v>7</v>
      </c>
      <c r="L535" s="836">
        <v>0.2</v>
      </c>
      <c r="M535" s="908">
        <v>0</v>
      </c>
      <c r="N535" s="836">
        <v>0</v>
      </c>
    </row>
    <row r="536" spans="1:14" ht="15.5">
      <c r="A536" s="840" t="s">
        <v>2379</v>
      </c>
      <c r="B536" s="840" t="s">
        <v>1250</v>
      </c>
      <c r="C536" s="840" t="s">
        <v>2380</v>
      </c>
      <c r="D536" s="908">
        <v>37194</v>
      </c>
      <c r="E536" s="908">
        <v>3740</v>
      </c>
      <c r="F536" s="839">
        <v>100.6</v>
      </c>
      <c r="G536" s="908">
        <v>83</v>
      </c>
      <c r="H536" s="836">
        <v>2.2000000000000002</v>
      </c>
      <c r="I536" s="908">
        <v>115</v>
      </c>
      <c r="J536" s="836">
        <v>3.1</v>
      </c>
      <c r="K536" s="908">
        <v>6</v>
      </c>
      <c r="L536" s="836">
        <v>0.2</v>
      </c>
      <c r="M536" s="908">
        <v>0</v>
      </c>
      <c r="N536" s="836">
        <v>0</v>
      </c>
    </row>
    <row r="537" spans="1:14" ht="15.5">
      <c r="A537" s="840" t="s">
        <v>2381</v>
      </c>
      <c r="B537" s="840" t="s">
        <v>1250</v>
      </c>
      <c r="C537" s="840" t="s">
        <v>2382</v>
      </c>
      <c r="D537" s="908">
        <v>38048</v>
      </c>
      <c r="E537" s="908">
        <v>2691</v>
      </c>
      <c r="F537" s="839">
        <v>70.7</v>
      </c>
      <c r="G537" s="908">
        <v>65</v>
      </c>
      <c r="H537" s="836">
        <v>1.7</v>
      </c>
      <c r="I537" s="908">
        <v>120</v>
      </c>
      <c r="J537" s="836">
        <v>3.2</v>
      </c>
      <c r="K537" s="908" t="s">
        <v>643</v>
      </c>
      <c r="L537" s="836" t="s">
        <v>643</v>
      </c>
      <c r="M537" s="908">
        <v>0</v>
      </c>
      <c r="N537" s="836">
        <v>0</v>
      </c>
    </row>
    <row r="538" spans="1:14" ht="15.5">
      <c r="A538" s="840" t="s">
        <v>2383</v>
      </c>
      <c r="B538" s="840" t="s">
        <v>1250</v>
      </c>
      <c r="C538" s="840" t="s">
        <v>2384</v>
      </c>
      <c r="D538" s="908">
        <v>43644</v>
      </c>
      <c r="E538" s="908">
        <v>4324</v>
      </c>
      <c r="F538" s="839">
        <v>99.1</v>
      </c>
      <c r="G538" s="908">
        <v>107</v>
      </c>
      <c r="H538" s="836">
        <v>2.5</v>
      </c>
      <c r="I538" s="908">
        <v>31</v>
      </c>
      <c r="J538" s="836">
        <v>0.7</v>
      </c>
      <c r="K538" s="908">
        <v>20</v>
      </c>
      <c r="L538" s="836">
        <v>0.5</v>
      </c>
      <c r="M538" s="908">
        <v>58</v>
      </c>
      <c r="N538" s="836">
        <v>1.3</v>
      </c>
    </row>
    <row r="539" spans="1:14" ht="15.5">
      <c r="A539" s="840" t="s">
        <v>2385</v>
      </c>
      <c r="B539" s="840" t="s">
        <v>1250</v>
      </c>
      <c r="C539" s="840" t="s">
        <v>2386</v>
      </c>
      <c r="D539" s="908">
        <v>34448</v>
      </c>
      <c r="E539" s="908">
        <v>3617</v>
      </c>
      <c r="F539" s="839">
        <v>105</v>
      </c>
      <c r="G539" s="908">
        <v>80</v>
      </c>
      <c r="H539" s="836">
        <v>2.2999999999999998</v>
      </c>
      <c r="I539" s="908">
        <v>32</v>
      </c>
      <c r="J539" s="836">
        <v>0.9</v>
      </c>
      <c r="K539" s="908">
        <v>21</v>
      </c>
      <c r="L539" s="836">
        <v>0.6</v>
      </c>
      <c r="M539" s="908">
        <v>0</v>
      </c>
      <c r="N539" s="836">
        <v>0</v>
      </c>
    </row>
    <row r="540" spans="1:14" ht="15.5">
      <c r="A540" s="840" t="s">
        <v>2387</v>
      </c>
      <c r="B540" s="840" t="s">
        <v>1250</v>
      </c>
      <c r="C540" s="840" t="s">
        <v>1306</v>
      </c>
      <c r="D540" s="908">
        <v>44251</v>
      </c>
      <c r="E540" s="908">
        <v>2094</v>
      </c>
      <c r="F540" s="839">
        <v>47.3</v>
      </c>
      <c r="G540" s="908">
        <v>71</v>
      </c>
      <c r="H540" s="836">
        <v>1.6</v>
      </c>
      <c r="I540" s="908">
        <v>81</v>
      </c>
      <c r="J540" s="836">
        <v>1.8</v>
      </c>
      <c r="K540" s="908">
        <v>9</v>
      </c>
      <c r="L540" s="836">
        <v>0.2</v>
      </c>
      <c r="M540" s="908">
        <v>9</v>
      </c>
      <c r="N540" s="836">
        <v>0.2</v>
      </c>
    </row>
    <row r="541" spans="1:14" ht="15.5">
      <c r="A541" s="840" t="s">
        <v>2388</v>
      </c>
      <c r="B541" s="840" t="s">
        <v>1250</v>
      </c>
      <c r="C541" s="840" t="s">
        <v>2389</v>
      </c>
      <c r="D541" s="908">
        <v>46907</v>
      </c>
      <c r="E541" s="908">
        <v>2577</v>
      </c>
      <c r="F541" s="839">
        <v>54.9</v>
      </c>
      <c r="G541" s="908">
        <v>56</v>
      </c>
      <c r="H541" s="836">
        <v>1.2</v>
      </c>
      <c r="I541" s="908">
        <v>40</v>
      </c>
      <c r="J541" s="836">
        <v>0.9</v>
      </c>
      <c r="K541" s="908">
        <v>6</v>
      </c>
      <c r="L541" s="836">
        <v>0.1</v>
      </c>
      <c r="M541" s="908">
        <v>0</v>
      </c>
      <c r="N541" s="836">
        <v>0</v>
      </c>
    </row>
    <row r="542" spans="1:14" ht="15.5">
      <c r="A542" s="840" t="s">
        <v>2390</v>
      </c>
      <c r="B542" s="840" t="s">
        <v>1250</v>
      </c>
      <c r="C542" s="840" t="s">
        <v>1308</v>
      </c>
      <c r="D542" s="908">
        <v>42146</v>
      </c>
      <c r="E542" s="908">
        <v>3007</v>
      </c>
      <c r="F542" s="839">
        <v>71.3</v>
      </c>
      <c r="G542" s="908">
        <v>73</v>
      </c>
      <c r="H542" s="836">
        <v>1.7</v>
      </c>
      <c r="I542" s="908">
        <v>81</v>
      </c>
      <c r="J542" s="836">
        <v>1.9</v>
      </c>
      <c r="K542" s="908">
        <v>14</v>
      </c>
      <c r="L542" s="836">
        <v>0.3</v>
      </c>
      <c r="M542" s="908">
        <v>26</v>
      </c>
      <c r="N542" s="836">
        <v>0.6</v>
      </c>
    </row>
    <row r="543" spans="1:14" ht="15.5">
      <c r="A543" s="840" t="s">
        <v>2391</v>
      </c>
      <c r="B543" s="840" t="s">
        <v>1250</v>
      </c>
      <c r="C543" s="840" t="s">
        <v>2392</v>
      </c>
      <c r="D543" s="908">
        <v>39779</v>
      </c>
      <c r="E543" s="908">
        <v>2103</v>
      </c>
      <c r="F543" s="839">
        <v>52.9</v>
      </c>
      <c r="G543" s="908">
        <v>67</v>
      </c>
      <c r="H543" s="836">
        <v>1.7</v>
      </c>
      <c r="I543" s="908">
        <v>55</v>
      </c>
      <c r="J543" s="836">
        <v>1.4</v>
      </c>
      <c r="K543" s="908">
        <v>12</v>
      </c>
      <c r="L543" s="836">
        <v>0.3</v>
      </c>
      <c r="M543" s="908">
        <v>0</v>
      </c>
      <c r="N543" s="836">
        <v>0</v>
      </c>
    </row>
    <row r="544" spans="1:14" ht="15.5">
      <c r="A544" s="840" t="s">
        <v>2393</v>
      </c>
      <c r="B544" s="840" t="s">
        <v>1250</v>
      </c>
      <c r="C544" s="840" t="s">
        <v>2394</v>
      </c>
      <c r="D544" s="908">
        <v>33373</v>
      </c>
      <c r="E544" s="908">
        <v>2314</v>
      </c>
      <c r="F544" s="839">
        <v>69.3</v>
      </c>
      <c r="G544" s="908">
        <v>50</v>
      </c>
      <c r="H544" s="836">
        <v>1.5</v>
      </c>
      <c r="I544" s="908">
        <v>54</v>
      </c>
      <c r="J544" s="836">
        <v>1.6</v>
      </c>
      <c r="K544" s="908">
        <v>7</v>
      </c>
      <c r="L544" s="836">
        <v>0.2</v>
      </c>
      <c r="M544" s="908">
        <v>0</v>
      </c>
      <c r="N544" s="836">
        <v>0</v>
      </c>
    </row>
    <row r="545" spans="1:14" ht="15.5">
      <c r="A545" s="840" t="s">
        <v>2395</v>
      </c>
      <c r="B545" s="840" t="s">
        <v>1250</v>
      </c>
      <c r="C545" s="840" t="s">
        <v>2396</v>
      </c>
      <c r="D545" s="908">
        <v>41857</v>
      </c>
      <c r="E545" s="908">
        <v>4107</v>
      </c>
      <c r="F545" s="839">
        <v>98.1</v>
      </c>
      <c r="G545" s="908">
        <v>67</v>
      </c>
      <c r="H545" s="836">
        <v>1.6</v>
      </c>
      <c r="I545" s="908">
        <v>253</v>
      </c>
      <c r="J545" s="836">
        <v>6</v>
      </c>
      <c r="K545" s="908">
        <v>5</v>
      </c>
      <c r="L545" s="836">
        <v>0.1</v>
      </c>
      <c r="M545" s="908">
        <v>0</v>
      </c>
      <c r="N545" s="836">
        <v>0</v>
      </c>
    </row>
    <row r="546" spans="1:14" ht="15.5">
      <c r="A546" s="840" t="s">
        <v>2397</v>
      </c>
      <c r="B546" s="840" t="s">
        <v>1250</v>
      </c>
      <c r="C546" s="840" t="s">
        <v>1274</v>
      </c>
      <c r="D546" s="908">
        <v>43898</v>
      </c>
      <c r="E546" s="908">
        <v>4519</v>
      </c>
      <c r="F546" s="839">
        <v>102.9</v>
      </c>
      <c r="G546" s="908">
        <v>65</v>
      </c>
      <c r="H546" s="836">
        <v>1.5</v>
      </c>
      <c r="I546" s="908">
        <v>82</v>
      </c>
      <c r="J546" s="836">
        <v>1.9</v>
      </c>
      <c r="K546" s="908" t="s">
        <v>643</v>
      </c>
      <c r="L546" s="836" t="s">
        <v>643</v>
      </c>
      <c r="M546" s="908">
        <v>0</v>
      </c>
      <c r="N546" s="836">
        <v>0</v>
      </c>
    </row>
    <row r="547" spans="1:14" ht="15.5">
      <c r="A547" s="840" t="s">
        <v>2398</v>
      </c>
      <c r="B547" s="840" t="s">
        <v>1250</v>
      </c>
      <c r="C547" s="840" t="s">
        <v>2399</v>
      </c>
      <c r="D547" s="908">
        <v>42129</v>
      </c>
      <c r="E547" s="908">
        <v>5356</v>
      </c>
      <c r="F547" s="839">
        <v>127.1</v>
      </c>
      <c r="G547" s="908">
        <v>99</v>
      </c>
      <c r="H547" s="836">
        <v>2.2999999999999998</v>
      </c>
      <c r="I547" s="908">
        <v>85</v>
      </c>
      <c r="J547" s="836">
        <v>2</v>
      </c>
      <c r="K547" s="908">
        <v>7</v>
      </c>
      <c r="L547" s="836">
        <v>0.2</v>
      </c>
      <c r="M547" s="908">
        <v>0</v>
      </c>
      <c r="N547" s="836">
        <v>0</v>
      </c>
    </row>
    <row r="548" spans="1:14" ht="15.5">
      <c r="A548" s="840" t="s">
        <v>2400</v>
      </c>
      <c r="B548" s="840" t="s">
        <v>1250</v>
      </c>
      <c r="C548" s="840" t="s">
        <v>2401</v>
      </c>
      <c r="D548" s="908">
        <v>37590</v>
      </c>
      <c r="E548" s="908">
        <v>3368</v>
      </c>
      <c r="F548" s="839">
        <v>89.6</v>
      </c>
      <c r="G548" s="908">
        <v>94</v>
      </c>
      <c r="H548" s="836">
        <v>2.5</v>
      </c>
      <c r="I548" s="908">
        <v>202</v>
      </c>
      <c r="J548" s="836">
        <v>5.4</v>
      </c>
      <c r="K548" s="908">
        <v>6</v>
      </c>
      <c r="L548" s="836">
        <v>0.2</v>
      </c>
      <c r="M548" s="908">
        <v>0</v>
      </c>
      <c r="N548" s="836">
        <v>0</v>
      </c>
    </row>
    <row r="549" spans="1:14" ht="15.5">
      <c r="A549" s="840" t="s">
        <v>2402</v>
      </c>
      <c r="B549" s="840" t="s">
        <v>1250</v>
      </c>
      <c r="C549" s="840" t="s">
        <v>2403</v>
      </c>
      <c r="D549" s="908">
        <v>31502</v>
      </c>
      <c r="E549" s="908">
        <v>2371</v>
      </c>
      <c r="F549" s="839">
        <v>75.3</v>
      </c>
      <c r="G549" s="908">
        <v>99</v>
      </c>
      <c r="H549" s="836">
        <v>3.1</v>
      </c>
      <c r="I549" s="908">
        <v>44</v>
      </c>
      <c r="J549" s="836">
        <v>1.4</v>
      </c>
      <c r="K549" s="908">
        <v>14</v>
      </c>
      <c r="L549" s="836">
        <v>0.4</v>
      </c>
      <c r="M549" s="908">
        <v>0</v>
      </c>
      <c r="N549" s="836">
        <v>0</v>
      </c>
    </row>
    <row r="550" spans="1:14" ht="15.5">
      <c r="A550" s="840" t="s">
        <v>2404</v>
      </c>
      <c r="B550" s="840" t="s">
        <v>1250</v>
      </c>
      <c r="C550" s="840" t="s">
        <v>2405</v>
      </c>
      <c r="D550" s="908">
        <v>39308</v>
      </c>
      <c r="E550" s="908">
        <v>2455</v>
      </c>
      <c r="F550" s="839">
        <v>62.5</v>
      </c>
      <c r="G550" s="908">
        <v>73</v>
      </c>
      <c r="H550" s="836">
        <v>1.9</v>
      </c>
      <c r="I550" s="908">
        <v>76</v>
      </c>
      <c r="J550" s="836">
        <v>1.9</v>
      </c>
      <c r="K550" s="908">
        <v>9</v>
      </c>
      <c r="L550" s="836">
        <v>0.2</v>
      </c>
      <c r="M550" s="908" t="s">
        <v>643</v>
      </c>
      <c r="N550" s="836" t="s">
        <v>643</v>
      </c>
    </row>
    <row r="551" spans="1:14" ht="15.5">
      <c r="A551" s="840" t="s">
        <v>2406</v>
      </c>
      <c r="B551" s="840" t="s">
        <v>1250</v>
      </c>
      <c r="C551" s="840" t="s">
        <v>2407</v>
      </c>
      <c r="D551" s="908">
        <v>42766</v>
      </c>
      <c r="E551" s="908">
        <v>2426</v>
      </c>
      <c r="F551" s="839">
        <v>56.7</v>
      </c>
      <c r="G551" s="908">
        <v>75</v>
      </c>
      <c r="H551" s="836">
        <v>1.8</v>
      </c>
      <c r="I551" s="908">
        <v>128</v>
      </c>
      <c r="J551" s="836">
        <v>3</v>
      </c>
      <c r="K551" s="908">
        <v>0</v>
      </c>
      <c r="L551" s="836">
        <v>0</v>
      </c>
      <c r="M551" s="908">
        <v>0</v>
      </c>
      <c r="N551" s="836">
        <v>0</v>
      </c>
    </row>
    <row r="552" spans="1:14" ht="15.5">
      <c r="A552" s="840" t="s">
        <v>2408</v>
      </c>
      <c r="B552" s="840" t="s">
        <v>1250</v>
      </c>
      <c r="C552" s="840" t="s">
        <v>2409</v>
      </c>
      <c r="D552" s="908">
        <v>46190</v>
      </c>
      <c r="E552" s="908">
        <v>3435</v>
      </c>
      <c r="F552" s="839">
        <v>74.400000000000006</v>
      </c>
      <c r="G552" s="908">
        <v>59</v>
      </c>
      <c r="H552" s="836">
        <v>1.3</v>
      </c>
      <c r="I552" s="908">
        <v>223</v>
      </c>
      <c r="J552" s="836">
        <v>4.8</v>
      </c>
      <c r="K552" s="908">
        <v>10</v>
      </c>
      <c r="L552" s="836">
        <v>0.2</v>
      </c>
      <c r="M552" s="908">
        <v>0</v>
      </c>
      <c r="N552" s="836">
        <v>0</v>
      </c>
    </row>
    <row r="553" spans="1:14" ht="15.5">
      <c r="A553" s="840" t="s">
        <v>2410</v>
      </c>
      <c r="B553" s="840" t="s">
        <v>1250</v>
      </c>
      <c r="C553" s="840" t="s">
        <v>2411</v>
      </c>
      <c r="D553" s="908">
        <v>46096</v>
      </c>
      <c r="E553" s="908">
        <v>2582</v>
      </c>
      <c r="F553" s="839">
        <v>56</v>
      </c>
      <c r="G553" s="908">
        <v>68</v>
      </c>
      <c r="H553" s="836">
        <v>1.5</v>
      </c>
      <c r="I553" s="908">
        <v>116</v>
      </c>
      <c r="J553" s="836">
        <v>2.5</v>
      </c>
      <c r="K553" s="908">
        <v>7</v>
      </c>
      <c r="L553" s="836">
        <v>0.2</v>
      </c>
      <c r="M553" s="908" t="s">
        <v>643</v>
      </c>
      <c r="N553" s="836" t="s">
        <v>643</v>
      </c>
    </row>
    <row r="554" spans="1:14" s="549" customFormat="1" ht="25.15" customHeight="1">
      <c r="A554" s="838" t="s">
        <v>1309</v>
      </c>
      <c r="B554" s="838" t="s">
        <v>1310</v>
      </c>
      <c r="C554" s="838"/>
      <c r="D554" s="907">
        <v>1302676</v>
      </c>
      <c r="E554" s="907">
        <v>126928</v>
      </c>
      <c r="F554" s="837">
        <v>97.4</v>
      </c>
      <c r="G554" s="907">
        <v>0</v>
      </c>
      <c r="H554" s="848">
        <v>0</v>
      </c>
      <c r="I554" s="907">
        <v>0</v>
      </c>
      <c r="J554" s="848">
        <v>0</v>
      </c>
      <c r="K554" s="907">
        <v>0</v>
      </c>
      <c r="L554" s="848">
        <v>0</v>
      </c>
      <c r="M554" s="907">
        <v>0</v>
      </c>
      <c r="N554" s="848">
        <v>0</v>
      </c>
    </row>
    <row r="555" spans="1:14" ht="15.5">
      <c r="A555" s="840" t="s">
        <v>2412</v>
      </c>
      <c r="B555" s="840" t="s">
        <v>1310</v>
      </c>
      <c r="C555" s="840" t="s">
        <v>2413</v>
      </c>
      <c r="D555" s="908">
        <v>28569</v>
      </c>
      <c r="E555" s="908">
        <v>3025</v>
      </c>
      <c r="F555" s="839">
        <v>105.9</v>
      </c>
      <c r="G555" s="908">
        <v>0</v>
      </c>
      <c r="H555" s="836">
        <v>0</v>
      </c>
      <c r="I555" s="908">
        <v>0</v>
      </c>
      <c r="J555" s="836">
        <v>0</v>
      </c>
      <c r="K555" s="908">
        <v>0</v>
      </c>
      <c r="L555" s="836">
        <v>0</v>
      </c>
      <c r="M555" s="908">
        <v>0</v>
      </c>
      <c r="N555" s="836">
        <v>0</v>
      </c>
    </row>
    <row r="556" spans="1:14" ht="15.5">
      <c r="A556" s="840" t="s">
        <v>2414</v>
      </c>
      <c r="B556" s="840" t="s">
        <v>1310</v>
      </c>
      <c r="C556" s="840" t="s">
        <v>2415</v>
      </c>
      <c r="D556" s="908">
        <v>25328</v>
      </c>
      <c r="E556" s="908">
        <v>2497</v>
      </c>
      <c r="F556" s="839">
        <v>98.6</v>
      </c>
      <c r="G556" s="908">
        <v>0</v>
      </c>
      <c r="H556" s="836">
        <v>0</v>
      </c>
      <c r="I556" s="908">
        <v>0</v>
      </c>
      <c r="J556" s="836">
        <v>0</v>
      </c>
      <c r="K556" s="908">
        <v>0</v>
      </c>
      <c r="L556" s="836">
        <v>0</v>
      </c>
      <c r="M556" s="908">
        <v>0</v>
      </c>
      <c r="N556" s="836">
        <v>0</v>
      </c>
    </row>
    <row r="557" spans="1:14" ht="15.5">
      <c r="A557" s="840" t="s">
        <v>2416</v>
      </c>
      <c r="B557" s="840" t="s">
        <v>1310</v>
      </c>
      <c r="C557" s="840" t="s">
        <v>2417</v>
      </c>
      <c r="D557" s="908">
        <v>34414</v>
      </c>
      <c r="E557" s="908">
        <v>3532</v>
      </c>
      <c r="F557" s="839">
        <v>102.6</v>
      </c>
      <c r="G557" s="908">
        <v>0</v>
      </c>
      <c r="H557" s="836">
        <v>0</v>
      </c>
      <c r="I557" s="908">
        <v>0</v>
      </c>
      <c r="J557" s="836">
        <v>0</v>
      </c>
      <c r="K557" s="908">
        <v>0</v>
      </c>
      <c r="L557" s="836">
        <v>0</v>
      </c>
      <c r="M557" s="908">
        <v>0</v>
      </c>
      <c r="N557" s="836">
        <v>0</v>
      </c>
    </row>
    <row r="558" spans="1:14" ht="15.5">
      <c r="A558" s="840" t="s">
        <v>2418</v>
      </c>
      <c r="B558" s="840" t="s">
        <v>1310</v>
      </c>
      <c r="C558" s="840" t="s">
        <v>2419</v>
      </c>
      <c r="D558" s="908">
        <v>24204</v>
      </c>
      <c r="E558" s="908">
        <v>1946</v>
      </c>
      <c r="F558" s="839">
        <v>80.400000000000006</v>
      </c>
      <c r="G558" s="908">
        <v>0</v>
      </c>
      <c r="H558" s="836">
        <v>0</v>
      </c>
      <c r="I558" s="908">
        <v>0</v>
      </c>
      <c r="J558" s="836">
        <v>0</v>
      </c>
      <c r="K558" s="908">
        <v>0</v>
      </c>
      <c r="L558" s="836">
        <v>0</v>
      </c>
      <c r="M558" s="908">
        <v>0</v>
      </c>
      <c r="N558" s="836">
        <v>0</v>
      </c>
    </row>
    <row r="559" spans="1:14" ht="15.5">
      <c r="A559" s="840" t="s">
        <v>2420</v>
      </c>
      <c r="B559" s="840" t="s">
        <v>1310</v>
      </c>
      <c r="C559" s="840" t="s">
        <v>2421</v>
      </c>
      <c r="D559" s="908">
        <v>30416</v>
      </c>
      <c r="E559" s="908">
        <v>2563</v>
      </c>
      <c r="F559" s="839">
        <v>84.3</v>
      </c>
      <c r="G559" s="908">
        <v>0</v>
      </c>
      <c r="H559" s="836">
        <v>0</v>
      </c>
      <c r="I559" s="908">
        <v>0</v>
      </c>
      <c r="J559" s="836">
        <v>0</v>
      </c>
      <c r="K559" s="908">
        <v>0</v>
      </c>
      <c r="L559" s="836">
        <v>0</v>
      </c>
      <c r="M559" s="908">
        <v>0</v>
      </c>
      <c r="N559" s="836">
        <v>0</v>
      </c>
    </row>
    <row r="560" spans="1:14" ht="15.5">
      <c r="A560" s="840" t="s">
        <v>2422</v>
      </c>
      <c r="B560" s="840" t="s">
        <v>1310</v>
      </c>
      <c r="C560" s="840" t="s">
        <v>2423</v>
      </c>
      <c r="D560" s="908">
        <v>32309</v>
      </c>
      <c r="E560" s="908">
        <v>3520</v>
      </c>
      <c r="F560" s="839">
        <v>108.9</v>
      </c>
      <c r="G560" s="908">
        <v>0</v>
      </c>
      <c r="H560" s="836">
        <v>0</v>
      </c>
      <c r="I560" s="908">
        <v>0</v>
      </c>
      <c r="J560" s="836">
        <v>0</v>
      </c>
      <c r="K560" s="908">
        <v>0</v>
      </c>
      <c r="L560" s="836">
        <v>0</v>
      </c>
      <c r="M560" s="908">
        <v>0</v>
      </c>
      <c r="N560" s="836">
        <v>0</v>
      </c>
    </row>
    <row r="561" spans="1:14" ht="15.5">
      <c r="A561" s="840" t="s">
        <v>2424</v>
      </c>
      <c r="B561" s="840" t="s">
        <v>1310</v>
      </c>
      <c r="C561" s="840" t="s">
        <v>2425</v>
      </c>
      <c r="D561" s="908">
        <v>33368</v>
      </c>
      <c r="E561" s="908">
        <v>2142</v>
      </c>
      <c r="F561" s="839">
        <v>64.2</v>
      </c>
      <c r="G561" s="908">
        <v>0</v>
      </c>
      <c r="H561" s="836">
        <v>0</v>
      </c>
      <c r="I561" s="908">
        <v>0</v>
      </c>
      <c r="J561" s="836">
        <v>0</v>
      </c>
      <c r="K561" s="908">
        <v>0</v>
      </c>
      <c r="L561" s="836">
        <v>0</v>
      </c>
      <c r="M561" s="908">
        <v>0</v>
      </c>
      <c r="N561" s="836">
        <v>0</v>
      </c>
    </row>
    <row r="562" spans="1:14" ht="15.5">
      <c r="A562" s="840" t="s">
        <v>2426</v>
      </c>
      <c r="B562" s="840" t="s">
        <v>1310</v>
      </c>
      <c r="C562" s="840" t="s">
        <v>2427</v>
      </c>
      <c r="D562" s="908">
        <v>35941</v>
      </c>
      <c r="E562" s="908">
        <v>3875</v>
      </c>
      <c r="F562" s="839">
        <v>107.8</v>
      </c>
      <c r="G562" s="908">
        <v>0</v>
      </c>
      <c r="H562" s="836">
        <v>0</v>
      </c>
      <c r="I562" s="908">
        <v>0</v>
      </c>
      <c r="J562" s="836">
        <v>0</v>
      </c>
      <c r="K562" s="908">
        <v>0</v>
      </c>
      <c r="L562" s="836">
        <v>0</v>
      </c>
      <c r="M562" s="908">
        <v>0</v>
      </c>
      <c r="N562" s="836">
        <v>0</v>
      </c>
    </row>
    <row r="563" spans="1:14" ht="15.5">
      <c r="A563" s="840" t="s">
        <v>2428</v>
      </c>
      <c r="B563" s="840" t="s">
        <v>1310</v>
      </c>
      <c r="C563" s="840" t="s">
        <v>2429</v>
      </c>
      <c r="D563" s="908">
        <v>33469</v>
      </c>
      <c r="E563" s="908">
        <v>2152</v>
      </c>
      <c r="F563" s="839">
        <v>64.3</v>
      </c>
      <c r="G563" s="908">
        <v>0</v>
      </c>
      <c r="H563" s="836">
        <v>0</v>
      </c>
      <c r="I563" s="908">
        <v>0</v>
      </c>
      <c r="J563" s="836">
        <v>0</v>
      </c>
      <c r="K563" s="908">
        <v>0</v>
      </c>
      <c r="L563" s="836">
        <v>0</v>
      </c>
      <c r="M563" s="908">
        <v>0</v>
      </c>
      <c r="N563" s="836">
        <v>0</v>
      </c>
    </row>
    <row r="564" spans="1:14" ht="15.5">
      <c r="A564" s="840" t="s">
        <v>2430</v>
      </c>
      <c r="B564" s="840" t="s">
        <v>1310</v>
      </c>
      <c r="C564" s="840" t="s">
        <v>2431</v>
      </c>
      <c r="D564" s="908">
        <v>35865</v>
      </c>
      <c r="E564" s="908">
        <v>2599</v>
      </c>
      <c r="F564" s="839">
        <v>72.5</v>
      </c>
      <c r="G564" s="908">
        <v>0</v>
      </c>
      <c r="H564" s="836">
        <v>0</v>
      </c>
      <c r="I564" s="908">
        <v>0</v>
      </c>
      <c r="J564" s="836">
        <v>0</v>
      </c>
      <c r="K564" s="908">
        <v>0</v>
      </c>
      <c r="L564" s="836">
        <v>0</v>
      </c>
      <c r="M564" s="908">
        <v>0</v>
      </c>
      <c r="N564" s="836">
        <v>0</v>
      </c>
    </row>
    <row r="565" spans="1:14" ht="15.5">
      <c r="A565" s="840" t="s">
        <v>2432</v>
      </c>
      <c r="B565" s="840" t="s">
        <v>1310</v>
      </c>
      <c r="C565" s="840" t="s">
        <v>2433</v>
      </c>
      <c r="D565" s="908">
        <v>50201</v>
      </c>
      <c r="E565" s="908">
        <v>4195</v>
      </c>
      <c r="F565" s="839">
        <v>83.6</v>
      </c>
      <c r="G565" s="908">
        <v>0</v>
      </c>
      <c r="H565" s="836">
        <v>0</v>
      </c>
      <c r="I565" s="908">
        <v>0</v>
      </c>
      <c r="J565" s="836">
        <v>0</v>
      </c>
      <c r="K565" s="908">
        <v>0</v>
      </c>
      <c r="L565" s="836">
        <v>0</v>
      </c>
      <c r="M565" s="908">
        <v>0</v>
      </c>
      <c r="N565" s="836">
        <v>0</v>
      </c>
    </row>
    <row r="566" spans="1:14" ht="15.5">
      <c r="A566" s="840" t="s">
        <v>2434</v>
      </c>
      <c r="B566" s="840" t="s">
        <v>1310</v>
      </c>
      <c r="C566" s="840" t="s">
        <v>2435</v>
      </c>
      <c r="D566" s="908">
        <v>38855</v>
      </c>
      <c r="E566" s="908">
        <v>3824</v>
      </c>
      <c r="F566" s="839">
        <v>98.4</v>
      </c>
      <c r="G566" s="908">
        <v>0</v>
      </c>
      <c r="H566" s="836">
        <v>0</v>
      </c>
      <c r="I566" s="908">
        <v>0</v>
      </c>
      <c r="J566" s="836">
        <v>0</v>
      </c>
      <c r="K566" s="908">
        <v>0</v>
      </c>
      <c r="L566" s="836">
        <v>0</v>
      </c>
      <c r="M566" s="908">
        <v>0</v>
      </c>
      <c r="N566" s="836">
        <v>0</v>
      </c>
    </row>
    <row r="567" spans="1:14" ht="15.5">
      <c r="A567" s="840" t="s">
        <v>2436</v>
      </c>
      <c r="B567" s="840" t="s">
        <v>1310</v>
      </c>
      <c r="C567" s="840" t="s">
        <v>2437</v>
      </c>
      <c r="D567" s="908">
        <v>30514</v>
      </c>
      <c r="E567" s="908">
        <v>3913</v>
      </c>
      <c r="F567" s="839">
        <v>128.19999999999999</v>
      </c>
      <c r="G567" s="908">
        <v>0</v>
      </c>
      <c r="H567" s="836">
        <v>0</v>
      </c>
      <c r="I567" s="908">
        <v>0</v>
      </c>
      <c r="J567" s="836">
        <v>0</v>
      </c>
      <c r="K567" s="908">
        <v>0</v>
      </c>
      <c r="L567" s="836">
        <v>0</v>
      </c>
      <c r="M567" s="908">
        <v>0</v>
      </c>
      <c r="N567" s="836">
        <v>0</v>
      </c>
    </row>
    <row r="568" spans="1:14" ht="15.5">
      <c r="A568" s="840" t="s">
        <v>2438</v>
      </c>
      <c r="B568" s="840" t="s">
        <v>1310</v>
      </c>
      <c r="C568" s="840" t="s">
        <v>2439</v>
      </c>
      <c r="D568" s="908">
        <v>33549</v>
      </c>
      <c r="E568" s="908">
        <v>3647</v>
      </c>
      <c r="F568" s="839">
        <v>108.7</v>
      </c>
      <c r="G568" s="908">
        <v>0</v>
      </c>
      <c r="H568" s="836">
        <v>0</v>
      </c>
      <c r="I568" s="908">
        <v>0</v>
      </c>
      <c r="J568" s="836">
        <v>0</v>
      </c>
      <c r="K568" s="908">
        <v>0</v>
      </c>
      <c r="L568" s="836">
        <v>0</v>
      </c>
      <c r="M568" s="908">
        <v>0</v>
      </c>
      <c r="N568" s="836">
        <v>0</v>
      </c>
    </row>
    <row r="569" spans="1:14" ht="15.5">
      <c r="A569" s="840" t="s">
        <v>2440</v>
      </c>
      <c r="B569" s="840" t="s">
        <v>1310</v>
      </c>
      <c r="C569" s="840" t="s">
        <v>2441</v>
      </c>
      <c r="D569" s="908">
        <v>31562</v>
      </c>
      <c r="E569" s="908">
        <v>5775</v>
      </c>
      <c r="F569" s="839">
        <v>183</v>
      </c>
      <c r="G569" s="908">
        <v>0</v>
      </c>
      <c r="H569" s="836">
        <v>0</v>
      </c>
      <c r="I569" s="908">
        <v>0</v>
      </c>
      <c r="J569" s="836">
        <v>0</v>
      </c>
      <c r="K569" s="908">
        <v>0</v>
      </c>
      <c r="L569" s="836">
        <v>0</v>
      </c>
      <c r="M569" s="908">
        <v>0</v>
      </c>
      <c r="N569" s="836">
        <v>0</v>
      </c>
    </row>
    <row r="570" spans="1:14" ht="15.5">
      <c r="A570" s="840" t="s">
        <v>2442</v>
      </c>
      <c r="B570" s="840" t="s">
        <v>1310</v>
      </c>
      <c r="C570" s="840" t="s">
        <v>2443</v>
      </c>
      <c r="D570" s="908">
        <v>30514</v>
      </c>
      <c r="E570" s="908">
        <v>2468</v>
      </c>
      <c r="F570" s="839">
        <v>80.900000000000006</v>
      </c>
      <c r="G570" s="908">
        <v>0</v>
      </c>
      <c r="H570" s="836">
        <v>0</v>
      </c>
      <c r="I570" s="908">
        <v>0</v>
      </c>
      <c r="J570" s="836">
        <v>0</v>
      </c>
      <c r="K570" s="908">
        <v>0</v>
      </c>
      <c r="L570" s="836">
        <v>0</v>
      </c>
      <c r="M570" s="908">
        <v>0</v>
      </c>
      <c r="N570" s="836">
        <v>0</v>
      </c>
    </row>
    <row r="571" spans="1:14" ht="15.5">
      <c r="A571" s="840" t="s">
        <v>2444</v>
      </c>
      <c r="B571" s="840" t="s">
        <v>1310</v>
      </c>
      <c r="C571" s="840" t="s">
        <v>2445</v>
      </c>
      <c r="D571" s="908">
        <v>32212</v>
      </c>
      <c r="E571" s="908">
        <v>4404</v>
      </c>
      <c r="F571" s="839">
        <v>136.69999999999999</v>
      </c>
      <c r="G571" s="908">
        <v>0</v>
      </c>
      <c r="H571" s="836">
        <v>0</v>
      </c>
      <c r="I571" s="908">
        <v>0</v>
      </c>
      <c r="J571" s="836">
        <v>0</v>
      </c>
      <c r="K571" s="908">
        <v>0</v>
      </c>
      <c r="L571" s="836">
        <v>0</v>
      </c>
      <c r="M571" s="908">
        <v>0</v>
      </c>
      <c r="N571" s="836">
        <v>0</v>
      </c>
    </row>
    <row r="572" spans="1:14" ht="15.5">
      <c r="A572" s="840" t="s">
        <v>2446</v>
      </c>
      <c r="B572" s="840" t="s">
        <v>1310</v>
      </c>
      <c r="C572" s="840" t="s">
        <v>2447</v>
      </c>
      <c r="D572" s="908">
        <v>29663</v>
      </c>
      <c r="E572" s="908">
        <v>2906</v>
      </c>
      <c r="F572" s="839">
        <v>98</v>
      </c>
      <c r="G572" s="908">
        <v>0</v>
      </c>
      <c r="H572" s="836">
        <v>0</v>
      </c>
      <c r="I572" s="908">
        <v>0</v>
      </c>
      <c r="J572" s="836">
        <v>0</v>
      </c>
      <c r="K572" s="908">
        <v>0</v>
      </c>
      <c r="L572" s="836">
        <v>0</v>
      </c>
      <c r="M572" s="908">
        <v>0</v>
      </c>
      <c r="N572" s="836">
        <v>0</v>
      </c>
    </row>
    <row r="573" spans="1:14" ht="15.5">
      <c r="A573" s="840" t="s">
        <v>2448</v>
      </c>
      <c r="B573" s="840" t="s">
        <v>1310</v>
      </c>
      <c r="C573" s="840" t="s">
        <v>2449</v>
      </c>
      <c r="D573" s="908">
        <v>29367</v>
      </c>
      <c r="E573" s="908">
        <v>4280</v>
      </c>
      <c r="F573" s="839">
        <v>145.69999999999999</v>
      </c>
      <c r="G573" s="908">
        <v>0</v>
      </c>
      <c r="H573" s="836">
        <v>0</v>
      </c>
      <c r="I573" s="908">
        <v>0</v>
      </c>
      <c r="J573" s="836">
        <v>0</v>
      </c>
      <c r="K573" s="908">
        <v>0</v>
      </c>
      <c r="L573" s="836">
        <v>0</v>
      </c>
      <c r="M573" s="908">
        <v>0</v>
      </c>
      <c r="N573" s="836">
        <v>0</v>
      </c>
    </row>
    <row r="574" spans="1:14" ht="15.5">
      <c r="A574" s="840" t="s">
        <v>2450</v>
      </c>
      <c r="B574" s="840" t="s">
        <v>1310</v>
      </c>
      <c r="C574" s="840" t="s">
        <v>2451</v>
      </c>
      <c r="D574" s="908">
        <v>28269</v>
      </c>
      <c r="E574" s="908">
        <v>2573</v>
      </c>
      <c r="F574" s="839">
        <v>91</v>
      </c>
      <c r="G574" s="908">
        <v>0</v>
      </c>
      <c r="H574" s="836">
        <v>0</v>
      </c>
      <c r="I574" s="908">
        <v>0</v>
      </c>
      <c r="J574" s="836">
        <v>0</v>
      </c>
      <c r="K574" s="908">
        <v>0</v>
      </c>
      <c r="L574" s="836">
        <v>0</v>
      </c>
      <c r="M574" s="908">
        <v>0</v>
      </c>
      <c r="N574" s="836">
        <v>0</v>
      </c>
    </row>
    <row r="575" spans="1:14" ht="15.5">
      <c r="A575" s="840" t="s">
        <v>2452</v>
      </c>
      <c r="B575" s="840" t="s">
        <v>1310</v>
      </c>
      <c r="C575" s="840" t="s">
        <v>2453</v>
      </c>
      <c r="D575" s="908">
        <v>33551</v>
      </c>
      <c r="E575" s="908">
        <v>2023</v>
      </c>
      <c r="F575" s="839">
        <v>60.3</v>
      </c>
      <c r="G575" s="908">
        <v>0</v>
      </c>
      <c r="H575" s="836">
        <v>0</v>
      </c>
      <c r="I575" s="908">
        <v>0</v>
      </c>
      <c r="J575" s="836">
        <v>0</v>
      </c>
      <c r="K575" s="908">
        <v>0</v>
      </c>
      <c r="L575" s="836">
        <v>0</v>
      </c>
      <c r="M575" s="908">
        <v>0</v>
      </c>
      <c r="N575" s="836">
        <v>0</v>
      </c>
    </row>
    <row r="576" spans="1:14" ht="15.5">
      <c r="A576" s="840" t="s">
        <v>2454</v>
      </c>
      <c r="B576" s="840" t="s">
        <v>1310</v>
      </c>
      <c r="C576" s="840" t="s">
        <v>2455</v>
      </c>
      <c r="D576" s="908">
        <v>31530</v>
      </c>
      <c r="E576" s="908">
        <v>2220</v>
      </c>
      <c r="F576" s="839">
        <v>70.400000000000006</v>
      </c>
      <c r="G576" s="908">
        <v>0</v>
      </c>
      <c r="H576" s="836">
        <v>0</v>
      </c>
      <c r="I576" s="908">
        <v>0</v>
      </c>
      <c r="J576" s="836">
        <v>0</v>
      </c>
      <c r="K576" s="908">
        <v>0</v>
      </c>
      <c r="L576" s="836">
        <v>0</v>
      </c>
      <c r="M576" s="908">
        <v>0</v>
      </c>
      <c r="N576" s="836">
        <v>0</v>
      </c>
    </row>
    <row r="577" spans="1:14" ht="15.5">
      <c r="A577" s="840" t="s">
        <v>2456</v>
      </c>
      <c r="B577" s="840" t="s">
        <v>1310</v>
      </c>
      <c r="C577" s="840" t="s">
        <v>2457</v>
      </c>
      <c r="D577" s="908">
        <v>34961</v>
      </c>
      <c r="E577" s="908">
        <v>3638</v>
      </c>
      <c r="F577" s="839">
        <v>104.1</v>
      </c>
      <c r="G577" s="908">
        <v>0</v>
      </c>
      <c r="H577" s="836">
        <v>0</v>
      </c>
      <c r="I577" s="908">
        <v>0</v>
      </c>
      <c r="J577" s="836">
        <v>0</v>
      </c>
      <c r="K577" s="908">
        <v>0</v>
      </c>
      <c r="L577" s="836">
        <v>0</v>
      </c>
      <c r="M577" s="908">
        <v>0</v>
      </c>
      <c r="N577" s="836">
        <v>0</v>
      </c>
    </row>
    <row r="578" spans="1:14" ht="15.5">
      <c r="A578" s="840" t="s">
        <v>2458</v>
      </c>
      <c r="B578" s="840" t="s">
        <v>1310</v>
      </c>
      <c r="C578" s="840" t="s">
        <v>2459</v>
      </c>
      <c r="D578" s="908">
        <v>29751</v>
      </c>
      <c r="E578" s="908">
        <v>3302</v>
      </c>
      <c r="F578" s="839">
        <v>111</v>
      </c>
      <c r="G578" s="908">
        <v>0</v>
      </c>
      <c r="H578" s="836">
        <v>0</v>
      </c>
      <c r="I578" s="908">
        <v>0</v>
      </c>
      <c r="J578" s="836">
        <v>0</v>
      </c>
      <c r="K578" s="908">
        <v>0</v>
      </c>
      <c r="L578" s="836">
        <v>0</v>
      </c>
      <c r="M578" s="908">
        <v>0</v>
      </c>
      <c r="N578" s="836">
        <v>0</v>
      </c>
    </row>
    <row r="579" spans="1:14" ht="15.5">
      <c r="A579" s="840" t="s">
        <v>2460</v>
      </c>
      <c r="B579" s="840" t="s">
        <v>1310</v>
      </c>
      <c r="C579" s="840" t="s">
        <v>2461</v>
      </c>
      <c r="D579" s="908">
        <v>35606</v>
      </c>
      <c r="E579" s="908">
        <v>2297</v>
      </c>
      <c r="F579" s="839">
        <v>64.5</v>
      </c>
      <c r="G579" s="908">
        <v>0</v>
      </c>
      <c r="H579" s="836">
        <v>0</v>
      </c>
      <c r="I579" s="908">
        <v>0</v>
      </c>
      <c r="J579" s="836">
        <v>0</v>
      </c>
      <c r="K579" s="908">
        <v>0</v>
      </c>
      <c r="L579" s="836">
        <v>0</v>
      </c>
      <c r="M579" s="908">
        <v>0</v>
      </c>
      <c r="N579" s="836">
        <v>0</v>
      </c>
    </row>
    <row r="580" spans="1:14" ht="15.5">
      <c r="A580" s="840" t="s">
        <v>2462</v>
      </c>
      <c r="B580" s="840" t="s">
        <v>1310</v>
      </c>
      <c r="C580" s="840" t="s">
        <v>2463</v>
      </c>
      <c r="D580" s="908">
        <v>27557</v>
      </c>
      <c r="E580" s="908">
        <v>3897</v>
      </c>
      <c r="F580" s="839">
        <v>141.4</v>
      </c>
      <c r="G580" s="908">
        <v>0</v>
      </c>
      <c r="H580" s="836">
        <v>0</v>
      </c>
      <c r="I580" s="908">
        <v>0</v>
      </c>
      <c r="J580" s="836">
        <v>0</v>
      </c>
      <c r="K580" s="908">
        <v>0</v>
      </c>
      <c r="L580" s="836">
        <v>0</v>
      </c>
      <c r="M580" s="908">
        <v>0</v>
      </c>
      <c r="N580" s="836">
        <v>0</v>
      </c>
    </row>
    <row r="581" spans="1:14" ht="15.5">
      <c r="A581" s="840" t="s">
        <v>2464</v>
      </c>
      <c r="B581" s="840" t="s">
        <v>1310</v>
      </c>
      <c r="C581" s="840" t="s">
        <v>2465</v>
      </c>
      <c r="D581" s="908">
        <v>31824</v>
      </c>
      <c r="E581" s="908">
        <v>2817</v>
      </c>
      <c r="F581" s="839">
        <v>88.5</v>
      </c>
      <c r="G581" s="908">
        <v>0</v>
      </c>
      <c r="H581" s="836">
        <v>0</v>
      </c>
      <c r="I581" s="908">
        <v>0</v>
      </c>
      <c r="J581" s="836">
        <v>0</v>
      </c>
      <c r="K581" s="908">
        <v>0</v>
      </c>
      <c r="L581" s="836">
        <v>0</v>
      </c>
      <c r="M581" s="908">
        <v>0</v>
      </c>
      <c r="N581" s="836">
        <v>0</v>
      </c>
    </row>
    <row r="582" spans="1:14" ht="15.5">
      <c r="A582" s="840" t="s">
        <v>2466</v>
      </c>
      <c r="B582" s="840" t="s">
        <v>1310</v>
      </c>
      <c r="C582" s="840" t="s">
        <v>2467</v>
      </c>
      <c r="D582" s="908">
        <v>31930</v>
      </c>
      <c r="E582" s="908">
        <v>2773</v>
      </c>
      <c r="F582" s="839">
        <v>86.8</v>
      </c>
      <c r="G582" s="908">
        <v>0</v>
      </c>
      <c r="H582" s="836">
        <v>0</v>
      </c>
      <c r="I582" s="908">
        <v>0</v>
      </c>
      <c r="J582" s="836">
        <v>0</v>
      </c>
      <c r="K582" s="908">
        <v>0</v>
      </c>
      <c r="L582" s="836">
        <v>0</v>
      </c>
      <c r="M582" s="908">
        <v>0</v>
      </c>
      <c r="N582" s="836">
        <v>0</v>
      </c>
    </row>
    <row r="583" spans="1:14" ht="15.5">
      <c r="A583" s="840" t="s">
        <v>2468</v>
      </c>
      <c r="B583" s="840" t="s">
        <v>1310</v>
      </c>
      <c r="C583" s="840" t="s">
        <v>2469</v>
      </c>
      <c r="D583" s="908">
        <v>36328</v>
      </c>
      <c r="E583" s="908">
        <v>3310</v>
      </c>
      <c r="F583" s="839">
        <v>91.1</v>
      </c>
      <c r="G583" s="908">
        <v>0</v>
      </c>
      <c r="H583" s="836">
        <v>0</v>
      </c>
      <c r="I583" s="908">
        <v>0</v>
      </c>
      <c r="J583" s="836">
        <v>0</v>
      </c>
      <c r="K583" s="908">
        <v>0</v>
      </c>
      <c r="L583" s="836">
        <v>0</v>
      </c>
      <c r="M583" s="908">
        <v>0</v>
      </c>
      <c r="N583" s="836">
        <v>0</v>
      </c>
    </row>
    <row r="584" spans="1:14" ht="15.5">
      <c r="A584" s="840" t="s">
        <v>2470</v>
      </c>
      <c r="B584" s="840" t="s">
        <v>1310</v>
      </c>
      <c r="C584" s="840" t="s">
        <v>2471</v>
      </c>
      <c r="D584" s="908">
        <v>35598</v>
      </c>
      <c r="E584" s="908">
        <v>3167</v>
      </c>
      <c r="F584" s="839">
        <v>89</v>
      </c>
      <c r="G584" s="908">
        <v>0</v>
      </c>
      <c r="H584" s="836">
        <v>0</v>
      </c>
      <c r="I584" s="908">
        <v>0</v>
      </c>
      <c r="J584" s="836">
        <v>0</v>
      </c>
      <c r="K584" s="908">
        <v>0</v>
      </c>
      <c r="L584" s="836">
        <v>0</v>
      </c>
      <c r="M584" s="908">
        <v>0</v>
      </c>
      <c r="N584" s="836">
        <v>0</v>
      </c>
    </row>
    <row r="585" spans="1:14" s="549" customFormat="1" ht="15.5">
      <c r="A585" s="840" t="s">
        <v>2472</v>
      </c>
      <c r="B585" s="840" t="s">
        <v>1310</v>
      </c>
      <c r="C585" s="840" t="s">
        <v>2473</v>
      </c>
      <c r="D585" s="908">
        <v>29132</v>
      </c>
      <c r="E585" s="908">
        <v>2603</v>
      </c>
      <c r="F585" s="839">
        <v>89.4</v>
      </c>
      <c r="G585" s="908">
        <v>0</v>
      </c>
      <c r="H585" s="836">
        <v>0</v>
      </c>
      <c r="I585" s="908">
        <v>0</v>
      </c>
      <c r="J585" s="836">
        <v>0</v>
      </c>
      <c r="K585" s="908">
        <v>0</v>
      </c>
      <c r="L585" s="836">
        <v>0</v>
      </c>
      <c r="M585" s="908">
        <v>0</v>
      </c>
      <c r="N585" s="836">
        <v>0</v>
      </c>
    </row>
    <row r="586" spans="1:14" ht="15.5">
      <c r="A586" s="840" t="s">
        <v>2474</v>
      </c>
      <c r="B586" s="840" t="s">
        <v>1310</v>
      </c>
      <c r="C586" s="840" t="s">
        <v>2475</v>
      </c>
      <c r="D586" s="908">
        <v>32927</v>
      </c>
      <c r="E586" s="908">
        <v>3785</v>
      </c>
      <c r="F586" s="839">
        <v>115</v>
      </c>
      <c r="G586" s="908">
        <v>0</v>
      </c>
      <c r="H586" s="836">
        <v>0</v>
      </c>
      <c r="I586" s="908">
        <v>0</v>
      </c>
      <c r="J586" s="836">
        <v>0</v>
      </c>
      <c r="K586" s="908">
        <v>0</v>
      </c>
      <c r="L586" s="836">
        <v>0</v>
      </c>
      <c r="M586" s="908">
        <v>0</v>
      </c>
      <c r="N586" s="836">
        <v>0</v>
      </c>
    </row>
    <row r="587" spans="1:14" ht="15.5">
      <c r="A587" s="840" t="s">
        <v>2476</v>
      </c>
      <c r="B587" s="840" t="s">
        <v>1310</v>
      </c>
      <c r="C587" s="840" t="s">
        <v>2477</v>
      </c>
      <c r="D587" s="908">
        <v>30417</v>
      </c>
      <c r="E587" s="908">
        <v>3249</v>
      </c>
      <c r="F587" s="839">
        <v>106.8</v>
      </c>
      <c r="G587" s="908">
        <v>0</v>
      </c>
      <c r="H587" s="836">
        <v>0</v>
      </c>
      <c r="I587" s="908">
        <v>0</v>
      </c>
      <c r="J587" s="836">
        <v>0</v>
      </c>
      <c r="K587" s="908">
        <v>0</v>
      </c>
      <c r="L587" s="836">
        <v>0</v>
      </c>
      <c r="M587" s="908">
        <v>0</v>
      </c>
      <c r="N587" s="836">
        <v>0</v>
      </c>
    </row>
    <row r="588" spans="1:14" ht="15.5">
      <c r="A588" s="840" t="s">
        <v>2478</v>
      </c>
      <c r="B588" s="840" t="s">
        <v>1310</v>
      </c>
      <c r="C588" s="840" t="s">
        <v>2479</v>
      </c>
      <c r="D588" s="908">
        <v>34907</v>
      </c>
      <c r="E588" s="908">
        <v>2587</v>
      </c>
      <c r="F588" s="839">
        <v>74.099999999999994</v>
      </c>
      <c r="G588" s="908">
        <v>0</v>
      </c>
      <c r="H588" s="836">
        <v>0</v>
      </c>
      <c r="I588" s="908">
        <v>0</v>
      </c>
      <c r="J588" s="836">
        <v>0</v>
      </c>
      <c r="K588" s="908">
        <v>0</v>
      </c>
      <c r="L588" s="836">
        <v>0</v>
      </c>
      <c r="M588" s="908">
        <v>0</v>
      </c>
      <c r="N588" s="836">
        <v>0</v>
      </c>
    </row>
    <row r="589" spans="1:14" ht="15.5">
      <c r="A589" s="840" t="s">
        <v>2480</v>
      </c>
      <c r="B589" s="840" t="s">
        <v>1310</v>
      </c>
      <c r="C589" s="840" t="s">
        <v>2481</v>
      </c>
      <c r="D589" s="908">
        <v>35039</v>
      </c>
      <c r="E589" s="908">
        <v>1972</v>
      </c>
      <c r="F589" s="839">
        <v>56.3</v>
      </c>
      <c r="G589" s="908">
        <v>0</v>
      </c>
      <c r="H589" s="836">
        <v>0</v>
      </c>
      <c r="I589" s="908">
        <v>0</v>
      </c>
      <c r="J589" s="836">
        <v>0</v>
      </c>
      <c r="K589" s="908">
        <v>0</v>
      </c>
      <c r="L589" s="836">
        <v>0</v>
      </c>
      <c r="M589" s="908">
        <v>0</v>
      </c>
      <c r="N589" s="836">
        <v>0</v>
      </c>
    </row>
    <row r="590" spans="1:14" ht="15.5">
      <c r="A590" s="840" t="s">
        <v>2482</v>
      </c>
      <c r="B590" s="840" t="s">
        <v>1310</v>
      </c>
      <c r="C590" s="840" t="s">
        <v>2483</v>
      </c>
      <c r="D590" s="908">
        <v>34065</v>
      </c>
      <c r="E590" s="908">
        <v>2323</v>
      </c>
      <c r="F590" s="839">
        <v>68.2</v>
      </c>
      <c r="G590" s="908">
        <v>0</v>
      </c>
      <c r="H590" s="836">
        <v>0</v>
      </c>
      <c r="I590" s="908">
        <v>0</v>
      </c>
      <c r="J590" s="836">
        <v>0</v>
      </c>
      <c r="K590" s="908">
        <v>0</v>
      </c>
      <c r="L590" s="836">
        <v>0</v>
      </c>
      <c r="M590" s="908">
        <v>0</v>
      </c>
      <c r="N590" s="836">
        <v>0</v>
      </c>
    </row>
    <row r="591" spans="1:14" ht="15.5">
      <c r="A591" s="840" t="s">
        <v>2484</v>
      </c>
      <c r="B591" s="840" t="s">
        <v>1310</v>
      </c>
      <c r="C591" s="840" t="s">
        <v>2485</v>
      </c>
      <c r="D591" s="908">
        <v>30825</v>
      </c>
      <c r="E591" s="908">
        <v>6838</v>
      </c>
      <c r="F591" s="839">
        <v>221.8</v>
      </c>
      <c r="G591" s="908">
        <v>0</v>
      </c>
      <c r="H591" s="836">
        <v>0</v>
      </c>
      <c r="I591" s="908">
        <v>0</v>
      </c>
      <c r="J591" s="836">
        <v>0</v>
      </c>
      <c r="K591" s="908">
        <v>0</v>
      </c>
      <c r="L591" s="836">
        <v>0</v>
      </c>
      <c r="M591" s="908">
        <v>0</v>
      </c>
      <c r="N591" s="836">
        <v>0</v>
      </c>
    </row>
    <row r="592" spans="1:14" ht="15.5">
      <c r="A592" s="840" t="s">
        <v>2486</v>
      </c>
      <c r="B592" s="840" t="s">
        <v>1310</v>
      </c>
      <c r="C592" s="840" t="s">
        <v>2487</v>
      </c>
      <c r="D592" s="908">
        <v>37672</v>
      </c>
      <c r="E592" s="908">
        <v>3422</v>
      </c>
      <c r="F592" s="839">
        <v>90.8</v>
      </c>
      <c r="G592" s="908">
        <v>0</v>
      </c>
      <c r="H592" s="836">
        <v>0</v>
      </c>
      <c r="I592" s="908">
        <v>0</v>
      </c>
      <c r="J592" s="836">
        <v>0</v>
      </c>
      <c r="K592" s="908">
        <v>0</v>
      </c>
      <c r="L592" s="836">
        <v>0</v>
      </c>
      <c r="M592" s="908">
        <v>0</v>
      </c>
      <c r="N592" s="836">
        <v>0</v>
      </c>
    </row>
    <row r="593" spans="1:14" ht="15.5">
      <c r="A593" s="840" t="s">
        <v>2488</v>
      </c>
      <c r="B593" s="840" t="s">
        <v>1310</v>
      </c>
      <c r="C593" s="840" t="s">
        <v>2489</v>
      </c>
      <c r="D593" s="908">
        <v>29873</v>
      </c>
      <c r="E593" s="908">
        <v>1865</v>
      </c>
      <c r="F593" s="839">
        <v>62.4</v>
      </c>
      <c r="G593" s="908">
        <v>0</v>
      </c>
      <c r="H593" s="836">
        <v>0</v>
      </c>
      <c r="I593" s="908">
        <v>0</v>
      </c>
      <c r="J593" s="836">
        <v>0</v>
      </c>
      <c r="K593" s="908">
        <v>0</v>
      </c>
      <c r="L593" s="836">
        <v>0</v>
      </c>
      <c r="M593" s="908">
        <v>0</v>
      </c>
      <c r="N593" s="836">
        <v>0</v>
      </c>
    </row>
    <row r="594" spans="1:14" ht="15.5">
      <c r="A594" s="840" t="s">
        <v>2490</v>
      </c>
      <c r="B594" s="840" t="s">
        <v>1310</v>
      </c>
      <c r="C594" s="840" t="s">
        <v>2491</v>
      </c>
      <c r="D594" s="908">
        <v>30594</v>
      </c>
      <c r="E594" s="908">
        <v>3004</v>
      </c>
      <c r="F594" s="839">
        <v>98.2</v>
      </c>
      <c r="G594" s="908">
        <v>0</v>
      </c>
      <c r="H594" s="836">
        <v>0</v>
      </c>
      <c r="I594" s="908">
        <v>0</v>
      </c>
      <c r="J594" s="836">
        <v>0</v>
      </c>
      <c r="K594" s="908">
        <v>0</v>
      </c>
      <c r="L594" s="836">
        <v>0</v>
      </c>
      <c r="M594" s="908">
        <v>0</v>
      </c>
      <c r="N594" s="836">
        <v>0</v>
      </c>
    </row>
    <row r="595" spans="1:14" s="549" customFormat="1" ht="25.15" customHeight="1">
      <c r="A595" s="838" t="s">
        <v>1355</v>
      </c>
      <c r="B595" s="838" t="s">
        <v>1356</v>
      </c>
      <c r="C595" s="838"/>
      <c r="D595" s="907">
        <v>2372780</v>
      </c>
      <c r="E595" s="907">
        <v>319677</v>
      </c>
      <c r="F595" s="837">
        <v>134.69999999999999</v>
      </c>
      <c r="G595" s="907">
        <v>0</v>
      </c>
      <c r="H595" s="848">
        <v>0</v>
      </c>
      <c r="I595" s="907">
        <v>0</v>
      </c>
      <c r="J595" s="848">
        <v>0</v>
      </c>
      <c r="K595" s="907">
        <v>0</v>
      </c>
      <c r="L595" s="848">
        <v>0</v>
      </c>
      <c r="M595" s="907">
        <v>0</v>
      </c>
      <c r="N595" s="848">
        <v>0</v>
      </c>
    </row>
    <row r="596" spans="1:14" ht="15.5">
      <c r="A596" s="840" t="s">
        <v>2492</v>
      </c>
      <c r="B596" s="840" t="s">
        <v>1356</v>
      </c>
      <c r="C596" s="840" t="s">
        <v>2493</v>
      </c>
      <c r="D596" s="908">
        <v>46171</v>
      </c>
      <c r="E596" s="908">
        <v>4630</v>
      </c>
      <c r="F596" s="839">
        <v>100.3</v>
      </c>
      <c r="G596" s="908">
        <v>0</v>
      </c>
      <c r="H596" s="836">
        <v>0</v>
      </c>
      <c r="I596" s="908">
        <v>0</v>
      </c>
      <c r="J596" s="836">
        <v>0</v>
      </c>
      <c r="K596" s="908">
        <v>0</v>
      </c>
      <c r="L596" s="836">
        <v>0</v>
      </c>
      <c r="M596" s="908">
        <v>0</v>
      </c>
      <c r="N596" s="836">
        <v>0</v>
      </c>
    </row>
    <row r="597" spans="1:14" ht="15.5">
      <c r="A597" s="840" t="s">
        <v>2494</v>
      </c>
      <c r="B597" s="840" t="s">
        <v>1356</v>
      </c>
      <c r="C597" s="840" t="s">
        <v>2495</v>
      </c>
      <c r="D597" s="908">
        <v>44238</v>
      </c>
      <c r="E597" s="908">
        <v>2517</v>
      </c>
      <c r="F597" s="839">
        <v>56.9</v>
      </c>
      <c r="G597" s="908">
        <v>0</v>
      </c>
      <c r="H597" s="836">
        <v>0</v>
      </c>
      <c r="I597" s="908">
        <v>0</v>
      </c>
      <c r="J597" s="836">
        <v>0</v>
      </c>
      <c r="K597" s="908">
        <v>0</v>
      </c>
      <c r="L597" s="836">
        <v>0</v>
      </c>
      <c r="M597" s="908">
        <v>0</v>
      </c>
      <c r="N597" s="836">
        <v>0</v>
      </c>
    </row>
    <row r="598" spans="1:14" ht="15.5">
      <c r="A598" s="840" t="s">
        <v>2496</v>
      </c>
      <c r="B598" s="840" t="s">
        <v>1356</v>
      </c>
      <c r="C598" s="840" t="s">
        <v>2497</v>
      </c>
      <c r="D598" s="908">
        <v>36488</v>
      </c>
      <c r="E598" s="908">
        <v>7634</v>
      </c>
      <c r="F598" s="839">
        <v>209.2</v>
      </c>
      <c r="G598" s="908">
        <v>0</v>
      </c>
      <c r="H598" s="836">
        <v>0</v>
      </c>
      <c r="I598" s="908">
        <v>0</v>
      </c>
      <c r="J598" s="836">
        <v>0</v>
      </c>
      <c r="K598" s="908">
        <v>0</v>
      </c>
      <c r="L598" s="836">
        <v>0</v>
      </c>
      <c r="M598" s="908">
        <v>0</v>
      </c>
      <c r="N598" s="836">
        <v>0</v>
      </c>
    </row>
    <row r="599" spans="1:14" ht="15.5">
      <c r="A599" s="840" t="s">
        <v>2498</v>
      </c>
      <c r="B599" s="840" t="s">
        <v>1356</v>
      </c>
      <c r="C599" s="840" t="s">
        <v>1362</v>
      </c>
      <c r="D599" s="908">
        <v>39045</v>
      </c>
      <c r="E599" s="908">
        <v>4126</v>
      </c>
      <c r="F599" s="839">
        <v>105.7</v>
      </c>
      <c r="G599" s="908">
        <v>0</v>
      </c>
      <c r="H599" s="836">
        <v>0</v>
      </c>
      <c r="I599" s="908">
        <v>0</v>
      </c>
      <c r="J599" s="836">
        <v>0</v>
      </c>
      <c r="K599" s="908">
        <v>0</v>
      </c>
      <c r="L599" s="836">
        <v>0</v>
      </c>
      <c r="M599" s="908">
        <v>0</v>
      </c>
      <c r="N599" s="836">
        <v>0</v>
      </c>
    </row>
    <row r="600" spans="1:14" ht="15.5">
      <c r="A600" s="840" t="s">
        <v>2499</v>
      </c>
      <c r="B600" s="840" t="s">
        <v>1356</v>
      </c>
      <c r="C600" s="840" t="s">
        <v>1364</v>
      </c>
      <c r="D600" s="908">
        <v>40125</v>
      </c>
      <c r="E600" s="908">
        <v>4455</v>
      </c>
      <c r="F600" s="839">
        <v>111</v>
      </c>
      <c r="G600" s="908">
        <v>0</v>
      </c>
      <c r="H600" s="836">
        <v>0</v>
      </c>
      <c r="I600" s="908">
        <v>0</v>
      </c>
      <c r="J600" s="836">
        <v>0</v>
      </c>
      <c r="K600" s="908">
        <v>0</v>
      </c>
      <c r="L600" s="836">
        <v>0</v>
      </c>
      <c r="M600" s="908">
        <v>0</v>
      </c>
      <c r="N600" s="836">
        <v>0</v>
      </c>
    </row>
    <row r="601" spans="1:14" ht="15.5">
      <c r="A601" s="840" t="s">
        <v>2500</v>
      </c>
      <c r="B601" s="840" t="s">
        <v>1356</v>
      </c>
      <c r="C601" s="840" t="s">
        <v>2501</v>
      </c>
      <c r="D601" s="908">
        <v>42026</v>
      </c>
      <c r="E601" s="908">
        <v>6040</v>
      </c>
      <c r="F601" s="839">
        <v>143.69999999999999</v>
      </c>
      <c r="G601" s="908">
        <v>0</v>
      </c>
      <c r="H601" s="836">
        <v>0</v>
      </c>
      <c r="I601" s="908">
        <v>0</v>
      </c>
      <c r="J601" s="836">
        <v>0</v>
      </c>
      <c r="K601" s="908">
        <v>0</v>
      </c>
      <c r="L601" s="836">
        <v>0</v>
      </c>
      <c r="M601" s="908">
        <v>0</v>
      </c>
      <c r="N601" s="836">
        <v>0</v>
      </c>
    </row>
    <row r="602" spans="1:14" ht="15.5">
      <c r="A602" s="840" t="s">
        <v>2502</v>
      </c>
      <c r="B602" s="840" t="s">
        <v>1356</v>
      </c>
      <c r="C602" s="840" t="s">
        <v>2503</v>
      </c>
      <c r="D602" s="908">
        <v>38853</v>
      </c>
      <c r="E602" s="908">
        <v>6439</v>
      </c>
      <c r="F602" s="839">
        <v>165.7</v>
      </c>
      <c r="G602" s="908">
        <v>0</v>
      </c>
      <c r="H602" s="836">
        <v>0</v>
      </c>
      <c r="I602" s="908">
        <v>0</v>
      </c>
      <c r="J602" s="836">
        <v>0</v>
      </c>
      <c r="K602" s="908">
        <v>0</v>
      </c>
      <c r="L602" s="836">
        <v>0</v>
      </c>
      <c r="M602" s="908">
        <v>0</v>
      </c>
      <c r="N602" s="836">
        <v>0</v>
      </c>
    </row>
    <row r="603" spans="1:14" ht="15.5">
      <c r="A603" s="840" t="s">
        <v>2504</v>
      </c>
      <c r="B603" s="840" t="s">
        <v>1356</v>
      </c>
      <c r="C603" s="840" t="s">
        <v>2505</v>
      </c>
      <c r="D603" s="908">
        <v>44015</v>
      </c>
      <c r="E603" s="908">
        <v>7076</v>
      </c>
      <c r="F603" s="839">
        <v>160.80000000000001</v>
      </c>
      <c r="G603" s="908">
        <v>0</v>
      </c>
      <c r="H603" s="836">
        <v>0</v>
      </c>
      <c r="I603" s="908">
        <v>0</v>
      </c>
      <c r="J603" s="836">
        <v>0</v>
      </c>
      <c r="K603" s="908">
        <v>0</v>
      </c>
      <c r="L603" s="836">
        <v>0</v>
      </c>
      <c r="M603" s="908">
        <v>0</v>
      </c>
      <c r="N603" s="836">
        <v>0</v>
      </c>
    </row>
    <row r="604" spans="1:14" ht="15.5">
      <c r="A604" s="840" t="s">
        <v>2506</v>
      </c>
      <c r="B604" s="840" t="s">
        <v>1356</v>
      </c>
      <c r="C604" s="840" t="s">
        <v>2507</v>
      </c>
      <c r="D604" s="908">
        <v>27999</v>
      </c>
      <c r="E604" s="908">
        <v>3331</v>
      </c>
      <c r="F604" s="839">
        <v>119</v>
      </c>
      <c r="G604" s="908">
        <v>0</v>
      </c>
      <c r="H604" s="836">
        <v>0</v>
      </c>
      <c r="I604" s="908">
        <v>0</v>
      </c>
      <c r="J604" s="836">
        <v>0</v>
      </c>
      <c r="K604" s="908">
        <v>0</v>
      </c>
      <c r="L604" s="836">
        <v>0</v>
      </c>
      <c r="M604" s="908">
        <v>0</v>
      </c>
      <c r="N604" s="836">
        <v>0</v>
      </c>
    </row>
    <row r="605" spans="1:14" ht="15.5">
      <c r="A605" s="840" t="s">
        <v>2508</v>
      </c>
      <c r="B605" s="840" t="s">
        <v>1356</v>
      </c>
      <c r="C605" s="840" t="s">
        <v>2509</v>
      </c>
      <c r="D605" s="908">
        <v>39521</v>
      </c>
      <c r="E605" s="908">
        <v>6407</v>
      </c>
      <c r="F605" s="839">
        <v>162.1</v>
      </c>
      <c r="G605" s="908">
        <v>0</v>
      </c>
      <c r="H605" s="836">
        <v>0</v>
      </c>
      <c r="I605" s="908">
        <v>0</v>
      </c>
      <c r="J605" s="836">
        <v>0</v>
      </c>
      <c r="K605" s="908">
        <v>0</v>
      </c>
      <c r="L605" s="836">
        <v>0</v>
      </c>
      <c r="M605" s="908">
        <v>0</v>
      </c>
      <c r="N605" s="836">
        <v>0</v>
      </c>
    </row>
    <row r="606" spans="1:14" ht="15.5">
      <c r="A606" s="840" t="s">
        <v>2510</v>
      </c>
      <c r="B606" s="840" t="s">
        <v>1356</v>
      </c>
      <c r="C606" s="840" t="s">
        <v>2511</v>
      </c>
      <c r="D606" s="908">
        <v>40679</v>
      </c>
      <c r="E606" s="908">
        <v>7403</v>
      </c>
      <c r="F606" s="839">
        <v>182</v>
      </c>
      <c r="G606" s="908">
        <v>0</v>
      </c>
      <c r="H606" s="836">
        <v>0</v>
      </c>
      <c r="I606" s="908">
        <v>0</v>
      </c>
      <c r="J606" s="836">
        <v>0</v>
      </c>
      <c r="K606" s="908">
        <v>0</v>
      </c>
      <c r="L606" s="836">
        <v>0</v>
      </c>
      <c r="M606" s="908">
        <v>0</v>
      </c>
      <c r="N606" s="836">
        <v>0</v>
      </c>
    </row>
    <row r="607" spans="1:14" ht="15.5">
      <c r="A607" s="840" t="s">
        <v>2512</v>
      </c>
      <c r="B607" s="840" t="s">
        <v>1356</v>
      </c>
      <c r="C607" s="840" t="s">
        <v>2513</v>
      </c>
      <c r="D607" s="908">
        <v>37178</v>
      </c>
      <c r="E607" s="908">
        <v>7141</v>
      </c>
      <c r="F607" s="839">
        <v>192.1</v>
      </c>
      <c r="G607" s="908">
        <v>0</v>
      </c>
      <c r="H607" s="836">
        <v>0</v>
      </c>
      <c r="I607" s="908">
        <v>0</v>
      </c>
      <c r="J607" s="836">
        <v>0</v>
      </c>
      <c r="K607" s="908">
        <v>0</v>
      </c>
      <c r="L607" s="836">
        <v>0</v>
      </c>
      <c r="M607" s="908">
        <v>0</v>
      </c>
      <c r="N607" s="836">
        <v>0</v>
      </c>
    </row>
    <row r="608" spans="1:14" ht="15.5">
      <c r="A608" s="840" t="s">
        <v>2514</v>
      </c>
      <c r="B608" s="840" t="s">
        <v>1356</v>
      </c>
      <c r="C608" s="840" t="s">
        <v>1370</v>
      </c>
      <c r="D608" s="908">
        <v>44017</v>
      </c>
      <c r="E608" s="908">
        <v>5320</v>
      </c>
      <c r="F608" s="839">
        <v>120.9</v>
      </c>
      <c r="G608" s="908">
        <v>0</v>
      </c>
      <c r="H608" s="836">
        <v>0</v>
      </c>
      <c r="I608" s="908">
        <v>0</v>
      </c>
      <c r="J608" s="836">
        <v>0</v>
      </c>
      <c r="K608" s="908">
        <v>0</v>
      </c>
      <c r="L608" s="836">
        <v>0</v>
      </c>
      <c r="M608" s="908">
        <v>0</v>
      </c>
      <c r="N608" s="836">
        <v>0</v>
      </c>
    </row>
    <row r="609" spans="1:14" ht="15.5">
      <c r="A609" s="840" t="s">
        <v>2515</v>
      </c>
      <c r="B609" s="840" t="s">
        <v>1356</v>
      </c>
      <c r="C609" s="840" t="s">
        <v>2516</v>
      </c>
      <c r="D609" s="908">
        <v>38044</v>
      </c>
      <c r="E609" s="908">
        <v>5323</v>
      </c>
      <c r="F609" s="839">
        <v>139.9</v>
      </c>
      <c r="G609" s="908">
        <v>0</v>
      </c>
      <c r="H609" s="836">
        <v>0</v>
      </c>
      <c r="I609" s="908">
        <v>0</v>
      </c>
      <c r="J609" s="836">
        <v>0</v>
      </c>
      <c r="K609" s="908">
        <v>0</v>
      </c>
      <c r="L609" s="836">
        <v>0</v>
      </c>
      <c r="M609" s="908">
        <v>0</v>
      </c>
      <c r="N609" s="836">
        <v>0</v>
      </c>
    </row>
    <row r="610" spans="1:14" ht="15.5">
      <c r="A610" s="840" t="s">
        <v>2517</v>
      </c>
      <c r="B610" s="840" t="s">
        <v>1356</v>
      </c>
      <c r="C610" s="840" t="s">
        <v>2518</v>
      </c>
      <c r="D610" s="908">
        <v>39488</v>
      </c>
      <c r="E610" s="908">
        <v>3865</v>
      </c>
      <c r="F610" s="839">
        <v>97.9</v>
      </c>
      <c r="G610" s="908">
        <v>0</v>
      </c>
      <c r="H610" s="836">
        <v>0</v>
      </c>
      <c r="I610" s="908">
        <v>0</v>
      </c>
      <c r="J610" s="836">
        <v>0</v>
      </c>
      <c r="K610" s="908">
        <v>0</v>
      </c>
      <c r="L610" s="836">
        <v>0</v>
      </c>
      <c r="M610" s="908">
        <v>0</v>
      </c>
      <c r="N610" s="836">
        <v>0</v>
      </c>
    </row>
    <row r="611" spans="1:14" ht="15.5">
      <c r="A611" s="840" t="s">
        <v>2519</v>
      </c>
      <c r="B611" s="840" t="s">
        <v>1356</v>
      </c>
      <c r="C611" s="840" t="s">
        <v>2520</v>
      </c>
      <c r="D611" s="908">
        <v>42276</v>
      </c>
      <c r="E611" s="908">
        <v>7605</v>
      </c>
      <c r="F611" s="839">
        <v>179.9</v>
      </c>
      <c r="G611" s="908">
        <v>0</v>
      </c>
      <c r="H611" s="836">
        <v>0</v>
      </c>
      <c r="I611" s="908">
        <v>0</v>
      </c>
      <c r="J611" s="836">
        <v>0</v>
      </c>
      <c r="K611" s="908">
        <v>0</v>
      </c>
      <c r="L611" s="836">
        <v>0</v>
      </c>
      <c r="M611" s="908">
        <v>0</v>
      </c>
      <c r="N611" s="836">
        <v>0</v>
      </c>
    </row>
    <row r="612" spans="1:14" ht="15.5">
      <c r="A612" s="840" t="s">
        <v>2521</v>
      </c>
      <c r="B612" s="840" t="s">
        <v>1356</v>
      </c>
      <c r="C612" s="840" t="s">
        <v>2522</v>
      </c>
      <c r="D612" s="908">
        <v>42682</v>
      </c>
      <c r="E612" s="908">
        <v>6204</v>
      </c>
      <c r="F612" s="839">
        <v>145.4</v>
      </c>
      <c r="G612" s="908">
        <v>0</v>
      </c>
      <c r="H612" s="836">
        <v>0</v>
      </c>
      <c r="I612" s="908">
        <v>0</v>
      </c>
      <c r="J612" s="836">
        <v>0</v>
      </c>
      <c r="K612" s="908">
        <v>0</v>
      </c>
      <c r="L612" s="836">
        <v>0</v>
      </c>
      <c r="M612" s="908">
        <v>0</v>
      </c>
      <c r="N612" s="836">
        <v>0</v>
      </c>
    </row>
    <row r="613" spans="1:14" ht="15.5">
      <c r="A613" s="840" t="s">
        <v>2523</v>
      </c>
      <c r="B613" s="840" t="s">
        <v>1356</v>
      </c>
      <c r="C613" s="840" t="s">
        <v>1376</v>
      </c>
      <c r="D613" s="908">
        <v>33733</v>
      </c>
      <c r="E613" s="908">
        <v>3354</v>
      </c>
      <c r="F613" s="839">
        <v>99.4</v>
      </c>
      <c r="G613" s="908">
        <v>0</v>
      </c>
      <c r="H613" s="836">
        <v>0</v>
      </c>
      <c r="I613" s="908">
        <v>0</v>
      </c>
      <c r="J613" s="836">
        <v>0</v>
      </c>
      <c r="K613" s="908">
        <v>0</v>
      </c>
      <c r="L613" s="836">
        <v>0</v>
      </c>
      <c r="M613" s="908">
        <v>0</v>
      </c>
      <c r="N613" s="836">
        <v>0</v>
      </c>
    </row>
    <row r="614" spans="1:14" ht="15.5">
      <c r="A614" s="840" t="s">
        <v>2524</v>
      </c>
      <c r="B614" s="840" t="s">
        <v>1356</v>
      </c>
      <c r="C614" s="840" t="s">
        <v>2525</v>
      </c>
      <c r="D614" s="908">
        <v>43422</v>
      </c>
      <c r="E614" s="908">
        <v>6381</v>
      </c>
      <c r="F614" s="839">
        <v>147</v>
      </c>
      <c r="G614" s="908">
        <v>0</v>
      </c>
      <c r="H614" s="836">
        <v>0</v>
      </c>
      <c r="I614" s="908">
        <v>0</v>
      </c>
      <c r="J614" s="836">
        <v>0</v>
      </c>
      <c r="K614" s="908">
        <v>0</v>
      </c>
      <c r="L614" s="836">
        <v>0</v>
      </c>
      <c r="M614" s="908">
        <v>0</v>
      </c>
      <c r="N614" s="836">
        <v>0</v>
      </c>
    </row>
    <row r="615" spans="1:14" ht="15.5">
      <c r="A615" s="840" t="s">
        <v>2526</v>
      </c>
      <c r="B615" s="840" t="s">
        <v>1356</v>
      </c>
      <c r="C615" s="840" t="s">
        <v>1378</v>
      </c>
      <c r="D615" s="908">
        <v>42905</v>
      </c>
      <c r="E615" s="908">
        <v>2849</v>
      </c>
      <c r="F615" s="839">
        <v>66.400000000000006</v>
      </c>
      <c r="G615" s="908">
        <v>0</v>
      </c>
      <c r="H615" s="836">
        <v>0</v>
      </c>
      <c r="I615" s="908">
        <v>0</v>
      </c>
      <c r="J615" s="836">
        <v>0</v>
      </c>
      <c r="K615" s="908">
        <v>0</v>
      </c>
      <c r="L615" s="836">
        <v>0</v>
      </c>
      <c r="M615" s="908">
        <v>0</v>
      </c>
      <c r="N615" s="836">
        <v>0</v>
      </c>
    </row>
    <row r="616" spans="1:14" ht="15.5">
      <c r="A616" s="840" t="s">
        <v>2527</v>
      </c>
      <c r="B616" s="840" t="s">
        <v>1356</v>
      </c>
      <c r="C616" s="840" t="s">
        <v>1380</v>
      </c>
      <c r="D616" s="908">
        <v>37225</v>
      </c>
      <c r="E616" s="908">
        <v>9698</v>
      </c>
      <c r="F616" s="839">
        <v>260.5</v>
      </c>
      <c r="G616" s="908">
        <v>0</v>
      </c>
      <c r="H616" s="836">
        <v>0</v>
      </c>
      <c r="I616" s="908">
        <v>0</v>
      </c>
      <c r="J616" s="836">
        <v>0</v>
      </c>
      <c r="K616" s="908">
        <v>0</v>
      </c>
      <c r="L616" s="836">
        <v>0</v>
      </c>
      <c r="M616" s="908">
        <v>0</v>
      </c>
      <c r="N616" s="836">
        <v>0</v>
      </c>
    </row>
    <row r="617" spans="1:14" ht="15.5">
      <c r="A617" s="840" t="s">
        <v>2528</v>
      </c>
      <c r="B617" s="840" t="s">
        <v>1356</v>
      </c>
      <c r="C617" s="840" t="s">
        <v>2529</v>
      </c>
      <c r="D617" s="908">
        <v>44971</v>
      </c>
      <c r="E617" s="908">
        <v>3498</v>
      </c>
      <c r="F617" s="839">
        <v>77.8</v>
      </c>
      <c r="G617" s="908">
        <v>0</v>
      </c>
      <c r="H617" s="836">
        <v>0</v>
      </c>
      <c r="I617" s="908">
        <v>0</v>
      </c>
      <c r="J617" s="836">
        <v>0</v>
      </c>
      <c r="K617" s="908">
        <v>0</v>
      </c>
      <c r="L617" s="836">
        <v>0</v>
      </c>
      <c r="M617" s="908">
        <v>0</v>
      </c>
      <c r="N617" s="836">
        <v>0</v>
      </c>
    </row>
    <row r="618" spans="1:14" ht="15.5">
      <c r="A618" s="840" t="s">
        <v>2530</v>
      </c>
      <c r="B618" s="840" t="s">
        <v>1356</v>
      </c>
      <c r="C618" s="840" t="s">
        <v>2531</v>
      </c>
      <c r="D618" s="908">
        <v>54548</v>
      </c>
      <c r="E618" s="908">
        <v>4032</v>
      </c>
      <c r="F618" s="839">
        <v>73.900000000000006</v>
      </c>
      <c r="G618" s="908">
        <v>0</v>
      </c>
      <c r="H618" s="836">
        <v>0</v>
      </c>
      <c r="I618" s="908">
        <v>0</v>
      </c>
      <c r="J618" s="836">
        <v>0</v>
      </c>
      <c r="K618" s="908">
        <v>0</v>
      </c>
      <c r="L618" s="836">
        <v>0</v>
      </c>
      <c r="M618" s="908">
        <v>0</v>
      </c>
      <c r="N618" s="836">
        <v>0</v>
      </c>
    </row>
    <row r="619" spans="1:14" ht="15.5">
      <c r="A619" s="840" t="s">
        <v>2532</v>
      </c>
      <c r="B619" s="840" t="s">
        <v>1356</v>
      </c>
      <c r="C619" s="840" t="s">
        <v>2533</v>
      </c>
      <c r="D619" s="908">
        <v>37325</v>
      </c>
      <c r="E619" s="908">
        <v>3248</v>
      </c>
      <c r="F619" s="839">
        <v>87</v>
      </c>
      <c r="G619" s="908">
        <v>0</v>
      </c>
      <c r="H619" s="836">
        <v>0</v>
      </c>
      <c r="I619" s="908">
        <v>0</v>
      </c>
      <c r="J619" s="836">
        <v>0</v>
      </c>
      <c r="K619" s="908">
        <v>0</v>
      </c>
      <c r="L619" s="836">
        <v>0</v>
      </c>
      <c r="M619" s="908">
        <v>0</v>
      </c>
      <c r="N619" s="836">
        <v>0</v>
      </c>
    </row>
    <row r="620" spans="1:14" ht="15.5">
      <c r="A620" s="840" t="s">
        <v>2534</v>
      </c>
      <c r="B620" s="840" t="s">
        <v>1356</v>
      </c>
      <c r="C620" s="840" t="s">
        <v>2535</v>
      </c>
      <c r="D620" s="908">
        <v>46300</v>
      </c>
      <c r="E620" s="908">
        <v>3949</v>
      </c>
      <c r="F620" s="839">
        <v>85.3</v>
      </c>
      <c r="G620" s="908">
        <v>0</v>
      </c>
      <c r="H620" s="836">
        <v>0</v>
      </c>
      <c r="I620" s="908">
        <v>0</v>
      </c>
      <c r="J620" s="836">
        <v>0</v>
      </c>
      <c r="K620" s="908">
        <v>0</v>
      </c>
      <c r="L620" s="836">
        <v>0</v>
      </c>
      <c r="M620" s="908">
        <v>0</v>
      </c>
      <c r="N620" s="836">
        <v>0</v>
      </c>
    </row>
    <row r="621" spans="1:14" ht="15.5">
      <c r="A621" s="840" t="s">
        <v>2536</v>
      </c>
      <c r="B621" s="840" t="s">
        <v>1356</v>
      </c>
      <c r="C621" s="840" t="s">
        <v>2537</v>
      </c>
      <c r="D621" s="908">
        <v>39907</v>
      </c>
      <c r="E621" s="908">
        <v>4794</v>
      </c>
      <c r="F621" s="839">
        <v>120.1</v>
      </c>
      <c r="G621" s="908">
        <v>0</v>
      </c>
      <c r="H621" s="836">
        <v>0</v>
      </c>
      <c r="I621" s="908">
        <v>0</v>
      </c>
      <c r="J621" s="836">
        <v>0</v>
      </c>
      <c r="K621" s="908">
        <v>0</v>
      </c>
      <c r="L621" s="836">
        <v>0</v>
      </c>
      <c r="M621" s="908">
        <v>0</v>
      </c>
      <c r="N621" s="836">
        <v>0</v>
      </c>
    </row>
    <row r="622" spans="1:14" ht="15.5">
      <c r="A622" s="840" t="s">
        <v>2538</v>
      </c>
      <c r="B622" s="840" t="s">
        <v>1356</v>
      </c>
      <c r="C622" s="840" t="s">
        <v>1382</v>
      </c>
      <c r="D622" s="908">
        <v>47817</v>
      </c>
      <c r="E622" s="908">
        <v>5214</v>
      </c>
      <c r="F622" s="839">
        <v>109</v>
      </c>
      <c r="G622" s="908">
        <v>0</v>
      </c>
      <c r="H622" s="836">
        <v>0</v>
      </c>
      <c r="I622" s="908">
        <v>0</v>
      </c>
      <c r="J622" s="836">
        <v>0</v>
      </c>
      <c r="K622" s="908">
        <v>0</v>
      </c>
      <c r="L622" s="836">
        <v>0</v>
      </c>
      <c r="M622" s="908">
        <v>0</v>
      </c>
      <c r="N622" s="836">
        <v>0</v>
      </c>
    </row>
    <row r="623" spans="1:14" ht="15.5">
      <c r="A623" s="840" t="s">
        <v>2539</v>
      </c>
      <c r="B623" s="840" t="s">
        <v>1356</v>
      </c>
      <c r="C623" s="840" t="s">
        <v>2540</v>
      </c>
      <c r="D623" s="908">
        <v>45364</v>
      </c>
      <c r="E623" s="908">
        <v>4803</v>
      </c>
      <c r="F623" s="839">
        <v>105.9</v>
      </c>
      <c r="G623" s="908">
        <v>0</v>
      </c>
      <c r="H623" s="836">
        <v>0</v>
      </c>
      <c r="I623" s="908">
        <v>0</v>
      </c>
      <c r="J623" s="836">
        <v>0</v>
      </c>
      <c r="K623" s="908">
        <v>0</v>
      </c>
      <c r="L623" s="836">
        <v>0</v>
      </c>
      <c r="M623" s="908">
        <v>0</v>
      </c>
      <c r="N623" s="836">
        <v>0</v>
      </c>
    </row>
    <row r="624" spans="1:14" ht="15.5">
      <c r="A624" s="840" t="s">
        <v>2541</v>
      </c>
      <c r="B624" s="840" t="s">
        <v>1356</v>
      </c>
      <c r="C624" s="840" t="s">
        <v>2542</v>
      </c>
      <c r="D624" s="908">
        <v>40500</v>
      </c>
      <c r="E624" s="908">
        <v>7832</v>
      </c>
      <c r="F624" s="839">
        <v>193.4</v>
      </c>
      <c r="G624" s="908">
        <v>0</v>
      </c>
      <c r="H624" s="836">
        <v>0</v>
      </c>
      <c r="I624" s="908">
        <v>0</v>
      </c>
      <c r="J624" s="836">
        <v>0</v>
      </c>
      <c r="K624" s="908">
        <v>0</v>
      </c>
      <c r="L624" s="836">
        <v>0</v>
      </c>
      <c r="M624" s="908">
        <v>0</v>
      </c>
      <c r="N624" s="836">
        <v>0</v>
      </c>
    </row>
    <row r="625" spans="1:14" ht="15.5">
      <c r="A625" s="840" t="s">
        <v>2543</v>
      </c>
      <c r="B625" s="840" t="s">
        <v>1356</v>
      </c>
      <c r="C625" s="840" t="s">
        <v>2544</v>
      </c>
      <c r="D625" s="908">
        <v>35441</v>
      </c>
      <c r="E625" s="908">
        <v>5074</v>
      </c>
      <c r="F625" s="839">
        <v>143.19999999999999</v>
      </c>
      <c r="G625" s="908">
        <v>0</v>
      </c>
      <c r="H625" s="836">
        <v>0</v>
      </c>
      <c r="I625" s="908">
        <v>0</v>
      </c>
      <c r="J625" s="836">
        <v>0</v>
      </c>
      <c r="K625" s="908">
        <v>0</v>
      </c>
      <c r="L625" s="836">
        <v>0</v>
      </c>
      <c r="M625" s="908">
        <v>0</v>
      </c>
      <c r="N625" s="836">
        <v>0</v>
      </c>
    </row>
    <row r="626" spans="1:14" ht="15.5">
      <c r="A626" s="840" t="s">
        <v>2545</v>
      </c>
      <c r="B626" s="840" t="s">
        <v>1356</v>
      </c>
      <c r="C626" s="840" t="s">
        <v>2546</v>
      </c>
      <c r="D626" s="908">
        <v>41955</v>
      </c>
      <c r="E626" s="908">
        <v>6741</v>
      </c>
      <c r="F626" s="839">
        <v>160.69999999999999</v>
      </c>
      <c r="G626" s="908">
        <v>0</v>
      </c>
      <c r="H626" s="836">
        <v>0</v>
      </c>
      <c r="I626" s="908">
        <v>0</v>
      </c>
      <c r="J626" s="836">
        <v>0</v>
      </c>
      <c r="K626" s="908">
        <v>0</v>
      </c>
      <c r="L626" s="836">
        <v>0</v>
      </c>
      <c r="M626" s="908">
        <v>0</v>
      </c>
      <c r="N626" s="836">
        <v>0</v>
      </c>
    </row>
    <row r="627" spans="1:14" ht="15.5">
      <c r="A627" s="840" t="s">
        <v>2547</v>
      </c>
      <c r="B627" s="840" t="s">
        <v>1356</v>
      </c>
      <c r="C627" s="840" t="s">
        <v>2548</v>
      </c>
      <c r="D627" s="908">
        <v>42358</v>
      </c>
      <c r="E627" s="908">
        <v>5904</v>
      </c>
      <c r="F627" s="839">
        <v>139.4</v>
      </c>
      <c r="G627" s="908">
        <v>0</v>
      </c>
      <c r="H627" s="836">
        <v>0</v>
      </c>
      <c r="I627" s="908">
        <v>0</v>
      </c>
      <c r="J627" s="836">
        <v>0</v>
      </c>
      <c r="K627" s="908">
        <v>0</v>
      </c>
      <c r="L627" s="836">
        <v>0</v>
      </c>
      <c r="M627" s="908">
        <v>0</v>
      </c>
      <c r="N627" s="836">
        <v>0</v>
      </c>
    </row>
    <row r="628" spans="1:14" ht="15.5">
      <c r="A628" s="840" t="s">
        <v>2549</v>
      </c>
      <c r="B628" s="840" t="s">
        <v>1356</v>
      </c>
      <c r="C628" s="840" t="s">
        <v>2550</v>
      </c>
      <c r="D628" s="908">
        <v>42087</v>
      </c>
      <c r="E628" s="908">
        <v>5858</v>
      </c>
      <c r="F628" s="839">
        <v>139.19999999999999</v>
      </c>
      <c r="G628" s="908">
        <v>0</v>
      </c>
      <c r="H628" s="836">
        <v>0</v>
      </c>
      <c r="I628" s="908">
        <v>0</v>
      </c>
      <c r="J628" s="836">
        <v>0</v>
      </c>
      <c r="K628" s="908">
        <v>0</v>
      </c>
      <c r="L628" s="836">
        <v>0</v>
      </c>
      <c r="M628" s="908">
        <v>0</v>
      </c>
      <c r="N628" s="836">
        <v>0</v>
      </c>
    </row>
    <row r="629" spans="1:14" ht="15.5">
      <c r="A629" s="840" t="s">
        <v>2551</v>
      </c>
      <c r="B629" s="840" t="s">
        <v>1356</v>
      </c>
      <c r="C629" s="840" t="s">
        <v>2552</v>
      </c>
      <c r="D629" s="908">
        <v>38194</v>
      </c>
      <c r="E629" s="908">
        <v>6298</v>
      </c>
      <c r="F629" s="839">
        <v>164.9</v>
      </c>
      <c r="G629" s="908">
        <v>0</v>
      </c>
      <c r="H629" s="836">
        <v>0</v>
      </c>
      <c r="I629" s="908">
        <v>0</v>
      </c>
      <c r="J629" s="836">
        <v>0</v>
      </c>
      <c r="K629" s="908">
        <v>0</v>
      </c>
      <c r="L629" s="836">
        <v>0</v>
      </c>
      <c r="M629" s="908">
        <v>0</v>
      </c>
      <c r="N629" s="836">
        <v>0</v>
      </c>
    </row>
    <row r="630" spans="1:14" ht="15.5">
      <c r="A630" s="840" t="s">
        <v>2553</v>
      </c>
      <c r="B630" s="840" t="s">
        <v>1356</v>
      </c>
      <c r="C630" s="840" t="s">
        <v>2554</v>
      </c>
      <c r="D630" s="908">
        <v>39582</v>
      </c>
      <c r="E630" s="908">
        <v>5895</v>
      </c>
      <c r="F630" s="839">
        <v>148.9</v>
      </c>
      <c r="G630" s="908">
        <v>0</v>
      </c>
      <c r="H630" s="836">
        <v>0</v>
      </c>
      <c r="I630" s="908">
        <v>0</v>
      </c>
      <c r="J630" s="836">
        <v>0</v>
      </c>
      <c r="K630" s="908">
        <v>0</v>
      </c>
      <c r="L630" s="836">
        <v>0</v>
      </c>
      <c r="M630" s="908">
        <v>0</v>
      </c>
      <c r="N630" s="836">
        <v>0</v>
      </c>
    </row>
    <row r="631" spans="1:14" ht="15.5">
      <c r="A631" s="840" t="s">
        <v>2555</v>
      </c>
      <c r="B631" s="840" t="s">
        <v>1356</v>
      </c>
      <c r="C631" s="840" t="s">
        <v>2556</v>
      </c>
      <c r="D631" s="908">
        <v>41681</v>
      </c>
      <c r="E631" s="908">
        <v>3047</v>
      </c>
      <c r="F631" s="839">
        <v>73.099999999999994</v>
      </c>
      <c r="G631" s="908">
        <v>0</v>
      </c>
      <c r="H631" s="836">
        <v>0</v>
      </c>
      <c r="I631" s="908">
        <v>0</v>
      </c>
      <c r="J631" s="836">
        <v>0</v>
      </c>
      <c r="K631" s="908">
        <v>0</v>
      </c>
      <c r="L631" s="836">
        <v>0</v>
      </c>
      <c r="M631" s="908">
        <v>0</v>
      </c>
      <c r="N631" s="836">
        <v>0</v>
      </c>
    </row>
    <row r="632" spans="1:14" ht="15.5">
      <c r="A632" s="840" t="s">
        <v>2557</v>
      </c>
      <c r="B632" s="840" t="s">
        <v>1356</v>
      </c>
      <c r="C632" s="840" t="s">
        <v>1390</v>
      </c>
      <c r="D632" s="908">
        <v>37434</v>
      </c>
      <c r="E632" s="908">
        <v>7309</v>
      </c>
      <c r="F632" s="839">
        <v>195.3</v>
      </c>
      <c r="G632" s="908">
        <v>0</v>
      </c>
      <c r="H632" s="836">
        <v>0</v>
      </c>
      <c r="I632" s="908">
        <v>0</v>
      </c>
      <c r="J632" s="836">
        <v>0</v>
      </c>
      <c r="K632" s="908">
        <v>0</v>
      </c>
      <c r="L632" s="836">
        <v>0</v>
      </c>
      <c r="M632" s="908">
        <v>0</v>
      </c>
      <c r="N632" s="836">
        <v>0</v>
      </c>
    </row>
    <row r="633" spans="1:14" ht="15.5">
      <c r="A633" s="840" t="s">
        <v>2558</v>
      </c>
      <c r="B633" s="840" t="s">
        <v>1356</v>
      </c>
      <c r="C633" s="840" t="s">
        <v>2559</v>
      </c>
      <c r="D633" s="908">
        <v>44638</v>
      </c>
      <c r="E633" s="908">
        <v>2568</v>
      </c>
      <c r="F633" s="839">
        <v>57.5</v>
      </c>
      <c r="G633" s="908">
        <v>0</v>
      </c>
      <c r="H633" s="836">
        <v>0</v>
      </c>
      <c r="I633" s="908">
        <v>0</v>
      </c>
      <c r="J633" s="836">
        <v>0</v>
      </c>
      <c r="K633" s="908">
        <v>0</v>
      </c>
      <c r="L633" s="836">
        <v>0</v>
      </c>
      <c r="M633" s="908">
        <v>0</v>
      </c>
      <c r="N633" s="836">
        <v>0</v>
      </c>
    </row>
    <row r="634" spans="1:14" ht="15.5">
      <c r="A634" s="840" t="s">
        <v>2560</v>
      </c>
      <c r="B634" s="840" t="s">
        <v>1356</v>
      </c>
      <c r="C634" s="840" t="s">
        <v>2561</v>
      </c>
      <c r="D634" s="908">
        <v>42588</v>
      </c>
      <c r="E634" s="908">
        <v>6865</v>
      </c>
      <c r="F634" s="839">
        <v>161.19999999999999</v>
      </c>
      <c r="G634" s="908">
        <v>0</v>
      </c>
      <c r="H634" s="836">
        <v>0</v>
      </c>
      <c r="I634" s="908">
        <v>0</v>
      </c>
      <c r="J634" s="836">
        <v>0</v>
      </c>
      <c r="K634" s="908">
        <v>0</v>
      </c>
      <c r="L634" s="836">
        <v>0</v>
      </c>
      <c r="M634" s="908">
        <v>0</v>
      </c>
      <c r="N634" s="836">
        <v>0</v>
      </c>
    </row>
    <row r="635" spans="1:14" ht="15.5">
      <c r="A635" s="840" t="s">
        <v>2562</v>
      </c>
      <c r="B635" s="840" t="s">
        <v>1356</v>
      </c>
      <c r="C635" s="840" t="s">
        <v>2563</v>
      </c>
      <c r="D635" s="908">
        <v>44263</v>
      </c>
      <c r="E635" s="908">
        <v>6634</v>
      </c>
      <c r="F635" s="839">
        <v>149.9</v>
      </c>
      <c r="G635" s="908">
        <v>0</v>
      </c>
      <c r="H635" s="836">
        <v>0</v>
      </c>
      <c r="I635" s="908">
        <v>0</v>
      </c>
      <c r="J635" s="836">
        <v>0</v>
      </c>
      <c r="K635" s="908">
        <v>0</v>
      </c>
      <c r="L635" s="836">
        <v>0</v>
      </c>
      <c r="M635" s="908">
        <v>0</v>
      </c>
      <c r="N635" s="836">
        <v>0</v>
      </c>
    </row>
    <row r="636" spans="1:14" ht="15.5">
      <c r="A636" s="840" t="s">
        <v>2564</v>
      </c>
      <c r="B636" s="840" t="s">
        <v>1356</v>
      </c>
      <c r="C636" s="840" t="s">
        <v>2565</v>
      </c>
      <c r="D636" s="908">
        <v>43842</v>
      </c>
      <c r="E636" s="908">
        <v>7304</v>
      </c>
      <c r="F636" s="839">
        <v>166.6</v>
      </c>
      <c r="G636" s="908">
        <v>0</v>
      </c>
      <c r="H636" s="836">
        <v>0</v>
      </c>
      <c r="I636" s="908">
        <v>0</v>
      </c>
      <c r="J636" s="836">
        <v>0</v>
      </c>
      <c r="K636" s="908">
        <v>0</v>
      </c>
      <c r="L636" s="836">
        <v>0</v>
      </c>
      <c r="M636" s="908">
        <v>0</v>
      </c>
      <c r="N636" s="836">
        <v>0</v>
      </c>
    </row>
    <row r="637" spans="1:14" ht="15.5">
      <c r="A637" s="840" t="s">
        <v>2566</v>
      </c>
      <c r="B637" s="840" t="s">
        <v>1356</v>
      </c>
      <c r="C637" s="840" t="s">
        <v>2567</v>
      </c>
      <c r="D637" s="908">
        <v>49000</v>
      </c>
      <c r="E637" s="908">
        <v>7529</v>
      </c>
      <c r="F637" s="839">
        <v>153.69999999999999</v>
      </c>
      <c r="G637" s="908">
        <v>0</v>
      </c>
      <c r="H637" s="836">
        <v>0</v>
      </c>
      <c r="I637" s="908">
        <v>0</v>
      </c>
      <c r="J637" s="836">
        <v>0</v>
      </c>
      <c r="K637" s="908">
        <v>0</v>
      </c>
      <c r="L637" s="836">
        <v>0</v>
      </c>
      <c r="M637" s="908">
        <v>0</v>
      </c>
      <c r="N637" s="836">
        <v>0</v>
      </c>
    </row>
    <row r="638" spans="1:14" ht="15.5">
      <c r="A638" s="840" t="s">
        <v>2568</v>
      </c>
      <c r="B638" s="840" t="s">
        <v>1356</v>
      </c>
      <c r="C638" s="840" t="s">
        <v>2569</v>
      </c>
      <c r="D638" s="908">
        <v>45316</v>
      </c>
      <c r="E638" s="908">
        <v>7852</v>
      </c>
      <c r="F638" s="839">
        <v>173.3</v>
      </c>
      <c r="G638" s="908">
        <v>0</v>
      </c>
      <c r="H638" s="836">
        <v>0</v>
      </c>
      <c r="I638" s="908">
        <v>0</v>
      </c>
      <c r="J638" s="836">
        <v>0</v>
      </c>
      <c r="K638" s="908">
        <v>0</v>
      </c>
      <c r="L638" s="836">
        <v>0</v>
      </c>
      <c r="M638" s="908">
        <v>0</v>
      </c>
      <c r="N638" s="836">
        <v>0</v>
      </c>
    </row>
    <row r="639" spans="1:14" ht="15.5">
      <c r="A639" s="840" t="s">
        <v>2570</v>
      </c>
      <c r="B639" s="840" t="s">
        <v>1356</v>
      </c>
      <c r="C639" s="840" t="s">
        <v>1392</v>
      </c>
      <c r="D639" s="908">
        <v>34978</v>
      </c>
      <c r="E639" s="908">
        <v>3950</v>
      </c>
      <c r="F639" s="839">
        <v>112.9</v>
      </c>
      <c r="G639" s="908">
        <v>0</v>
      </c>
      <c r="H639" s="836">
        <v>0</v>
      </c>
      <c r="I639" s="908">
        <v>0</v>
      </c>
      <c r="J639" s="836">
        <v>0</v>
      </c>
      <c r="K639" s="908">
        <v>0</v>
      </c>
      <c r="L639" s="836">
        <v>0</v>
      </c>
      <c r="M639" s="908">
        <v>0</v>
      </c>
      <c r="N639" s="836">
        <v>0</v>
      </c>
    </row>
    <row r="640" spans="1:14" ht="15.5">
      <c r="A640" s="840" t="s">
        <v>2571</v>
      </c>
      <c r="B640" s="840" t="s">
        <v>1356</v>
      </c>
      <c r="C640" s="840" t="s">
        <v>1394</v>
      </c>
      <c r="D640" s="908">
        <v>40062</v>
      </c>
      <c r="E640" s="908">
        <v>4499</v>
      </c>
      <c r="F640" s="839">
        <v>112.3</v>
      </c>
      <c r="G640" s="908">
        <v>0</v>
      </c>
      <c r="H640" s="836">
        <v>0</v>
      </c>
      <c r="I640" s="908">
        <v>0</v>
      </c>
      <c r="J640" s="836">
        <v>0</v>
      </c>
      <c r="K640" s="908">
        <v>0</v>
      </c>
      <c r="L640" s="836">
        <v>0</v>
      </c>
      <c r="M640" s="908">
        <v>0</v>
      </c>
      <c r="N640" s="836">
        <v>0</v>
      </c>
    </row>
    <row r="641" spans="1:14" ht="15.5">
      <c r="A641" s="840" t="s">
        <v>2572</v>
      </c>
      <c r="B641" s="840" t="s">
        <v>1356</v>
      </c>
      <c r="C641" s="840" t="s">
        <v>2573</v>
      </c>
      <c r="D641" s="908">
        <v>41187</v>
      </c>
      <c r="E641" s="908">
        <v>6541</v>
      </c>
      <c r="F641" s="839">
        <v>158.80000000000001</v>
      </c>
      <c r="G641" s="908">
        <v>0</v>
      </c>
      <c r="H641" s="836">
        <v>0</v>
      </c>
      <c r="I641" s="908">
        <v>0</v>
      </c>
      <c r="J641" s="836">
        <v>0</v>
      </c>
      <c r="K641" s="908">
        <v>0</v>
      </c>
      <c r="L641" s="836">
        <v>0</v>
      </c>
      <c r="M641" s="908">
        <v>0</v>
      </c>
      <c r="N641" s="836">
        <v>0</v>
      </c>
    </row>
    <row r="642" spans="1:14" ht="15.5">
      <c r="A642" s="840" t="s">
        <v>2574</v>
      </c>
      <c r="B642" s="840" t="s">
        <v>1356</v>
      </c>
      <c r="C642" s="840" t="s">
        <v>2575</v>
      </c>
      <c r="D642" s="908">
        <v>12576</v>
      </c>
      <c r="E642" s="908">
        <v>3476</v>
      </c>
      <c r="F642" s="839">
        <v>276.39999999999998</v>
      </c>
      <c r="G642" s="908">
        <v>0</v>
      </c>
      <c r="H642" s="836">
        <v>0</v>
      </c>
      <c r="I642" s="908">
        <v>0</v>
      </c>
      <c r="J642" s="836">
        <v>0</v>
      </c>
      <c r="K642" s="908">
        <v>0</v>
      </c>
      <c r="L642" s="836">
        <v>0</v>
      </c>
      <c r="M642" s="908">
        <v>0</v>
      </c>
      <c r="N642" s="836">
        <v>0</v>
      </c>
    </row>
    <row r="643" spans="1:14" ht="15.5">
      <c r="A643" s="840" t="s">
        <v>2576</v>
      </c>
      <c r="B643" s="840" t="s">
        <v>1356</v>
      </c>
      <c r="C643" s="840" t="s">
        <v>2577</v>
      </c>
      <c r="D643" s="908">
        <v>43568</v>
      </c>
      <c r="E643" s="908">
        <v>6292</v>
      </c>
      <c r="F643" s="839">
        <v>144.4</v>
      </c>
      <c r="G643" s="908">
        <v>0</v>
      </c>
      <c r="H643" s="836">
        <v>0</v>
      </c>
      <c r="I643" s="908">
        <v>0</v>
      </c>
      <c r="J643" s="836">
        <v>0</v>
      </c>
      <c r="K643" s="908">
        <v>0</v>
      </c>
      <c r="L643" s="836">
        <v>0</v>
      </c>
      <c r="M643" s="908">
        <v>0</v>
      </c>
      <c r="N643" s="836">
        <v>0</v>
      </c>
    </row>
    <row r="644" spans="1:14" ht="15.5">
      <c r="A644" s="840" t="s">
        <v>2578</v>
      </c>
      <c r="B644" s="840" t="s">
        <v>1356</v>
      </c>
      <c r="C644" s="840" t="s">
        <v>2579</v>
      </c>
      <c r="D644" s="908">
        <v>34425</v>
      </c>
      <c r="E644" s="908">
        <v>1931</v>
      </c>
      <c r="F644" s="839">
        <v>56.1</v>
      </c>
      <c r="G644" s="908">
        <v>0</v>
      </c>
      <c r="H644" s="836">
        <v>0</v>
      </c>
      <c r="I644" s="908">
        <v>0</v>
      </c>
      <c r="J644" s="836">
        <v>0</v>
      </c>
      <c r="K644" s="908">
        <v>0</v>
      </c>
      <c r="L644" s="836">
        <v>0</v>
      </c>
      <c r="M644" s="908">
        <v>0</v>
      </c>
      <c r="N644" s="836">
        <v>0</v>
      </c>
    </row>
    <row r="645" spans="1:14" ht="15.5">
      <c r="A645" s="840" t="s">
        <v>2580</v>
      </c>
      <c r="B645" s="840" t="s">
        <v>1356</v>
      </c>
      <c r="C645" s="840" t="s">
        <v>2581</v>
      </c>
      <c r="D645" s="908">
        <v>43439</v>
      </c>
      <c r="E645" s="908">
        <v>5713</v>
      </c>
      <c r="F645" s="839">
        <v>131.5</v>
      </c>
      <c r="G645" s="908">
        <v>0</v>
      </c>
      <c r="H645" s="836">
        <v>0</v>
      </c>
      <c r="I645" s="908">
        <v>0</v>
      </c>
      <c r="J645" s="836">
        <v>0</v>
      </c>
      <c r="K645" s="908">
        <v>0</v>
      </c>
      <c r="L645" s="836">
        <v>0</v>
      </c>
      <c r="M645" s="908">
        <v>0</v>
      </c>
      <c r="N645" s="836">
        <v>0</v>
      </c>
    </row>
    <row r="646" spans="1:14" ht="15.5">
      <c r="A646" s="840" t="s">
        <v>2582</v>
      </c>
      <c r="B646" s="840" t="s">
        <v>1356</v>
      </c>
      <c r="C646" s="840" t="s">
        <v>2583</v>
      </c>
      <c r="D646" s="908">
        <v>19675</v>
      </c>
      <c r="E646" s="908">
        <v>1345</v>
      </c>
      <c r="F646" s="839">
        <v>68.400000000000006</v>
      </c>
      <c r="G646" s="908">
        <v>0</v>
      </c>
      <c r="H646" s="836">
        <v>0</v>
      </c>
      <c r="I646" s="908">
        <v>0</v>
      </c>
      <c r="J646" s="836">
        <v>0</v>
      </c>
      <c r="K646" s="908">
        <v>0</v>
      </c>
      <c r="L646" s="836">
        <v>0</v>
      </c>
      <c r="M646" s="908">
        <v>0</v>
      </c>
      <c r="N646" s="836">
        <v>0</v>
      </c>
    </row>
    <row r="647" spans="1:14" ht="15.5">
      <c r="A647" s="840" t="s">
        <v>2584</v>
      </c>
      <c r="B647" s="840" t="s">
        <v>1356</v>
      </c>
      <c r="C647" s="840" t="s">
        <v>2585</v>
      </c>
      <c r="D647" s="908">
        <v>39327</v>
      </c>
      <c r="E647" s="908">
        <v>7708</v>
      </c>
      <c r="F647" s="839">
        <v>196</v>
      </c>
      <c r="G647" s="908">
        <v>0</v>
      </c>
      <c r="H647" s="836">
        <v>0</v>
      </c>
      <c r="I647" s="908">
        <v>0</v>
      </c>
      <c r="J647" s="836">
        <v>0</v>
      </c>
      <c r="K647" s="908">
        <v>0</v>
      </c>
      <c r="L647" s="836">
        <v>0</v>
      </c>
      <c r="M647" s="908">
        <v>0</v>
      </c>
      <c r="N647" s="836">
        <v>0</v>
      </c>
    </row>
    <row r="648" spans="1:14" ht="15.5">
      <c r="A648" s="840" t="s">
        <v>2586</v>
      </c>
      <c r="B648" s="840" t="s">
        <v>1356</v>
      </c>
      <c r="C648" s="840" t="s">
        <v>2587</v>
      </c>
      <c r="D648" s="908">
        <v>41575</v>
      </c>
      <c r="E648" s="908">
        <v>7180</v>
      </c>
      <c r="F648" s="839">
        <v>172.7</v>
      </c>
      <c r="G648" s="908">
        <v>0</v>
      </c>
      <c r="H648" s="836">
        <v>0</v>
      </c>
      <c r="I648" s="908">
        <v>0</v>
      </c>
      <c r="J648" s="836">
        <v>0</v>
      </c>
      <c r="K648" s="908">
        <v>0</v>
      </c>
      <c r="L648" s="836">
        <v>0</v>
      </c>
      <c r="M648" s="908">
        <v>0</v>
      </c>
      <c r="N648" s="836">
        <v>0</v>
      </c>
    </row>
    <row r="649" spans="1:14" ht="15.5">
      <c r="A649" s="840" t="s">
        <v>2588</v>
      </c>
      <c r="B649" s="840" t="s">
        <v>1356</v>
      </c>
      <c r="C649" s="840" t="s">
        <v>2589</v>
      </c>
      <c r="D649" s="908">
        <v>44072</v>
      </c>
      <c r="E649" s="908">
        <v>5613</v>
      </c>
      <c r="F649" s="839">
        <v>127.4</v>
      </c>
      <c r="G649" s="908">
        <v>0</v>
      </c>
      <c r="H649" s="836">
        <v>0</v>
      </c>
      <c r="I649" s="908">
        <v>0</v>
      </c>
      <c r="J649" s="836">
        <v>0</v>
      </c>
      <c r="K649" s="908">
        <v>0</v>
      </c>
      <c r="L649" s="836">
        <v>0</v>
      </c>
      <c r="M649" s="908">
        <v>0</v>
      </c>
      <c r="N649" s="836">
        <v>0</v>
      </c>
    </row>
    <row r="650" spans="1:14" s="9" customFormat="1" ht="15.5">
      <c r="A650" s="840" t="s">
        <v>2590</v>
      </c>
      <c r="B650" s="840" t="s">
        <v>1356</v>
      </c>
      <c r="C650" s="840" t="s">
        <v>2591</v>
      </c>
      <c r="D650" s="908">
        <v>29454</v>
      </c>
      <c r="E650" s="908">
        <v>3397</v>
      </c>
      <c r="F650" s="839">
        <v>115.3</v>
      </c>
      <c r="G650" s="908">
        <v>0</v>
      </c>
      <c r="H650" s="836">
        <v>0</v>
      </c>
      <c r="I650" s="908">
        <v>0</v>
      </c>
      <c r="J650" s="836">
        <v>0</v>
      </c>
      <c r="K650" s="908">
        <v>0</v>
      </c>
      <c r="L650" s="836">
        <v>0</v>
      </c>
      <c r="M650" s="908">
        <v>0</v>
      </c>
      <c r="N650" s="836">
        <v>0</v>
      </c>
    </row>
    <row r="651" spans="1:14" s="9" customFormat="1" ht="15.5">
      <c r="A651" s="840" t="s">
        <v>2592</v>
      </c>
      <c r="B651" s="840" t="s">
        <v>1356</v>
      </c>
      <c r="C651" s="840" t="s">
        <v>2593</v>
      </c>
      <c r="D651" s="908">
        <v>46326</v>
      </c>
      <c r="E651" s="908">
        <v>9133</v>
      </c>
      <c r="F651" s="839">
        <v>197.1</v>
      </c>
      <c r="G651" s="908">
        <v>0</v>
      </c>
      <c r="H651" s="836">
        <v>0</v>
      </c>
      <c r="I651" s="908">
        <v>0</v>
      </c>
      <c r="J651" s="836">
        <v>0</v>
      </c>
      <c r="K651" s="908">
        <v>0</v>
      </c>
      <c r="L651" s="836">
        <v>0</v>
      </c>
      <c r="M651" s="908">
        <v>0</v>
      </c>
      <c r="N651" s="836">
        <v>0</v>
      </c>
    </row>
    <row r="652" spans="1:14" s="9" customFormat="1" ht="15.5">
      <c r="A652" s="840" t="s">
        <v>2594</v>
      </c>
      <c r="B652" s="840" t="s">
        <v>1356</v>
      </c>
      <c r="C652" s="840" t="s">
        <v>1416</v>
      </c>
      <c r="D652" s="908">
        <v>37566</v>
      </c>
      <c r="E652" s="908">
        <v>3953</v>
      </c>
      <c r="F652" s="839">
        <v>105.2</v>
      </c>
      <c r="G652" s="908">
        <v>0</v>
      </c>
      <c r="H652" s="836">
        <v>0</v>
      </c>
      <c r="I652" s="908">
        <v>0</v>
      </c>
      <c r="J652" s="836">
        <v>0</v>
      </c>
      <c r="K652" s="908">
        <v>0</v>
      </c>
      <c r="L652" s="836">
        <v>0</v>
      </c>
      <c r="M652" s="908">
        <v>0</v>
      </c>
      <c r="N652" s="836">
        <v>0</v>
      </c>
    </row>
    <row r="653" spans="1:14" s="9" customFormat="1" ht="15.5">
      <c r="A653" s="840" t="s">
        <v>2595</v>
      </c>
      <c r="B653" s="840" t="s">
        <v>1356</v>
      </c>
      <c r="C653" s="840" t="s">
        <v>2596</v>
      </c>
      <c r="D653" s="908">
        <v>37142</v>
      </c>
      <c r="E653" s="908">
        <v>2926</v>
      </c>
      <c r="F653" s="839">
        <v>78.8</v>
      </c>
      <c r="G653" s="908">
        <v>0</v>
      </c>
      <c r="H653" s="836">
        <v>0</v>
      </c>
      <c r="I653" s="908">
        <v>0</v>
      </c>
      <c r="J653" s="836">
        <v>0</v>
      </c>
      <c r="K653" s="908">
        <v>0</v>
      </c>
      <c r="L653" s="836">
        <v>0</v>
      </c>
      <c r="M653" s="908">
        <v>0</v>
      </c>
      <c r="N653" s="836">
        <v>0</v>
      </c>
    </row>
    <row r="654" spans="1:14" s="9" customFormat="1" ht="16" thickBot="1">
      <c r="A654" s="841" t="s">
        <v>2597</v>
      </c>
      <c r="B654" s="841" t="s">
        <v>1356</v>
      </c>
      <c r="C654" s="841" t="s">
        <v>1418</v>
      </c>
      <c r="D654" s="909">
        <v>42167</v>
      </c>
      <c r="E654" s="909">
        <v>5974</v>
      </c>
      <c r="F654" s="849">
        <v>141.69999999999999</v>
      </c>
      <c r="G654" s="909">
        <v>0</v>
      </c>
      <c r="H654" s="850">
        <v>0</v>
      </c>
      <c r="I654" s="909">
        <v>0</v>
      </c>
      <c r="J654" s="850">
        <v>0</v>
      </c>
      <c r="K654" s="909">
        <v>0</v>
      </c>
      <c r="L654" s="850">
        <v>0</v>
      </c>
      <c r="M654" s="909">
        <v>0</v>
      </c>
      <c r="N654" s="850">
        <v>0</v>
      </c>
    </row>
    <row r="655" spans="1:14" ht="19.5" customHeight="1" thickTop="1">
      <c r="A655" s="842" t="s">
        <v>2598</v>
      </c>
      <c r="B655" s="842"/>
      <c r="C655" s="842"/>
      <c r="D655" s="842"/>
      <c r="E655" s="842"/>
      <c r="F655" s="842"/>
      <c r="G655" s="842"/>
      <c r="H655" s="842"/>
      <c r="I655" s="842"/>
      <c r="J655" s="843"/>
      <c r="K655" s="843"/>
      <c r="L655" s="843"/>
      <c r="M655" s="843"/>
      <c r="N655" s="843"/>
    </row>
    <row r="656" spans="1:14">
      <c r="A656" s="842" t="s">
        <v>2599</v>
      </c>
      <c r="B656" s="842"/>
      <c r="C656" s="842"/>
      <c r="D656" s="842"/>
      <c r="E656" s="842"/>
      <c r="F656" s="842"/>
      <c r="G656" s="842"/>
      <c r="H656" s="842"/>
      <c r="I656" s="842"/>
      <c r="J656" s="843"/>
      <c r="K656" s="843"/>
      <c r="L656" s="843"/>
      <c r="M656" s="843"/>
      <c r="N656" s="843"/>
    </row>
    <row r="657" spans="1:14">
      <c r="A657" s="842" t="s">
        <v>2600</v>
      </c>
      <c r="B657" s="842"/>
      <c r="C657" s="842"/>
      <c r="D657" s="842"/>
      <c r="E657" s="842"/>
      <c r="F657" s="842"/>
      <c r="G657" s="842"/>
      <c r="H657" s="842"/>
      <c r="I657" s="842"/>
      <c r="J657" s="843"/>
      <c r="K657" s="843"/>
      <c r="L657" s="843"/>
      <c r="M657" s="843"/>
      <c r="N657" s="843"/>
    </row>
    <row r="658" spans="1:14">
      <c r="A658" s="842" t="s">
        <v>2601</v>
      </c>
      <c r="B658" s="842"/>
      <c r="C658" s="842"/>
      <c r="D658" s="842"/>
      <c r="E658" s="842"/>
      <c r="F658" s="842"/>
      <c r="G658" s="842"/>
      <c r="H658" s="842"/>
      <c r="I658" s="842"/>
      <c r="J658" s="843"/>
      <c r="K658" s="843"/>
      <c r="L658" s="843"/>
      <c r="M658" s="843"/>
      <c r="N658" s="843"/>
    </row>
    <row r="659" spans="1:14">
      <c r="A659" s="853" t="s">
        <v>2602</v>
      </c>
      <c r="B659" s="842"/>
      <c r="C659" s="842"/>
      <c r="D659" s="842"/>
      <c r="E659" s="842"/>
      <c r="F659" s="842"/>
      <c r="G659" s="842"/>
      <c r="H659" s="842"/>
      <c r="I659" s="842"/>
      <c r="J659" s="843"/>
      <c r="K659" s="843"/>
      <c r="L659" s="843"/>
      <c r="M659" s="843"/>
      <c r="N659" s="843"/>
    </row>
    <row r="660" spans="1:14">
      <c r="A660" s="502" t="s">
        <v>2637</v>
      </c>
      <c r="B660" s="517"/>
      <c r="C660" s="517"/>
      <c r="D660" s="844"/>
      <c r="E660" s="517"/>
      <c r="F660" s="517"/>
      <c r="G660" s="517"/>
      <c r="H660" s="517"/>
      <c r="I660" s="845"/>
      <c r="J660" s="845"/>
      <c r="K660" s="845"/>
      <c r="L660" s="845"/>
      <c r="M660" s="845"/>
      <c r="N660" s="845"/>
    </row>
    <row r="661" spans="1:14">
      <c r="A661" s="114" t="s">
        <v>2604</v>
      </c>
      <c r="B661" s="517"/>
      <c r="C661" s="517"/>
      <c r="D661" s="844"/>
      <c r="E661" s="517"/>
      <c r="F661" s="517"/>
      <c r="G661" s="517"/>
      <c r="H661" s="517"/>
      <c r="I661" s="845"/>
      <c r="J661" s="845"/>
      <c r="K661" s="845"/>
      <c r="L661" s="845"/>
      <c r="M661" s="845"/>
      <c r="N661" s="845"/>
    </row>
    <row r="662" spans="1:14">
      <c r="A662" s="517" t="s">
        <v>1444</v>
      </c>
      <c r="B662" s="517"/>
      <c r="C662" s="517"/>
      <c r="D662" s="844"/>
      <c r="E662" s="517"/>
      <c r="F662" s="517"/>
      <c r="G662" s="517"/>
      <c r="H662" s="517"/>
      <c r="I662" s="845"/>
      <c r="J662" s="845"/>
      <c r="K662" s="845"/>
      <c r="L662" s="845"/>
      <c r="M662" s="845"/>
      <c r="N662" s="845"/>
    </row>
    <row r="663" spans="1:14">
      <c r="A663" s="517" t="s">
        <v>2605</v>
      </c>
      <c r="B663" s="517"/>
      <c r="C663" s="517"/>
      <c r="D663" s="844"/>
      <c r="E663" s="517"/>
      <c r="F663" s="517"/>
      <c r="G663" s="517"/>
      <c r="H663" s="517"/>
      <c r="I663" s="845"/>
      <c r="J663" s="845"/>
      <c r="K663" s="845"/>
      <c r="L663" s="845"/>
      <c r="M663" s="845"/>
      <c r="N663" s="845"/>
    </row>
    <row r="664" spans="1:14">
      <c r="A664" s="517" t="s">
        <v>1446</v>
      </c>
      <c r="B664" s="517"/>
      <c r="C664" s="517"/>
      <c r="D664" s="844"/>
      <c r="E664" s="517"/>
      <c r="F664" s="517"/>
      <c r="G664" s="517"/>
      <c r="H664" s="517"/>
      <c r="I664" s="845"/>
      <c r="J664" s="845"/>
      <c r="K664" s="845"/>
      <c r="L664" s="845"/>
      <c r="M664" s="845"/>
      <c r="N664" s="845"/>
    </row>
    <row r="665" spans="1:14">
      <c r="A665" s="517" t="s">
        <v>1447</v>
      </c>
      <c r="B665" s="517"/>
      <c r="C665" s="517"/>
      <c r="D665" s="844"/>
      <c r="E665" s="517"/>
      <c r="F665" s="517"/>
      <c r="G665" s="517"/>
      <c r="H665" s="517"/>
      <c r="I665" s="845"/>
      <c r="J665" s="845"/>
      <c r="K665" s="845"/>
      <c r="L665" s="845"/>
      <c r="M665" s="845"/>
      <c r="N665" s="845"/>
    </row>
    <row r="666" spans="1:14">
      <c r="A666" s="51" t="s">
        <v>36</v>
      </c>
      <c r="B666" s="52" t="str">
        <f>Contents!$C$34</f>
        <v>28 Mar 2024</v>
      </c>
      <c r="C666" s="843"/>
      <c r="D666" s="846"/>
      <c r="E666" s="846"/>
      <c r="F666" s="846"/>
      <c r="G666" s="846"/>
      <c r="H666" s="847"/>
      <c r="I666" s="846"/>
      <c r="J666" s="843"/>
      <c r="K666" s="843"/>
      <c r="L666" s="843"/>
      <c r="M666" s="843"/>
      <c r="N666" s="843"/>
    </row>
    <row r="667" spans="1:14">
      <c r="A667" s="51" t="s">
        <v>283</v>
      </c>
      <c r="B667" s="52" t="str">
        <f>Contents!$D$34</f>
        <v>Spring 2025</v>
      </c>
      <c r="C667" s="843"/>
      <c r="D667" s="846"/>
      <c r="E667" s="846"/>
      <c r="F667" s="846"/>
      <c r="G667" s="846"/>
      <c r="H667" s="847"/>
      <c r="I667" s="846"/>
      <c r="J667" s="843"/>
      <c r="K667" s="843"/>
      <c r="L667" s="843"/>
      <c r="M667" s="843"/>
      <c r="N667" s="843"/>
    </row>
  </sheetData>
  <pageMargins left="0.7" right="0.7" top="0.75" bottom="0.75" header="0.3" footer="0.3"/>
  <pageSetup paperSize="9" scale="60" fitToHeight="0" orientation="portrait" verticalDpi="4" r:id="rId1"/>
  <rowBreaks count="2" manualBreakCount="2">
    <brk id="558" max="7" man="1"/>
    <brk id="636"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32A8-39EA-43F4-A977-3AFC387FA3E8}">
  <sheetPr>
    <tabColor theme="3" tint="0.79998168889431442"/>
  </sheetPr>
  <dimension ref="A1:J116"/>
  <sheetViews>
    <sheetView showGridLines="0" zoomScaleNormal="100" workbookViewId="0">
      <pane ySplit="7" topLeftCell="A8" activePane="bottomLeft" state="frozen"/>
      <selection activeCell="A22" sqref="A22"/>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39" customFormat="1" ht="28">
      <c r="A1" s="118" t="s">
        <v>2639</v>
      </c>
    </row>
    <row r="2" spans="1:10" s="2" customFormat="1" ht="15.5">
      <c r="A2" s="441" t="s">
        <v>2640</v>
      </c>
      <c r="B2" s="22"/>
      <c r="C2" s="22"/>
      <c r="D2" s="22"/>
      <c r="E2" s="135"/>
      <c r="F2" s="135"/>
      <c r="G2" s="135"/>
      <c r="H2" s="135"/>
      <c r="I2" s="135"/>
      <c r="J2" s="135"/>
    </row>
    <row r="3" spans="1:10" s="2" customFormat="1" ht="15.5">
      <c r="A3" s="441" t="s">
        <v>2641</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2642</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45.75" customHeight="1">
      <c r="A7" s="162" t="s">
        <v>2643</v>
      </c>
      <c r="B7" s="163" t="s">
        <v>2644</v>
      </c>
      <c r="C7" s="163" t="s">
        <v>2645</v>
      </c>
    </row>
    <row r="8" spans="1:10" ht="24" customHeight="1">
      <c r="A8" s="560" t="s">
        <v>2646</v>
      </c>
      <c r="B8" s="561">
        <v>239075</v>
      </c>
      <c r="C8" s="562">
        <v>2750791307</v>
      </c>
      <c r="D8" s="105"/>
    </row>
    <row r="9" spans="1:10" ht="15.5">
      <c r="A9" s="563">
        <v>2014</v>
      </c>
      <c r="B9" s="561">
        <v>165916</v>
      </c>
      <c r="C9" s="562">
        <v>1857768757</v>
      </c>
      <c r="D9" s="105"/>
    </row>
    <row r="10" spans="1:10" ht="15.5">
      <c r="A10" s="563">
        <v>2015</v>
      </c>
      <c r="B10" s="561">
        <v>118879</v>
      </c>
      <c r="C10" s="562">
        <v>1382874857</v>
      </c>
      <c r="D10" s="105"/>
    </row>
    <row r="11" spans="1:10" ht="15.5">
      <c r="A11" s="563">
        <v>2016</v>
      </c>
      <c r="B11" s="561">
        <v>169326</v>
      </c>
      <c r="C11" s="562">
        <v>2224259288</v>
      </c>
      <c r="D11" s="105"/>
    </row>
    <row r="12" spans="1:10" ht="15.5">
      <c r="A12" s="563">
        <v>2017</v>
      </c>
      <c r="B12" s="561">
        <v>116615</v>
      </c>
      <c r="C12" s="562">
        <v>1813876689</v>
      </c>
      <c r="D12" s="105"/>
    </row>
    <row r="13" spans="1:10" ht="15.5">
      <c r="A13" s="563">
        <v>2018</v>
      </c>
      <c r="B13" s="561">
        <v>125435</v>
      </c>
      <c r="C13" s="562">
        <v>1843078752</v>
      </c>
      <c r="D13" s="105"/>
    </row>
    <row r="14" spans="1:10" ht="15.5">
      <c r="A14" s="563">
        <v>2019</v>
      </c>
      <c r="B14" s="561">
        <v>218268</v>
      </c>
      <c r="C14" s="562">
        <v>1994082569</v>
      </c>
      <c r="D14" s="105"/>
    </row>
    <row r="15" spans="1:10" ht="15.5">
      <c r="A15" s="563">
        <v>2020</v>
      </c>
      <c r="B15" s="561">
        <v>317341</v>
      </c>
      <c r="C15" s="562">
        <v>2114173039</v>
      </c>
      <c r="D15" s="105"/>
    </row>
    <row r="16" spans="1:10" ht="15.5">
      <c r="A16" s="563">
        <v>2021</v>
      </c>
      <c r="B16" s="561">
        <v>393706</v>
      </c>
      <c r="C16" s="562">
        <v>2618781072</v>
      </c>
      <c r="D16" s="105"/>
    </row>
    <row r="17" spans="1:5" ht="15.5">
      <c r="A17" s="564" t="s">
        <v>2647</v>
      </c>
      <c r="B17" s="561">
        <v>90494</v>
      </c>
      <c r="C17" s="562">
        <v>659352657</v>
      </c>
      <c r="D17" s="105"/>
    </row>
    <row r="18" spans="1:5" ht="16" thickBot="1">
      <c r="A18" s="160" t="s">
        <v>2648</v>
      </c>
      <c r="B18" s="139">
        <v>1955055</v>
      </c>
      <c r="C18" s="161">
        <v>19259038987</v>
      </c>
      <c r="D18" s="105"/>
    </row>
    <row r="19" spans="1:5" ht="21" customHeight="1" thickTop="1">
      <c r="A19" s="164" t="s">
        <v>2649</v>
      </c>
      <c r="B19" s="153"/>
      <c r="C19" s="153"/>
      <c r="D19" s="105"/>
      <c r="E19" s="420"/>
    </row>
    <row r="20" spans="1:5" ht="15.75" customHeight="1">
      <c r="A20" s="2" t="s">
        <v>2650</v>
      </c>
      <c r="B20" s="149"/>
      <c r="C20" s="149"/>
      <c r="D20" s="105"/>
    </row>
    <row r="21" spans="1:5" ht="15.75" customHeight="1">
      <c r="A21" s="149" t="s">
        <v>2651</v>
      </c>
      <c r="B21" s="149"/>
      <c r="C21" s="149"/>
      <c r="D21" s="105"/>
    </row>
    <row r="22" spans="1:5" ht="15.75" customHeight="1">
      <c r="A22" s="149" t="s">
        <v>2652</v>
      </c>
      <c r="B22" s="149"/>
      <c r="D22" s="105"/>
    </row>
    <row r="23" spans="1:5" ht="20.25" customHeight="1">
      <c r="A23" s="51" t="s">
        <v>36</v>
      </c>
      <c r="B23" s="52" t="str">
        <f>Contents!$C$24</f>
        <v>30 Mar 2023</v>
      </c>
      <c r="D23" s="105"/>
    </row>
    <row r="24" spans="1:5">
      <c r="A24" s="51" t="s">
        <v>283</v>
      </c>
      <c r="B24" s="52" t="str">
        <f>Contents!$D$24</f>
        <v>Spring 2025</v>
      </c>
      <c r="D24" s="105"/>
    </row>
    <row r="25" spans="1:5">
      <c r="B25" s="565"/>
      <c r="D25" s="105"/>
    </row>
    <row r="26" spans="1:5">
      <c r="D26" s="105"/>
    </row>
    <row r="27" spans="1:5">
      <c r="D27" s="105"/>
    </row>
    <row r="28" spans="1:5">
      <c r="D28" s="105"/>
    </row>
    <row r="29" spans="1:5">
      <c r="D29" s="105"/>
    </row>
    <row r="30" spans="1:5">
      <c r="D30" s="105"/>
    </row>
    <row r="31" spans="1:5">
      <c r="D31" s="105"/>
    </row>
    <row r="32" spans="1:5">
      <c r="D32" s="105"/>
    </row>
    <row r="33" spans="4:4">
      <c r="D33" s="105"/>
    </row>
    <row r="34" spans="4:4">
      <c r="D34" s="105"/>
    </row>
    <row r="35" spans="4:4">
      <c r="D35" s="105"/>
    </row>
    <row r="36" spans="4:4">
      <c r="D36" s="105"/>
    </row>
    <row r="37" spans="4:4">
      <c r="D37" s="105"/>
    </row>
    <row r="38" spans="4:4">
      <c r="D38" s="105"/>
    </row>
    <row r="39" spans="4:4">
      <c r="D39" s="105"/>
    </row>
    <row r="40" spans="4:4">
      <c r="D40" s="105"/>
    </row>
    <row r="41" spans="4:4">
      <c r="D41" s="105"/>
    </row>
    <row r="42" spans="4:4">
      <c r="D42" s="105"/>
    </row>
    <row r="43" spans="4:4">
      <c r="D43" s="105"/>
    </row>
    <row r="44" spans="4:4">
      <c r="D44" s="105"/>
    </row>
    <row r="45" spans="4:4">
      <c r="D45" s="105"/>
    </row>
    <row r="46" spans="4:4">
      <c r="D46" s="105"/>
    </row>
    <row r="47" spans="4:4">
      <c r="D47" s="105"/>
    </row>
    <row r="48" spans="4:4">
      <c r="D48" s="105"/>
    </row>
    <row r="49" spans="1:5">
      <c r="D49" s="105"/>
    </row>
    <row r="50" spans="1:5">
      <c r="D50" s="105"/>
    </row>
    <row r="51" spans="1:5">
      <c r="D51" s="105"/>
    </row>
    <row r="52" spans="1:5">
      <c r="D52" s="105"/>
    </row>
    <row r="53" spans="1:5">
      <c r="D53" s="105"/>
    </row>
    <row r="54" spans="1:5">
      <c r="D54" s="105"/>
    </row>
    <row r="55" spans="1:5">
      <c r="D55" s="105"/>
    </row>
    <row r="56" spans="1:5">
      <c r="D56" s="105"/>
    </row>
    <row r="57" spans="1:5">
      <c r="D57" s="105"/>
    </row>
    <row r="58" spans="1:5">
      <c r="D58" s="105"/>
    </row>
    <row r="59" spans="1:5">
      <c r="D59" s="105"/>
    </row>
    <row r="60" spans="1:5">
      <c r="D60" s="105"/>
      <c r="E60" s="47"/>
    </row>
    <row r="61" spans="1:5" s="31" customFormat="1" ht="13">
      <c r="A61" s="7"/>
      <c r="B61" s="7"/>
      <c r="C61" s="7"/>
      <c r="D61" s="105"/>
      <c r="E61" s="7"/>
    </row>
    <row r="62" spans="1:5" s="2" customFormat="1">
      <c r="A62" s="7"/>
      <c r="B62" s="7"/>
      <c r="C62" s="7"/>
      <c r="D62" s="105"/>
      <c r="E62" s="7"/>
    </row>
    <row r="63" spans="1:5" s="2" customFormat="1">
      <c r="A63" s="7"/>
      <c r="B63" s="7"/>
      <c r="C63" s="7"/>
      <c r="D63" s="105"/>
      <c r="E63" s="47"/>
    </row>
    <row r="64" spans="1:5" s="2" customFormat="1">
      <c r="A64" s="7"/>
      <c r="B64" s="7"/>
      <c r="C64" s="7"/>
      <c r="D64" s="105"/>
      <c r="E64" s="7"/>
    </row>
    <row r="65" spans="1:5" s="2" customFormat="1">
      <c r="A65" s="7"/>
      <c r="B65" s="7"/>
      <c r="C65" s="7"/>
      <c r="D65" s="105"/>
      <c r="E65" s="7"/>
    </row>
    <row r="66" spans="1:5" s="2" customFormat="1">
      <c r="A66" s="7"/>
      <c r="B66" s="7"/>
      <c r="C66" s="7"/>
      <c r="D66" s="105"/>
      <c r="E66" s="47"/>
    </row>
    <row r="67" spans="1:5" s="2" customFormat="1">
      <c r="A67" s="7"/>
      <c r="B67" s="7"/>
      <c r="C67" s="7"/>
      <c r="D67" s="105"/>
      <c r="E67" s="7"/>
    </row>
    <row r="68" spans="1:5" s="2" customFormat="1">
      <c r="A68" s="7"/>
      <c r="B68" s="7"/>
      <c r="C68" s="7"/>
      <c r="D68" s="105"/>
      <c r="E68" s="7"/>
    </row>
    <row r="69" spans="1:5" s="2" customFormat="1">
      <c r="A69" s="7"/>
      <c r="B69" s="7"/>
      <c r="C69" s="7"/>
      <c r="D69" s="105"/>
      <c r="E69" s="47"/>
    </row>
    <row r="70" spans="1:5" s="2" customFormat="1">
      <c r="A70" s="7"/>
      <c r="B70" s="7"/>
      <c r="C70" s="7"/>
      <c r="D70" s="105"/>
    </row>
    <row r="71" spans="1:5" s="2" customFormat="1">
      <c r="A71" s="7"/>
      <c r="B71" s="7"/>
      <c r="C71" s="7"/>
      <c r="D71" s="105"/>
    </row>
    <row r="72" spans="1:5" s="2" customFormat="1">
      <c r="A72" s="7"/>
      <c r="B72" s="7"/>
      <c r="C72" s="7"/>
      <c r="D72" s="105"/>
      <c r="E72" s="47"/>
    </row>
    <row r="73" spans="1:5">
      <c r="D73" s="105"/>
    </row>
    <row r="74" spans="1:5">
      <c r="D74" s="105"/>
    </row>
    <row r="75" spans="1:5">
      <c r="D75" s="105"/>
      <c r="E75" s="47"/>
    </row>
    <row r="76" spans="1:5">
      <c r="D76" s="105"/>
    </row>
    <row r="77" spans="1:5">
      <c r="D77" s="105"/>
    </row>
    <row r="78" spans="1:5">
      <c r="D78" s="105"/>
      <c r="E78" s="47"/>
    </row>
    <row r="79" spans="1:5">
      <c r="D79" s="105"/>
    </row>
    <row r="80" spans="1:5">
      <c r="D80" s="105"/>
    </row>
    <row r="81" spans="4:6">
      <c r="D81" s="105"/>
      <c r="E81" s="47"/>
    </row>
    <row r="82" spans="4:6">
      <c r="D82" s="105"/>
    </row>
    <row r="83" spans="4:6">
      <c r="D83" s="105"/>
    </row>
    <row r="84" spans="4:6">
      <c r="D84" s="105"/>
      <c r="E84" s="47"/>
    </row>
    <row r="85" spans="4:6">
      <c r="D85" s="105"/>
    </row>
    <row r="86" spans="4:6">
      <c r="D86" s="105"/>
    </row>
    <row r="87" spans="4:6">
      <c r="D87" s="105"/>
      <c r="E87" s="47"/>
    </row>
    <row r="88" spans="4:6">
      <c r="D88" s="105"/>
    </row>
    <row r="89" spans="4:6">
      <c r="D89" s="105"/>
    </row>
    <row r="90" spans="4:6">
      <c r="D90" s="105"/>
      <c r="E90" s="47"/>
    </row>
    <row r="91" spans="4:6">
      <c r="D91" s="105"/>
    </row>
    <row r="92" spans="4:6">
      <c r="D92" s="105"/>
      <c r="F92" s="86"/>
    </row>
    <row r="93" spans="4:6">
      <c r="D93" s="105"/>
      <c r="E93" s="47"/>
    </row>
    <row r="94" spans="4:6">
      <c r="D94" s="105"/>
    </row>
    <row r="95" spans="4:6">
      <c r="D95" s="105"/>
    </row>
    <row r="96" spans="4:6">
      <c r="D96" s="105"/>
      <c r="E96" s="47"/>
    </row>
    <row r="97" spans="4:5">
      <c r="D97" s="105"/>
    </row>
    <row r="98" spans="4:5">
      <c r="D98" s="105"/>
    </row>
    <row r="99" spans="4:5">
      <c r="D99" s="105"/>
      <c r="E99" s="47"/>
    </row>
    <row r="100" spans="4:5">
      <c r="D100" s="105"/>
    </row>
    <row r="101" spans="4:5">
      <c r="D101" s="105"/>
    </row>
    <row r="102" spans="4:5">
      <c r="D102" s="105"/>
      <c r="E102" s="47"/>
    </row>
    <row r="103" spans="4:5">
      <c r="D103" s="105"/>
    </row>
    <row r="104" spans="4:5">
      <c r="D104" s="105"/>
    </row>
    <row r="105" spans="4:5">
      <c r="D105" s="105"/>
      <c r="E105" s="47"/>
    </row>
    <row r="106" spans="4:5">
      <c r="D106" s="105"/>
      <c r="E106" s="47"/>
    </row>
    <row r="107" spans="4:5">
      <c r="D107" s="105"/>
      <c r="E107" s="47"/>
    </row>
    <row r="108" spans="4:5">
      <c r="D108" s="105"/>
      <c r="E108" s="47"/>
    </row>
    <row r="109" spans="4:5">
      <c r="D109" s="105"/>
      <c r="E109" s="47"/>
    </row>
    <row r="110" spans="4:5">
      <c r="D110" s="105"/>
      <c r="E110" s="47"/>
    </row>
    <row r="111" spans="4:5">
      <c r="D111" s="105"/>
      <c r="E111" s="47"/>
    </row>
    <row r="112" spans="4:5" ht="25.4" customHeight="1"/>
    <row r="113" ht="30" customHeight="1"/>
    <row r="114" ht="14.9" customHeight="1"/>
    <row r="115" ht="14.9" customHeight="1"/>
    <row r="116" ht="19.899999999999999" customHeight="1"/>
  </sheetData>
  <pageMargins left="0.70866141732283472" right="0.70866141732283472" top="0.74803149606299213" bottom="0.74803149606299213" header="0.31496062992125984" footer="0.31496062992125984"/>
  <pageSetup paperSize="9" scale="91"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150B-3E45-466C-B3A4-59BBDBA7AB0A}">
  <sheetPr>
    <tabColor theme="3" tint="0.79998168889431442"/>
    <pageSetUpPr fitToPage="1"/>
  </sheetPr>
  <dimension ref="A1:J30"/>
  <sheetViews>
    <sheetView zoomScaleNormal="100" workbookViewId="0">
      <pane ySplit="8" topLeftCell="A9" activePane="bottomLeft" state="frozen"/>
      <selection activeCell="A22" sqref="A22"/>
      <selection pane="bottomLeft" activeCell="A9" sqref="A9"/>
    </sheetView>
  </sheetViews>
  <sheetFormatPr defaultColWidth="8.7265625" defaultRowHeight="12.5"/>
  <cols>
    <col min="1" max="1" width="26.1796875" style="7" customWidth="1"/>
    <col min="2" max="6" width="24.1796875" style="7" customWidth="1"/>
    <col min="7" max="9" width="15" style="7" customWidth="1"/>
    <col min="10" max="16384" width="8.7265625" style="7"/>
  </cols>
  <sheetData>
    <row r="1" spans="1:10" ht="28">
      <c r="A1" s="118" t="s">
        <v>2653</v>
      </c>
      <c r="B1" s="33"/>
      <c r="C1" s="33"/>
    </row>
    <row r="2" spans="1:10" s="2" customFormat="1" ht="15.5">
      <c r="A2" s="441" t="s">
        <v>2654</v>
      </c>
      <c r="B2" s="22"/>
      <c r="C2" s="22"/>
      <c r="D2" s="22"/>
      <c r="E2" s="135"/>
      <c r="F2" s="135"/>
      <c r="G2" s="135"/>
      <c r="H2" s="135"/>
      <c r="I2" s="135"/>
      <c r="J2" s="135"/>
    </row>
    <row r="3" spans="1:10" s="2" customFormat="1" ht="15.5">
      <c r="A3" s="441" t="s">
        <v>2655</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2642</v>
      </c>
      <c r="B5" s="22"/>
      <c r="C5" s="22"/>
      <c r="D5" s="22"/>
      <c r="E5" s="135"/>
      <c r="F5" s="135"/>
      <c r="G5" s="135"/>
      <c r="H5" s="135"/>
      <c r="I5" s="135"/>
      <c r="J5" s="135"/>
    </row>
    <row r="6" spans="1:10" s="2" customFormat="1" ht="15.5">
      <c r="A6" s="441" t="s">
        <v>2656</v>
      </c>
      <c r="B6" s="22"/>
      <c r="C6" s="22"/>
      <c r="D6" s="22"/>
      <c r="E6" s="135"/>
      <c r="G6" s="135"/>
      <c r="H6" s="135"/>
      <c r="I6" s="135"/>
      <c r="J6" s="135"/>
    </row>
    <row r="7" spans="1:10" s="2" customFormat="1" ht="15.5">
      <c r="A7" s="441" t="s">
        <v>251</v>
      </c>
      <c r="B7" s="22"/>
      <c r="C7" s="22"/>
      <c r="D7" s="22"/>
      <c r="E7" s="135"/>
      <c r="F7" s="135"/>
      <c r="G7" s="135"/>
      <c r="H7" s="135"/>
      <c r="I7" s="135"/>
      <c r="J7" s="135"/>
    </row>
    <row r="8" spans="1:10" ht="71.900000000000006" customHeight="1">
      <c r="A8" s="170" t="s">
        <v>285</v>
      </c>
      <c r="B8" s="168" t="s">
        <v>2657</v>
      </c>
      <c r="C8" s="169" t="s">
        <v>2658</v>
      </c>
      <c r="D8" s="169" t="s">
        <v>2659</v>
      </c>
      <c r="E8" s="169" t="s">
        <v>2660</v>
      </c>
      <c r="F8" s="169" t="s">
        <v>2661</v>
      </c>
    </row>
    <row r="9" spans="1:10" ht="15.5">
      <c r="A9" s="165" t="s">
        <v>2662</v>
      </c>
      <c r="B9" s="566">
        <v>1060852941</v>
      </c>
      <c r="C9" s="566">
        <v>428299545</v>
      </c>
      <c r="D9" s="566">
        <v>56201883</v>
      </c>
      <c r="E9" s="566">
        <v>146973390</v>
      </c>
      <c r="F9" s="142" t="s">
        <v>112</v>
      </c>
      <c r="G9" s="79"/>
      <c r="H9" s="79"/>
      <c r="I9" s="79"/>
    </row>
    <row r="10" spans="1:10" ht="15.5">
      <c r="A10" s="567">
        <v>2018</v>
      </c>
      <c r="B10" s="562">
        <v>150073203</v>
      </c>
      <c r="C10" s="562">
        <v>34613971</v>
      </c>
      <c r="D10" s="562">
        <v>26100879</v>
      </c>
      <c r="E10" s="562">
        <v>16467007</v>
      </c>
      <c r="F10" s="142" t="s">
        <v>112</v>
      </c>
      <c r="G10" s="105"/>
      <c r="H10" s="79"/>
      <c r="I10" s="79"/>
    </row>
    <row r="11" spans="1:10" ht="15.5">
      <c r="A11" s="567">
        <v>2019</v>
      </c>
      <c r="B11" s="562">
        <v>1994082569</v>
      </c>
      <c r="C11" s="562">
        <v>363899772</v>
      </c>
      <c r="D11" s="562">
        <v>376218354</v>
      </c>
      <c r="E11" s="562">
        <v>207678766</v>
      </c>
      <c r="F11" s="562">
        <v>126472</v>
      </c>
      <c r="G11" s="105"/>
      <c r="H11" s="79"/>
      <c r="I11" s="79"/>
    </row>
    <row r="12" spans="1:10" ht="15.5">
      <c r="A12" s="567">
        <v>2020</v>
      </c>
      <c r="B12" s="562">
        <v>2114173039</v>
      </c>
      <c r="C12" s="562">
        <v>373853987</v>
      </c>
      <c r="D12" s="562">
        <v>425100448</v>
      </c>
      <c r="E12" s="562">
        <v>187961569</v>
      </c>
      <c r="F12" s="562">
        <v>6944862</v>
      </c>
      <c r="G12" s="105"/>
      <c r="H12" s="79"/>
      <c r="I12" s="79"/>
    </row>
    <row r="13" spans="1:10" ht="15.5">
      <c r="A13" s="567">
        <v>2021</v>
      </c>
      <c r="B13" s="562">
        <v>2618781072</v>
      </c>
      <c r="C13" s="562">
        <v>485696637</v>
      </c>
      <c r="D13" s="562">
        <v>568508913</v>
      </c>
      <c r="E13" s="562">
        <v>191451390</v>
      </c>
      <c r="F13" s="562">
        <v>22776829</v>
      </c>
      <c r="G13" s="105"/>
      <c r="H13" s="79"/>
      <c r="I13" s="420"/>
    </row>
    <row r="14" spans="1:10" ht="15.5">
      <c r="A14" s="564" t="s">
        <v>2663</v>
      </c>
      <c r="B14" s="562">
        <v>659352657</v>
      </c>
      <c r="C14" s="562">
        <v>137017012</v>
      </c>
      <c r="D14" s="562">
        <v>169487612</v>
      </c>
      <c r="E14" s="562">
        <v>70941109</v>
      </c>
      <c r="F14" s="566">
        <v>16212176</v>
      </c>
      <c r="G14" s="105"/>
      <c r="H14" s="79"/>
      <c r="I14" s="420"/>
    </row>
    <row r="15" spans="1:10" ht="15.5">
      <c r="A15" s="166" t="s">
        <v>264</v>
      </c>
      <c r="B15" s="484">
        <v>8597315481</v>
      </c>
      <c r="C15" s="377">
        <v>1823380924</v>
      </c>
      <c r="D15" s="377">
        <v>1621618089</v>
      </c>
      <c r="E15" s="377">
        <v>821473231</v>
      </c>
      <c r="F15" s="377">
        <v>46060339</v>
      </c>
      <c r="G15" s="105"/>
      <c r="H15" s="79"/>
      <c r="I15" s="420"/>
    </row>
    <row r="16" spans="1:10" ht="31">
      <c r="A16" s="651" t="s">
        <v>2664</v>
      </c>
      <c r="B16" s="161"/>
      <c r="C16" s="652">
        <v>0.21199999999999999</v>
      </c>
      <c r="D16" s="652">
        <v>0.189</v>
      </c>
      <c r="E16" s="652">
        <v>9.6000000000000002E-2</v>
      </c>
      <c r="F16" s="652">
        <v>5.0000000000000001E-3</v>
      </c>
      <c r="I16" s="419"/>
    </row>
    <row r="17" spans="1:6" ht="40.4" customHeight="1">
      <c r="A17" s="2" t="s">
        <v>2665</v>
      </c>
      <c r="B17" s="150"/>
      <c r="C17" s="150"/>
      <c r="D17" s="150"/>
      <c r="E17" s="150"/>
      <c r="F17" s="150"/>
    </row>
    <row r="18" spans="1:6" ht="28.15" customHeight="1">
      <c r="A18" s="208" t="s">
        <v>2666</v>
      </c>
      <c r="B18" s="167"/>
      <c r="C18" s="167"/>
      <c r="D18" s="167"/>
      <c r="E18" s="167"/>
      <c r="F18" s="167"/>
    </row>
    <row r="19" spans="1:6" ht="17.5" customHeight="1">
      <c r="A19" s="2" t="s">
        <v>2667</v>
      </c>
      <c r="B19" s="149"/>
      <c r="C19" s="149"/>
      <c r="D19" s="149"/>
      <c r="E19" s="149"/>
      <c r="F19" s="149"/>
    </row>
    <row r="20" spans="1:6" ht="17.5" customHeight="1">
      <c r="A20" s="2" t="s">
        <v>2668</v>
      </c>
      <c r="B20" s="149"/>
      <c r="C20" s="149"/>
      <c r="D20" s="149"/>
      <c r="E20" s="149"/>
      <c r="F20" s="149"/>
    </row>
    <row r="21" spans="1:6" ht="17.5" customHeight="1">
      <c r="A21" s="2" t="s">
        <v>2669</v>
      </c>
      <c r="B21" s="149"/>
      <c r="C21" s="149"/>
      <c r="D21" s="149"/>
      <c r="E21" s="149"/>
      <c r="F21" s="149"/>
    </row>
    <row r="22" spans="1:6" ht="17.5" customHeight="1">
      <c r="A22" s="2" t="s">
        <v>2670</v>
      </c>
      <c r="B22" s="149"/>
      <c r="C22" s="149"/>
      <c r="D22" s="149"/>
      <c r="E22" s="149"/>
      <c r="F22" s="149"/>
    </row>
    <row r="23" spans="1:6">
      <c r="A23" s="2" t="s">
        <v>2671</v>
      </c>
      <c r="B23" s="149"/>
      <c r="C23" s="149"/>
      <c r="D23" s="149"/>
      <c r="E23" s="149"/>
      <c r="F23" s="149"/>
    </row>
    <row r="24" spans="1:6" ht="19" customHeight="1">
      <c r="A24" s="2" t="s">
        <v>2672</v>
      </c>
      <c r="B24" s="149"/>
      <c r="C24" s="149"/>
      <c r="D24" s="149"/>
      <c r="E24" s="149"/>
      <c r="F24" s="149"/>
    </row>
    <row r="25" spans="1:6" ht="19" customHeight="1">
      <c r="A25" s="2" t="s">
        <v>2673</v>
      </c>
      <c r="B25" s="149"/>
      <c r="C25" s="149"/>
      <c r="D25" s="149"/>
      <c r="E25" s="149"/>
      <c r="F25" s="149"/>
    </row>
    <row r="26" spans="1:6">
      <c r="A26" s="2" t="s">
        <v>2674</v>
      </c>
      <c r="B26" s="149"/>
      <c r="C26" s="149"/>
      <c r="D26" s="149"/>
      <c r="E26" s="149"/>
      <c r="F26" s="149"/>
    </row>
    <row r="27" spans="1:6">
      <c r="A27" s="2" t="s">
        <v>2675</v>
      </c>
      <c r="B27" s="149"/>
      <c r="C27" s="149"/>
      <c r="D27" s="149"/>
      <c r="E27" s="149"/>
      <c r="F27" s="149"/>
    </row>
    <row r="28" spans="1:6" ht="18.649999999999999" customHeight="1">
      <c r="A28" s="149" t="s">
        <v>2676</v>
      </c>
      <c r="B28" s="149"/>
    </row>
    <row r="29" spans="1:6" ht="17.25" customHeight="1">
      <c r="A29" s="51" t="s">
        <v>36</v>
      </c>
      <c r="B29" s="52" t="str">
        <f>Contents!$C$25</f>
        <v>30 Mar 2023</v>
      </c>
    </row>
    <row r="30" spans="1:6">
      <c r="A30" s="51" t="s">
        <v>283</v>
      </c>
      <c r="B30" s="52" t="str">
        <f>Contents!$D$25</f>
        <v>Spring 2025</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G73"/>
  <sheetViews>
    <sheetView zoomScaleNormal="100" workbookViewId="0"/>
  </sheetViews>
  <sheetFormatPr defaultColWidth="9" defaultRowHeight="15.5"/>
  <cols>
    <col min="1" max="1" width="34.7265625" style="117" customWidth="1"/>
    <col min="2" max="2" width="145.7265625" style="117" bestFit="1" customWidth="1"/>
    <col min="3" max="3" width="15" style="117" customWidth="1"/>
    <col min="4" max="4" width="16.54296875" style="117" bestFit="1" customWidth="1"/>
    <col min="5" max="6" width="9" style="117"/>
    <col min="7" max="7" width="22.1796875" style="117" bestFit="1" customWidth="1"/>
    <col min="8" max="8" width="9" style="117"/>
    <col min="9" max="9" width="22.54296875" style="117" bestFit="1" customWidth="1"/>
    <col min="10" max="16384" width="9" style="117"/>
  </cols>
  <sheetData>
    <row r="1" spans="1:5" ht="28">
      <c r="A1" s="118" t="s">
        <v>26</v>
      </c>
      <c r="B1" s="483"/>
      <c r="C1" s="483"/>
      <c r="D1" s="483"/>
      <c r="E1" s="483"/>
    </row>
    <row r="2" spans="1:5">
      <c r="A2" s="483" t="s">
        <v>27</v>
      </c>
      <c r="B2" s="901" t="s">
        <v>28</v>
      </c>
      <c r="C2" s="483"/>
      <c r="D2" s="483"/>
      <c r="E2" s="483"/>
    </row>
    <row r="3" spans="1:5" s="114" customFormat="1">
      <c r="A3" s="483" t="s">
        <v>29</v>
      </c>
      <c r="B3" s="624" t="s">
        <v>30</v>
      </c>
    </row>
    <row r="4" spans="1:5" s="114" customFormat="1">
      <c r="A4" s="483" t="s">
        <v>31</v>
      </c>
      <c r="B4" s="624" t="s">
        <v>32</v>
      </c>
    </row>
    <row r="5" spans="1:5" s="114" customFormat="1" ht="28.5" customHeight="1">
      <c r="A5" s="119" t="s">
        <v>33</v>
      </c>
      <c r="B5" s="120"/>
    </row>
    <row r="6" spans="1:5" ht="28.5" customHeight="1">
      <c r="A6" s="625" t="s">
        <v>34</v>
      </c>
      <c r="B6" s="350" t="s">
        <v>35</v>
      </c>
      <c r="C6" s="350" t="s">
        <v>36</v>
      </c>
      <c r="D6" s="350" t="s">
        <v>37</v>
      </c>
      <c r="E6" s="350" t="s">
        <v>38</v>
      </c>
    </row>
    <row r="7" spans="1:5" ht="24" customHeight="1">
      <c r="A7" s="121" t="s">
        <v>39</v>
      </c>
      <c r="B7" s="483" t="s">
        <v>39</v>
      </c>
      <c r="C7" s="620"/>
      <c r="D7" s="620"/>
      <c r="E7" s="483"/>
    </row>
    <row r="8" spans="1:5">
      <c r="A8" s="121" t="s">
        <v>40</v>
      </c>
      <c r="B8" s="483" t="s">
        <v>40</v>
      </c>
      <c r="C8" s="620"/>
      <c r="D8" s="620"/>
      <c r="E8" s="483"/>
    </row>
    <row r="9" spans="1:5">
      <c r="A9" s="121" t="s">
        <v>41</v>
      </c>
      <c r="B9" s="483" t="s">
        <v>41</v>
      </c>
      <c r="C9" s="620"/>
      <c r="D9" s="620"/>
      <c r="E9" s="483"/>
    </row>
    <row r="10" spans="1:5">
      <c r="A10" s="121" t="s">
        <v>42</v>
      </c>
      <c r="B10" s="483" t="s">
        <v>43</v>
      </c>
      <c r="C10" s="620"/>
      <c r="D10" s="620"/>
      <c r="E10" s="483"/>
    </row>
    <row r="11" spans="1:5">
      <c r="A11" s="121" t="s">
        <v>44</v>
      </c>
      <c r="B11" s="483" t="s">
        <v>45</v>
      </c>
      <c r="C11" s="483"/>
      <c r="D11" s="483"/>
      <c r="E11" s="483"/>
    </row>
    <row r="12" spans="1:5">
      <c r="A12" s="121" t="s">
        <v>46</v>
      </c>
      <c r="B12" s="483" t="s">
        <v>47</v>
      </c>
      <c r="C12" s="620"/>
      <c r="D12" s="620"/>
      <c r="E12" s="483"/>
    </row>
    <row r="13" spans="1:5" ht="24" customHeight="1">
      <c r="A13" s="124" t="s">
        <v>48</v>
      </c>
      <c r="B13" s="483"/>
      <c r="C13" s="620"/>
      <c r="D13" s="620"/>
      <c r="E13" s="483"/>
    </row>
    <row r="14" spans="1:5">
      <c r="A14" s="121" t="s">
        <v>49</v>
      </c>
      <c r="B14" s="620" t="s">
        <v>50</v>
      </c>
      <c r="C14" s="901" t="s">
        <v>51</v>
      </c>
      <c r="D14" s="483" t="s">
        <v>25</v>
      </c>
      <c r="E14" s="483"/>
    </row>
    <row r="15" spans="1:5">
      <c r="A15" s="121" t="s">
        <v>52</v>
      </c>
      <c r="B15" s="483" t="s">
        <v>53</v>
      </c>
      <c r="C15" s="901" t="s">
        <v>51</v>
      </c>
      <c r="D15" s="483" t="s">
        <v>25</v>
      </c>
      <c r="E15" s="483"/>
    </row>
    <row r="16" spans="1:5" ht="31">
      <c r="A16" s="121" t="s">
        <v>54</v>
      </c>
      <c r="B16" s="620" t="s">
        <v>55</v>
      </c>
      <c r="C16" s="901" t="s">
        <v>56</v>
      </c>
      <c r="D16" s="483" t="s">
        <v>25</v>
      </c>
      <c r="E16" s="483"/>
    </row>
    <row r="17" spans="1:5">
      <c r="A17" s="121" t="s">
        <v>57</v>
      </c>
      <c r="B17" s="483" t="s">
        <v>3347</v>
      </c>
      <c r="C17" s="901" t="s">
        <v>51</v>
      </c>
      <c r="D17" s="483" t="s">
        <v>25</v>
      </c>
      <c r="E17" s="483"/>
    </row>
    <row r="18" spans="1:5">
      <c r="A18" s="121" t="s">
        <v>58</v>
      </c>
      <c r="B18" s="483" t="s">
        <v>59</v>
      </c>
      <c r="C18" s="901" t="s">
        <v>51</v>
      </c>
      <c r="D18" s="483" t="s">
        <v>25</v>
      </c>
      <c r="E18" s="483"/>
    </row>
    <row r="19" spans="1:5">
      <c r="A19" s="121" t="s">
        <v>60</v>
      </c>
      <c r="B19" s="483" t="s">
        <v>61</v>
      </c>
      <c r="C19" s="901" t="s">
        <v>51</v>
      </c>
      <c r="D19" s="483" t="s">
        <v>25</v>
      </c>
      <c r="E19" s="483"/>
    </row>
    <row r="20" spans="1:5">
      <c r="A20" s="121" t="s">
        <v>62</v>
      </c>
      <c r="B20" s="483" t="s">
        <v>63</v>
      </c>
      <c r="C20" s="901" t="s">
        <v>51</v>
      </c>
      <c r="D20" s="483" t="s">
        <v>25</v>
      </c>
      <c r="E20" s="483"/>
    </row>
    <row r="21" spans="1:5">
      <c r="A21" s="121" t="s">
        <v>64</v>
      </c>
      <c r="B21" s="483" t="s">
        <v>65</v>
      </c>
      <c r="C21" s="901" t="s">
        <v>51</v>
      </c>
      <c r="D21" s="483" t="s">
        <v>25</v>
      </c>
      <c r="E21" s="483"/>
    </row>
    <row r="22" spans="1:5">
      <c r="A22" s="121" t="s">
        <v>66</v>
      </c>
      <c r="B22" s="483" t="s">
        <v>67</v>
      </c>
      <c r="C22" s="901" t="s">
        <v>51</v>
      </c>
      <c r="D22" s="483" t="s">
        <v>25</v>
      </c>
      <c r="E22" s="483"/>
    </row>
    <row r="23" spans="1:5" ht="24" customHeight="1">
      <c r="A23" s="124" t="s">
        <v>68</v>
      </c>
      <c r="B23" s="483"/>
      <c r="C23" s="901"/>
      <c r="D23" s="901"/>
      <c r="E23" s="483"/>
    </row>
    <row r="24" spans="1:5">
      <c r="A24" s="121" t="s">
        <v>69</v>
      </c>
      <c r="B24" s="122" t="s">
        <v>70</v>
      </c>
      <c r="C24" s="901" t="s">
        <v>56</v>
      </c>
      <c r="D24" s="483" t="s">
        <v>25</v>
      </c>
      <c r="E24" s="483"/>
    </row>
    <row r="25" spans="1:5">
      <c r="A25" s="121" t="s">
        <v>71</v>
      </c>
      <c r="B25" s="122" t="s">
        <v>72</v>
      </c>
      <c r="C25" s="901" t="s">
        <v>56</v>
      </c>
      <c r="D25" s="483" t="s">
        <v>25</v>
      </c>
      <c r="E25" s="483" t="s">
        <v>73</v>
      </c>
    </row>
    <row r="26" spans="1:5">
      <c r="A26" s="121" t="s">
        <v>74</v>
      </c>
      <c r="B26" s="122" t="s">
        <v>75</v>
      </c>
      <c r="C26" s="901" t="s">
        <v>51</v>
      </c>
      <c r="D26" s="483" t="s">
        <v>25</v>
      </c>
      <c r="E26" s="483"/>
    </row>
    <row r="27" spans="1:5">
      <c r="A27" s="121" t="s">
        <v>76</v>
      </c>
      <c r="B27" s="483" t="s">
        <v>77</v>
      </c>
      <c r="C27" s="901" t="s">
        <v>51</v>
      </c>
      <c r="D27" s="483" t="s">
        <v>25</v>
      </c>
      <c r="E27" s="483"/>
    </row>
    <row r="28" spans="1:5" s="125" customFormat="1" ht="24" customHeight="1">
      <c r="A28" s="124" t="s">
        <v>78</v>
      </c>
      <c r="C28" s="904"/>
      <c r="D28" s="904"/>
      <c r="E28" s="483"/>
    </row>
    <row r="29" spans="1:5">
      <c r="A29" s="121" t="s">
        <v>79</v>
      </c>
      <c r="B29" s="122" t="s">
        <v>80</v>
      </c>
      <c r="C29" s="901" t="s">
        <v>51</v>
      </c>
      <c r="D29" s="483" t="s">
        <v>25</v>
      </c>
      <c r="E29" s="483"/>
    </row>
    <row r="30" spans="1:5">
      <c r="A30" s="121" t="s">
        <v>81</v>
      </c>
      <c r="B30" s="123" t="s">
        <v>82</v>
      </c>
      <c r="C30" s="901" t="s">
        <v>51</v>
      </c>
      <c r="D30" s="483" t="s">
        <v>25</v>
      </c>
      <c r="E30" s="483"/>
    </row>
    <row r="31" spans="1:5">
      <c r="A31" s="121" t="s">
        <v>83</v>
      </c>
      <c r="B31" s="123" t="s">
        <v>84</v>
      </c>
      <c r="C31" s="901" t="s">
        <v>51</v>
      </c>
      <c r="D31" s="483" t="s">
        <v>25</v>
      </c>
      <c r="E31" s="483"/>
    </row>
    <row r="32" spans="1:5">
      <c r="A32" s="121" t="s">
        <v>85</v>
      </c>
      <c r="B32" s="123" t="s">
        <v>86</v>
      </c>
      <c r="C32" s="901" t="s">
        <v>51</v>
      </c>
      <c r="D32" s="483" t="s">
        <v>25</v>
      </c>
      <c r="E32" s="483"/>
    </row>
    <row r="33" spans="1:7">
      <c r="A33" s="121" t="s">
        <v>87</v>
      </c>
      <c r="B33" s="123" t="s">
        <v>88</v>
      </c>
      <c r="C33" s="901" t="s">
        <v>51</v>
      </c>
      <c r="D33" s="483" t="s">
        <v>25</v>
      </c>
      <c r="E33" s="483"/>
      <c r="F33" s="483"/>
      <c r="G33" s="483"/>
    </row>
    <row r="34" spans="1:7">
      <c r="A34" s="121" t="s">
        <v>89</v>
      </c>
      <c r="B34" s="123" t="s">
        <v>90</v>
      </c>
      <c r="C34" s="901" t="s">
        <v>51</v>
      </c>
      <c r="D34" s="483" t="s">
        <v>25</v>
      </c>
      <c r="E34" s="483"/>
      <c r="F34" s="483"/>
      <c r="G34" s="483"/>
    </row>
    <row r="35" spans="1:7">
      <c r="A35" s="121" t="s">
        <v>91</v>
      </c>
      <c r="B35" s="123" t="s">
        <v>92</v>
      </c>
      <c r="C35" s="901" t="s">
        <v>51</v>
      </c>
      <c r="D35" s="483" t="s">
        <v>25</v>
      </c>
      <c r="E35" s="483"/>
      <c r="F35" s="483"/>
      <c r="G35" s="483"/>
    </row>
    <row r="36" spans="1:7">
      <c r="A36" s="121" t="s">
        <v>93</v>
      </c>
      <c r="B36" s="483" t="s">
        <v>94</v>
      </c>
      <c r="C36" s="901" t="s">
        <v>51</v>
      </c>
      <c r="D36" s="483" t="s">
        <v>25</v>
      </c>
      <c r="E36" s="483"/>
      <c r="F36" s="483"/>
      <c r="G36" s="483"/>
    </row>
    <row r="37" spans="1:7">
      <c r="A37" s="121" t="s">
        <v>95</v>
      </c>
      <c r="B37" s="483" t="s">
        <v>96</v>
      </c>
      <c r="C37" s="901" t="s">
        <v>51</v>
      </c>
      <c r="D37" s="483" t="s">
        <v>25</v>
      </c>
      <c r="E37" s="483"/>
      <c r="F37" s="483"/>
      <c r="G37" s="483"/>
    </row>
    <row r="38" spans="1:7" ht="24" customHeight="1">
      <c r="A38" s="124" t="s">
        <v>97</v>
      </c>
      <c r="B38" s="123"/>
      <c r="C38" s="901"/>
      <c r="D38" s="901"/>
      <c r="E38" s="483"/>
      <c r="F38" s="483"/>
      <c r="G38" s="483"/>
    </row>
    <row r="39" spans="1:7">
      <c r="A39" s="121" t="s">
        <v>98</v>
      </c>
      <c r="B39" s="122" t="s">
        <v>99</v>
      </c>
      <c r="C39" s="901" t="s">
        <v>51</v>
      </c>
      <c r="D39" s="483" t="s">
        <v>25</v>
      </c>
      <c r="E39" s="483"/>
      <c r="F39" s="483"/>
      <c r="G39" s="483"/>
    </row>
    <row r="40" spans="1:7">
      <c r="A40" s="121" t="s">
        <v>100</v>
      </c>
      <c r="B40" s="483" t="s">
        <v>101</v>
      </c>
      <c r="C40" s="901" t="s">
        <v>51</v>
      </c>
      <c r="D40" s="483" t="s">
        <v>25</v>
      </c>
      <c r="E40" s="483"/>
      <c r="F40" s="483"/>
      <c r="G40" s="483"/>
    </row>
    <row r="41" spans="1:7">
      <c r="A41" s="121" t="s">
        <v>102</v>
      </c>
      <c r="B41" s="483" t="s">
        <v>103</v>
      </c>
      <c r="C41" s="901" t="s">
        <v>51</v>
      </c>
      <c r="D41" s="483" t="s">
        <v>25</v>
      </c>
      <c r="E41" s="483"/>
      <c r="F41" s="483"/>
      <c r="G41" s="483"/>
    </row>
    <row r="42" spans="1:7">
      <c r="A42" s="121" t="s">
        <v>104</v>
      </c>
      <c r="B42" s="483" t="s">
        <v>105</v>
      </c>
      <c r="C42" s="901" t="s">
        <v>51</v>
      </c>
      <c r="D42" s="483" t="s">
        <v>25</v>
      </c>
      <c r="E42" s="483"/>
      <c r="F42" s="483"/>
      <c r="G42" s="483"/>
    </row>
    <row r="43" spans="1:7">
      <c r="A43" s="121" t="s">
        <v>106</v>
      </c>
      <c r="B43" s="483" t="s">
        <v>107</v>
      </c>
      <c r="C43" s="901" t="s">
        <v>51</v>
      </c>
      <c r="D43" s="483" t="s">
        <v>25</v>
      </c>
      <c r="E43" s="483"/>
      <c r="F43" s="483"/>
      <c r="G43" s="483"/>
    </row>
    <row r="44" spans="1:7" ht="24" customHeight="1">
      <c r="A44" s="124" t="s">
        <v>108</v>
      </c>
      <c r="B44" s="483"/>
      <c r="C44" s="901"/>
      <c r="D44" s="901"/>
      <c r="E44" s="483"/>
      <c r="F44" s="483"/>
      <c r="G44" s="483"/>
    </row>
    <row r="45" spans="1:7">
      <c r="A45" s="121" t="s">
        <v>109</v>
      </c>
      <c r="B45" s="620" t="s">
        <v>110</v>
      </c>
      <c r="C45" s="901" t="s">
        <v>111</v>
      </c>
      <c r="D45" s="901" t="s">
        <v>112</v>
      </c>
      <c r="E45" s="483"/>
      <c r="F45" s="483"/>
      <c r="G45" s="483"/>
    </row>
    <row r="46" spans="1:7">
      <c r="A46" s="121" t="s">
        <v>113</v>
      </c>
      <c r="B46" s="483" t="s">
        <v>114</v>
      </c>
      <c r="C46" s="901" t="s">
        <v>56</v>
      </c>
      <c r="D46" s="483" t="s">
        <v>25</v>
      </c>
      <c r="E46" s="483"/>
      <c r="F46" s="483"/>
      <c r="G46" s="483"/>
    </row>
    <row r="47" spans="1:7" ht="24" customHeight="1">
      <c r="A47" s="124" t="s">
        <v>115</v>
      </c>
      <c r="B47" s="483"/>
      <c r="C47" s="901"/>
      <c r="D47" s="901"/>
      <c r="E47" s="483"/>
      <c r="F47" s="483"/>
      <c r="G47" s="483"/>
    </row>
    <row r="48" spans="1:7">
      <c r="A48" s="121" t="s">
        <v>116</v>
      </c>
      <c r="B48" s="620" t="s">
        <v>117</v>
      </c>
      <c r="C48" s="901" t="s">
        <v>51</v>
      </c>
      <c r="D48" s="483" t="s">
        <v>25</v>
      </c>
      <c r="E48" s="483"/>
      <c r="F48" s="483"/>
      <c r="G48" s="483"/>
    </row>
    <row r="49" spans="1:7" ht="16.5" customHeight="1">
      <c r="A49" s="121" t="s">
        <v>118</v>
      </c>
      <c r="B49" s="483" t="s">
        <v>119</v>
      </c>
      <c r="C49" s="901" t="s">
        <v>111</v>
      </c>
      <c r="D49" s="901" t="s">
        <v>112</v>
      </c>
      <c r="E49" s="483"/>
      <c r="F49" s="483"/>
      <c r="G49" s="483"/>
    </row>
    <row r="50" spans="1:7">
      <c r="A50" s="121" t="s">
        <v>120</v>
      </c>
      <c r="B50" s="483" t="s">
        <v>121</v>
      </c>
      <c r="C50" s="901" t="s">
        <v>111</v>
      </c>
      <c r="D50" s="901" t="s">
        <v>112</v>
      </c>
      <c r="E50" s="483"/>
      <c r="F50" s="483"/>
      <c r="G50" s="483"/>
    </row>
    <row r="51" spans="1:7">
      <c r="A51" s="121" t="s">
        <v>122</v>
      </c>
      <c r="B51" s="483" t="s">
        <v>123</v>
      </c>
      <c r="C51" s="901" t="s">
        <v>56</v>
      </c>
      <c r="D51" s="483" t="s">
        <v>25</v>
      </c>
      <c r="E51" s="483"/>
      <c r="F51" s="483"/>
      <c r="G51" s="483"/>
    </row>
    <row r="52" spans="1:7" ht="17.25" customHeight="1">
      <c r="A52" s="121" t="s">
        <v>124</v>
      </c>
      <c r="B52" s="620" t="s">
        <v>125</v>
      </c>
      <c r="C52" s="901" t="s">
        <v>51</v>
      </c>
      <c r="D52" s="483" t="s">
        <v>25</v>
      </c>
      <c r="E52" s="483"/>
      <c r="F52" s="483"/>
      <c r="G52" s="483"/>
    </row>
    <row r="53" spans="1:7">
      <c r="A53" s="121" t="s">
        <v>126</v>
      </c>
      <c r="B53" s="483" t="s">
        <v>127</v>
      </c>
      <c r="C53" s="901" t="s">
        <v>111</v>
      </c>
      <c r="D53" s="901" t="s">
        <v>112</v>
      </c>
      <c r="E53" s="483"/>
      <c r="F53" s="483"/>
      <c r="G53" s="483"/>
    </row>
    <row r="54" spans="1:7">
      <c r="A54" s="121" t="s">
        <v>128</v>
      </c>
      <c r="B54" s="483" t="s">
        <v>129</v>
      </c>
      <c r="C54" s="901" t="s">
        <v>56</v>
      </c>
      <c r="D54" s="483" t="s">
        <v>25</v>
      </c>
      <c r="E54" s="483"/>
      <c r="F54" s="483"/>
      <c r="G54" s="483"/>
    </row>
    <row r="55" spans="1:7">
      <c r="A55" s="121" t="s">
        <v>130</v>
      </c>
      <c r="B55" s="483" t="s">
        <v>131</v>
      </c>
      <c r="C55" s="901" t="s">
        <v>51</v>
      </c>
      <c r="D55" s="483" t="s">
        <v>25</v>
      </c>
      <c r="E55" s="483"/>
      <c r="F55" s="483"/>
      <c r="G55" s="483"/>
    </row>
    <row r="56" spans="1:7">
      <c r="A56" s="121" t="s">
        <v>132</v>
      </c>
      <c r="B56" s="483" t="s">
        <v>133</v>
      </c>
      <c r="C56" s="901" t="s">
        <v>51</v>
      </c>
      <c r="D56" s="483" t="s">
        <v>25</v>
      </c>
      <c r="E56" s="483"/>
      <c r="F56" s="483"/>
      <c r="G56" s="483"/>
    </row>
    <row r="57" spans="1:7" ht="24" customHeight="1">
      <c r="A57" s="124" t="s">
        <v>134</v>
      </c>
      <c r="B57" s="483"/>
      <c r="C57" s="901"/>
      <c r="D57" s="901"/>
      <c r="E57" s="483"/>
      <c r="F57" s="483"/>
      <c r="G57" s="483"/>
    </row>
    <row r="58" spans="1:7" ht="15.4" customHeight="1">
      <c r="A58" s="121" t="s">
        <v>135</v>
      </c>
      <c r="B58" s="620" t="s">
        <v>136</v>
      </c>
      <c r="C58" s="901" t="s">
        <v>51</v>
      </c>
      <c r="D58" s="483" t="s">
        <v>25</v>
      </c>
      <c r="E58" s="483"/>
      <c r="F58" s="483"/>
      <c r="G58" s="483"/>
    </row>
    <row r="59" spans="1:7" ht="13.9" customHeight="1">
      <c r="A59" s="121" t="s">
        <v>137</v>
      </c>
      <c r="B59" s="483" t="s">
        <v>138</v>
      </c>
      <c r="C59" s="901" t="s">
        <v>51</v>
      </c>
      <c r="D59" s="483" t="s">
        <v>25</v>
      </c>
      <c r="E59" s="483"/>
      <c r="F59" s="483"/>
      <c r="G59" s="483"/>
    </row>
    <row r="60" spans="1:7" ht="13.9" customHeight="1">
      <c r="A60" s="121" t="s">
        <v>139</v>
      </c>
      <c r="B60" s="483" t="s">
        <v>140</v>
      </c>
      <c r="C60" s="901" t="s">
        <v>51</v>
      </c>
      <c r="D60" s="483" t="s">
        <v>25</v>
      </c>
      <c r="E60" s="483"/>
      <c r="F60" s="483"/>
      <c r="G60" s="483"/>
    </row>
    <row r="61" spans="1:7">
      <c r="A61" s="121" t="s">
        <v>141</v>
      </c>
      <c r="B61" s="620" t="s">
        <v>142</v>
      </c>
      <c r="C61" s="901" t="s">
        <v>51</v>
      </c>
      <c r="D61" s="483" t="s">
        <v>25</v>
      </c>
      <c r="E61" s="483"/>
      <c r="F61" s="483"/>
      <c r="G61" s="483"/>
    </row>
    <row r="62" spans="1:7" ht="24" customHeight="1">
      <c r="A62" s="124" t="s">
        <v>143</v>
      </c>
      <c r="B62" s="483"/>
      <c r="C62" s="901"/>
      <c r="D62" s="901"/>
      <c r="E62" s="483"/>
      <c r="F62" s="483"/>
      <c r="G62" s="483"/>
    </row>
    <row r="63" spans="1:7" ht="15.4" customHeight="1">
      <c r="A63" s="121" t="s">
        <v>144</v>
      </c>
      <c r="B63" s="483" t="s">
        <v>145</v>
      </c>
      <c r="C63" s="901" t="s">
        <v>51</v>
      </c>
      <c r="D63" s="483" t="s">
        <v>25</v>
      </c>
      <c r="E63" s="483"/>
      <c r="F63" s="483"/>
      <c r="G63" s="483"/>
    </row>
    <row r="64" spans="1:7" ht="15.4" customHeight="1">
      <c r="A64" s="121" t="s">
        <v>146</v>
      </c>
      <c r="B64" s="483" t="s">
        <v>145</v>
      </c>
      <c r="C64" s="901" t="s">
        <v>51</v>
      </c>
      <c r="D64" s="483" t="s">
        <v>25</v>
      </c>
      <c r="E64" s="483"/>
      <c r="F64" s="483"/>
      <c r="G64" s="483"/>
    </row>
    <row r="65" spans="1:7" ht="15.4" customHeight="1">
      <c r="A65" s="121" t="s">
        <v>147</v>
      </c>
      <c r="B65" s="483" t="s">
        <v>148</v>
      </c>
      <c r="C65" s="901" t="s">
        <v>51</v>
      </c>
      <c r="D65" s="483" t="s">
        <v>25</v>
      </c>
      <c r="E65" s="483"/>
      <c r="F65" s="483"/>
      <c r="G65" s="483"/>
    </row>
    <row r="66" spans="1:7" ht="15.4" customHeight="1">
      <c r="A66" s="121" t="s">
        <v>149</v>
      </c>
      <c r="B66" s="483" t="s">
        <v>150</v>
      </c>
      <c r="C66" s="901" t="s">
        <v>51</v>
      </c>
      <c r="D66" s="483" t="s">
        <v>25</v>
      </c>
      <c r="E66" s="483"/>
      <c r="F66" s="483"/>
      <c r="G66" s="483"/>
    </row>
    <row r="67" spans="1:7" ht="15.4" customHeight="1">
      <c r="A67" s="121" t="s">
        <v>151</v>
      </c>
      <c r="B67" s="483" t="s">
        <v>152</v>
      </c>
      <c r="C67" s="901" t="s">
        <v>51</v>
      </c>
      <c r="D67" s="483" t="s">
        <v>25</v>
      </c>
      <c r="E67" s="483"/>
      <c r="F67" s="483"/>
      <c r="G67" s="483"/>
    </row>
    <row r="68" spans="1:7" ht="15.4" customHeight="1">
      <c r="A68" s="121" t="s">
        <v>153</v>
      </c>
      <c r="B68" s="483" t="s">
        <v>154</v>
      </c>
      <c r="C68" s="901" t="s">
        <v>51</v>
      </c>
      <c r="D68" s="483" t="s">
        <v>25</v>
      </c>
      <c r="E68" s="483"/>
      <c r="F68" s="483"/>
      <c r="G68" s="483"/>
    </row>
    <row r="69" spans="1:7" ht="15.4" customHeight="1">
      <c r="A69" s="121" t="s">
        <v>155</v>
      </c>
      <c r="B69" s="483" t="s">
        <v>156</v>
      </c>
      <c r="C69" s="901" t="s">
        <v>51</v>
      </c>
      <c r="D69" s="483" t="s">
        <v>25</v>
      </c>
      <c r="E69" s="483"/>
      <c r="F69" s="483"/>
      <c r="G69" s="483"/>
    </row>
    <row r="70" spans="1:7" ht="24" customHeight="1">
      <c r="A70" s="124" t="s">
        <v>157</v>
      </c>
      <c r="B70" s="483"/>
      <c r="C70" s="483"/>
      <c r="D70" s="901"/>
      <c r="E70" s="483"/>
      <c r="F70" s="483"/>
      <c r="G70" s="483"/>
    </row>
    <row r="71" spans="1:7" ht="46.5">
      <c r="A71" s="121" t="s">
        <v>158</v>
      </c>
      <c r="B71" s="626" t="s">
        <v>159</v>
      </c>
      <c r="C71" s="901" t="s">
        <v>51</v>
      </c>
      <c r="D71" s="483" t="s">
        <v>25</v>
      </c>
      <c r="E71" s="483"/>
      <c r="F71" s="483"/>
      <c r="G71" s="483"/>
    </row>
    <row r="73" spans="1:7">
      <c r="A73" s="502" t="s">
        <v>160</v>
      </c>
      <c r="B73" s="627"/>
      <c r="C73" s="627"/>
      <c r="D73" s="627"/>
      <c r="E73" s="627"/>
      <c r="F73" s="627"/>
      <c r="G73" s="627"/>
    </row>
  </sheetData>
  <phoneticPr fontId="240" type="noConversion"/>
  <hyperlinks>
    <hyperlink ref="A14" location="T1.1!A1" display="Table 1.1" xr:uid="{00000000-0004-0000-0100-000000000000}"/>
    <hyperlink ref="A15" location="T1.2!A1" display="Table 1.2" xr:uid="{00000000-0004-0000-0100-000001000000}"/>
    <hyperlink ref="A16" location="T1.3!A1" display="Table 1.3" xr:uid="{00000000-0004-0000-0100-000002000000}"/>
    <hyperlink ref="A26" location="T2.3!A1" display="Table 2.3" xr:uid="{00000000-0004-0000-0100-000003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4" location="T2.1!A1" display="Table 2.1" xr:uid="{00000000-0004-0000-0100-00000F000000}"/>
    <hyperlink ref="A45" location="T5.1!A1" display="Table 5.1" xr:uid="{00000000-0004-0000-0100-000010000000}"/>
    <hyperlink ref="A46" location="T5.2!A1" display="Table 5.2" xr:uid="{00000000-0004-0000-0100-000012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9" location="Charts!A1" display="Charts" xr:uid="{00000000-0004-0000-0100-00001C000000}"/>
    <hyperlink ref="A10" location="'Map1'!A1" display="Map1" xr:uid="{00000000-0004-0000-0100-00001D000000}"/>
    <hyperlink ref="A17" location="T1.4!A1" display="Table 1.4" xr:uid="{00000000-0004-0000-0100-00001E000000}"/>
    <hyperlink ref="A12" location="'Map2'!A1" display="Map2" xr:uid="{00000000-0004-0000-0100-000024000000}"/>
    <hyperlink ref="A25"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63" location="T8.1!A1" display="Table 8.1" xr:uid="{71668D0E-8881-4F70-B7BA-94863DE5044A}"/>
    <hyperlink ref="A64:A68" location="T8.1!A1" display="Table 8.1" xr:uid="{57575D9A-0DB5-4275-9EAC-60B38FB412AE}"/>
    <hyperlink ref="A71" location="T9.1!A1" display="Table 9.1" xr:uid="{8EFB80EE-9973-4382-B1A7-80E755937E58}"/>
    <hyperlink ref="A64" location="T8.2!A1" display="Table 8.2" xr:uid="{FFF08693-A769-4974-B494-258B47802421}"/>
    <hyperlink ref="A65" location="T8.3!A1" display="Table 8.3" xr:uid="{96AED353-1238-4ABE-94A7-7D16D95501E2}"/>
    <hyperlink ref="A66" location="T8.4!A1" display="Table 8.4" xr:uid="{0BB21E95-1F41-4D6B-BB06-0E765D377A99}"/>
    <hyperlink ref="A67" location="T8.5!A1" display="Table 8.5" xr:uid="{33B8A692-60FC-4732-BD0D-2059D5706238}"/>
    <hyperlink ref="A68" location="T8.1!A1" display="Table 8.6" xr:uid="{990E4BDF-9201-4E27-B5BA-4126DFFFFD17}"/>
    <hyperlink ref="A69" location="T8.7!A1" display="Table 8.7" xr:uid="{2E4BAB5A-16EE-4E52-976D-3E5387879954}"/>
    <hyperlink ref="A11" location="Map1a!A1" display="Map1a" xr:uid="{9CED5C42-9583-46DF-806A-B8420D7D23CB}"/>
    <hyperlink ref="A27" location="T2.4!A1" display="Table 2.4" xr:uid="{8551DAD2-E82E-402C-AB80-30A81BCBA437}"/>
    <hyperlink ref="A36" location="T3.8!A1" display="Table 3.8" xr:uid="{6FC2E964-489B-4936-AEAF-3B401BDB772A}"/>
    <hyperlink ref="A37" location="T3.9!A1" display="Table 3.9" xr:uid="{EFD56786-C625-48B1-9E16-7BBBBE6D8473}"/>
    <hyperlink ref="A18" location="T1.5!A1" display="Table 1.5" xr:uid="{360808B9-7AC6-4968-A391-4B032F7AADFA}"/>
    <hyperlink ref="A19" location="T1.6!A1" display="Table 1.6" xr:uid="{719FA53B-71F0-4DAC-A8DB-B3456FA9AC99}"/>
    <hyperlink ref="A20" location="T1.7!A1" display="Table 1.7" xr:uid="{E430626A-47DE-41D7-8EFA-0E9F3B121893}"/>
    <hyperlink ref="A35" location="T3.7!A1" display="Table 3.7" xr:uid="{20FADF0E-2971-4DED-8871-C82510995721}"/>
    <hyperlink ref="A48" location="T6.1!A1" display="Table 6.1" xr:uid="{A4CE925B-59A3-4EC2-A69F-2B825A633B07}"/>
    <hyperlink ref="A49" location="T6.2!A1" display="Table 6.2" xr:uid="{32054B21-6418-4B21-B7DF-B7212179B2DD}"/>
    <hyperlink ref="A50" location="T6.3!A1" display="Table 6.3" xr:uid="{8B58F57B-CFEE-41F2-9CBB-218A238CD719}"/>
    <hyperlink ref="A51" location="T6.4!A1" display="Table 6.4" xr:uid="{505A0525-6309-4FFE-94AB-F222B080636A}"/>
    <hyperlink ref="A52:A53" location="T6.3!A1" display="Table 6.3" xr:uid="{515557AB-2C29-4270-9532-C8BD46E2B3EB}"/>
    <hyperlink ref="A52" location="T6.5!A1" display="Table 6.5" xr:uid="{2CCAD4F4-8FB9-4EB7-88C4-8763923F8B3C}"/>
    <hyperlink ref="A53" location="T6.6!A1" display="Table 6.6" xr:uid="{66B07CDD-F119-4C37-9315-8CA02460CEC7}"/>
    <hyperlink ref="A54" location="T6.7!A1" display="Table 6.7" xr:uid="{4832B23A-9C88-4F1F-B92F-FB0E3F4195B2}"/>
    <hyperlink ref="A55" location="T6.8!A1" display="Table 6.8" xr:uid="{73A7AC63-B26B-40E4-9CCD-19D6E7B6B230}"/>
    <hyperlink ref="A21" location="T1.8!A1" display="Table 1.8" xr:uid="{1B0D20F7-DA00-41AD-BE8F-817DA1BBAD44}"/>
    <hyperlink ref="A22" location="T1.9!A1" display="Table 1.9" xr:uid="{7488ECE3-84F9-482F-B39B-192E35EF4C4C}"/>
    <hyperlink ref="A56" location="T6.9!A1" display="Table 6.9" xr:uid="{18E2BAF2-905F-4952-B203-ED6572552E30}"/>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1B54-1962-4235-B205-43670682BABC}">
  <sheetPr>
    <tabColor theme="3" tint="0.79998168889431442"/>
    <pageSetUpPr fitToPage="1"/>
  </sheetPr>
  <dimension ref="A1:P99"/>
  <sheetViews>
    <sheetView zoomScaleNormal="100" workbookViewId="0">
      <pane ySplit="8" topLeftCell="A9" activePane="bottomLeft" state="frozen"/>
      <selection activeCell="A22" sqref="A22"/>
      <selection pane="bottomLeft" activeCell="A9" sqref="A9"/>
    </sheetView>
  </sheetViews>
  <sheetFormatPr defaultColWidth="9" defaultRowHeight="12.5"/>
  <cols>
    <col min="1" max="1" width="25.7265625" style="2" customWidth="1"/>
    <col min="2" max="11" width="18.26953125" style="2" customWidth="1"/>
    <col min="12" max="13" width="16.81640625" style="2" customWidth="1"/>
    <col min="14" max="16384" width="9" style="2"/>
  </cols>
  <sheetData>
    <row r="1" spans="1:16" ht="28">
      <c r="A1" s="118" t="s">
        <v>2677</v>
      </c>
      <c r="B1" s="110"/>
      <c r="C1" s="110"/>
      <c r="D1" s="110"/>
      <c r="E1" s="110"/>
      <c r="F1" s="110"/>
      <c r="G1" s="110"/>
      <c r="H1" s="110"/>
      <c r="I1" s="110"/>
      <c r="J1" s="110"/>
      <c r="K1" s="110"/>
      <c r="L1" s="110"/>
    </row>
    <row r="2" spans="1:16" ht="15.5">
      <c r="A2" s="441" t="s">
        <v>2678</v>
      </c>
      <c r="B2" s="22"/>
      <c r="C2" s="22"/>
      <c r="D2" s="22"/>
      <c r="E2" s="22"/>
      <c r="F2" s="135"/>
      <c r="G2" s="135"/>
      <c r="H2" s="135"/>
      <c r="I2" s="135"/>
      <c r="J2" s="135"/>
      <c r="K2" s="135"/>
      <c r="L2" s="135"/>
      <c r="M2" s="135"/>
      <c r="N2" s="135"/>
      <c r="O2" s="135"/>
      <c r="P2" s="135"/>
    </row>
    <row r="3" spans="1:16" ht="15.5">
      <c r="A3" s="441" t="s">
        <v>2679</v>
      </c>
      <c r="B3" s="22"/>
      <c r="C3" s="22"/>
      <c r="D3" s="22"/>
      <c r="E3" s="22"/>
      <c r="F3" s="135"/>
      <c r="G3" s="135"/>
      <c r="H3" s="135"/>
      <c r="I3" s="135"/>
      <c r="J3" s="135"/>
      <c r="K3" s="135"/>
      <c r="L3" s="135"/>
      <c r="M3" s="135"/>
      <c r="N3" s="135"/>
      <c r="O3" s="135"/>
      <c r="P3" s="135"/>
    </row>
    <row r="4" spans="1:16" ht="15.5">
      <c r="A4" s="441" t="s">
        <v>249</v>
      </c>
      <c r="B4" s="22"/>
      <c r="C4" s="22"/>
      <c r="D4" s="22"/>
      <c r="E4" s="22"/>
      <c r="F4" s="135"/>
      <c r="G4" s="135"/>
      <c r="H4" s="135"/>
      <c r="I4" s="135"/>
      <c r="J4" s="135"/>
      <c r="K4" s="135"/>
      <c r="L4" s="135"/>
      <c r="M4" s="135"/>
      <c r="N4" s="135"/>
      <c r="O4" s="135"/>
      <c r="P4" s="135"/>
    </row>
    <row r="5" spans="1:16" ht="15.5">
      <c r="A5" s="441" t="s">
        <v>459</v>
      </c>
      <c r="B5" s="22"/>
      <c r="C5" s="22"/>
      <c r="D5" s="22"/>
      <c r="E5" s="22"/>
      <c r="F5" s="135"/>
      <c r="G5" s="135"/>
      <c r="H5" s="135"/>
      <c r="I5" s="135"/>
      <c r="J5" s="135"/>
      <c r="K5" s="135"/>
      <c r="L5" s="135"/>
      <c r="M5" s="135"/>
      <c r="N5" s="135"/>
      <c r="O5" s="135"/>
      <c r="P5" s="135"/>
    </row>
    <row r="6" spans="1:16" ht="15.5">
      <c r="A6" s="441" t="s">
        <v>2656</v>
      </c>
      <c r="B6" s="22"/>
      <c r="C6" s="22"/>
      <c r="D6" s="22"/>
      <c r="E6" s="135"/>
      <c r="H6" s="135"/>
      <c r="I6" s="135"/>
      <c r="J6" s="135"/>
      <c r="K6" s="135"/>
      <c r="L6" s="135"/>
      <c r="M6" s="135"/>
      <c r="N6" s="135"/>
    </row>
    <row r="7" spans="1:16" ht="15.5">
      <c r="A7" s="441" t="s">
        <v>251</v>
      </c>
      <c r="B7" s="22"/>
      <c r="C7" s="22"/>
      <c r="D7" s="22"/>
      <c r="E7" s="22"/>
      <c r="F7" s="135"/>
      <c r="G7" s="135"/>
      <c r="H7" s="135"/>
      <c r="I7" s="135"/>
      <c r="J7" s="135"/>
      <c r="K7" s="135"/>
      <c r="L7" s="135"/>
      <c r="M7" s="135"/>
      <c r="N7" s="135"/>
      <c r="O7" s="135"/>
      <c r="P7" s="135"/>
    </row>
    <row r="8" spans="1:16" ht="93">
      <c r="A8" s="653" t="s">
        <v>2680</v>
      </c>
      <c r="B8" s="629" t="s">
        <v>503</v>
      </c>
      <c r="C8" s="629" t="s">
        <v>504</v>
      </c>
      <c r="D8" s="654" t="s">
        <v>505</v>
      </c>
      <c r="E8" s="630" t="s">
        <v>506</v>
      </c>
      <c r="F8" s="629" t="s">
        <v>507</v>
      </c>
      <c r="G8" s="629" t="s">
        <v>2681</v>
      </c>
      <c r="H8" s="629" t="s">
        <v>2682</v>
      </c>
      <c r="I8" s="629" t="s">
        <v>2683</v>
      </c>
      <c r="J8" s="629" t="s">
        <v>2684</v>
      </c>
      <c r="K8" s="629" t="s">
        <v>2685</v>
      </c>
      <c r="L8" s="629" t="s">
        <v>463</v>
      </c>
      <c r="M8" s="655" t="s">
        <v>2686</v>
      </c>
    </row>
    <row r="9" spans="1:16" ht="21" customHeight="1">
      <c r="A9" s="656" t="s">
        <v>2687</v>
      </c>
      <c r="B9" s="469">
        <v>186244</v>
      </c>
      <c r="C9" s="142" t="s">
        <v>112</v>
      </c>
      <c r="D9" s="469">
        <v>94451</v>
      </c>
      <c r="E9" s="469">
        <v>190</v>
      </c>
      <c r="F9" s="469">
        <v>239075</v>
      </c>
      <c r="G9" s="469">
        <v>0</v>
      </c>
      <c r="H9" s="142">
        <v>0</v>
      </c>
      <c r="I9" s="142">
        <v>0</v>
      </c>
      <c r="J9" s="142">
        <v>0</v>
      </c>
      <c r="K9" s="142">
        <v>0</v>
      </c>
      <c r="L9" s="469">
        <v>519770</v>
      </c>
      <c r="M9" s="468">
        <v>435094</v>
      </c>
      <c r="N9" s="19"/>
      <c r="O9" s="19"/>
    </row>
    <row r="10" spans="1:16" ht="15.5">
      <c r="A10" s="657">
        <v>2014</v>
      </c>
      <c r="B10" s="469">
        <v>335439</v>
      </c>
      <c r="C10" s="142" t="s">
        <v>112</v>
      </c>
      <c r="D10" s="469">
        <v>248954</v>
      </c>
      <c r="E10" s="469">
        <v>44951</v>
      </c>
      <c r="F10" s="469">
        <v>165916</v>
      </c>
      <c r="G10" s="469">
        <v>0</v>
      </c>
      <c r="H10" s="142">
        <v>0</v>
      </c>
      <c r="I10" s="142">
        <v>0</v>
      </c>
      <c r="J10" s="142">
        <v>0</v>
      </c>
      <c r="K10" s="142">
        <v>0</v>
      </c>
      <c r="L10" s="469">
        <v>750309</v>
      </c>
      <c r="M10" s="468">
        <v>623849</v>
      </c>
      <c r="N10" s="19"/>
      <c r="O10" s="19"/>
    </row>
    <row r="11" spans="1:16" ht="13.15" customHeight="1">
      <c r="A11" s="657">
        <v>2015</v>
      </c>
      <c r="B11" s="469">
        <v>192221</v>
      </c>
      <c r="C11" s="142" t="s">
        <v>112</v>
      </c>
      <c r="D11" s="469">
        <v>99458</v>
      </c>
      <c r="E11" s="469">
        <v>20948</v>
      </c>
      <c r="F11" s="469">
        <v>118879</v>
      </c>
      <c r="G11" s="469">
        <v>0</v>
      </c>
      <c r="H11" s="142">
        <v>0</v>
      </c>
      <c r="I11" s="142">
        <v>0</v>
      </c>
      <c r="J11" s="142">
        <v>0</v>
      </c>
      <c r="K11" s="142">
        <v>0</v>
      </c>
      <c r="L11" s="469">
        <v>410558</v>
      </c>
      <c r="M11" s="468">
        <v>340299</v>
      </c>
      <c r="N11" s="19"/>
      <c r="O11" s="19"/>
    </row>
    <row r="12" spans="1:16" ht="13.15" customHeight="1">
      <c r="A12" s="657">
        <v>2016</v>
      </c>
      <c r="B12" s="469">
        <v>156714</v>
      </c>
      <c r="C12" s="142" t="s">
        <v>112</v>
      </c>
      <c r="D12" s="469">
        <v>32967</v>
      </c>
      <c r="E12" s="469">
        <v>4482</v>
      </c>
      <c r="F12" s="469">
        <v>169326</v>
      </c>
      <c r="G12" s="469">
        <v>0</v>
      </c>
      <c r="H12" s="142">
        <v>0</v>
      </c>
      <c r="I12" s="142">
        <v>0</v>
      </c>
      <c r="J12" s="142">
        <v>0</v>
      </c>
      <c r="K12" s="142">
        <v>0</v>
      </c>
      <c r="L12" s="469">
        <v>359007</v>
      </c>
      <c r="M12" s="468">
        <v>280883</v>
      </c>
      <c r="N12" s="19"/>
      <c r="O12" s="19"/>
    </row>
    <row r="13" spans="1:16" ht="15.5">
      <c r="A13" s="657">
        <v>2017</v>
      </c>
      <c r="B13" s="469">
        <v>77879</v>
      </c>
      <c r="C13" s="469">
        <v>7845</v>
      </c>
      <c r="D13" s="469">
        <v>6925</v>
      </c>
      <c r="E13" s="469">
        <v>893</v>
      </c>
      <c r="F13" s="469">
        <v>116615</v>
      </c>
      <c r="G13" s="469">
        <v>809</v>
      </c>
      <c r="H13" s="142">
        <v>11247</v>
      </c>
      <c r="I13" s="142">
        <v>2989</v>
      </c>
      <c r="J13" s="142">
        <v>3653</v>
      </c>
      <c r="K13" s="142">
        <v>0</v>
      </c>
      <c r="L13" s="469">
        <v>201419</v>
      </c>
      <c r="M13" s="468">
        <v>167658</v>
      </c>
      <c r="N13" s="19"/>
      <c r="O13" s="19"/>
    </row>
    <row r="14" spans="1:16" ht="15.5">
      <c r="A14" s="657">
        <v>2018</v>
      </c>
      <c r="B14" s="469">
        <v>86278</v>
      </c>
      <c r="C14" s="469">
        <v>11020</v>
      </c>
      <c r="D14" s="142" t="s">
        <v>112</v>
      </c>
      <c r="E14" s="142" t="s">
        <v>112</v>
      </c>
      <c r="F14" s="469">
        <v>125435</v>
      </c>
      <c r="G14" s="469">
        <v>18067</v>
      </c>
      <c r="H14" s="469">
        <v>19358</v>
      </c>
      <c r="I14" s="469">
        <v>7155</v>
      </c>
      <c r="J14" s="469">
        <v>6094</v>
      </c>
      <c r="K14" s="469">
        <v>0</v>
      </c>
      <c r="L14" s="469">
        <v>211713</v>
      </c>
      <c r="M14" s="468">
        <v>180738</v>
      </c>
      <c r="N14" s="19"/>
      <c r="O14" s="19"/>
    </row>
    <row r="15" spans="1:16" ht="15.5">
      <c r="A15" s="657">
        <v>2019</v>
      </c>
      <c r="B15" s="142" t="s">
        <v>112</v>
      </c>
      <c r="C15" s="142" t="s">
        <v>112</v>
      </c>
      <c r="D15" s="142" t="s">
        <v>112</v>
      </c>
      <c r="E15" s="142" t="s">
        <v>112</v>
      </c>
      <c r="F15" s="469">
        <v>218268</v>
      </c>
      <c r="G15" s="469">
        <v>41653</v>
      </c>
      <c r="H15" s="469">
        <v>30473</v>
      </c>
      <c r="I15" s="469">
        <v>27043</v>
      </c>
      <c r="J15" s="469">
        <v>12017</v>
      </c>
      <c r="K15" s="469">
        <v>48</v>
      </c>
      <c r="L15" s="469">
        <v>218268</v>
      </c>
      <c r="M15" s="468">
        <v>135446</v>
      </c>
      <c r="N15" s="19"/>
      <c r="O15" s="19"/>
    </row>
    <row r="16" spans="1:16" ht="15.5">
      <c r="A16" s="657">
        <v>2020</v>
      </c>
      <c r="B16" s="142" t="s">
        <v>112</v>
      </c>
      <c r="C16" s="142" t="s">
        <v>112</v>
      </c>
      <c r="D16" s="142" t="s">
        <v>112</v>
      </c>
      <c r="E16" s="142" t="s">
        <v>112</v>
      </c>
      <c r="F16" s="469">
        <v>317341</v>
      </c>
      <c r="G16" s="469">
        <v>54809</v>
      </c>
      <c r="H16" s="469">
        <v>34934</v>
      </c>
      <c r="I16" s="469">
        <v>22632</v>
      </c>
      <c r="J16" s="469">
        <v>9638</v>
      </c>
      <c r="K16" s="469">
        <v>2134</v>
      </c>
      <c r="L16" s="469">
        <v>317341</v>
      </c>
      <c r="M16" s="468">
        <v>162072</v>
      </c>
      <c r="N16" s="19"/>
      <c r="O16" s="19"/>
    </row>
    <row r="17" spans="1:15" ht="15.5">
      <c r="A17" s="657">
        <v>2021</v>
      </c>
      <c r="B17" s="142" t="s">
        <v>112</v>
      </c>
      <c r="C17" s="142" t="s">
        <v>112</v>
      </c>
      <c r="D17" s="142" t="s">
        <v>112</v>
      </c>
      <c r="E17" s="142" t="s">
        <v>112</v>
      </c>
      <c r="F17" s="469">
        <v>393706</v>
      </c>
      <c r="G17" s="469">
        <v>75821</v>
      </c>
      <c r="H17" s="469">
        <v>44784</v>
      </c>
      <c r="I17" s="469">
        <v>27664</v>
      </c>
      <c r="J17" s="469">
        <v>9136</v>
      </c>
      <c r="K17" s="469">
        <v>4140</v>
      </c>
      <c r="L17" s="469">
        <v>393706</v>
      </c>
      <c r="M17" s="468">
        <v>185313</v>
      </c>
      <c r="N17" s="19"/>
      <c r="O17" s="35"/>
    </row>
    <row r="18" spans="1:15" ht="15.5">
      <c r="A18" s="493">
        <v>2022</v>
      </c>
      <c r="B18" s="142" t="s">
        <v>112</v>
      </c>
      <c r="C18" s="142" t="s">
        <v>112</v>
      </c>
      <c r="D18" s="142" t="s">
        <v>112</v>
      </c>
      <c r="E18" s="142" t="s">
        <v>112</v>
      </c>
      <c r="F18" s="469">
        <v>164636</v>
      </c>
      <c r="G18" s="469">
        <v>32346</v>
      </c>
      <c r="H18" s="469">
        <v>11625</v>
      </c>
      <c r="I18" s="469">
        <v>19235</v>
      </c>
      <c r="J18" s="469">
        <v>6039</v>
      </c>
      <c r="K18" s="469">
        <v>1285</v>
      </c>
      <c r="L18" s="469">
        <v>164636</v>
      </c>
      <c r="M18" s="468">
        <v>76361</v>
      </c>
      <c r="N18" s="19"/>
      <c r="O18" s="35"/>
    </row>
    <row r="19" spans="1:15" ht="15.5">
      <c r="A19" s="657">
        <v>2023</v>
      </c>
      <c r="B19" s="142" t="s">
        <v>112</v>
      </c>
      <c r="C19" s="142" t="s">
        <v>112</v>
      </c>
      <c r="D19" s="142" t="s">
        <v>112</v>
      </c>
      <c r="E19" s="142" t="s">
        <v>112</v>
      </c>
      <c r="F19" s="469">
        <v>265037</v>
      </c>
      <c r="G19" s="469">
        <v>48282</v>
      </c>
      <c r="H19" s="469" t="s">
        <v>112</v>
      </c>
      <c r="I19" s="469">
        <v>11151</v>
      </c>
      <c r="J19" s="469">
        <v>16894</v>
      </c>
      <c r="K19" s="469">
        <v>8823</v>
      </c>
      <c r="L19" s="469">
        <v>265037</v>
      </c>
      <c r="M19" s="468">
        <v>63651</v>
      </c>
      <c r="N19" s="19"/>
      <c r="O19" s="35"/>
    </row>
    <row r="20" spans="1:15" ht="24" customHeight="1">
      <c r="A20" s="201" t="s">
        <v>2648</v>
      </c>
      <c r="B20" s="139">
        <v>1034775</v>
      </c>
      <c r="C20" s="139">
        <v>18865</v>
      </c>
      <c r="D20" s="139">
        <v>482755</v>
      </c>
      <c r="E20" s="139">
        <v>71464</v>
      </c>
      <c r="F20" s="139">
        <v>2294234</v>
      </c>
      <c r="G20" s="139">
        <v>271787</v>
      </c>
      <c r="H20" s="139">
        <v>152421</v>
      </c>
      <c r="I20" s="139">
        <v>117869</v>
      </c>
      <c r="J20" s="139">
        <v>63471</v>
      </c>
      <c r="K20" s="139">
        <v>16430</v>
      </c>
      <c r="L20" s="139">
        <v>3811764</v>
      </c>
      <c r="M20" s="139"/>
      <c r="N20" s="19"/>
      <c r="O20" s="19"/>
    </row>
    <row r="21" spans="1:15" ht="28.9" customHeight="1">
      <c r="A21" s="113" t="s">
        <v>2688</v>
      </c>
      <c r="M21" s="19"/>
      <c r="N21" s="19"/>
      <c r="O21" s="19"/>
    </row>
    <row r="22" spans="1:15" ht="23.5" customHeight="1">
      <c r="A22" s="29" t="s">
        <v>2689</v>
      </c>
      <c r="M22" s="19"/>
      <c r="N22" s="19"/>
      <c r="O22" s="19"/>
    </row>
    <row r="23" spans="1:15">
      <c r="A23" s="29" t="s">
        <v>2690</v>
      </c>
      <c r="M23" s="19"/>
      <c r="N23" s="19"/>
      <c r="O23" s="19"/>
    </row>
    <row r="24" spans="1:15">
      <c r="A24" s="29" t="s">
        <v>2691</v>
      </c>
      <c r="M24" s="19"/>
      <c r="N24" s="19"/>
      <c r="O24" s="19"/>
    </row>
    <row r="25" spans="1:15">
      <c r="A25" s="113" t="s">
        <v>2692</v>
      </c>
      <c r="B25" s="149"/>
      <c r="C25" s="149"/>
      <c r="D25" s="29"/>
      <c r="E25" s="29"/>
      <c r="F25" s="29"/>
      <c r="G25" s="29"/>
      <c r="H25" s="29"/>
      <c r="I25" s="29"/>
      <c r="J25" s="29"/>
      <c r="K25" s="29"/>
      <c r="L25" s="29"/>
      <c r="M25" s="19"/>
      <c r="N25" s="19"/>
      <c r="O25" s="19"/>
    </row>
    <row r="26" spans="1:15">
      <c r="A26" s="113" t="s">
        <v>2693</v>
      </c>
      <c r="B26" s="149"/>
      <c r="C26" s="149"/>
      <c r="D26" s="29"/>
      <c r="E26" s="29"/>
      <c r="F26" s="29"/>
      <c r="G26" s="29"/>
      <c r="H26" s="29"/>
      <c r="I26" s="29"/>
      <c r="J26" s="29"/>
      <c r="K26" s="29"/>
      <c r="L26" s="29"/>
      <c r="M26" s="19"/>
      <c r="N26" s="19"/>
      <c r="O26" s="19"/>
    </row>
    <row r="27" spans="1:15">
      <c r="A27" s="113" t="s">
        <v>2694</v>
      </c>
      <c r="B27" s="149"/>
      <c r="C27" s="149"/>
      <c r="D27" s="29"/>
      <c r="E27" s="29"/>
      <c r="F27" s="29"/>
      <c r="G27" s="29"/>
      <c r="H27" s="29"/>
      <c r="I27" s="29"/>
      <c r="J27" s="29"/>
      <c r="K27" s="29"/>
      <c r="L27" s="29"/>
      <c r="M27" s="19"/>
      <c r="N27" s="19"/>
      <c r="O27" s="19"/>
    </row>
    <row r="28" spans="1:15">
      <c r="A28" s="113" t="s">
        <v>2695</v>
      </c>
      <c r="B28" s="149"/>
      <c r="C28" s="149"/>
    </row>
    <row r="29" spans="1:15">
      <c r="A29" s="29" t="s">
        <v>2696</v>
      </c>
      <c r="B29" s="149"/>
      <c r="C29" s="149"/>
      <c r="D29" s="199"/>
      <c r="E29" s="199"/>
      <c r="F29" s="199"/>
      <c r="G29" s="199"/>
      <c r="H29" s="199"/>
      <c r="I29" s="199"/>
      <c r="J29" s="199"/>
      <c r="K29" s="199"/>
      <c r="L29" s="199"/>
    </row>
    <row r="30" spans="1:15" s="39" customFormat="1">
      <c r="A30" s="2" t="s">
        <v>494</v>
      </c>
      <c r="B30" s="149"/>
      <c r="C30" s="422"/>
    </row>
    <row r="31" spans="1:15" s="39" customFormat="1">
      <c r="A31" s="2" t="s">
        <v>495</v>
      </c>
      <c r="B31" s="2"/>
    </row>
    <row r="32" spans="1:15" s="39" customFormat="1">
      <c r="A32" s="39" t="s">
        <v>496</v>
      </c>
      <c r="B32" s="2"/>
      <c r="D32" s="422"/>
      <c r="E32" s="422"/>
      <c r="F32" s="422"/>
      <c r="G32" s="422"/>
    </row>
    <row r="33" spans="1:15" s="39" customFormat="1">
      <c r="A33" s="2" t="s">
        <v>497</v>
      </c>
      <c r="B33" s="2"/>
      <c r="D33" s="422"/>
      <c r="E33" s="422"/>
      <c r="F33" s="422"/>
      <c r="G33" s="422"/>
    </row>
    <row r="34" spans="1:15" ht="23.5" customHeight="1">
      <c r="A34" s="113" t="s">
        <v>2697</v>
      </c>
      <c r="B34" s="149"/>
      <c r="C34" s="149"/>
      <c r="D34" s="29"/>
      <c r="E34" s="29"/>
      <c r="F34" s="29"/>
      <c r="G34" s="29"/>
      <c r="H34" s="29"/>
      <c r="I34" s="29"/>
      <c r="J34" s="29"/>
      <c r="K34" s="29"/>
      <c r="L34" s="29"/>
      <c r="M34" s="19"/>
      <c r="N34" s="19"/>
      <c r="O34" s="19"/>
    </row>
    <row r="35" spans="1:15" ht="23.5" customHeight="1">
      <c r="A35" s="113" t="s">
        <v>2698</v>
      </c>
      <c r="B35" s="149"/>
      <c r="C35" s="149"/>
      <c r="D35" s="29"/>
      <c r="E35" s="29"/>
      <c r="F35" s="29"/>
      <c r="G35" s="29"/>
      <c r="H35" s="29"/>
      <c r="I35" s="29"/>
      <c r="J35" s="29"/>
      <c r="K35" s="29"/>
      <c r="L35" s="29"/>
      <c r="M35" s="19"/>
      <c r="N35" s="19"/>
      <c r="O35" s="19"/>
    </row>
    <row r="36" spans="1:15">
      <c r="A36" s="113" t="s">
        <v>2699</v>
      </c>
      <c r="B36" s="149"/>
      <c r="C36" s="149"/>
      <c r="D36" s="29"/>
      <c r="E36" s="29"/>
      <c r="F36" s="29"/>
      <c r="G36" s="29"/>
      <c r="H36" s="29"/>
      <c r="I36" s="29"/>
      <c r="J36" s="29"/>
      <c r="K36" s="29"/>
      <c r="L36" s="29"/>
      <c r="M36" s="19"/>
      <c r="N36" s="19"/>
      <c r="O36" s="19"/>
    </row>
    <row r="37" spans="1:15">
      <c r="A37" s="113" t="s">
        <v>2700</v>
      </c>
      <c r="B37" s="149"/>
      <c r="C37" s="149"/>
      <c r="D37" s="29"/>
      <c r="E37" s="29"/>
      <c r="F37" s="29"/>
      <c r="G37" s="29"/>
      <c r="H37" s="29"/>
      <c r="I37" s="29"/>
      <c r="J37" s="29"/>
      <c r="K37" s="29"/>
      <c r="L37" s="29"/>
      <c r="M37" s="19"/>
      <c r="N37" s="19"/>
      <c r="O37" s="19"/>
    </row>
    <row r="38" spans="1:15" s="39" customFormat="1">
      <c r="A38" s="39" t="s">
        <v>2701</v>
      </c>
      <c r="B38" s="202"/>
      <c r="C38" s="202"/>
      <c r="D38" s="202"/>
      <c r="E38" s="202"/>
      <c r="F38" s="202"/>
      <c r="G38" s="202"/>
      <c r="H38" s="510"/>
    </row>
    <row r="39" spans="1:15" s="39" customFormat="1">
      <c r="A39" s="858" t="s">
        <v>2702</v>
      </c>
      <c r="B39" s="202"/>
      <c r="C39" s="202"/>
      <c r="D39" s="202"/>
      <c r="E39" s="202"/>
      <c r="F39" s="202"/>
      <c r="G39" s="511"/>
      <c r="H39" s="510"/>
    </row>
    <row r="40" spans="1:15" s="39" customFormat="1">
      <c r="A40" s="858" t="s">
        <v>2703</v>
      </c>
      <c r="B40" s="202"/>
      <c r="C40" s="202"/>
      <c r="D40" s="202"/>
      <c r="E40" s="202"/>
      <c r="F40" s="202"/>
      <c r="G40" s="511"/>
      <c r="H40" s="510"/>
    </row>
    <row r="41" spans="1:15" s="39" customFormat="1">
      <c r="A41" s="858" t="s">
        <v>2704</v>
      </c>
      <c r="B41" s="202"/>
      <c r="C41" s="202"/>
      <c r="D41" s="202"/>
      <c r="E41" s="202"/>
      <c r="F41" s="202"/>
      <c r="G41" s="511"/>
      <c r="H41" s="510"/>
    </row>
    <row r="42" spans="1:15" s="39" customFormat="1">
      <c r="A42" s="858" t="s">
        <v>2705</v>
      </c>
      <c r="B42" s="202"/>
      <c r="C42" s="202"/>
      <c r="D42" s="202"/>
      <c r="E42" s="202"/>
      <c r="F42" s="202"/>
      <c r="G42" s="511"/>
      <c r="H42" s="510"/>
    </row>
    <row r="43" spans="1:15" s="39" customFormat="1">
      <c r="A43" s="858" t="s">
        <v>2706</v>
      </c>
      <c r="B43" s="202"/>
      <c r="C43" s="202"/>
      <c r="D43" s="202"/>
      <c r="E43" s="202"/>
      <c r="F43" s="202"/>
      <c r="G43" s="511"/>
      <c r="H43" s="510"/>
    </row>
    <row r="44" spans="1:15" s="39" customFormat="1" ht="20.149999999999999" customHeight="1">
      <c r="A44" s="2" t="s">
        <v>2707</v>
      </c>
      <c r="B44" s="2"/>
      <c r="C44" s="2"/>
      <c r="D44" s="2"/>
      <c r="E44" s="2"/>
      <c r="F44" s="2"/>
      <c r="G44" s="2"/>
      <c r="H44" s="510"/>
    </row>
    <row r="45" spans="1:15" s="39" customFormat="1" ht="20.149999999999999" customHeight="1">
      <c r="A45" s="2" t="s">
        <v>2708</v>
      </c>
      <c r="B45" s="2"/>
      <c r="C45" s="2"/>
      <c r="D45" s="2"/>
      <c r="E45" s="2"/>
      <c r="F45" s="2"/>
      <c r="G45" s="2"/>
      <c r="H45" s="510"/>
      <c r="J45" s="42"/>
    </row>
    <row r="46" spans="1:15" s="39" customFormat="1">
      <c r="A46" s="208" t="s">
        <v>2709</v>
      </c>
      <c r="B46" s="2"/>
      <c r="C46" s="2"/>
      <c r="D46" s="2"/>
      <c r="E46" s="2"/>
      <c r="F46" s="2"/>
      <c r="G46" s="2"/>
      <c r="H46" s="510"/>
      <c r="J46" s="42"/>
    </row>
    <row r="47" spans="1:15" s="39" customFormat="1">
      <c r="A47" s="208" t="s">
        <v>2710</v>
      </c>
      <c r="B47" s="2"/>
      <c r="C47" s="2"/>
      <c r="D47" s="2"/>
      <c r="E47" s="2"/>
      <c r="F47" s="2"/>
      <c r="G47" s="2"/>
      <c r="H47" s="510"/>
      <c r="J47" s="42"/>
    </row>
    <row r="48" spans="1:15" s="39" customFormat="1">
      <c r="A48" s="859" t="s">
        <v>2711</v>
      </c>
      <c r="B48" s="2"/>
      <c r="C48" s="2"/>
      <c r="D48" s="2"/>
      <c r="E48" s="2"/>
      <c r="F48" s="2"/>
      <c r="G48" s="2"/>
      <c r="H48" s="510"/>
      <c r="J48" s="42"/>
    </row>
    <row r="49" spans="1:12" s="39" customFormat="1">
      <c r="A49" s="208" t="s">
        <v>2712</v>
      </c>
      <c r="B49" s="2"/>
      <c r="C49" s="2"/>
      <c r="D49" s="2"/>
      <c r="E49" s="2"/>
      <c r="F49" s="2"/>
      <c r="G49" s="2"/>
      <c r="H49" s="510"/>
      <c r="J49" s="42"/>
    </row>
    <row r="50" spans="1:12" s="39" customFormat="1">
      <c r="A50" s="208" t="s">
        <v>2713</v>
      </c>
      <c r="B50" s="2"/>
      <c r="C50" s="2"/>
      <c r="D50" s="2"/>
      <c r="E50" s="2"/>
      <c r="F50" s="2"/>
      <c r="G50" s="2"/>
      <c r="H50" s="510"/>
      <c r="J50" s="42"/>
    </row>
    <row r="51" spans="1:12" ht="19.5" customHeight="1">
      <c r="A51" s="51" t="s">
        <v>36</v>
      </c>
      <c r="B51" s="52" t="str">
        <f>Contents!$C$26</f>
        <v>28 Mar 2024</v>
      </c>
      <c r="C51" s="52"/>
      <c r="D51" s="4"/>
      <c r="E51" s="4"/>
      <c r="F51" s="4"/>
      <c r="G51" s="425"/>
      <c r="H51" s="4"/>
      <c r="I51" s="4"/>
      <c r="J51" s="4"/>
      <c r="K51" s="4"/>
      <c r="L51" s="4"/>
    </row>
    <row r="52" spans="1:12">
      <c r="A52" s="51" t="s">
        <v>283</v>
      </c>
      <c r="B52" s="52" t="str">
        <f>Contents!$D$26</f>
        <v>Spring 2025</v>
      </c>
      <c r="C52" s="52"/>
      <c r="D52" s="4"/>
      <c r="E52" s="4"/>
      <c r="F52" s="4"/>
      <c r="G52" s="4"/>
      <c r="H52" s="4"/>
      <c r="I52" s="4"/>
      <c r="J52" s="4"/>
      <c r="K52" s="4"/>
      <c r="L52" s="4"/>
    </row>
    <row r="53" spans="1:12">
      <c r="B53" s="4"/>
      <c r="C53" s="4"/>
      <c r="D53" s="4"/>
      <c r="E53" s="4"/>
      <c r="F53" s="4"/>
      <c r="G53" s="4"/>
      <c r="H53" s="4"/>
      <c r="I53" s="4"/>
      <c r="J53" s="4"/>
      <c r="K53" s="4"/>
      <c r="L53" s="4"/>
    </row>
    <row r="54" spans="1:12">
      <c r="B54" s="4"/>
      <c r="C54" s="4"/>
      <c r="D54" s="4"/>
      <c r="E54" s="4"/>
      <c r="F54" s="4"/>
      <c r="G54" s="4"/>
      <c r="H54" s="4"/>
      <c r="I54" s="4"/>
      <c r="J54" s="4"/>
      <c r="K54" s="4"/>
      <c r="L54" s="4"/>
    </row>
    <row r="55" spans="1:12">
      <c r="B55" s="4"/>
      <c r="C55" s="4"/>
      <c r="D55" s="4"/>
      <c r="E55" s="4"/>
      <c r="F55" s="4"/>
      <c r="G55" s="4"/>
      <c r="H55" s="4"/>
      <c r="I55" s="4"/>
      <c r="J55" s="4"/>
      <c r="K55" s="4"/>
      <c r="L55" s="4"/>
    </row>
    <row r="56" spans="1:12">
      <c r="B56" s="4"/>
      <c r="C56" s="4"/>
      <c r="D56" s="4"/>
      <c r="E56" s="4"/>
      <c r="F56" s="4"/>
      <c r="G56" s="4"/>
      <c r="H56" s="4"/>
      <c r="I56" s="4"/>
      <c r="J56" s="4"/>
      <c r="K56" s="4"/>
      <c r="L56" s="4"/>
    </row>
    <row r="57" spans="1:12">
      <c r="B57" s="4"/>
      <c r="C57" s="4"/>
      <c r="D57" s="4"/>
      <c r="E57" s="4"/>
      <c r="F57" s="4"/>
      <c r="G57" s="4"/>
      <c r="H57" s="4"/>
      <c r="I57" s="4"/>
      <c r="J57" s="4"/>
      <c r="K57" s="4"/>
      <c r="L57" s="4"/>
    </row>
    <row r="58" spans="1:12">
      <c r="B58" s="4"/>
      <c r="C58" s="4"/>
      <c r="D58" s="4"/>
      <c r="E58" s="4"/>
      <c r="F58" s="4"/>
      <c r="G58" s="4"/>
      <c r="H58" s="4"/>
      <c r="I58" s="4"/>
      <c r="J58" s="4"/>
      <c r="K58" s="4"/>
      <c r="L58" s="4"/>
    </row>
    <row r="59" spans="1:12">
      <c r="B59" s="4"/>
      <c r="C59" s="4"/>
      <c r="D59" s="4"/>
      <c r="E59" s="4"/>
      <c r="F59" s="4"/>
      <c r="G59" s="4"/>
      <c r="H59" s="4"/>
      <c r="I59" s="4"/>
      <c r="J59" s="4"/>
      <c r="K59" s="4"/>
      <c r="L59" s="4"/>
    </row>
    <row r="60" spans="1:12">
      <c r="B60" s="4"/>
      <c r="C60" s="4"/>
      <c r="D60" s="4"/>
      <c r="E60" s="4"/>
      <c r="F60" s="4"/>
      <c r="G60" s="4"/>
      <c r="H60" s="4"/>
      <c r="I60" s="4"/>
      <c r="J60" s="4"/>
      <c r="K60" s="4"/>
      <c r="L60" s="4"/>
    </row>
    <row r="61" spans="1:12">
      <c r="B61" s="4"/>
      <c r="C61" s="4"/>
      <c r="D61" s="4"/>
      <c r="E61" s="4"/>
      <c r="F61" s="4"/>
      <c r="G61" s="4"/>
      <c r="H61" s="4"/>
      <c r="I61" s="4"/>
      <c r="J61" s="4"/>
      <c r="K61" s="4"/>
      <c r="L61" s="4"/>
    </row>
    <row r="62" spans="1:12">
      <c r="B62" s="4"/>
      <c r="C62" s="4"/>
      <c r="D62" s="4"/>
      <c r="E62" s="4"/>
      <c r="F62" s="4"/>
      <c r="G62" s="4"/>
      <c r="H62" s="4"/>
      <c r="I62" s="4"/>
      <c r="J62" s="4"/>
      <c r="K62" s="4"/>
      <c r="L62" s="4"/>
    </row>
    <row r="63" spans="1:12" s="27" customFormat="1">
      <c r="A63" s="2"/>
      <c r="B63" s="4"/>
      <c r="C63" s="4"/>
    </row>
    <row r="64" spans="1:12" s="27" customFormat="1">
      <c r="A64" s="2"/>
      <c r="B64" s="4"/>
      <c r="C64" s="4"/>
    </row>
    <row r="65" spans="1:3" s="27" customFormat="1">
      <c r="A65" s="2"/>
      <c r="B65" s="4"/>
      <c r="C65" s="4"/>
    </row>
    <row r="66" spans="1:3" s="27" customFormat="1">
      <c r="A66" s="2"/>
      <c r="B66" s="4"/>
      <c r="C66" s="4"/>
    </row>
    <row r="67" spans="1:3" s="27" customFormat="1">
      <c r="A67" s="2"/>
      <c r="B67" s="4"/>
      <c r="C67" s="4"/>
    </row>
    <row r="68" spans="1:3" s="27" customFormat="1">
      <c r="A68" s="2"/>
      <c r="B68" s="4"/>
      <c r="C68" s="4"/>
    </row>
    <row r="69" spans="1:3" s="27" customFormat="1"/>
    <row r="70" spans="1:3" s="27" customFormat="1"/>
    <row r="71" spans="1:3" s="27" customFormat="1"/>
    <row r="72" spans="1:3" s="27" customFormat="1"/>
    <row r="73" spans="1:3" s="27" customFormat="1"/>
    <row r="74" spans="1:3" s="27" customFormat="1"/>
    <row r="75" spans="1:3" s="27" customFormat="1"/>
    <row r="76" spans="1:3" s="27" customFormat="1"/>
    <row r="77" spans="1:3" s="27" customFormat="1"/>
    <row r="78" spans="1:3" s="27" customFormat="1" ht="14.5">
      <c r="A78" s="28"/>
    </row>
    <row r="79" spans="1:3" s="27" customFormat="1"/>
    <row r="80" spans="1:3" s="27" customFormat="1"/>
    <row r="81" spans="1:12" s="27" customFormat="1"/>
    <row r="82" spans="1:12" s="27" customFormat="1"/>
    <row r="83" spans="1:12" s="27" customFormat="1"/>
    <row r="84" spans="1:12" s="27" customFormat="1"/>
    <row r="85" spans="1:12" s="27" customFormat="1"/>
    <row r="86" spans="1:12" s="27" customFormat="1"/>
    <row r="87" spans="1:12" s="27" customFormat="1"/>
    <row r="88" spans="1:12" s="27" customFormat="1"/>
    <row r="89" spans="1:12" s="27" customFormat="1"/>
    <row r="90" spans="1:12" s="27" customFormat="1"/>
    <row r="91" spans="1:12" s="27" customFormat="1"/>
    <row r="92" spans="1:12" s="27" customFormat="1"/>
    <row r="93" spans="1:12" s="27" customFormat="1"/>
    <row r="94" spans="1:12">
      <c r="A94" s="27"/>
      <c r="B94" s="27"/>
      <c r="C94" s="27"/>
      <c r="D94" s="27"/>
      <c r="E94" s="27"/>
      <c r="F94" s="27"/>
      <c r="G94" s="27"/>
      <c r="H94" s="27"/>
      <c r="I94" s="27"/>
      <c r="J94" s="27"/>
      <c r="K94" s="27"/>
      <c r="L94" s="27"/>
    </row>
    <row r="95" spans="1:12">
      <c r="A95" s="27"/>
      <c r="B95" s="27"/>
      <c r="C95" s="27"/>
    </row>
    <row r="96" spans="1:12">
      <c r="A96" s="27"/>
      <c r="B96" s="27"/>
      <c r="C96" s="27"/>
    </row>
    <row r="97" spans="1:3">
      <c r="A97" s="27"/>
      <c r="B97" s="27"/>
      <c r="C97" s="27"/>
    </row>
    <row r="98" spans="1:3">
      <c r="A98" s="27"/>
      <c r="B98" s="27"/>
      <c r="C98" s="27"/>
    </row>
    <row r="99" spans="1:3">
      <c r="A99" s="27"/>
      <c r="B99" s="27"/>
      <c r="C99" s="27"/>
    </row>
  </sheetData>
  <phoneticPr fontId="240" type="noConversion"/>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N95"/>
  <sheetViews>
    <sheetView zoomScaleNormal="100" workbookViewId="0">
      <pane ySplit="11" topLeftCell="A12" activePane="bottomLeft" state="frozen"/>
      <selection activeCell="A22" sqref="A22"/>
      <selection pane="bottomLeft" activeCell="A12" sqref="A12"/>
    </sheetView>
  </sheetViews>
  <sheetFormatPr defaultColWidth="8.7265625" defaultRowHeight="12.5"/>
  <cols>
    <col min="1" max="1" width="64.453125" style="39" customWidth="1"/>
    <col min="2" max="7" width="20.54296875" style="39" customWidth="1"/>
    <col min="8" max="8" width="24.54296875" style="39" customWidth="1"/>
    <col min="9" max="9" width="24.54296875" style="40" customWidth="1"/>
    <col min="10" max="10" width="8.7265625" style="39"/>
    <col min="11" max="11" width="17.26953125" style="39" bestFit="1" customWidth="1"/>
    <col min="12" max="16384" width="8.7265625" style="39"/>
  </cols>
  <sheetData>
    <row r="1" spans="1:11" ht="28">
      <c r="A1" s="118" t="s">
        <v>2714</v>
      </c>
      <c r="B1" s="70"/>
      <c r="C1" s="70"/>
      <c r="D1" s="70"/>
      <c r="E1" s="71"/>
      <c r="F1" s="71"/>
      <c r="G1" s="77"/>
      <c r="H1" s="70"/>
      <c r="I1" s="70"/>
    </row>
    <row r="2" spans="1:11" s="2" customFormat="1" ht="15.5">
      <c r="A2" s="441" t="s">
        <v>457</v>
      </c>
      <c r="B2" s="22"/>
      <c r="C2" s="22"/>
      <c r="D2" s="22"/>
      <c r="E2" s="22"/>
      <c r="F2" s="135"/>
      <c r="G2" s="135"/>
      <c r="H2" s="135"/>
      <c r="I2" s="135"/>
      <c r="J2" s="135"/>
      <c r="K2" s="135"/>
    </row>
    <row r="3" spans="1:11" s="2" customFormat="1" ht="15.5">
      <c r="A3" s="441" t="s">
        <v>2715</v>
      </c>
      <c r="B3" s="22"/>
      <c r="C3" s="22"/>
      <c r="D3" s="22"/>
      <c r="E3" s="22"/>
      <c r="F3" s="135"/>
      <c r="G3" s="135"/>
      <c r="H3" s="135"/>
      <c r="I3" s="135"/>
      <c r="J3" s="135"/>
      <c r="K3" s="135"/>
    </row>
    <row r="4" spans="1:11" s="2" customFormat="1" ht="15.5">
      <c r="A4" s="441" t="s">
        <v>2716</v>
      </c>
      <c r="B4" s="22"/>
      <c r="C4" s="22"/>
      <c r="D4" s="22"/>
      <c r="E4" s="22"/>
      <c r="F4" s="135"/>
      <c r="G4" s="135"/>
      <c r="H4" s="135"/>
      <c r="I4" s="135"/>
      <c r="J4" s="135"/>
      <c r="K4" s="135"/>
    </row>
    <row r="5" spans="1:11" s="2" customFormat="1" ht="15.5">
      <c r="A5" s="441" t="s">
        <v>2717</v>
      </c>
      <c r="B5" s="22"/>
      <c r="C5" s="22"/>
      <c r="D5" s="22"/>
      <c r="E5" s="22"/>
      <c r="F5" s="135"/>
      <c r="G5" s="135"/>
      <c r="H5" s="135"/>
      <c r="I5" s="135"/>
      <c r="J5" s="135"/>
      <c r="K5" s="135"/>
    </row>
    <row r="6" spans="1:11" s="2" customFormat="1" ht="15.5">
      <c r="A6" s="441" t="s">
        <v>2718</v>
      </c>
      <c r="B6" s="22"/>
      <c r="C6" s="22"/>
      <c r="D6" s="22"/>
      <c r="E6" s="22"/>
      <c r="F6" s="135"/>
      <c r="G6" s="135"/>
      <c r="H6" s="135"/>
      <c r="I6" s="135"/>
      <c r="J6" s="135"/>
      <c r="K6" s="135"/>
    </row>
    <row r="7" spans="1:11" s="2" customFormat="1" ht="15.5">
      <c r="A7" s="441" t="s">
        <v>2719</v>
      </c>
      <c r="B7" s="22"/>
      <c r="C7" s="22"/>
      <c r="D7" s="22"/>
      <c r="E7" s="22"/>
      <c r="F7" s="135"/>
      <c r="G7" s="135"/>
      <c r="H7" s="135"/>
      <c r="I7" s="135"/>
      <c r="J7" s="135"/>
      <c r="K7" s="135"/>
    </row>
    <row r="8" spans="1:11" s="2" customFormat="1" ht="15.5">
      <c r="A8" s="441" t="s">
        <v>249</v>
      </c>
      <c r="B8" s="22"/>
      <c r="C8" s="22"/>
      <c r="D8" s="22"/>
      <c r="E8" s="22"/>
      <c r="F8" s="135"/>
      <c r="G8" s="135"/>
      <c r="H8" s="135"/>
      <c r="I8" s="135"/>
      <c r="J8" s="135"/>
      <c r="K8" s="135"/>
    </row>
    <row r="9" spans="1:11" s="2" customFormat="1" ht="15.5">
      <c r="A9" s="441" t="s">
        <v>459</v>
      </c>
      <c r="B9" s="22"/>
      <c r="C9" s="22"/>
      <c r="D9" s="22"/>
      <c r="E9" s="22"/>
      <c r="F9" s="135"/>
      <c r="G9" s="135"/>
      <c r="H9" s="135"/>
      <c r="I9" s="135"/>
      <c r="J9" s="135"/>
      <c r="K9" s="135"/>
    </row>
    <row r="10" spans="1:11" s="2" customFormat="1" ht="15.5">
      <c r="A10" s="441" t="s">
        <v>251</v>
      </c>
      <c r="B10" s="22"/>
      <c r="C10" s="22"/>
      <c r="D10" s="22"/>
      <c r="E10" s="22"/>
      <c r="F10" s="135"/>
      <c r="G10" s="135"/>
      <c r="H10" s="135"/>
      <c r="I10" s="135"/>
      <c r="J10" s="135"/>
      <c r="K10" s="135"/>
    </row>
    <row r="11" spans="1:11" ht="62">
      <c r="A11" s="211" t="s">
        <v>460</v>
      </c>
      <c r="B11" s="338" t="s">
        <v>503</v>
      </c>
      <c r="C11" s="338" t="s">
        <v>504</v>
      </c>
      <c r="D11" s="143" t="s">
        <v>505</v>
      </c>
      <c r="E11" s="212" t="s">
        <v>506</v>
      </c>
      <c r="F11" s="143" t="s">
        <v>507</v>
      </c>
      <c r="G11" s="143" t="s">
        <v>508</v>
      </c>
      <c r="H11" s="143" t="s">
        <v>463</v>
      </c>
      <c r="I11" s="210" t="s">
        <v>464</v>
      </c>
    </row>
    <row r="12" spans="1:11" s="16" customFormat="1" ht="25" customHeight="1">
      <c r="A12" s="387" t="s">
        <v>479</v>
      </c>
      <c r="B12" s="206">
        <v>0</v>
      </c>
      <c r="C12" s="206">
        <v>0</v>
      </c>
      <c r="D12" s="206">
        <v>0</v>
      </c>
      <c r="E12" s="206">
        <v>0</v>
      </c>
      <c r="F12" s="206">
        <v>849945</v>
      </c>
      <c r="G12" s="206">
        <v>22116</v>
      </c>
      <c r="H12" s="206">
        <v>849945</v>
      </c>
      <c r="I12" s="218">
        <v>22.3</v>
      </c>
    </row>
    <row r="13" spans="1:11" ht="15.5">
      <c r="A13" s="147" t="s">
        <v>510</v>
      </c>
      <c r="B13" s="141">
        <v>0</v>
      </c>
      <c r="C13" s="141">
        <v>0</v>
      </c>
      <c r="D13" s="141">
        <v>0</v>
      </c>
      <c r="E13" s="141">
        <v>0</v>
      </c>
      <c r="F13" s="141">
        <v>777727</v>
      </c>
      <c r="G13" s="141">
        <v>17620</v>
      </c>
      <c r="H13" s="141">
        <v>777727</v>
      </c>
      <c r="I13" s="219">
        <v>20.399999999999999</v>
      </c>
    </row>
    <row r="14" spans="1:11" ht="15.5">
      <c r="A14" s="147" t="s">
        <v>513</v>
      </c>
      <c r="B14" s="141">
        <v>0</v>
      </c>
      <c r="C14" s="141">
        <v>0</v>
      </c>
      <c r="D14" s="141">
        <v>0</v>
      </c>
      <c r="E14" s="141">
        <v>0</v>
      </c>
      <c r="F14" s="141">
        <v>6276</v>
      </c>
      <c r="G14" s="141">
        <v>0</v>
      </c>
      <c r="H14" s="141">
        <v>6276</v>
      </c>
      <c r="I14" s="219">
        <v>0.2</v>
      </c>
    </row>
    <row r="15" spans="1:11" ht="15.5">
      <c r="A15" s="147" t="s">
        <v>517</v>
      </c>
      <c r="B15" s="141">
        <v>0</v>
      </c>
      <c r="C15" s="141">
        <v>0</v>
      </c>
      <c r="D15" s="141">
        <v>0</v>
      </c>
      <c r="E15" s="141">
        <v>0</v>
      </c>
      <c r="F15" s="141">
        <v>2281</v>
      </c>
      <c r="G15" s="141">
        <v>0</v>
      </c>
      <c r="H15" s="141">
        <v>2281</v>
      </c>
      <c r="I15" s="219">
        <v>0.1</v>
      </c>
    </row>
    <row r="16" spans="1:11" ht="15.5">
      <c r="A16" s="147" t="s">
        <v>520</v>
      </c>
      <c r="B16" s="141">
        <v>0</v>
      </c>
      <c r="C16" s="141">
        <v>0</v>
      </c>
      <c r="D16" s="141">
        <v>0</v>
      </c>
      <c r="E16" s="141">
        <v>0</v>
      </c>
      <c r="F16" s="141">
        <v>27793</v>
      </c>
      <c r="G16" s="141">
        <v>3</v>
      </c>
      <c r="H16" s="141">
        <v>27793</v>
      </c>
      <c r="I16" s="219">
        <v>0.7</v>
      </c>
    </row>
    <row r="17" spans="1:11" ht="15.5">
      <c r="A17" s="147" t="s">
        <v>524</v>
      </c>
      <c r="B17" s="141">
        <v>0</v>
      </c>
      <c r="C17" s="141">
        <v>0</v>
      </c>
      <c r="D17" s="141">
        <v>0</v>
      </c>
      <c r="E17" s="141">
        <v>0</v>
      </c>
      <c r="F17" s="141">
        <v>35868</v>
      </c>
      <c r="G17" s="141">
        <v>4493</v>
      </c>
      <c r="H17" s="141">
        <v>35868</v>
      </c>
      <c r="I17" s="219">
        <v>0.9</v>
      </c>
    </row>
    <row r="18" spans="1:11" s="16" customFormat="1" ht="25" customHeight="1">
      <c r="A18" s="194" t="s">
        <v>475</v>
      </c>
      <c r="B18" s="205">
        <v>606149</v>
      </c>
      <c r="C18" s="205">
        <v>8730</v>
      </c>
      <c r="D18" s="205">
        <v>187864</v>
      </c>
      <c r="E18" s="205">
        <v>28427</v>
      </c>
      <c r="F18" s="205">
        <v>250906</v>
      </c>
      <c r="G18" s="205">
        <v>41229</v>
      </c>
      <c r="H18" s="205">
        <v>1044919</v>
      </c>
      <c r="I18" s="218">
        <v>27.4</v>
      </c>
    </row>
    <row r="19" spans="1:11" ht="15.5">
      <c r="A19" s="147" t="s">
        <v>529</v>
      </c>
      <c r="B19" s="215">
        <v>364602</v>
      </c>
      <c r="C19" s="215">
        <v>8730</v>
      </c>
      <c r="D19" s="215">
        <v>175556</v>
      </c>
      <c r="E19" s="215">
        <v>28335</v>
      </c>
      <c r="F19" s="215">
        <v>247333</v>
      </c>
      <c r="G19" s="215">
        <v>40919</v>
      </c>
      <c r="H19" s="215">
        <v>787491</v>
      </c>
      <c r="I19" s="219">
        <v>20.7</v>
      </c>
    </row>
    <row r="20" spans="1:11" ht="15.5">
      <c r="A20" s="220" t="s">
        <v>532</v>
      </c>
      <c r="B20" s="215">
        <v>238888</v>
      </c>
      <c r="C20" s="215">
        <v>0</v>
      </c>
      <c r="D20" s="215">
        <v>11025</v>
      </c>
      <c r="E20" s="215">
        <v>60</v>
      </c>
      <c r="F20" s="215">
        <v>68</v>
      </c>
      <c r="G20" s="215">
        <v>0</v>
      </c>
      <c r="H20" s="215">
        <v>249981</v>
      </c>
      <c r="I20" s="219">
        <v>6.6</v>
      </c>
      <c r="K20" s="42"/>
    </row>
    <row r="21" spans="1:11" ht="15.5">
      <c r="A21" s="214" t="s">
        <v>535</v>
      </c>
      <c r="B21" s="215">
        <v>2626</v>
      </c>
      <c r="C21" s="215">
        <v>0</v>
      </c>
      <c r="D21" s="215">
        <v>1247</v>
      </c>
      <c r="E21" s="215">
        <v>2</v>
      </c>
      <c r="F21" s="215">
        <v>0</v>
      </c>
      <c r="G21" s="215">
        <v>0</v>
      </c>
      <c r="H21" s="215">
        <v>3873</v>
      </c>
      <c r="I21" s="219">
        <v>0.1</v>
      </c>
      <c r="K21" s="42"/>
    </row>
    <row r="22" spans="1:11" ht="15.5">
      <c r="A22" s="147" t="s">
        <v>536</v>
      </c>
      <c r="B22" s="215">
        <v>33</v>
      </c>
      <c r="C22" s="215">
        <v>0</v>
      </c>
      <c r="D22" s="215">
        <v>36</v>
      </c>
      <c r="E22" s="215">
        <v>30</v>
      </c>
      <c r="F22" s="215">
        <v>3505</v>
      </c>
      <c r="G22" s="215">
        <v>310</v>
      </c>
      <c r="H22" s="215">
        <v>3574</v>
      </c>
      <c r="I22" s="219">
        <v>0.1</v>
      </c>
      <c r="K22" s="42"/>
    </row>
    <row r="23" spans="1:11" s="16" customFormat="1" ht="25" customHeight="1">
      <c r="A23" s="379" t="s">
        <v>392</v>
      </c>
      <c r="B23" s="213">
        <v>267339</v>
      </c>
      <c r="C23" s="213">
        <v>5344</v>
      </c>
      <c r="D23" s="213">
        <v>223388</v>
      </c>
      <c r="E23" s="213">
        <v>37275</v>
      </c>
      <c r="F23" s="213">
        <v>228609</v>
      </c>
      <c r="G23" s="213">
        <v>37688</v>
      </c>
      <c r="H23" s="213">
        <v>719336</v>
      </c>
      <c r="I23" s="218">
        <v>18.899999999999999</v>
      </c>
      <c r="K23" s="386"/>
    </row>
    <row r="24" spans="1:11" ht="15.5">
      <c r="A24" s="214" t="s">
        <v>542</v>
      </c>
      <c r="B24" s="215">
        <v>93895</v>
      </c>
      <c r="C24" s="215">
        <v>2404</v>
      </c>
      <c r="D24" s="215">
        <v>106023</v>
      </c>
      <c r="E24" s="215">
        <v>18853</v>
      </c>
      <c r="F24" s="215">
        <v>163263</v>
      </c>
      <c r="G24" s="215">
        <v>31702</v>
      </c>
      <c r="H24" s="215">
        <v>363181</v>
      </c>
      <c r="I24" s="219">
        <v>9.5</v>
      </c>
      <c r="K24" s="42"/>
    </row>
    <row r="25" spans="1:11" ht="15.5">
      <c r="A25" s="214" t="s">
        <v>544</v>
      </c>
      <c r="B25" s="215">
        <v>142628</v>
      </c>
      <c r="C25" s="215">
        <v>129</v>
      </c>
      <c r="D25" s="215">
        <v>106487</v>
      </c>
      <c r="E25" s="215">
        <v>16243</v>
      </c>
      <c r="F25" s="215">
        <v>36367</v>
      </c>
      <c r="G25" s="215">
        <v>540</v>
      </c>
      <c r="H25" s="215">
        <v>285482</v>
      </c>
      <c r="I25" s="219">
        <v>7.5</v>
      </c>
    </row>
    <row r="26" spans="1:11" ht="15.5">
      <c r="A26" s="147" t="s">
        <v>547</v>
      </c>
      <c r="B26" s="142">
        <v>131</v>
      </c>
      <c r="C26" s="142">
        <v>0</v>
      </c>
      <c r="D26" s="142">
        <v>42</v>
      </c>
      <c r="E26" s="141">
        <v>6</v>
      </c>
      <c r="F26" s="141">
        <v>63</v>
      </c>
      <c r="G26" s="141">
        <v>0</v>
      </c>
      <c r="H26" s="141">
        <v>236</v>
      </c>
      <c r="I26" s="219">
        <v>0</v>
      </c>
    </row>
    <row r="27" spans="1:11" ht="15.5">
      <c r="A27" s="214" t="s">
        <v>476</v>
      </c>
      <c r="B27" s="141">
        <v>30685</v>
      </c>
      <c r="C27" s="141">
        <v>2811</v>
      </c>
      <c r="D27" s="141">
        <v>10836</v>
      </c>
      <c r="E27" s="141">
        <v>2173</v>
      </c>
      <c r="F27" s="141">
        <v>28905</v>
      </c>
      <c r="G27" s="141">
        <v>5435</v>
      </c>
      <c r="H27" s="141">
        <v>70426</v>
      </c>
      <c r="I27" s="219">
        <v>1.8</v>
      </c>
    </row>
    <row r="28" spans="1:11" ht="15.5">
      <c r="A28" s="214" t="s">
        <v>551</v>
      </c>
      <c r="B28" s="141">
        <v>0</v>
      </c>
      <c r="C28" s="141">
        <v>0</v>
      </c>
      <c r="D28" s="141">
        <v>0</v>
      </c>
      <c r="E28" s="141">
        <v>0</v>
      </c>
      <c r="F28" s="141">
        <v>11</v>
      </c>
      <c r="G28" s="141">
        <v>11</v>
      </c>
      <c r="H28" s="141">
        <v>11</v>
      </c>
      <c r="I28" s="219">
        <v>0</v>
      </c>
    </row>
    <row r="29" spans="1:11" s="16" customFormat="1" ht="25" customHeight="1">
      <c r="A29" s="379" t="s">
        <v>554</v>
      </c>
      <c r="B29" s="205">
        <v>0</v>
      </c>
      <c r="C29" s="205">
        <v>0</v>
      </c>
      <c r="D29" s="205">
        <v>0</v>
      </c>
      <c r="E29" s="205">
        <v>0</v>
      </c>
      <c r="F29" s="205">
        <v>31827</v>
      </c>
      <c r="G29" s="205">
        <v>1150</v>
      </c>
      <c r="H29" s="205">
        <v>31827</v>
      </c>
      <c r="I29" s="218">
        <v>0.8</v>
      </c>
    </row>
    <row r="30" spans="1:11" ht="15.5">
      <c r="A30" s="214" t="s">
        <v>480</v>
      </c>
      <c r="B30" s="141">
        <v>0</v>
      </c>
      <c r="C30" s="141">
        <v>0</v>
      </c>
      <c r="D30" s="141">
        <v>0</v>
      </c>
      <c r="E30" s="141">
        <v>0</v>
      </c>
      <c r="F30" s="141">
        <v>14979</v>
      </c>
      <c r="G30" s="141">
        <v>578</v>
      </c>
      <c r="H30" s="141">
        <v>14979</v>
      </c>
      <c r="I30" s="219">
        <v>0.4</v>
      </c>
    </row>
    <row r="31" spans="1:11" ht="15.5">
      <c r="A31" s="147" t="s">
        <v>483</v>
      </c>
      <c r="B31" s="215">
        <v>0</v>
      </c>
      <c r="C31" s="215">
        <v>0</v>
      </c>
      <c r="D31" s="215">
        <v>0</v>
      </c>
      <c r="E31" s="215">
        <v>0</v>
      </c>
      <c r="F31" s="215">
        <v>12</v>
      </c>
      <c r="G31" s="215">
        <v>0</v>
      </c>
      <c r="H31" s="215">
        <v>12</v>
      </c>
      <c r="I31" s="219">
        <v>0</v>
      </c>
    </row>
    <row r="32" spans="1:11" ht="15.5">
      <c r="A32" s="214" t="s">
        <v>481</v>
      </c>
      <c r="B32" s="215">
        <v>0</v>
      </c>
      <c r="C32" s="215">
        <v>0</v>
      </c>
      <c r="D32" s="215">
        <v>0</v>
      </c>
      <c r="E32" s="141">
        <v>0</v>
      </c>
      <c r="F32" s="141">
        <v>25</v>
      </c>
      <c r="G32" s="141">
        <v>4</v>
      </c>
      <c r="H32" s="215">
        <v>25</v>
      </c>
      <c r="I32" s="219">
        <v>0</v>
      </c>
    </row>
    <row r="33" spans="1:9" ht="15.5">
      <c r="A33" s="214" t="s">
        <v>484</v>
      </c>
      <c r="B33" s="215">
        <v>0</v>
      </c>
      <c r="C33" s="215">
        <v>0</v>
      </c>
      <c r="D33" s="215">
        <v>0</v>
      </c>
      <c r="E33" s="215">
        <v>0</v>
      </c>
      <c r="F33" s="141">
        <v>16811</v>
      </c>
      <c r="G33" s="141">
        <v>568</v>
      </c>
      <c r="H33" s="215">
        <v>16811</v>
      </c>
      <c r="I33" s="219">
        <v>0.4</v>
      </c>
    </row>
    <row r="34" spans="1:9" ht="15.5">
      <c r="A34" s="214" t="s">
        <v>561</v>
      </c>
      <c r="B34" s="215">
        <v>0</v>
      </c>
      <c r="C34" s="215">
        <v>0</v>
      </c>
      <c r="D34" s="215">
        <v>0</v>
      </c>
      <c r="E34" s="215">
        <v>0</v>
      </c>
      <c r="F34" s="141">
        <v>0</v>
      </c>
      <c r="G34" s="141">
        <v>0</v>
      </c>
      <c r="H34" s="215">
        <v>0</v>
      </c>
      <c r="I34" s="219">
        <v>0</v>
      </c>
    </row>
    <row r="35" spans="1:9" ht="15.5">
      <c r="A35" s="214" t="s">
        <v>564</v>
      </c>
      <c r="B35" s="215">
        <v>0</v>
      </c>
      <c r="C35" s="215">
        <v>0</v>
      </c>
      <c r="D35" s="215">
        <v>0</v>
      </c>
      <c r="E35" s="215">
        <v>0</v>
      </c>
      <c r="F35" s="141">
        <v>0</v>
      </c>
      <c r="G35" s="141">
        <v>0</v>
      </c>
      <c r="H35" s="215">
        <v>0</v>
      </c>
      <c r="I35" s="219">
        <v>0</v>
      </c>
    </row>
    <row r="36" spans="1:9" ht="15.5">
      <c r="A36" s="214" t="s">
        <v>567</v>
      </c>
      <c r="B36" s="215">
        <v>0</v>
      </c>
      <c r="C36" s="215">
        <v>0</v>
      </c>
      <c r="D36" s="215">
        <v>0</v>
      </c>
      <c r="E36" s="215">
        <v>0</v>
      </c>
      <c r="F36" s="141">
        <v>0</v>
      </c>
      <c r="G36" s="141">
        <v>0</v>
      </c>
      <c r="H36" s="215">
        <v>0</v>
      </c>
      <c r="I36" s="219">
        <v>0</v>
      </c>
    </row>
    <row r="37" spans="1:9" s="16" customFormat="1" ht="25" customHeight="1">
      <c r="A37" s="379" t="s">
        <v>394</v>
      </c>
      <c r="B37" s="213">
        <v>30503</v>
      </c>
      <c r="C37" s="213">
        <v>1690</v>
      </c>
      <c r="D37" s="213">
        <v>17339</v>
      </c>
      <c r="E37" s="213">
        <v>203</v>
      </c>
      <c r="F37" s="205">
        <v>724923</v>
      </c>
      <c r="G37" s="205">
        <v>34876</v>
      </c>
      <c r="H37" s="213">
        <v>772765</v>
      </c>
      <c r="I37" s="218">
        <v>20.3</v>
      </c>
    </row>
    <row r="38" spans="1:9" ht="15.5">
      <c r="A38" s="214" t="s">
        <v>570</v>
      </c>
      <c r="B38" s="215">
        <v>0</v>
      </c>
      <c r="C38" s="215">
        <v>0</v>
      </c>
      <c r="D38" s="215">
        <v>0</v>
      </c>
      <c r="E38" s="215">
        <v>0</v>
      </c>
      <c r="F38" s="141">
        <v>45494</v>
      </c>
      <c r="G38" s="141">
        <v>7044</v>
      </c>
      <c r="H38" s="215">
        <v>45494</v>
      </c>
      <c r="I38" s="219">
        <v>1.2</v>
      </c>
    </row>
    <row r="39" spans="1:9" ht="15.5">
      <c r="A39" s="214" t="s">
        <v>572</v>
      </c>
      <c r="B39" s="215">
        <v>2770</v>
      </c>
      <c r="C39" s="215">
        <v>578</v>
      </c>
      <c r="D39" s="215">
        <v>2446</v>
      </c>
      <c r="E39" s="215">
        <v>0</v>
      </c>
      <c r="F39" s="141">
        <v>0</v>
      </c>
      <c r="G39" s="141">
        <v>0</v>
      </c>
      <c r="H39" s="215">
        <v>5216</v>
      </c>
      <c r="I39" s="219">
        <v>0.1</v>
      </c>
    </row>
    <row r="40" spans="1:9" ht="15.5">
      <c r="A40" s="147" t="s">
        <v>574</v>
      </c>
      <c r="B40" s="215">
        <v>1</v>
      </c>
      <c r="C40" s="215">
        <v>0</v>
      </c>
      <c r="D40" s="215">
        <v>0</v>
      </c>
      <c r="E40" s="215">
        <v>0</v>
      </c>
      <c r="F40" s="141">
        <v>0</v>
      </c>
      <c r="G40" s="141">
        <v>0</v>
      </c>
      <c r="H40" s="215">
        <v>1</v>
      </c>
      <c r="I40" s="219">
        <v>0</v>
      </c>
    </row>
    <row r="41" spans="1:9" ht="15.5">
      <c r="A41" s="214" t="s">
        <v>577</v>
      </c>
      <c r="B41" s="215">
        <v>833</v>
      </c>
      <c r="C41" s="215">
        <v>0</v>
      </c>
      <c r="D41" s="215">
        <v>1</v>
      </c>
      <c r="E41" s="215">
        <v>0</v>
      </c>
      <c r="F41" s="215">
        <v>0</v>
      </c>
      <c r="G41" s="215">
        <v>0</v>
      </c>
      <c r="H41" s="215">
        <v>834</v>
      </c>
      <c r="I41" s="219">
        <v>0</v>
      </c>
    </row>
    <row r="42" spans="1:9" ht="15.5">
      <c r="A42" s="214" t="s">
        <v>579</v>
      </c>
      <c r="B42" s="215">
        <v>2</v>
      </c>
      <c r="C42" s="215">
        <v>0</v>
      </c>
      <c r="D42" s="215">
        <v>5</v>
      </c>
      <c r="E42" s="141">
        <v>0</v>
      </c>
      <c r="F42" s="141">
        <v>0</v>
      </c>
      <c r="G42" s="141">
        <v>0</v>
      </c>
      <c r="H42" s="215">
        <v>7</v>
      </c>
      <c r="I42" s="219">
        <v>0</v>
      </c>
    </row>
    <row r="43" spans="1:9" ht="15.5">
      <c r="A43" s="147" t="s">
        <v>580</v>
      </c>
      <c r="B43" s="215">
        <v>0</v>
      </c>
      <c r="C43" s="215">
        <v>0</v>
      </c>
      <c r="D43" s="215">
        <v>0</v>
      </c>
      <c r="E43" s="215">
        <v>0</v>
      </c>
      <c r="F43" s="215">
        <v>0</v>
      </c>
      <c r="G43" s="215">
        <v>0</v>
      </c>
      <c r="H43" s="215">
        <v>0</v>
      </c>
      <c r="I43" s="219">
        <v>0</v>
      </c>
    </row>
    <row r="44" spans="1:9" ht="15.5">
      <c r="A44" s="214" t="s">
        <v>582</v>
      </c>
      <c r="B44" s="215">
        <v>77</v>
      </c>
      <c r="C44" s="215">
        <v>0</v>
      </c>
      <c r="D44" s="215">
        <v>0</v>
      </c>
      <c r="E44" s="215">
        <v>0</v>
      </c>
      <c r="F44" s="215">
        <v>0</v>
      </c>
      <c r="G44" s="215">
        <v>0</v>
      </c>
      <c r="H44" s="215">
        <v>77</v>
      </c>
      <c r="I44" s="219">
        <v>0</v>
      </c>
    </row>
    <row r="45" spans="1:9" ht="15.5">
      <c r="A45" s="214" t="s">
        <v>583</v>
      </c>
      <c r="B45" s="215">
        <v>0</v>
      </c>
      <c r="C45" s="215">
        <v>0</v>
      </c>
      <c r="D45" s="215">
        <v>120</v>
      </c>
      <c r="E45" s="215">
        <v>63</v>
      </c>
      <c r="F45" s="215">
        <v>0</v>
      </c>
      <c r="G45" s="215">
        <v>0</v>
      </c>
      <c r="H45" s="215">
        <v>120</v>
      </c>
      <c r="I45" s="219">
        <v>0</v>
      </c>
    </row>
    <row r="46" spans="1:9" ht="15.5">
      <c r="A46" s="214" t="s">
        <v>585</v>
      </c>
      <c r="B46" s="215">
        <v>0</v>
      </c>
      <c r="C46" s="215">
        <v>0</v>
      </c>
      <c r="D46" s="215">
        <v>0</v>
      </c>
      <c r="E46" s="215">
        <v>0</v>
      </c>
      <c r="F46" s="215">
        <v>0</v>
      </c>
      <c r="G46" s="215">
        <v>0</v>
      </c>
      <c r="H46" s="215">
        <v>0</v>
      </c>
      <c r="I46" s="219">
        <v>0</v>
      </c>
    </row>
    <row r="47" spans="1:9" ht="15.5">
      <c r="A47" s="214" t="s">
        <v>587</v>
      </c>
      <c r="B47" s="215">
        <v>16975</v>
      </c>
      <c r="C47" s="215">
        <v>548</v>
      </c>
      <c r="D47" s="215">
        <v>5510</v>
      </c>
      <c r="E47" s="215">
        <v>29</v>
      </c>
      <c r="F47" s="215">
        <v>0</v>
      </c>
      <c r="G47" s="215">
        <v>0</v>
      </c>
      <c r="H47" s="215">
        <v>22485</v>
      </c>
      <c r="I47" s="219">
        <v>0.6</v>
      </c>
    </row>
    <row r="48" spans="1:9" ht="15.5">
      <c r="A48" s="214" t="s">
        <v>589</v>
      </c>
      <c r="B48" s="215">
        <v>58</v>
      </c>
      <c r="C48" s="215">
        <v>0</v>
      </c>
      <c r="D48" s="215">
        <v>96</v>
      </c>
      <c r="E48" s="215">
        <v>0</v>
      </c>
      <c r="F48" s="215">
        <v>0</v>
      </c>
      <c r="G48" s="215">
        <v>0</v>
      </c>
      <c r="H48" s="215">
        <v>154</v>
      </c>
      <c r="I48" s="219">
        <v>0</v>
      </c>
    </row>
    <row r="49" spans="1:9" ht="15.5">
      <c r="A49" s="214" t="s">
        <v>590</v>
      </c>
      <c r="B49" s="215">
        <v>804</v>
      </c>
      <c r="C49" s="215">
        <v>0</v>
      </c>
      <c r="D49" s="215">
        <v>2105</v>
      </c>
      <c r="E49" s="215">
        <v>31</v>
      </c>
      <c r="F49" s="215">
        <v>0</v>
      </c>
      <c r="G49" s="215">
        <v>0</v>
      </c>
      <c r="H49" s="215">
        <v>2909</v>
      </c>
      <c r="I49" s="219">
        <v>0.1</v>
      </c>
    </row>
    <row r="50" spans="1:9" ht="15.5">
      <c r="A50" s="214" t="s">
        <v>592</v>
      </c>
      <c r="B50" s="215">
        <v>802</v>
      </c>
      <c r="C50" s="215">
        <v>0</v>
      </c>
      <c r="D50" s="215">
        <v>1321</v>
      </c>
      <c r="E50" s="215">
        <v>0</v>
      </c>
      <c r="F50" s="215">
        <v>0</v>
      </c>
      <c r="G50" s="215">
        <v>0</v>
      </c>
      <c r="H50" s="215">
        <v>2123</v>
      </c>
      <c r="I50" s="219">
        <v>0.1</v>
      </c>
    </row>
    <row r="51" spans="1:9" ht="15.5">
      <c r="A51" s="214" t="s">
        <v>594</v>
      </c>
      <c r="B51" s="215">
        <v>8181</v>
      </c>
      <c r="C51" s="215">
        <v>564</v>
      </c>
      <c r="D51" s="215">
        <v>5735</v>
      </c>
      <c r="E51" s="215">
        <v>80</v>
      </c>
      <c r="F51" s="215">
        <v>3057</v>
      </c>
      <c r="G51" s="215">
        <v>170</v>
      </c>
      <c r="H51" s="215">
        <v>16973</v>
      </c>
      <c r="I51" s="219">
        <v>0.4</v>
      </c>
    </row>
    <row r="52" spans="1:9" ht="15.5">
      <c r="A52" s="214" t="s">
        <v>596</v>
      </c>
      <c r="B52" s="215">
        <v>0</v>
      </c>
      <c r="C52" s="215">
        <v>0</v>
      </c>
      <c r="D52" s="215">
        <v>0</v>
      </c>
      <c r="E52" s="215">
        <v>0</v>
      </c>
      <c r="F52" s="215">
        <v>1186</v>
      </c>
      <c r="G52" s="215">
        <v>0</v>
      </c>
      <c r="H52" s="215">
        <v>1186</v>
      </c>
      <c r="I52" s="219">
        <v>0</v>
      </c>
    </row>
    <row r="53" spans="1:9" ht="15.5">
      <c r="A53" s="214" t="s">
        <v>597</v>
      </c>
      <c r="B53" s="215">
        <v>0</v>
      </c>
      <c r="C53" s="215">
        <v>0</v>
      </c>
      <c r="D53" s="215">
        <v>0</v>
      </c>
      <c r="E53" s="215">
        <v>0</v>
      </c>
      <c r="F53" s="215">
        <v>0</v>
      </c>
      <c r="G53" s="215">
        <v>0</v>
      </c>
      <c r="H53" s="215">
        <v>0</v>
      </c>
      <c r="I53" s="219">
        <v>0</v>
      </c>
    </row>
    <row r="54" spans="1:9" ht="15.5">
      <c r="A54" s="214" t="s">
        <v>599</v>
      </c>
      <c r="B54" s="215">
        <v>0</v>
      </c>
      <c r="C54" s="215">
        <v>0</v>
      </c>
      <c r="D54" s="215">
        <v>0</v>
      </c>
      <c r="E54" s="215">
        <v>0</v>
      </c>
      <c r="F54" s="215">
        <v>0</v>
      </c>
      <c r="G54" s="215">
        <v>0</v>
      </c>
      <c r="H54" s="215">
        <v>0</v>
      </c>
      <c r="I54" s="219">
        <v>0</v>
      </c>
    </row>
    <row r="55" spans="1:9" ht="15.5">
      <c r="A55" s="214" t="s">
        <v>600</v>
      </c>
      <c r="B55" s="215">
        <v>0</v>
      </c>
      <c r="C55" s="215">
        <v>0</v>
      </c>
      <c r="D55" s="215">
        <v>0</v>
      </c>
      <c r="E55" s="215">
        <v>0</v>
      </c>
      <c r="F55" s="215">
        <v>0</v>
      </c>
      <c r="G55" s="215">
        <v>0</v>
      </c>
      <c r="H55" s="215">
        <v>0</v>
      </c>
      <c r="I55" s="219">
        <v>0</v>
      </c>
    </row>
    <row r="56" spans="1:9" ht="15.5">
      <c r="A56" s="214" t="s">
        <v>601</v>
      </c>
      <c r="B56" s="215">
        <v>0</v>
      </c>
      <c r="C56" s="215">
        <v>0</v>
      </c>
      <c r="D56" s="215">
        <v>0</v>
      </c>
      <c r="E56" s="215">
        <v>0</v>
      </c>
      <c r="F56" s="215">
        <v>0</v>
      </c>
      <c r="G56" s="215">
        <v>0</v>
      </c>
      <c r="H56" s="215">
        <v>0</v>
      </c>
      <c r="I56" s="219">
        <v>0</v>
      </c>
    </row>
    <row r="57" spans="1:9" ht="15.5">
      <c r="A57" s="214" t="s">
        <v>602</v>
      </c>
      <c r="B57" s="215">
        <v>0</v>
      </c>
      <c r="C57" s="215">
        <v>0</v>
      </c>
      <c r="D57" s="215">
        <v>0</v>
      </c>
      <c r="E57" s="215">
        <v>0</v>
      </c>
      <c r="F57" s="215">
        <v>0</v>
      </c>
      <c r="G57" s="215">
        <v>0</v>
      </c>
      <c r="H57" s="215">
        <v>0</v>
      </c>
      <c r="I57" s="219">
        <v>0</v>
      </c>
    </row>
    <row r="58" spans="1:9" ht="15.5">
      <c r="A58" s="214" t="s">
        <v>444</v>
      </c>
      <c r="B58" s="215">
        <v>0</v>
      </c>
      <c r="C58" s="215">
        <v>0</v>
      </c>
      <c r="D58" s="215">
        <v>0</v>
      </c>
      <c r="E58" s="215">
        <v>0</v>
      </c>
      <c r="F58" s="215">
        <v>675186</v>
      </c>
      <c r="G58" s="215">
        <v>27662</v>
      </c>
      <c r="H58" s="215">
        <v>675186</v>
      </c>
      <c r="I58" s="219">
        <v>17.7</v>
      </c>
    </row>
    <row r="59" spans="1:9" s="16" customFormat="1" ht="25" customHeight="1">
      <c r="A59" s="379" t="s">
        <v>395</v>
      </c>
      <c r="B59" s="213">
        <v>4350</v>
      </c>
      <c r="C59" s="213">
        <v>197</v>
      </c>
      <c r="D59" s="213">
        <v>10275</v>
      </c>
      <c r="E59" s="213">
        <v>1547</v>
      </c>
      <c r="F59" s="213">
        <v>139627</v>
      </c>
      <c r="G59" s="213">
        <v>5674</v>
      </c>
      <c r="H59" s="213">
        <v>154252</v>
      </c>
      <c r="I59" s="218">
        <v>4</v>
      </c>
    </row>
    <row r="60" spans="1:9" ht="15.5">
      <c r="A60" s="214" t="s">
        <v>477</v>
      </c>
      <c r="B60" s="215">
        <v>1563</v>
      </c>
      <c r="C60" s="215">
        <v>26</v>
      </c>
      <c r="D60" s="215">
        <v>1413</v>
      </c>
      <c r="E60" s="215">
        <v>0</v>
      </c>
      <c r="F60" s="215">
        <v>1903</v>
      </c>
      <c r="G60" s="215">
        <v>366</v>
      </c>
      <c r="H60" s="215">
        <v>4879</v>
      </c>
      <c r="I60" s="219">
        <v>0.1</v>
      </c>
    </row>
    <row r="61" spans="1:9" ht="15.5">
      <c r="A61" s="214" t="s">
        <v>563</v>
      </c>
      <c r="B61" s="215">
        <v>729</v>
      </c>
      <c r="C61" s="215">
        <v>0</v>
      </c>
      <c r="D61" s="215">
        <v>406</v>
      </c>
      <c r="E61" s="141">
        <v>10</v>
      </c>
      <c r="F61" s="141">
        <v>371</v>
      </c>
      <c r="G61" s="141">
        <v>13</v>
      </c>
      <c r="H61" s="142">
        <v>1506</v>
      </c>
      <c r="I61" s="219">
        <v>0</v>
      </c>
    </row>
    <row r="62" spans="1:9" ht="15.5">
      <c r="A62" s="214" t="s">
        <v>603</v>
      </c>
      <c r="B62" s="215">
        <v>721</v>
      </c>
      <c r="C62" s="215">
        <v>1</v>
      </c>
      <c r="D62" s="215">
        <v>317</v>
      </c>
      <c r="E62" s="215">
        <v>35</v>
      </c>
      <c r="F62" s="215">
        <v>0</v>
      </c>
      <c r="G62" s="215">
        <v>0</v>
      </c>
      <c r="H62" s="215">
        <v>1038</v>
      </c>
      <c r="I62" s="219">
        <v>0</v>
      </c>
    </row>
    <row r="63" spans="1:9" ht="15.5">
      <c r="A63" s="214" t="s">
        <v>604</v>
      </c>
      <c r="B63" s="215">
        <v>2</v>
      </c>
      <c r="C63" s="215">
        <v>0</v>
      </c>
      <c r="D63" s="215">
        <v>0</v>
      </c>
      <c r="E63" s="215">
        <v>0</v>
      </c>
      <c r="F63" s="215">
        <v>0</v>
      </c>
      <c r="G63" s="215">
        <v>0</v>
      </c>
      <c r="H63" s="215">
        <v>2</v>
      </c>
      <c r="I63" s="219">
        <v>0</v>
      </c>
    </row>
    <row r="64" spans="1:9" ht="15.5">
      <c r="A64" s="147" t="s">
        <v>539</v>
      </c>
      <c r="B64" s="141">
        <v>1335</v>
      </c>
      <c r="C64" s="141">
        <v>170</v>
      </c>
      <c r="D64" s="141">
        <v>8139</v>
      </c>
      <c r="E64" s="141">
        <v>1502</v>
      </c>
      <c r="F64" s="141">
        <v>136358</v>
      </c>
      <c r="G64" s="141">
        <v>5243</v>
      </c>
      <c r="H64" s="141">
        <v>145832</v>
      </c>
      <c r="I64" s="219">
        <v>3.8</v>
      </c>
    </row>
    <row r="65" spans="1:9" ht="15.5">
      <c r="A65" s="214" t="s">
        <v>534</v>
      </c>
      <c r="B65" s="141">
        <v>0</v>
      </c>
      <c r="C65" s="141">
        <v>0</v>
      </c>
      <c r="D65" s="141">
        <v>0</v>
      </c>
      <c r="E65" s="141">
        <v>0</v>
      </c>
      <c r="F65" s="141">
        <v>2</v>
      </c>
      <c r="G65" s="141">
        <v>2</v>
      </c>
      <c r="H65" s="141">
        <v>2</v>
      </c>
      <c r="I65" s="219">
        <v>0</v>
      </c>
    </row>
    <row r="66" spans="1:9" ht="15.5">
      <c r="A66" s="220" t="s">
        <v>605</v>
      </c>
      <c r="B66" s="141">
        <v>0</v>
      </c>
      <c r="C66" s="141">
        <v>0</v>
      </c>
      <c r="D66" s="141">
        <v>0</v>
      </c>
      <c r="E66" s="141">
        <v>0</v>
      </c>
      <c r="F66" s="141">
        <v>57</v>
      </c>
      <c r="G66" s="141">
        <v>50</v>
      </c>
      <c r="H66" s="141">
        <v>57</v>
      </c>
      <c r="I66" s="219">
        <v>0</v>
      </c>
    </row>
    <row r="67" spans="1:9" ht="15.5">
      <c r="A67" s="380" t="s">
        <v>606</v>
      </c>
      <c r="B67" s="141">
        <v>0</v>
      </c>
      <c r="C67" s="141">
        <v>0</v>
      </c>
      <c r="D67" s="141">
        <v>0</v>
      </c>
      <c r="E67" s="141">
        <v>0</v>
      </c>
      <c r="F67" s="141">
        <v>586</v>
      </c>
      <c r="G67" s="141">
        <v>0</v>
      </c>
      <c r="H67" s="141">
        <v>586</v>
      </c>
      <c r="I67" s="219">
        <v>0</v>
      </c>
    </row>
    <row r="68" spans="1:9" ht="15.5">
      <c r="A68" s="380" t="s">
        <v>478</v>
      </c>
      <c r="B68" s="141">
        <v>0</v>
      </c>
      <c r="C68" s="141">
        <v>0</v>
      </c>
      <c r="D68" s="141">
        <v>0</v>
      </c>
      <c r="E68" s="141">
        <v>0</v>
      </c>
      <c r="F68" s="141">
        <v>350</v>
      </c>
      <c r="G68" s="141">
        <v>0</v>
      </c>
      <c r="H68" s="141">
        <v>350</v>
      </c>
      <c r="I68" s="219">
        <v>0</v>
      </c>
    </row>
    <row r="69" spans="1:9" s="16" customFormat="1" ht="27" customHeight="1">
      <c r="A69" s="194" t="s">
        <v>396</v>
      </c>
      <c r="B69" s="205">
        <v>124625</v>
      </c>
      <c r="C69" s="205">
        <v>2904</v>
      </c>
      <c r="D69" s="205">
        <v>39308</v>
      </c>
      <c r="E69" s="205">
        <v>4012</v>
      </c>
      <c r="F69" s="205">
        <v>68227</v>
      </c>
      <c r="G69" s="205">
        <v>9665</v>
      </c>
      <c r="H69" s="205">
        <v>232160</v>
      </c>
      <c r="I69" s="218">
        <v>6.1</v>
      </c>
    </row>
    <row r="70" spans="1:9" ht="15.5">
      <c r="A70" s="380" t="s">
        <v>519</v>
      </c>
      <c r="B70" s="141">
        <v>115542</v>
      </c>
      <c r="C70" s="141">
        <v>2291</v>
      </c>
      <c r="D70" s="141">
        <v>34935</v>
      </c>
      <c r="E70" s="141">
        <v>3372</v>
      </c>
      <c r="F70" s="141">
        <v>27140</v>
      </c>
      <c r="G70" s="141">
        <v>2961</v>
      </c>
      <c r="H70" s="141">
        <v>177617</v>
      </c>
      <c r="I70" s="219">
        <v>4.7</v>
      </c>
    </row>
    <row r="71" spans="1:9" ht="15.5">
      <c r="A71" s="380" t="s">
        <v>516</v>
      </c>
      <c r="B71" s="141">
        <v>3495</v>
      </c>
      <c r="C71" s="141">
        <v>228</v>
      </c>
      <c r="D71" s="141">
        <v>2450</v>
      </c>
      <c r="E71" s="141">
        <v>496</v>
      </c>
      <c r="F71" s="141">
        <v>2469</v>
      </c>
      <c r="G71" s="141">
        <v>525</v>
      </c>
      <c r="H71" s="141">
        <v>8414</v>
      </c>
      <c r="I71" s="219">
        <v>0.2</v>
      </c>
    </row>
    <row r="72" spans="1:9" ht="15.5">
      <c r="A72" s="214" t="s">
        <v>526</v>
      </c>
      <c r="B72" s="141">
        <v>5348</v>
      </c>
      <c r="C72" s="141">
        <v>378</v>
      </c>
      <c r="D72" s="141">
        <v>1892</v>
      </c>
      <c r="E72" s="141">
        <v>143</v>
      </c>
      <c r="F72" s="141">
        <v>35808</v>
      </c>
      <c r="G72" s="141">
        <v>5711</v>
      </c>
      <c r="H72" s="141">
        <v>43048</v>
      </c>
      <c r="I72" s="219">
        <v>1.1000000000000001</v>
      </c>
    </row>
    <row r="73" spans="1:9" s="41" customFormat="1" ht="15.5">
      <c r="A73" s="220" t="s">
        <v>523</v>
      </c>
      <c r="B73" s="141">
        <v>43</v>
      </c>
      <c r="C73" s="141">
        <v>3</v>
      </c>
      <c r="D73" s="141">
        <v>2</v>
      </c>
      <c r="E73" s="141">
        <v>1</v>
      </c>
      <c r="F73" s="141">
        <v>2411</v>
      </c>
      <c r="G73" s="141">
        <v>306</v>
      </c>
      <c r="H73" s="141">
        <v>2456</v>
      </c>
      <c r="I73" s="219">
        <v>0.1</v>
      </c>
    </row>
    <row r="74" spans="1:9" s="41" customFormat="1" ht="15.5">
      <c r="A74" s="147" t="s">
        <v>607</v>
      </c>
      <c r="B74" s="141">
        <v>0</v>
      </c>
      <c r="C74" s="141">
        <v>0</v>
      </c>
      <c r="D74" s="141">
        <v>0</v>
      </c>
      <c r="E74" s="141">
        <v>0</v>
      </c>
      <c r="F74" s="141">
        <v>32</v>
      </c>
      <c r="G74" s="141">
        <v>0</v>
      </c>
      <c r="H74" s="141">
        <v>32</v>
      </c>
      <c r="I74" s="219">
        <v>0</v>
      </c>
    </row>
    <row r="75" spans="1:9" s="41" customFormat="1" ht="15.5">
      <c r="A75" s="381" t="s">
        <v>608</v>
      </c>
      <c r="B75" s="141">
        <v>197</v>
      </c>
      <c r="C75" s="141">
        <v>4</v>
      </c>
      <c r="D75" s="141">
        <v>29</v>
      </c>
      <c r="E75" s="141">
        <v>0</v>
      </c>
      <c r="F75" s="141">
        <v>367</v>
      </c>
      <c r="G75" s="141">
        <v>162</v>
      </c>
      <c r="H75" s="141">
        <v>593</v>
      </c>
      <c r="I75" s="219">
        <v>0</v>
      </c>
    </row>
    <row r="76" spans="1:9" s="378" customFormat="1" ht="22" customHeight="1">
      <c r="A76" s="194" t="s">
        <v>447</v>
      </c>
      <c r="B76" s="205">
        <v>1809</v>
      </c>
      <c r="C76" s="205">
        <v>0</v>
      </c>
      <c r="D76" s="205">
        <v>4581</v>
      </c>
      <c r="E76" s="205">
        <v>0</v>
      </c>
      <c r="F76" s="205">
        <v>170</v>
      </c>
      <c r="G76" s="205">
        <v>23</v>
      </c>
      <c r="H76" s="205">
        <v>6560</v>
      </c>
      <c r="I76" s="218">
        <v>0.2</v>
      </c>
    </row>
    <row r="77" spans="1:9" s="41" customFormat="1" ht="15.5">
      <c r="A77" s="147" t="s">
        <v>397</v>
      </c>
      <c r="B77" s="141">
        <v>1809</v>
      </c>
      <c r="C77" s="141">
        <v>0</v>
      </c>
      <c r="D77" s="141">
        <v>4581</v>
      </c>
      <c r="E77" s="141">
        <v>0</v>
      </c>
      <c r="F77" s="141">
        <v>31</v>
      </c>
      <c r="G77" s="141">
        <v>0</v>
      </c>
      <c r="H77" s="141">
        <v>6421</v>
      </c>
      <c r="I77" s="219">
        <v>0.2</v>
      </c>
    </row>
    <row r="78" spans="1:9" s="41" customFormat="1" ht="15.5">
      <c r="A78" s="147" t="s">
        <v>447</v>
      </c>
      <c r="B78" s="141">
        <v>0</v>
      </c>
      <c r="C78" s="141">
        <v>0</v>
      </c>
      <c r="D78" s="141">
        <v>0</v>
      </c>
      <c r="E78" s="141">
        <v>0</v>
      </c>
      <c r="F78" s="141">
        <v>139</v>
      </c>
      <c r="G78" s="141">
        <v>23</v>
      </c>
      <c r="H78" s="141">
        <v>139</v>
      </c>
      <c r="I78" s="219">
        <v>0</v>
      </c>
    </row>
    <row r="79" spans="1:9" s="41" customFormat="1" ht="26.9" customHeight="1">
      <c r="A79" s="382" t="s">
        <v>485</v>
      </c>
      <c r="B79" s="209">
        <v>1034775</v>
      </c>
      <c r="C79" s="209">
        <v>18865</v>
      </c>
      <c r="D79" s="209">
        <v>482755</v>
      </c>
      <c r="E79" s="209">
        <v>71464</v>
      </c>
      <c r="F79" s="209">
        <v>2294234</v>
      </c>
      <c r="G79" s="209">
        <v>152421</v>
      </c>
      <c r="H79" s="209">
        <v>3811764</v>
      </c>
      <c r="I79" s="217"/>
    </row>
    <row r="80" spans="1:9" s="41" customFormat="1" ht="26.9" customHeight="1">
      <c r="A80" s="383" t="s">
        <v>552</v>
      </c>
      <c r="B80" s="384">
        <v>920417</v>
      </c>
      <c r="C80" s="384">
        <v>17465</v>
      </c>
      <c r="D80" s="384">
        <v>426142</v>
      </c>
      <c r="E80" s="384">
        <v>63305</v>
      </c>
      <c r="F80" s="384">
        <v>1220722</v>
      </c>
      <c r="G80" s="384">
        <v>105354</v>
      </c>
      <c r="H80" s="384">
        <v>2464553</v>
      </c>
      <c r="I80" s="385"/>
    </row>
    <row r="81" spans="1:14" s="41" customFormat="1" ht="33.75" customHeight="1">
      <c r="A81" s="157" t="s">
        <v>487</v>
      </c>
      <c r="B81" s="156"/>
      <c r="C81" s="156"/>
      <c r="D81" s="156"/>
      <c r="E81" s="156"/>
      <c r="F81" s="156"/>
      <c r="G81" s="156"/>
      <c r="H81" s="156"/>
      <c r="I81" s="156"/>
    </row>
    <row r="82" spans="1:14" s="41" customFormat="1" ht="20.149999999999999" customHeight="1">
      <c r="A82" s="157" t="s">
        <v>2720</v>
      </c>
      <c r="B82" s="156"/>
      <c r="C82" s="156"/>
      <c r="D82" s="156"/>
      <c r="E82" s="156"/>
      <c r="F82" s="156"/>
      <c r="G82" s="156"/>
      <c r="H82" s="156"/>
      <c r="I82" s="216"/>
    </row>
    <row r="83" spans="1:14" s="41" customFormat="1" ht="20.149999999999999" customHeight="1">
      <c r="A83" s="149" t="s">
        <v>2721</v>
      </c>
      <c r="B83" s="149"/>
      <c r="C83" s="149"/>
      <c r="D83" s="149"/>
      <c r="E83" s="149"/>
      <c r="F83" s="149"/>
      <c r="H83" s="426"/>
      <c r="I83" s="427"/>
      <c r="J83" s="427"/>
      <c r="K83" s="427"/>
      <c r="L83" s="427"/>
      <c r="M83" s="427"/>
      <c r="N83" s="428"/>
    </row>
    <row r="84" spans="1:14" s="41" customFormat="1" ht="20.149999999999999" customHeight="1">
      <c r="A84" s="429" t="s">
        <v>491</v>
      </c>
      <c r="B84" s="429"/>
      <c r="C84" s="429"/>
      <c r="D84" s="429"/>
      <c r="E84" s="429"/>
      <c r="F84" s="429"/>
      <c r="G84" s="429"/>
      <c r="H84" s="426"/>
      <c r="I84" s="427"/>
      <c r="J84" s="427"/>
      <c r="K84" s="427"/>
      <c r="L84" s="427"/>
      <c r="M84" s="427"/>
      <c r="N84" s="428"/>
    </row>
    <row r="85" spans="1:14" s="41" customFormat="1" ht="20.149999999999999" customHeight="1">
      <c r="A85" s="429" t="s">
        <v>492</v>
      </c>
      <c r="B85" s="429"/>
      <c r="C85" s="429"/>
      <c r="D85" s="429"/>
      <c r="E85" s="429"/>
      <c r="F85" s="429"/>
      <c r="G85" s="429"/>
      <c r="H85" s="426"/>
      <c r="I85" s="427"/>
      <c r="J85" s="427"/>
      <c r="K85" s="427"/>
      <c r="L85" s="427"/>
      <c r="M85" s="427"/>
      <c r="N85" s="428"/>
    </row>
    <row r="86" spans="1:14" s="2" customFormat="1" ht="17.5" customHeight="1">
      <c r="A86" s="29" t="s">
        <v>493</v>
      </c>
      <c r="B86" s="149"/>
      <c r="C86" s="149"/>
      <c r="D86" s="199"/>
      <c r="E86" s="199"/>
      <c r="F86" s="199"/>
      <c r="G86" s="199"/>
      <c r="H86" s="199"/>
      <c r="I86" s="199"/>
      <c r="J86" s="199"/>
      <c r="K86" s="199"/>
      <c r="L86" s="199"/>
    </row>
    <row r="87" spans="1:14" ht="13">
      <c r="A87" s="2" t="s">
        <v>494</v>
      </c>
      <c r="B87" s="149"/>
      <c r="C87" s="422"/>
      <c r="F87" s="42"/>
      <c r="G87" s="423"/>
      <c r="I87" s="39"/>
      <c r="K87" s="424"/>
    </row>
    <row r="88" spans="1:14">
      <c r="A88" s="2" t="s">
        <v>495</v>
      </c>
      <c r="B88" s="2"/>
      <c r="D88" s="422"/>
      <c r="E88" s="422"/>
      <c r="F88" s="422"/>
      <c r="G88" s="422"/>
      <c r="I88" s="39"/>
    </row>
    <row r="89" spans="1:14">
      <c r="A89" s="39" t="s">
        <v>496</v>
      </c>
      <c r="B89" s="2"/>
      <c r="I89" s="39"/>
    </row>
    <row r="90" spans="1:14">
      <c r="A90" s="2" t="s">
        <v>497</v>
      </c>
      <c r="B90" s="2"/>
      <c r="D90" s="422"/>
      <c r="E90" s="422"/>
      <c r="F90" s="422"/>
      <c r="G90" s="422"/>
      <c r="I90" s="39"/>
    </row>
    <row r="91" spans="1:14" s="41" customFormat="1">
      <c r="A91" s="430" t="s">
        <v>2722</v>
      </c>
      <c r="B91" s="430"/>
      <c r="C91" s="430"/>
      <c r="D91" s="430"/>
      <c r="E91" s="430"/>
      <c r="F91" s="430"/>
      <c r="G91" s="430"/>
      <c r="H91" s="430"/>
    </row>
    <row r="92" spans="1:14" s="41" customFormat="1" ht="20.149999999999999" customHeight="1">
      <c r="A92" s="860" t="s">
        <v>2723</v>
      </c>
      <c r="B92" s="429"/>
      <c r="C92" s="429"/>
      <c r="D92" s="429"/>
      <c r="E92" s="429"/>
      <c r="F92" s="429"/>
      <c r="G92" s="429"/>
      <c r="H92" s="426"/>
      <c r="I92" s="427"/>
      <c r="J92" s="427"/>
      <c r="K92" s="427"/>
      <c r="L92" s="427"/>
      <c r="M92" s="427"/>
      <c r="N92" s="428"/>
    </row>
    <row r="93" spans="1:14" ht="21.4" customHeight="1">
      <c r="A93" s="51" t="s">
        <v>36</v>
      </c>
      <c r="B93" s="52" t="str">
        <f>Contents!$C$26</f>
        <v>28 Mar 2024</v>
      </c>
      <c r="C93" s="52"/>
      <c r="D93" s="72"/>
      <c r="E93" s="72"/>
    </row>
    <row r="94" spans="1:14" ht="12.75" customHeight="1">
      <c r="A94" s="51" t="s">
        <v>283</v>
      </c>
      <c r="B94" s="52" t="str">
        <f>Contents!$D$26</f>
        <v>Spring 2025</v>
      </c>
      <c r="C94" s="52"/>
      <c r="D94" s="923"/>
      <c r="E94" s="923"/>
      <c r="F94" s="923"/>
      <c r="G94" s="923"/>
      <c r="H94" s="923"/>
      <c r="I94" s="923"/>
    </row>
    <row r="95" spans="1:14">
      <c r="D95" s="923"/>
      <c r="E95" s="923"/>
      <c r="F95" s="923"/>
      <c r="G95" s="923"/>
      <c r="H95" s="923"/>
      <c r="I95" s="923"/>
    </row>
  </sheetData>
  <mergeCells count="1">
    <mergeCell ref="D94:I95"/>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O90"/>
  <sheetViews>
    <sheetView zoomScaleNormal="100" zoomScaleSheetLayoutView="100" workbookViewId="0">
      <pane xSplit="2" ySplit="8" topLeftCell="C9" activePane="bottomRight" state="frozen"/>
      <selection activeCell="A22" sqref="A22"/>
      <selection pane="topRight" activeCell="A22" sqref="A22"/>
      <selection pane="bottomLeft" activeCell="A22" sqref="A22"/>
      <selection pane="bottomRight" activeCell="C9" sqref="C9"/>
    </sheetView>
  </sheetViews>
  <sheetFormatPr defaultColWidth="8.7265625" defaultRowHeight="12.5"/>
  <cols>
    <col min="1" max="1" width="19.453125" style="6" customWidth="1"/>
    <col min="2" max="2" width="25.453125" style="6" customWidth="1"/>
    <col min="3" max="13" width="10.81640625" style="6" customWidth="1"/>
    <col min="14" max="15" width="16.1796875" style="6" customWidth="1"/>
    <col min="16" max="38" width="10.81640625" style="6" customWidth="1"/>
    <col min="39" max="40" width="24.54296875" style="6" customWidth="1"/>
    <col min="41" max="16384" width="8.7265625" style="6"/>
  </cols>
  <sheetData>
    <row r="1" spans="1:16" ht="28">
      <c r="A1" s="118" t="s">
        <v>2724</v>
      </c>
    </row>
    <row r="2" spans="1:16" s="2" customFormat="1" ht="15.5">
      <c r="A2" s="441" t="s">
        <v>246</v>
      </c>
      <c r="B2" s="22"/>
      <c r="C2" s="22"/>
      <c r="D2" s="22"/>
      <c r="E2" s="135"/>
      <c r="F2" s="135"/>
      <c r="G2" s="135"/>
      <c r="H2" s="135"/>
      <c r="I2" s="135"/>
      <c r="J2" s="135"/>
    </row>
    <row r="3" spans="1:16" s="2" customFormat="1" ht="15.5">
      <c r="A3" s="441" t="s">
        <v>2725</v>
      </c>
      <c r="B3" s="22"/>
      <c r="C3" s="22"/>
      <c r="D3" s="22"/>
      <c r="E3" s="135"/>
      <c r="F3" s="135"/>
      <c r="G3" s="135"/>
      <c r="H3" s="135"/>
      <c r="I3" s="135"/>
      <c r="J3" s="135"/>
    </row>
    <row r="4" spans="1:16" s="2" customFormat="1" ht="15.5">
      <c r="A4" s="441" t="s">
        <v>249</v>
      </c>
      <c r="B4" s="22"/>
      <c r="C4" s="22"/>
      <c r="D4" s="22"/>
      <c r="E4" s="135"/>
      <c r="F4" s="135"/>
      <c r="G4" s="135"/>
      <c r="H4" s="135"/>
      <c r="I4" s="135"/>
      <c r="J4" s="135"/>
    </row>
    <row r="5" spans="1:16" s="2" customFormat="1" ht="15.5">
      <c r="A5" s="441" t="s">
        <v>2726</v>
      </c>
      <c r="B5" s="22"/>
      <c r="C5" s="22"/>
      <c r="D5" s="22"/>
      <c r="E5" s="135"/>
      <c r="F5" s="135"/>
      <c r="G5" s="135"/>
      <c r="H5" s="135"/>
      <c r="I5" s="135"/>
      <c r="J5" s="135"/>
    </row>
    <row r="6" spans="1:16" s="2" customFormat="1" ht="15.5">
      <c r="A6" s="441" t="s">
        <v>2656</v>
      </c>
      <c r="B6" s="22"/>
      <c r="C6" s="22"/>
      <c r="D6" s="22"/>
      <c r="E6" s="135"/>
      <c r="G6" s="135"/>
      <c r="H6" s="135"/>
      <c r="I6" s="135"/>
      <c r="J6" s="135"/>
    </row>
    <row r="7" spans="1:16" s="2" customFormat="1" ht="15.5">
      <c r="A7" s="441" t="s">
        <v>251</v>
      </c>
      <c r="B7" s="22"/>
      <c r="C7" s="22"/>
      <c r="D7" s="22"/>
      <c r="E7" s="135"/>
      <c r="F7" s="135"/>
      <c r="G7" s="135"/>
      <c r="H7" s="135"/>
      <c r="I7" s="135"/>
      <c r="J7" s="135"/>
    </row>
    <row r="8" spans="1:16" ht="81.75" customHeight="1">
      <c r="A8" s="170" t="s">
        <v>2727</v>
      </c>
      <c r="B8" s="170" t="s">
        <v>499</v>
      </c>
      <c r="C8" s="221" t="s">
        <v>2728</v>
      </c>
      <c r="D8" s="389" t="s">
        <v>2729</v>
      </c>
      <c r="E8" s="389" t="s">
        <v>2730</v>
      </c>
      <c r="F8" s="389" t="s">
        <v>2731</v>
      </c>
      <c r="G8" s="389" t="s">
        <v>2732</v>
      </c>
      <c r="H8" s="389" t="s">
        <v>2733</v>
      </c>
      <c r="I8" s="389" t="s">
        <v>2734</v>
      </c>
      <c r="J8" s="389" t="s">
        <v>2735</v>
      </c>
      <c r="K8" s="389" t="s">
        <v>2736</v>
      </c>
      <c r="L8" s="389" t="s">
        <v>2737</v>
      </c>
      <c r="M8" s="389" t="s">
        <v>2738</v>
      </c>
      <c r="N8" s="137" t="s">
        <v>2739</v>
      </c>
      <c r="O8" s="222" t="s">
        <v>2740</v>
      </c>
      <c r="P8" s="25"/>
    </row>
    <row r="9" spans="1:16" ht="31">
      <c r="A9" s="658" t="s">
        <v>503</v>
      </c>
      <c r="B9" s="574" t="s">
        <v>389</v>
      </c>
      <c r="C9" s="575">
        <v>131362</v>
      </c>
      <c r="D9" s="575">
        <v>210430</v>
      </c>
      <c r="E9" s="575">
        <v>102869</v>
      </c>
      <c r="F9" s="575">
        <v>75529</v>
      </c>
      <c r="G9" s="575">
        <v>40700</v>
      </c>
      <c r="H9" s="575">
        <v>45259</v>
      </c>
      <c r="I9" s="142" t="s">
        <v>112</v>
      </c>
      <c r="J9" s="142" t="s">
        <v>112</v>
      </c>
      <c r="K9" s="142" t="s">
        <v>112</v>
      </c>
      <c r="L9" s="142" t="s">
        <v>112</v>
      </c>
      <c r="M9" s="142" t="s">
        <v>112</v>
      </c>
      <c r="N9" s="575">
        <v>606149</v>
      </c>
      <c r="O9" s="576">
        <v>58.6</v>
      </c>
      <c r="P9" s="34"/>
    </row>
    <row r="10" spans="1:16" ht="15.5">
      <c r="A10" s="223"/>
      <c r="B10" s="574" t="s">
        <v>392</v>
      </c>
      <c r="C10" s="575">
        <v>28134</v>
      </c>
      <c r="D10" s="575">
        <v>87199</v>
      </c>
      <c r="E10" s="575">
        <v>66087</v>
      </c>
      <c r="F10" s="575">
        <v>52562</v>
      </c>
      <c r="G10" s="575">
        <v>18105</v>
      </c>
      <c r="H10" s="575">
        <v>15252</v>
      </c>
      <c r="I10" s="142" t="s">
        <v>112</v>
      </c>
      <c r="J10" s="142" t="s">
        <v>112</v>
      </c>
      <c r="K10" s="142" t="s">
        <v>112</v>
      </c>
      <c r="L10" s="142" t="s">
        <v>112</v>
      </c>
      <c r="M10" s="142" t="s">
        <v>112</v>
      </c>
      <c r="N10" s="575">
        <v>267339</v>
      </c>
      <c r="O10" s="576">
        <v>25.8</v>
      </c>
      <c r="P10" s="34"/>
    </row>
    <row r="11" spans="1:16" ht="15.5">
      <c r="A11" s="224"/>
      <c r="B11" s="574" t="s">
        <v>394</v>
      </c>
      <c r="C11" s="575">
        <v>556</v>
      </c>
      <c r="D11" s="575">
        <v>2433</v>
      </c>
      <c r="E11" s="575">
        <v>2267</v>
      </c>
      <c r="F11" s="575">
        <v>6182</v>
      </c>
      <c r="G11" s="575">
        <v>6679</v>
      </c>
      <c r="H11" s="575">
        <v>12386</v>
      </c>
      <c r="I11" s="142" t="s">
        <v>112</v>
      </c>
      <c r="J11" s="142" t="s">
        <v>112</v>
      </c>
      <c r="K11" s="142" t="s">
        <v>112</v>
      </c>
      <c r="L11" s="142" t="s">
        <v>112</v>
      </c>
      <c r="M11" s="142" t="s">
        <v>112</v>
      </c>
      <c r="N11" s="575">
        <v>30503</v>
      </c>
      <c r="O11" s="576">
        <v>2.9</v>
      </c>
      <c r="P11" s="34"/>
    </row>
    <row r="12" spans="1:16" ht="15.5">
      <c r="A12" s="225"/>
      <c r="B12" s="574" t="s">
        <v>395</v>
      </c>
      <c r="C12" s="575">
        <v>1058</v>
      </c>
      <c r="D12" s="575">
        <v>1162</v>
      </c>
      <c r="E12" s="575">
        <v>225</v>
      </c>
      <c r="F12" s="575">
        <v>613</v>
      </c>
      <c r="G12" s="575">
        <v>321</v>
      </c>
      <c r="H12" s="575">
        <v>971</v>
      </c>
      <c r="I12" s="142" t="s">
        <v>112</v>
      </c>
      <c r="J12" s="142" t="s">
        <v>112</v>
      </c>
      <c r="K12" s="142" t="s">
        <v>112</v>
      </c>
      <c r="L12" s="142" t="s">
        <v>112</v>
      </c>
      <c r="M12" s="142" t="s">
        <v>112</v>
      </c>
      <c r="N12" s="575">
        <v>4350</v>
      </c>
      <c r="O12" s="576">
        <v>0.4</v>
      </c>
      <c r="P12" s="34"/>
    </row>
    <row r="13" spans="1:16" ht="15.5">
      <c r="A13" s="225"/>
      <c r="B13" s="574" t="s">
        <v>396</v>
      </c>
      <c r="C13" s="575">
        <v>24859</v>
      </c>
      <c r="D13" s="575">
        <v>33658</v>
      </c>
      <c r="E13" s="575">
        <v>20701</v>
      </c>
      <c r="F13" s="575">
        <v>21716</v>
      </c>
      <c r="G13" s="575">
        <v>12074</v>
      </c>
      <c r="H13" s="575">
        <v>11617</v>
      </c>
      <c r="I13" s="142" t="s">
        <v>112</v>
      </c>
      <c r="J13" s="142" t="s">
        <v>112</v>
      </c>
      <c r="K13" s="142" t="s">
        <v>112</v>
      </c>
      <c r="L13" s="142" t="s">
        <v>112</v>
      </c>
      <c r="M13" s="142" t="s">
        <v>112</v>
      </c>
      <c r="N13" s="575">
        <v>124625</v>
      </c>
      <c r="O13" s="576">
        <v>12</v>
      </c>
      <c r="P13" s="34"/>
    </row>
    <row r="14" spans="1:16" ht="15.5">
      <c r="A14" s="225"/>
      <c r="B14" s="226" t="s">
        <v>447</v>
      </c>
      <c r="C14" s="575">
        <v>275</v>
      </c>
      <c r="D14" s="575">
        <v>557</v>
      </c>
      <c r="E14" s="575">
        <v>72</v>
      </c>
      <c r="F14" s="575">
        <v>112</v>
      </c>
      <c r="G14" s="575">
        <v>0</v>
      </c>
      <c r="H14" s="575">
        <v>793</v>
      </c>
      <c r="I14" s="142" t="s">
        <v>112</v>
      </c>
      <c r="J14" s="142" t="s">
        <v>112</v>
      </c>
      <c r="K14" s="142" t="s">
        <v>112</v>
      </c>
      <c r="L14" s="142" t="s">
        <v>112</v>
      </c>
      <c r="M14" s="142" t="s">
        <v>112</v>
      </c>
      <c r="N14" s="575">
        <v>1809</v>
      </c>
      <c r="O14" s="576">
        <v>0.2</v>
      </c>
      <c r="P14" s="34"/>
    </row>
    <row r="15" spans="1:16" ht="46.5">
      <c r="A15" s="227" t="s">
        <v>1450</v>
      </c>
      <c r="B15" s="574" t="s">
        <v>389</v>
      </c>
      <c r="C15" s="575">
        <v>25780</v>
      </c>
      <c r="D15" s="575">
        <v>104612</v>
      </c>
      <c r="E15" s="575">
        <v>44822</v>
      </c>
      <c r="F15" s="575">
        <v>10383</v>
      </c>
      <c r="G15" s="575">
        <v>2267</v>
      </c>
      <c r="H15" s="142" t="s">
        <v>112</v>
      </c>
      <c r="I15" s="142" t="s">
        <v>112</v>
      </c>
      <c r="J15" s="142" t="s">
        <v>112</v>
      </c>
      <c r="K15" s="142" t="s">
        <v>112</v>
      </c>
      <c r="L15" s="142" t="s">
        <v>112</v>
      </c>
      <c r="M15" s="142" t="s">
        <v>112</v>
      </c>
      <c r="N15" s="575">
        <v>187864</v>
      </c>
      <c r="O15" s="576">
        <v>38.9</v>
      </c>
      <c r="P15" s="34"/>
    </row>
    <row r="16" spans="1:16" ht="15.5">
      <c r="A16" s="224"/>
      <c r="B16" s="574" t="s">
        <v>392</v>
      </c>
      <c r="C16" s="575">
        <v>65072</v>
      </c>
      <c r="D16" s="575">
        <v>114929</v>
      </c>
      <c r="E16" s="575">
        <v>32484</v>
      </c>
      <c r="F16" s="575">
        <v>9021</v>
      </c>
      <c r="G16" s="575">
        <v>1882</v>
      </c>
      <c r="H16" s="142" t="s">
        <v>112</v>
      </c>
      <c r="I16" s="142" t="s">
        <v>112</v>
      </c>
      <c r="J16" s="142" t="s">
        <v>112</v>
      </c>
      <c r="K16" s="142" t="s">
        <v>112</v>
      </c>
      <c r="L16" s="142" t="s">
        <v>112</v>
      </c>
      <c r="M16" s="142" t="s">
        <v>112</v>
      </c>
      <c r="N16" s="575">
        <v>223388</v>
      </c>
      <c r="O16" s="576">
        <v>46.3</v>
      </c>
      <c r="P16" s="34"/>
    </row>
    <row r="17" spans="1:16" ht="15.5">
      <c r="A17" s="224"/>
      <c r="B17" s="574" t="s">
        <v>394</v>
      </c>
      <c r="C17" s="575">
        <v>406</v>
      </c>
      <c r="D17" s="575">
        <v>5519</v>
      </c>
      <c r="E17" s="575">
        <v>6332</v>
      </c>
      <c r="F17" s="575">
        <v>4031</v>
      </c>
      <c r="G17" s="575">
        <v>1051</v>
      </c>
      <c r="H17" s="142" t="s">
        <v>112</v>
      </c>
      <c r="I17" s="142" t="s">
        <v>112</v>
      </c>
      <c r="J17" s="142" t="s">
        <v>112</v>
      </c>
      <c r="K17" s="142" t="s">
        <v>112</v>
      </c>
      <c r="L17" s="142" t="s">
        <v>112</v>
      </c>
      <c r="M17" s="142" t="s">
        <v>112</v>
      </c>
      <c r="N17" s="575">
        <v>17339</v>
      </c>
      <c r="O17" s="576">
        <v>3.6</v>
      </c>
      <c r="P17" s="34"/>
    </row>
    <row r="18" spans="1:16" ht="15.5">
      <c r="A18" s="224"/>
      <c r="B18" s="574" t="s">
        <v>395</v>
      </c>
      <c r="C18" s="575">
        <v>504</v>
      </c>
      <c r="D18" s="575">
        <v>7269</v>
      </c>
      <c r="E18" s="575">
        <v>1885</v>
      </c>
      <c r="F18" s="575">
        <v>512</v>
      </c>
      <c r="G18" s="575">
        <v>105</v>
      </c>
      <c r="H18" s="142" t="s">
        <v>112</v>
      </c>
      <c r="I18" s="142" t="s">
        <v>112</v>
      </c>
      <c r="J18" s="142" t="s">
        <v>112</v>
      </c>
      <c r="K18" s="142" t="s">
        <v>112</v>
      </c>
      <c r="L18" s="142" t="s">
        <v>112</v>
      </c>
      <c r="M18" s="142" t="s">
        <v>112</v>
      </c>
      <c r="N18" s="575">
        <v>10275</v>
      </c>
      <c r="O18" s="576">
        <v>2.1</v>
      </c>
      <c r="P18" s="34"/>
    </row>
    <row r="19" spans="1:16" ht="15.5">
      <c r="A19" s="225"/>
      <c r="B19" s="574" t="s">
        <v>396</v>
      </c>
      <c r="C19" s="575">
        <v>2681</v>
      </c>
      <c r="D19" s="575">
        <v>15308</v>
      </c>
      <c r="E19" s="575">
        <v>11799</v>
      </c>
      <c r="F19" s="575">
        <v>8135</v>
      </c>
      <c r="G19" s="575">
        <v>1385</v>
      </c>
      <c r="H19" s="142" t="s">
        <v>112</v>
      </c>
      <c r="I19" s="142" t="s">
        <v>112</v>
      </c>
      <c r="J19" s="142" t="s">
        <v>112</v>
      </c>
      <c r="K19" s="142" t="s">
        <v>112</v>
      </c>
      <c r="L19" s="142" t="s">
        <v>112</v>
      </c>
      <c r="M19" s="142" t="s">
        <v>112</v>
      </c>
      <c r="N19" s="575">
        <v>39308</v>
      </c>
      <c r="O19" s="576">
        <v>8.1</v>
      </c>
      <c r="P19" s="34"/>
    </row>
    <row r="20" spans="1:16" ht="15.5">
      <c r="A20" s="225"/>
      <c r="B20" s="226" t="s">
        <v>447</v>
      </c>
      <c r="C20" s="575">
        <v>8</v>
      </c>
      <c r="D20" s="575">
        <v>1317</v>
      </c>
      <c r="E20" s="575">
        <v>2136</v>
      </c>
      <c r="F20" s="575">
        <v>885</v>
      </c>
      <c r="G20" s="575">
        <v>235</v>
      </c>
      <c r="H20" s="142" t="s">
        <v>112</v>
      </c>
      <c r="I20" s="142" t="s">
        <v>112</v>
      </c>
      <c r="J20" s="142" t="s">
        <v>112</v>
      </c>
      <c r="K20" s="142" t="s">
        <v>112</v>
      </c>
      <c r="L20" s="142" t="s">
        <v>112</v>
      </c>
      <c r="M20" s="142" t="s">
        <v>112</v>
      </c>
      <c r="N20" s="575">
        <v>4581</v>
      </c>
      <c r="O20" s="576">
        <v>0.9</v>
      </c>
      <c r="P20" s="34"/>
    </row>
    <row r="21" spans="1:16" ht="30.75" customHeight="1">
      <c r="A21" s="227" t="s">
        <v>1451</v>
      </c>
      <c r="B21" s="574" t="s">
        <v>479</v>
      </c>
      <c r="C21" s="575">
        <v>167602</v>
      </c>
      <c r="D21" s="575">
        <v>115454</v>
      </c>
      <c r="E21" s="575">
        <v>73465</v>
      </c>
      <c r="F21" s="575">
        <v>102111</v>
      </c>
      <c r="G21" s="575">
        <v>43812</v>
      </c>
      <c r="H21" s="575">
        <v>34353</v>
      </c>
      <c r="I21" s="575">
        <v>65767</v>
      </c>
      <c r="J21" s="575">
        <v>85486</v>
      </c>
      <c r="K21" s="575">
        <v>102411</v>
      </c>
      <c r="L21" s="575">
        <v>31603</v>
      </c>
      <c r="M21" s="575">
        <v>27881</v>
      </c>
      <c r="N21" s="575">
        <v>849945</v>
      </c>
      <c r="O21" s="576">
        <v>37</v>
      </c>
      <c r="P21" s="34"/>
    </row>
    <row r="22" spans="1:16" ht="15.5">
      <c r="A22" s="224"/>
      <c r="B22" s="574" t="s">
        <v>389</v>
      </c>
      <c r="C22" s="575">
        <v>9061</v>
      </c>
      <c r="D22" s="575">
        <v>1402</v>
      </c>
      <c r="E22" s="575">
        <v>1421</v>
      </c>
      <c r="F22" s="575">
        <v>3805</v>
      </c>
      <c r="G22" s="575">
        <v>25786</v>
      </c>
      <c r="H22" s="575">
        <v>34650</v>
      </c>
      <c r="I22" s="575">
        <v>40581</v>
      </c>
      <c r="J22" s="575">
        <v>38422</v>
      </c>
      <c r="K22" s="575">
        <v>51729</v>
      </c>
      <c r="L22" s="575">
        <v>32985</v>
      </c>
      <c r="M22" s="575">
        <v>11053</v>
      </c>
      <c r="N22" s="575">
        <v>250895</v>
      </c>
      <c r="O22" s="576">
        <v>10.9</v>
      </c>
      <c r="P22" s="34"/>
    </row>
    <row r="23" spans="1:16" ht="15.5">
      <c r="A23" s="224"/>
      <c r="B23" s="574" t="s">
        <v>392</v>
      </c>
      <c r="C23" s="575">
        <v>33184</v>
      </c>
      <c r="D23" s="575">
        <v>4036</v>
      </c>
      <c r="E23" s="575">
        <v>1616</v>
      </c>
      <c r="F23" s="575">
        <v>4518</v>
      </c>
      <c r="G23" s="575">
        <v>17040</v>
      </c>
      <c r="H23" s="575">
        <v>25861</v>
      </c>
      <c r="I23" s="575">
        <v>25054</v>
      </c>
      <c r="J23" s="575">
        <v>30942</v>
      </c>
      <c r="K23" s="575">
        <v>30514</v>
      </c>
      <c r="L23" s="575">
        <v>17566</v>
      </c>
      <c r="M23" s="575">
        <v>38278</v>
      </c>
      <c r="N23" s="575">
        <v>228609</v>
      </c>
      <c r="O23" s="576">
        <v>10</v>
      </c>
      <c r="P23" s="34"/>
    </row>
    <row r="24" spans="1:16" ht="15.5">
      <c r="A24" s="224"/>
      <c r="B24" s="574" t="s">
        <v>554</v>
      </c>
      <c r="C24" s="575">
        <v>0</v>
      </c>
      <c r="D24" s="575">
        <v>0</v>
      </c>
      <c r="E24" s="575">
        <v>0</v>
      </c>
      <c r="F24" s="575">
        <v>4</v>
      </c>
      <c r="G24" s="575">
        <v>43</v>
      </c>
      <c r="H24" s="575">
        <v>80</v>
      </c>
      <c r="I24" s="575">
        <v>180</v>
      </c>
      <c r="J24" s="575">
        <v>437</v>
      </c>
      <c r="K24" s="575">
        <v>693</v>
      </c>
      <c r="L24" s="575">
        <v>3949</v>
      </c>
      <c r="M24" s="575">
        <v>26441</v>
      </c>
      <c r="N24" s="575">
        <v>31827</v>
      </c>
      <c r="O24" s="576">
        <v>1.4</v>
      </c>
      <c r="P24" s="34"/>
    </row>
    <row r="25" spans="1:16" ht="15.5">
      <c r="A25" s="225"/>
      <c r="B25" s="574" t="s">
        <v>394</v>
      </c>
      <c r="C25" s="575">
        <v>29168</v>
      </c>
      <c r="D25" s="575">
        <v>44982</v>
      </c>
      <c r="E25" s="575">
        <v>42348</v>
      </c>
      <c r="F25" s="575">
        <v>58855</v>
      </c>
      <c r="G25" s="575">
        <v>25311</v>
      </c>
      <c r="H25" s="575">
        <v>21573</v>
      </c>
      <c r="I25" s="575">
        <v>44334</v>
      </c>
      <c r="J25" s="575">
        <v>106497</v>
      </c>
      <c r="K25" s="575">
        <v>151038</v>
      </c>
      <c r="L25" s="575">
        <v>61285</v>
      </c>
      <c r="M25" s="575">
        <v>139532</v>
      </c>
      <c r="N25" s="575">
        <v>724923</v>
      </c>
      <c r="O25" s="576">
        <v>31.6</v>
      </c>
      <c r="P25" s="34"/>
    </row>
    <row r="26" spans="1:16" ht="15.5">
      <c r="A26" s="225"/>
      <c r="B26" s="574" t="s">
        <v>395</v>
      </c>
      <c r="C26" s="575">
        <v>50</v>
      </c>
      <c r="D26" s="575">
        <v>42</v>
      </c>
      <c r="E26" s="575">
        <v>28</v>
      </c>
      <c r="F26" s="575">
        <v>26</v>
      </c>
      <c r="G26" s="575">
        <v>342</v>
      </c>
      <c r="H26" s="575">
        <v>1166</v>
      </c>
      <c r="I26" s="575">
        <v>30419</v>
      </c>
      <c r="J26" s="575">
        <v>46335</v>
      </c>
      <c r="K26" s="575">
        <v>47924</v>
      </c>
      <c r="L26" s="575">
        <v>10886</v>
      </c>
      <c r="M26" s="575">
        <v>2420</v>
      </c>
      <c r="N26" s="575">
        <v>139638</v>
      </c>
      <c r="O26" s="576">
        <v>6.1</v>
      </c>
      <c r="P26" s="34"/>
    </row>
    <row r="27" spans="1:16" ht="15.5">
      <c r="A27" s="225"/>
      <c r="B27" s="574" t="s">
        <v>396</v>
      </c>
      <c r="C27" s="575">
        <v>9</v>
      </c>
      <c r="D27" s="575">
        <v>0</v>
      </c>
      <c r="E27" s="575">
        <v>1</v>
      </c>
      <c r="F27" s="575">
        <v>7</v>
      </c>
      <c r="G27" s="575">
        <v>4281</v>
      </c>
      <c r="H27" s="575">
        <v>7722</v>
      </c>
      <c r="I27" s="575">
        <v>11923</v>
      </c>
      <c r="J27" s="575">
        <v>9217</v>
      </c>
      <c r="K27" s="575">
        <v>9387</v>
      </c>
      <c r="L27" s="575">
        <v>6361</v>
      </c>
      <c r="M27" s="575">
        <v>19319</v>
      </c>
      <c r="N27" s="575">
        <v>68227</v>
      </c>
      <c r="O27" s="576">
        <v>3</v>
      </c>
      <c r="P27" s="34"/>
    </row>
    <row r="28" spans="1:16" ht="15.5">
      <c r="A28" s="225"/>
      <c r="B28" s="226" t="s">
        <v>447</v>
      </c>
      <c r="C28" s="575">
        <v>1</v>
      </c>
      <c r="D28" s="575">
        <v>0</v>
      </c>
      <c r="E28" s="575">
        <v>0</v>
      </c>
      <c r="F28" s="575">
        <v>0</v>
      </c>
      <c r="G28" s="575">
        <v>0</v>
      </c>
      <c r="H28" s="575">
        <v>30</v>
      </c>
      <c r="I28" s="575">
        <v>10</v>
      </c>
      <c r="J28" s="575">
        <v>5</v>
      </c>
      <c r="K28" s="575">
        <v>10</v>
      </c>
      <c r="L28" s="575">
        <v>1</v>
      </c>
      <c r="M28" s="575">
        <v>113</v>
      </c>
      <c r="N28" s="575">
        <v>170</v>
      </c>
      <c r="O28" s="576">
        <v>0</v>
      </c>
      <c r="P28" s="34"/>
    </row>
    <row r="29" spans="1:16" ht="30.75" customHeight="1">
      <c r="A29" s="227" t="s">
        <v>287</v>
      </c>
      <c r="B29" s="574" t="s">
        <v>2741</v>
      </c>
      <c r="C29" s="575">
        <v>167602</v>
      </c>
      <c r="D29" s="575">
        <v>115454</v>
      </c>
      <c r="E29" s="575">
        <v>73465</v>
      </c>
      <c r="F29" s="575">
        <v>102111</v>
      </c>
      <c r="G29" s="575">
        <v>43812</v>
      </c>
      <c r="H29" s="575">
        <v>34353</v>
      </c>
      <c r="I29" s="575">
        <v>65767</v>
      </c>
      <c r="J29" s="575">
        <v>85486</v>
      </c>
      <c r="K29" s="575">
        <v>102411</v>
      </c>
      <c r="L29" s="575">
        <v>31603</v>
      </c>
      <c r="M29" s="575">
        <v>27881</v>
      </c>
      <c r="N29" s="575">
        <v>849945</v>
      </c>
      <c r="O29" s="576">
        <v>22.3</v>
      </c>
      <c r="P29" s="34"/>
    </row>
    <row r="30" spans="1:16" ht="15.5">
      <c r="A30" s="224"/>
      <c r="B30" s="574" t="s">
        <v>389</v>
      </c>
      <c r="C30" s="575">
        <v>166203</v>
      </c>
      <c r="D30" s="575">
        <v>316444</v>
      </c>
      <c r="E30" s="575">
        <v>149112</v>
      </c>
      <c r="F30" s="575">
        <v>89717</v>
      </c>
      <c r="G30" s="575">
        <v>68753</v>
      </c>
      <c r="H30" s="575">
        <v>79909</v>
      </c>
      <c r="I30" s="575">
        <v>40581</v>
      </c>
      <c r="J30" s="575">
        <v>38422</v>
      </c>
      <c r="K30" s="575">
        <v>51729</v>
      </c>
      <c r="L30" s="575">
        <v>32985</v>
      </c>
      <c r="M30" s="575">
        <v>11053</v>
      </c>
      <c r="N30" s="575">
        <v>1044908</v>
      </c>
      <c r="O30" s="576">
        <v>27.4</v>
      </c>
      <c r="P30" s="34"/>
    </row>
    <row r="31" spans="1:16" ht="15.5">
      <c r="A31" s="224"/>
      <c r="B31" s="574" t="s">
        <v>392</v>
      </c>
      <c r="C31" s="575">
        <v>126390</v>
      </c>
      <c r="D31" s="575">
        <v>206164</v>
      </c>
      <c r="E31" s="575">
        <v>100187</v>
      </c>
      <c r="F31" s="575">
        <v>66101</v>
      </c>
      <c r="G31" s="575">
        <v>37027</v>
      </c>
      <c r="H31" s="575">
        <v>41113</v>
      </c>
      <c r="I31" s="575">
        <v>25054</v>
      </c>
      <c r="J31" s="575">
        <v>30942</v>
      </c>
      <c r="K31" s="575">
        <v>30514</v>
      </c>
      <c r="L31" s="575">
        <v>17566</v>
      </c>
      <c r="M31" s="575">
        <v>38278</v>
      </c>
      <c r="N31" s="575">
        <v>719336</v>
      </c>
      <c r="O31" s="576">
        <v>18.899999999999999</v>
      </c>
      <c r="P31" s="34"/>
    </row>
    <row r="32" spans="1:16" ht="15.5">
      <c r="A32" s="224"/>
      <c r="B32" s="574" t="s">
        <v>2742</v>
      </c>
      <c r="C32" s="575">
        <v>0</v>
      </c>
      <c r="D32" s="575">
        <v>0</v>
      </c>
      <c r="E32" s="575">
        <v>0</v>
      </c>
      <c r="F32" s="575">
        <v>4</v>
      </c>
      <c r="G32" s="575">
        <v>43</v>
      </c>
      <c r="H32" s="575">
        <v>80</v>
      </c>
      <c r="I32" s="575">
        <v>180</v>
      </c>
      <c r="J32" s="575">
        <v>437</v>
      </c>
      <c r="K32" s="575">
        <v>693</v>
      </c>
      <c r="L32" s="575">
        <v>3949</v>
      </c>
      <c r="M32" s="575">
        <v>26441</v>
      </c>
      <c r="N32" s="575">
        <v>31827</v>
      </c>
      <c r="O32" s="576">
        <v>0.8</v>
      </c>
      <c r="P32" s="34"/>
    </row>
    <row r="33" spans="1:41" ht="15.5">
      <c r="A33" s="228"/>
      <c r="B33" s="574" t="s">
        <v>394</v>
      </c>
      <c r="C33" s="575">
        <v>30130</v>
      </c>
      <c r="D33" s="575">
        <v>52934</v>
      </c>
      <c r="E33" s="575">
        <v>50947</v>
      </c>
      <c r="F33" s="575">
        <v>69068</v>
      </c>
      <c r="G33" s="575">
        <v>33041</v>
      </c>
      <c r="H33" s="575">
        <v>33959</v>
      </c>
      <c r="I33" s="575">
        <v>44334</v>
      </c>
      <c r="J33" s="575">
        <v>106497</v>
      </c>
      <c r="K33" s="575">
        <v>151038</v>
      </c>
      <c r="L33" s="575">
        <v>61285</v>
      </c>
      <c r="M33" s="575">
        <v>139532</v>
      </c>
      <c r="N33" s="575">
        <v>772765</v>
      </c>
      <c r="O33" s="576">
        <v>20.3</v>
      </c>
      <c r="P33" s="34"/>
    </row>
    <row r="34" spans="1:41" ht="15.5">
      <c r="A34" s="228"/>
      <c r="B34" s="574" t="s">
        <v>395</v>
      </c>
      <c r="C34" s="575">
        <v>1612</v>
      </c>
      <c r="D34" s="575">
        <v>8473</v>
      </c>
      <c r="E34" s="575">
        <v>2138</v>
      </c>
      <c r="F34" s="575">
        <v>1151</v>
      </c>
      <c r="G34" s="575">
        <v>768</v>
      </c>
      <c r="H34" s="575">
        <v>2137</v>
      </c>
      <c r="I34" s="575">
        <v>30419</v>
      </c>
      <c r="J34" s="575">
        <v>46335</v>
      </c>
      <c r="K34" s="575">
        <v>47924</v>
      </c>
      <c r="L34" s="575">
        <v>10886</v>
      </c>
      <c r="M34" s="575">
        <v>2420</v>
      </c>
      <c r="N34" s="575">
        <v>154263</v>
      </c>
      <c r="O34" s="576">
        <v>4</v>
      </c>
      <c r="P34" s="34"/>
    </row>
    <row r="35" spans="1:41" ht="15.5">
      <c r="A35" s="228"/>
      <c r="B35" s="574" t="s">
        <v>396</v>
      </c>
      <c r="C35" s="575">
        <v>27549</v>
      </c>
      <c r="D35" s="575">
        <v>48966</v>
      </c>
      <c r="E35" s="575">
        <v>32501</v>
      </c>
      <c r="F35" s="575">
        <v>29858</v>
      </c>
      <c r="G35" s="575">
        <v>17740</v>
      </c>
      <c r="H35" s="575">
        <v>19339</v>
      </c>
      <c r="I35" s="575">
        <v>11923</v>
      </c>
      <c r="J35" s="575">
        <v>9217</v>
      </c>
      <c r="K35" s="575">
        <v>9387</v>
      </c>
      <c r="L35" s="575">
        <v>6361</v>
      </c>
      <c r="M35" s="575">
        <v>19319</v>
      </c>
      <c r="N35" s="575">
        <v>232160</v>
      </c>
      <c r="O35" s="576">
        <v>6.1</v>
      </c>
      <c r="P35" s="34"/>
    </row>
    <row r="36" spans="1:41" ht="15.5">
      <c r="A36" s="228"/>
      <c r="B36" s="226" t="s">
        <v>447</v>
      </c>
      <c r="C36" s="575">
        <v>284</v>
      </c>
      <c r="D36" s="575">
        <v>1874</v>
      </c>
      <c r="E36" s="575">
        <v>2208</v>
      </c>
      <c r="F36" s="575">
        <v>997</v>
      </c>
      <c r="G36" s="575">
        <v>235</v>
      </c>
      <c r="H36" s="575">
        <v>823</v>
      </c>
      <c r="I36" s="575">
        <v>10</v>
      </c>
      <c r="J36" s="575">
        <v>5</v>
      </c>
      <c r="K36" s="575">
        <v>10</v>
      </c>
      <c r="L36" s="575">
        <v>1</v>
      </c>
      <c r="M36" s="575">
        <v>113</v>
      </c>
      <c r="N36" s="575">
        <v>6560</v>
      </c>
      <c r="O36" s="576">
        <v>0.2</v>
      </c>
      <c r="P36" s="34"/>
    </row>
    <row r="37" spans="1:41" ht="29.25" customHeight="1">
      <c r="A37" s="229" t="s">
        <v>287</v>
      </c>
      <c r="B37" s="229"/>
      <c r="C37" s="230">
        <v>519770</v>
      </c>
      <c r="D37" s="230">
        <v>750309</v>
      </c>
      <c r="E37" s="230">
        <v>410558</v>
      </c>
      <c r="F37" s="230">
        <v>359007</v>
      </c>
      <c r="G37" s="230">
        <v>201419</v>
      </c>
      <c r="H37" s="230">
        <v>211713</v>
      </c>
      <c r="I37" s="230">
        <v>218268</v>
      </c>
      <c r="J37" s="230">
        <v>317341</v>
      </c>
      <c r="K37" s="230">
        <v>393706</v>
      </c>
      <c r="L37" s="230">
        <v>164636</v>
      </c>
      <c r="M37" s="230">
        <v>265037</v>
      </c>
      <c r="N37" s="230">
        <v>3811764</v>
      </c>
      <c r="O37" s="231">
        <v>100</v>
      </c>
      <c r="P37" s="34"/>
    </row>
    <row r="38" spans="1:41" ht="21" customHeight="1">
      <c r="A38" s="57" t="s">
        <v>2743</v>
      </c>
      <c r="B38" s="57"/>
      <c r="C38" s="57"/>
      <c r="D38" s="57"/>
      <c r="E38" s="57"/>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N38" s="34"/>
      <c r="AO38" s="34"/>
    </row>
    <row r="39" spans="1:41" ht="20.5" customHeight="1">
      <c r="A39" s="51" t="s">
        <v>36</v>
      </c>
      <c r="B39" s="52" t="str">
        <f>Contents!$C$29</f>
        <v>28 Mar 2024</v>
      </c>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35"/>
      <c r="AI39" s="65"/>
      <c r="AJ39" s="35"/>
      <c r="AK39" s="65"/>
      <c r="AL39" s="65"/>
    </row>
    <row r="40" spans="1:41">
      <c r="A40" s="51" t="s">
        <v>283</v>
      </c>
      <c r="B40" s="52" t="str">
        <f>Contents!$D$29</f>
        <v>Spring 2025</v>
      </c>
      <c r="C40" s="35"/>
      <c r="D40" s="35"/>
      <c r="E40" s="35"/>
      <c r="F40" s="60"/>
      <c r="G40" s="60"/>
      <c r="H40" s="60"/>
      <c r="I40" s="60"/>
      <c r="J40" s="60"/>
      <c r="K40" s="60"/>
      <c r="L40" s="60"/>
      <c r="M40" s="60"/>
      <c r="N40" s="60"/>
      <c r="O40" s="60"/>
      <c r="P40" s="60"/>
      <c r="Q40" s="60"/>
      <c r="R40" s="60"/>
      <c r="S40" s="60"/>
      <c r="T40" s="60"/>
      <c r="U40" s="60"/>
      <c r="V40" s="60"/>
      <c r="W40" s="43"/>
      <c r="X40" s="60"/>
      <c r="Y40" s="60"/>
      <c r="Z40" s="60"/>
      <c r="AA40" s="60"/>
      <c r="AB40" s="60"/>
      <c r="AC40" s="60"/>
      <c r="AD40" s="60"/>
      <c r="AH40" s="35"/>
      <c r="AJ40" s="35"/>
    </row>
    <row r="41" spans="1:41">
      <c r="A41" s="60"/>
      <c r="B41" s="21"/>
      <c r="C41" s="35"/>
      <c r="D41" s="35"/>
      <c r="E41" s="35"/>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H41" s="35"/>
      <c r="AJ41" s="35"/>
    </row>
    <row r="42" spans="1:41">
      <c r="A42" s="60"/>
      <c r="B42" s="2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35"/>
      <c r="AI42" s="61"/>
      <c r="AJ42" s="35"/>
      <c r="AK42" s="61"/>
      <c r="AL42" s="61"/>
      <c r="AM42" s="61"/>
    </row>
    <row r="43" spans="1:41">
      <c r="A43" s="60"/>
      <c r="B43" s="21"/>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1"/>
      <c r="AF43" s="61"/>
      <c r="AG43" s="61"/>
      <c r="AH43" s="35"/>
      <c r="AI43" s="61"/>
      <c r="AJ43" s="61"/>
      <c r="AK43" s="61"/>
      <c r="AL43" s="61"/>
      <c r="AM43" s="61"/>
    </row>
    <row r="44" spans="1:41">
      <c r="A44" s="60"/>
      <c r="B44" s="2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35"/>
      <c r="AI44" s="61"/>
      <c r="AJ44" s="61"/>
      <c r="AK44" s="61"/>
      <c r="AL44" s="61"/>
      <c r="AM44" s="61"/>
    </row>
    <row r="45" spans="1:41">
      <c r="A45" s="60"/>
      <c r="B45" s="2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35"/>
      <c r="AI45" s="61"/>
      <c r="AJ45" s="61"/>
      <c r="AK45" s="61"/>
      <c r="AL45" s="61"/>
      <c r="AM45" s="61"/>
    </row>
    <row r="46" spans="1:41">
      <c r="A46" s="60"/>
      <c r="B46" s="2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35"/>
      <c r="AI46" s="61"/>
      <c r="AJ46" s="61"/>
      <c r="AK46" s="61"/>
      <c r="AL46" s="61"/>
      <c r="AM46" s="61"/>
    </row>
    <row r="47" spans="1:41">
      <c r="A47" s="60"/>
      <c r="B47" s="2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row>
    <row r="48" spans="1:41">
      <c r="A48" s="60"/>
      <c r="B48" s="2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row>
    <row r="49" spans="1:39">
      <c r="A49" s="60"/>
      <c r="B49" s="60"/>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row>
    <row r="50" spans="1:39">
      <c r="A50" s="60"/>
      <c r="B50" s="60"/>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row>
    <row r="51" spans="1:39">
      <c r="A51" s="60"/>
      <c r="B51" s="60"/>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row>
    <row r="52" spans="1:39">
      <c r="A52" s="60"/>
      <c r="B52" s="60"/>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row>
    <row r="53" spans="1:39">
      <c r="A53" s="60"/>
      <c r="B53" s="60"/>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row>
    <row r="54" spans="1:39">
      <c r="A54" s="60"/>
      <c r="B54" s="60"/>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row>
    <row r="55" spans="1:39">
      <c r="A55" s="60"/>
      <c r="B55" s="60"/>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row>
    <row r="56" spans="1:39">
      <c r="A56" s="60"/>
      <c r="B56" s="60"/>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row>
    <row r="57" spans="1:39">
      <c r="A57" s="60"/>
      <c r="B57" s="60"/>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row>
    <row r="58" spans="1:39">
      <c r="A58" s="60"/>
      <c r="B58" s="60"/>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row>
    <row r="59" spans="1:39">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row>
    <row r="60" spans="1:39">
      <c r="A60" s="60"/>
      <c r="B60" s="60"/>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row>
    <row r="61" spans="1:39">
      <c r="A61" s="60"/>
      <c r="B61" s="60"/>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row>
    <row r="62" spans="1:39">
      <c r="A62" s="60"/>
      <c r="B62" s="60"/>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row>
    <row r="63" spans="1:39">
      <c r="A63" s="60"/>
      <c r="B63" s="60"/>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row>
    <row r="64" spans="1:39">
      <c r="A64" s="60"/>
      <c r="B64" s="60"/>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row>
    <row r="65" spans="1:39">
      <c r="A65" s="60"/>
      <c r="B65" s="60"/>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row>
    <row r="66" spans="1:39">
      <c r="A66" s="60"/>
      <c r="B66" s="60"/>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row>
    <row r="67" spans="1:39">
      <c r="A67" s="60"/>
      <c r="B67" s="60"/>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row>
    <row r="68" spans="1:39">
      <c r="A68" s="60"/>
      <c r="B68" s="6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39">
      <c r="A69" s="60"/>
      <c r="B69" s="60"/>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row>
    <row r="70" spans="1:39">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row>
    <row r="71" spans="1:39">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row>
    <row r="72" spans="1:39">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row>
    <row r="73" spans="1:39">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row>
    <row r="74" spans="1:39">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row>
    <row r="75" spans="1:39">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row>
    <row r="76" spans="1:39">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row>
    <row r="77" spans="1:39">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row>
    <row r="78" spans="1:39">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row>
    <row r="79" spans="1:39">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row>
    <row r="80" spans="1:39">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row>
    <row r="81" spans="3:38">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row>
    <row r="82" spans="3:38">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row>
    <row r="83" spans="3:38">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row>
    <row r="84" spans="3:38">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row>
    <row r="85" spans="3:38">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row>
    <row r="86" spans="3:38">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row>
    <row r="87" spans="3:38">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row>
    <row r="88" spans="3:38">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row>
    <row r="89" spans="3:38">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row>
    <row r="90" spans="3:38">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row>
  </sheetData>
  <phoneticPr fontId="240"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I79"/>
  <sheetViews>
    <sheetView showGridLines="0" zoomScaleNormal="100" workbookViewId="0">
      <pane xSplit="2" ySplit="8" topLeftCell="C9" activePane="bottomRight" state="frozen"/>
      <selection activeCell="A22" sqref="A22"/>
      <selection pane="topRight" activeCell="A22" sqref="A22"/>
      <selection pane="bottomLeft" activeCell="A22" sqref="A22"/>
      <selection pane="bottomRight" activeCell="C9" sqref="C9"/>
    </sheetView>
  </sheetViews>
  <sheetFormatPr defaultColWidth="9" defaultRowHeight="12.5"/>
  <cols>
    <col min="1" max="1" width="21.26953125" style="1" customWidth="1"/>
    <col min="2" max="2" width="29.26953125" style="1" customWidth="1"/>
    <col min="3" max="4" width="12.453125" style="1" customWidth="1"/>
    <col min="5" max="5" width="16" style="1" customWidth="1"/>
    <col min="6" max="13" width="12.453125" style="1" customWidth="1"/>
    <col min="14" max="15" width="18.54296875" style="1" customWidth="1"/>
    <col min="16" max="16" width="9" style="58"/>
    <col min="17" max="18" width="11.26953125" style="58" bestFit="1" customWidth="1"/>
    <col min="19" max="25" width="12.26953125" style="58" bestFit="1" customWidth="1"/>
    <col min="26" max="28" width="11.26953125" style="58" bestFit="1" customWidth="1"/>
    <col min="29" max="29" width="12.26953125" style="58" bestFit="1" customWidth="1"/>
    <col min="30" max="30" width="13.7265625" style="58" bestFit="1" customWidth="1"/>
    <col min="31" max="16384" width="9" style="1"/>
  </cols>
  <sheetData>
    <row r="1" spans="1:35" ht="28">
      <c r="A1" s="118" t="s">
        <v>2769</v>
      </c>
      <c r="B1" s="6"/>
      <c r="C1" s="6"/>
      <c r="D1" s="6"/>
      <c r="E1" s="6"/>
      <c r="F1" s="6"/>
      <c r="G1" s="6"/>
      <c r="H1" s="6"/>
      <c r="I1" s="6"/>
      <c r="J1" s="6"/>
      <c r="K1" s="6"/>
      <c r="L1" s="6"/>
      <c r="M1" s="6"/>
    </row>
    <row r="2" spans="1:35" s="2" customFormat="1" ht="15.5">
      <c r="A2" s="441" t="s">
        <v>246</v>
      </c>
      <c r="B2" s="22"/>
      <c r="C2" s="22"/>
      <c r="D2" s="22"/>
      <c r="E2" s="135"/>
      <c r="F2" s="135"/>
      <c r="G2" s="135"/>
      <c r="H2" s="135"/>
      <c r="I2" s="135"/>
      <c r="J2" s="135"/>
    </row>
    <row r="3" spans="1:35" s="2" customFormat="1" ht="15.5">
      <c r="A3" s="441" t="s">
        <v>2770</v>
      </c>
      <c r="B3" s="22"/>
      <c r="C3" s="22"/>
      <c r="D3" s="22"/>
      <c r="E3" s="135"/>
      <c r="F3" s="135"/>
      <c r="G3" s="135"/>
      <c r="H3" s="135"/>
      <c r="I3" s="135"/>
      <c r="J3" s="135"/>
    </row>
    <row r="4" spans="1:35" s="2" customFormat="1" ht="15.5">
      <c r="A4" s="441" t="s">
        <v>249</v>
      </c>
      <c r="B4" s="22"/>
      <c r="C4" s="22"/>
      <c r="D4" s="22"/>
      <c r="E4" s="135"/>
      <c r="F4" s="135"/>
      <c r="G4" s="135"/>
      <c r="H4" s="135"/>
      <c r="I4" s="135"/>
      <c r="J4" s="135"/>
    </row>
    <row r="5" spans="1:35" s="2" customFormat="1" ht="15.5">
      <c r="A5" s="441" t="s">
        <v>2726</v>
      </c>
      <c r="B5" s="22"/>
      <c r="C5" s="22"/>
      <c r="D5" s="22"/>
      <c r="E5" s="135"/>
      <c r="F5" s="135"/>
      <c r="G5" s="135"/>
      <c r="H5" s="135"/>
      <c r="I5" s="135"/>
      <c r="J5" s="135"/>
    </row>
    <row r="6" spans="1:35" s="2" customFormat="1" ht="15.5">
      <c r="A6" s="441" t="s">
        <v>2656</v>
      </c>
      <c r="B6" s="22"/>
      <c r="C6" s="22"/>
      <c r="D6" s="22"/>
      <c r="E6" s="135"/>
      <c r="G6" s="135"/>
      <c r="H6" s="135"/>
      <c r="I6" s="135"/>
      <c r="J6" s="135"/>
    </row>
    <row r="7" spans="1:35" s="2" customFormat="1" ht="15.5">
      <c r="A7" s="441" t="s">
        <v>251</v>
      </c>
      <c r="B7" s="22"/>
      <c r="C7" s="22"/>
      <c r="D7" s="22"/>
      <c r="E7" s="135"/>
      <c r="F7" s="135"/>
      <c r="G7" s="135"/>
      <c r="H7" s="135"/>
      <c r="I7" s="135"/>
      <c r="J7" s="135"/>
    </row>
    <row r="8" spans="1:35" ht="54.75" customHeight="1">
      <c r="A8" s="659" t="s">
        <v>2727</v>
      </c>
      <c r="B8" s="659" t="s">
        <v>2771</v>
      </c>
      <c r="C8" s="660" t="s">
        <v>2728</v>
      </c>
      <c r="D8" s="661" t="s">
        <v>2729</v>
      </c>
      <c r="E8" s="661" t="s">
        <v>2730</v>
      </c>
      <c r="F8" s="661" t="s">
        <v>2731</v>
      </c>
      <c r="G8" s="661" t="s">
        <v>2732</v>
      </c>
      <c r="H8" s="661" t="s">
        <v>2733</v>
      </c>
      <c r="I8" s="661" t="s">
        <v>2734</v>
      </c>
      <c r="J8" s="661" t="s">
        <v>2735</v>
      </c>
      <c r="K8" s="661" t="s">
        <v>2736</v>
      </c>
      <c r="L8" s="661" t="s">
        <v>2737</v>
      </c>
      <c r="M8" s="661" t="s">
        <v>2738</v>
      </c>
      <c r="N8" s="630" t="s">
        <v>2739</v>
      </c>
      <c r="O8" s="662" t="s">
        <v>501</v>
      </c>
      <c r="P8" s="1"/>
      <c r="Q8" s="25"/>
      <c r="R8" s="25"/>
      <c r="S8" s="1"/>
      <c r="T8" s="1"/>
      <c r="AE8" s="58"/>
      <c r="AF8" s="58"/>
      <c r="AG8" s="58"/>
      <c r="AH8" s="58"/>
      <c r="AI8" s="58"/>
    </row>
    <row r="9" spans="1:35" ht="30" customHeight="1">
      <c r="A9" s="663" t="s">
        <v>503</v>
      </c>
      <c r="B9" s="442" t="s">
        <v>2772</v>
      </c>
      <c r="C9" s="473">
        <v>159680</v>
      </c>
      <c r="D9" s="473">
        <v>286190</v>
      </c>
      <c r="E9" s="473">
        <v>163365</v>
      </c>
      <c r="F9" s="473">
        <v>124223</v>
      </c>
      <c r="G9" s="473">
        <v>63420</v>
      </c>
      <c r="H9" s="473">
        <v>68272</v>
      </c>
      <c r="I9" s="473" t="s">
        <v>112</v>
      </c>
      <c r="J9" s="473" t="s">
        <v>112</v>
      </c>
      <c r="K9" s="473" t="s">
        <v>112</v>
      </c>
      <c r="L9" s="473" t="s">
        <v>112</v>
      </c>
      <c r="M9" s="473" t="s">
        <v>112</v>
      </c>
      <c r="N9" s="473">
        <v>865150</v>
      </c>
      <c r="O9" s="475">
        <v>83.6</v>
      </c>
      <c r="P9" s="67"/>
      <c r="Q9" s="68"/>
      <c r="R9" s="26"/>
      <c r="S9" s="1"/>
      <c r="T9" s="1"/>
      <c r="AE9" s="58"/>
      <c r="AF9" s="58"/>
      <c r="AG9" s="58"/>
      <c r="AH9" s="58"/>
      <c r="AI9" s="58"/>
    </row>
    <row r="10" spans="1:35" ht="15.5">
      <c r="A10" s="223"/>
      <c r="B10" s="442" t="s">
        <v>2773</v>
      </c>
      <c r="C10" s="473">
        <v>22436</v>
      </c>
      <c r="D10" s="473">
        <v>36045</v>
      </c>
      <c r="E10" s="473">
        <v>14191</v>
      </c>
      <c r="F10" s="473">
        <v>13141</v>
      </c>
      <c r="G10" s="473">
        <v>5785</v>
      </c>
      <c r="H10" s="473">
        <v>6498</v>
      </c>
      <c r="I10" s="473" t="s">
        <v>112</v>
      </c>
      <c r="J10" s="473" t="s">
        <v>112</v>
      </c>
      <c r="K10" s="473" t="s">
        <v>112</v>
      </c>
      <c r="L10" s="473" t="s">
        <v>112</v>
      </c>
      <c r="M10" s="473" t="s">
        <v>112</v>
      </c>
      <c r="N10" s="473">
        <v>98096</v>
      </c>
      <c r="O10" s="475">
        <v>9.5</v>
      </c>
      <c r="P10" s="67"/>
      <c r="Q10" s="68"/>
      <c r="R10" s="1"/>
      <c r="S10" s="1"/>
      <c r="T10" s="1"/>
      <c r="AE10" s="58"/>
      <c r="AF10" s="58"/>
      <c r="AG10" s="58"/>
      <c r="AH10" s="58"/>
      <c r="AI10" s="58"/>
    </row>
    <row r="11" spans="1:35" ht="15.5">
      <c r="A11" s="223"/>
      <c r="B11" s="577" t="s">
        <v>2774</v>
      </c>
      <c r="C11" s="473">
        <v>1705</v>
      </c>
      <c r="D11" s="473">
        <v>6238</v>
      </c>
      <c r="E11" s="473">
        <v>8244</v>
      </c>
      <c r="F11" s="473">
        <v>8803</v>
      </c>
      <c r="G11" s="473">
        <v>2370</v>
      </c>
      <c r="H11" s="473">
        <v>917</v>
      </c>
      <c r="I11" s="473" t="s">
        <v>112</v>
      </c>
      <c r="J11" s="473" t="s">
        <v>112</v>
      </c>
      <c r="K11" s="473" t="s">
        <v>112</v>
      </c>
      <c r="L11" s="473" t="s">
        <v>112</v>
      </c>
      <c r="M11" s="473" t="s">
        <v>112</v>
      </c>
      <c r="N11" s="473">
        <v>28277</v>
      </c>
      <c r="O11" s="475">
        <v>2.7</v>
      </c>
      <c r="P11" s="67"/>
      <c r="Q11" s="68"/>
      <c r="R11" s="1"/>
      <c r="S11" s="1"/>
      <c r="T11" s="1"/>
      <c r="AE11" s="58"/>
      <c r="AF11" s="58"/>
      <c r="AG11" s="58"/>
      <c r="AH11" s="58"/>
      <c r="AI11" s="58"/>
    </row>
    <row r="12" spans="1:35" ht="15.5">
      <c r="A12" s="223"/>
      <c r="B12" s="577" t="s">
        <v>2775</v>
      </c>
      <c r="C12" s="473">
        <v>1035</v>
      </c>
      <c r="D12" s="473">
        <v>4743</v>
      </c>
      <c r="E12" s="473">
        <v>4874</v>
      </c>
      <c r="F12" s="473">
        <v>8399</v>
      </c>
      <c r="G12" s="473">
        <v>5082</v>
      </c>
      <c r="H12" s="473">
        <v>8797</v>
      </c>
      <c r="I12" s="473" t="s">
        <v>112</v>
      </c>
      <c r="J12" s="473" t="s">
        <v>112</v>
      </c>
      <c r="K12" s="473" t="s">
        <v>112</v>
      </c>
      <c r="L12" s="473" t="s">
        <v>112</v>
      </c>
      <c r="M12" s="473" t="s">
        <v>112</v>
      </c>
      <c r="N12" s="473">
        <v>32930</v>
      </c>
      <c r="O12" s="475">
        <v>3.2</v>
      </c>
      <c r="P12" s="67"/>
      <c r="Q12" s="68"/>
      <c r="R12" s="1"/>
      <c r="S12" s="1"/>
      <c r="T12" s="1"/>
      <c r="AE12" s="58"/>
      <c r="AF12" s="58"/>
      <c r="AG12" s="58"/>
      <c r="AH12" s="58"/>
      <c r="AI12" s="58"/>
    </row>
    <row r="13" spans="1:35" ht="15.5">
      <c r="A13" s="223"/>
      <c r="B13" s="472" t="s">
        <v>2776</v>
      </c>
      <c r="C13" s="473">
        <v>940</v>
      </c>
      <c r="D13" s="473">
        <v>1663</v>
      </c>
      <c r="E13" s="473">
        <v>1172</v>
      </c>
      <c r="F13" s="473">
        <v>1723</v>
      </c>
      <c r="G13" s="473">
        <v>1104</v>
      </c>
      <c r="H13" s="473">
        <v>1794</v>
      </c>
      <c r="I13" s="473" t="s">
        <v>112</v>
      </c>
      <c r="J13" s="473" t="s">
        <v>112</v>
      </c>
      <c r="K13" s="473" t="s">
        <v>112</v>
      </c>
      <c r="L13" s="473" t="s">
        <v>112</v>
      </c>
      <c r="M13" s="473" t="s">
        <v>112</v>
      </c>
      <c r="N13" s="473">
        <v>8396</v>
      </c>
      <c r="O13" s="475">
        <v>0.8</v>
      </c>
      <c r="P13" s="67"/>
      <c r="Q13" s="68"/>
      <c r="R13" s="1"/>
      <c r="S13" s="1"/>
      <c r="T13" s="1"/>
      <c r="AE13" s="58"/>
      <c r="AF13" s="58"/>
      <c r="AG13" s="58"/>
      <c r="AH13" s="58"/>
      <c r="AI13" s="58"/>
    </row>
    <row r="14" spans="1:35" ht="15.5">
      <c r="A14" s="223"/>
      <c r="B14" s="472" t="s">
        <v>2777</v>
      </c>
      <c r="C14" s="473">
        <v>448</v>
      </c>
      <c r="D14" s="473">
        <v>560</v>
      </c>
      <c r="E14" s="473">
        <v>375</v>
      </c>
      <c r="F14" s="473">
        <v>425</v>
      </c>
      <c r="G14" s="473">
        <v>118</v>
      </c>
      <c r="H14" s="473">
        <v>0</v>
      </c>
      <c r="I14" s="473" t="s">
        <v>112</v>
      </c>
      <c r="J14" s="473" t="s">
        <v>112</v>
      </c>
      <c r="K14" s="473" t="s">
        <v>112</v>
      </c>
      <c r="L14" s="473" t="s">
        <v>112</v>
      </c>
      <c r="M14" s="473" t="s">
        <v>112</v>
      </c>
      <c r="N14" s="473">
        <v>1926</v>
      </c>
      <c r="O14" s="475">
        <v>0.2</v>
      </c>
      <c r="P14" s="67"/>
      <c r="Q14" s="68"/>
      <c r="R14" s="1"/>
      <c r="S14" s="1"/>
      <c r="T14" s="1"/>
      <c r="AE14" s="58"/>
      <c r="AF14" s="58"/>
      <c r="AG14" s="58"/>
      <c r="AH14" s="58"/>
      <c r="AI14" s="58"/>
    </row>
    <row r="15" spans="1:35" ht="45" customHeight="1">
      <c r="A15" s="227" t="s">
        <v>1450</v>
      </c>
      <c r="B15" s="442" t="s">
        <v>2772</v>
      </c>
      <c r="C15" s="473">
        <v>90472</v>
      </c>
      <c r="D15" s="473">
        <v>213594</v>
      </c>
      <c r="E15" s="473">
        <v>75701</v>
      </c>
      <c r="F15" s="473">
        <v>23529</v>
      </c>
      <c r="G15" s="473">
        <v>5250</v>
      </c>
      <c r="H15" s="473" t="s">
        <v>112</v>
      </c>
      <c r="I15" s="473" t="s">
        <v>112</v>
      </c>
      <c r="J15" s="473" t="s">
        <v>112</v>
      </c>
      <c r="K15" s="473" t="s">
        <v>112</v>
      </c>
      <c r="L15" s="473" t="s">
        <v>112</v>
      </c>
      <c r="M15" s="473" t="s">
        <v>112</v>
      </c>
      <c r="N15" s="473">
        <v>408546</v>
      </c>
      <c r="O15" s="475">
        <v>84.6</v>
      </c>
      <c r="P15" s="67"/>
      <c r="Q15" s="68"/>
      <c r="R15" s="1"/>
      <c r="S15" s="1"/>
      <c r="T15" s="1"/>
      <c r="AE15" s="58"/>
      <c r="AF15" s="58"/>
      <c r="AG15" s="58"/>
      <c r="AH15" s="58"/>
      <c r="AI15" s="58"/>
    </row>
    <row r="16" spans="1:35" ht="12.75" customHeight="1">
      <c r="A16" s="223"/>
      <c r="B16" s="442" t="s">
        <v>2773</v>
      </c>
      <c r="C16" s="473">
        <v>2645</v>
      </c>
      <c r="D16" s="473">
        <v>20055</v>
      </c>
      <c r="E16" s="473">
        <v>10550</v>
      </c>
      <c r="F16" s="473">
        <v>4050</v>
      </c>
      <c r="G16" s="473">
        <v>593</v>
      </c>
      <c r="H16" s="473" t="s">
        <v>112</v>
      </c>
      <c r="I16" s="473" t="s">
        <v>112</v>
      </c>
      <c r="J16" s="473" t="s">
        <v>112</v>
      </c>
      <c r="K16" s="473" t="s">
        <v>112</v>
      </c>
      <c r="L16" s="473" t="s">
        <v>112</v>
      </c>
      <c r="M16" s="473" t="s">
        <v>112</v>
      </c>
      <c r="N16" s="473">
        <v>37893</v>
      </c>
      <c r="O16" s="475">
        <v>7.8</v>
      </c>
      <c r="P16" s="67"/>
      <c r="Q16" s="68"/>
      <c r="R16" s="1"/>
      <c r="S16" s="1"/>
      <c r="T16" s="1"/>
      <c r="AE16" s="58"/>
      <c r="AF16" s="58"/>
      <c r="AG16" s="58"/>
      <c r="AH16" s="58"/>
      <c r="AI16" s="58"/>
    </row>
    <row r="17" spans="1:35" ht="12.75" customHeight="1">
      <c r="A17" s="223"/>
      <c r="B17" s="577" t="s">
        <v>2774</v>
      </c>
      <c r="C17" s="473">
        <v>275</v>
      </c>
      <c r="D17" s="473">
        <v>6764</v>
      </c>
      <c r="E17" s="473">
        <v>3818</v>
      </c>
      <c r="F17" s="473">
        <v>957</v>
      </c>
      <c r="G17" s="473">
        <v>207</v>
      </c>
      <c r="H17" s="473" t="s">
        <v>112</v>
      </c>
      <c r="I17" s="473" t="s">
        <v>112</v>
      </c>
      <c r="J17" s="473" t="s">
        <v>112</v>
      </c>
      <c r="K17" s="473" t="s">
        <v>112</v>
      </c>
      <c r="L17" s="473" t="s">
        <v>112</v>
      </c>
      <c r="M17" s="473" t="s">
        <v>112</v>
      </c>
      <c r="N17" s="473">
        <v>12021</v>
      </c>
      <c r="O17" s="475">
        <v>2.5</v>
      </c>
      <c r="P17" s="67"/>
      <c r="Q17" s="68"/>
      <c r="R17" s="1"/>
      <c r="S17" s="1"/>
      <c r="T17" s="1"/>
      <c r="AE17" s="58"/>
      <c r="AF17" s="58"/>
      <c r="AG17" s="58"/>
      <c r="AH17" s="58"/>
      <c r="AI17" s="58"/>
    </row>
    <row r="18" spans="1:35" ht="15.5">
      <c r="A18" s="223"/>
      <c r="B18" s="577" t="s">
        <v>2775</v>
      </c>
      <c r="C18" s="473">
        <v>932</v>
      </c>
      <c r="D18" s="473">
        <v>5480</v>
      </c>
      <c r="E18" s="473">
        <v>8281</v>
      </c>
      <c r="F18" s="473">
        <v>4076</v>
      </c>
      <c r="G18" s="473">
        <v>814</v>
      </c>
      <c r="H18" s="473" t="s">
        <v>112</v>
      </c>
      <c r="I18" s="473" t="s">
        <v>112</v>
      </c>
      <c r="J18" s="473" t="s">
        <v>112</v>
      </c>
      <c r="K18" s="473" t="s">
        <v>112</v>
      </c>
      <c r="L18" s="473" t="s">
        <v>112</v>
      </c>
      <c r="M18" s="473" t="s">
        <v>112</v>
      </c>
      <c r="N18" s="473">
        <v>19583</v>
      </c>
      <c r="O18" s="475">
        <v>4.0999999999999996</v>
      </c>
      <c r="P18" s="67"/>
      <c r="Q18" s="68"/>
      <c r="R18" s="1"/>
      <c r="S18" s="1"/>
      <c r="T18" s="1"/>
      <c r="AE18" s="58"/>
      <c r="AF18" s="58"/>
      <c r="AG18" s="58"/>
      <c r="AH18" s="58"/>
      <c r="AI18" s="58"/>
    </row>
    <row r="19" spans="1:35" ht="13.15" customHeight="1">
      <c r="A19" s="223"/>
      <c r="B19" s="472" t="s">
        <v>2776</v>
      </c>
      <c r="C19" s="473">
        <v>126</v>
      </c>
      <c r="D19" s="473">
        <v>1796</v>
      </c>
      <c r="E19" s="473">
        <v>755</v>
      </c>
      <c r="F19" s="473">
        <v>263</v>
      </c>
      <c r="G19" s="473">
        <v>45</v>
      </c>
      <c r="H19" s="473" t="s">
        <v>112</v>
      </c>
      <c r="I19" s="473" t="s">
        <v>112</v>
      </c>
      <c r="J19" s="473" t="s">
        <v>112</v>
      </c>
      <c r="K19" s="473" t="s">
        <v>112</v>
      </c>
      <c r="L19" s="473" t="s">
        <v>112</v>
      </c>
      <c r="M19" s="473" t="s">
        <v>112</v>
      </c>
      <c r="N19" s="473">
        <v>2985</v>
      </c>
      <c r="O19" s="475">
        <v>0.6</v>
      </c>
      <c r="P19" s="67"/>
      <c r="Q19" s="68"/>
      <c r="R19" s="1"/>
      <c r="S19" s="1"/>
      <c r="T19" s="1"/>
      <c r="AE19" s="58"/>
      <c r="AF19" s="58"/>
      <c r="AG19" s="58"/>
      <c r="AH19" s="58"/>
      <c r="AI19" s="58"/>
    </row>
    <row r="20" spans="1:35" ht="13.15" customHeight="1">
      <c r="A20" s="223"/>
      <c r="B20" s="472" t="s">
        <v>2777</v>
      </c>
      <c r="C20" s="473">
        <v>1</v>
      </c>
      <c r="D20" s="473">
        <v>1265</v>
      </c>
      <c r="E20" s="473">
        <v>353</v>
      </c>
      <c r="F20" s="473">
        <v>92</v>
      </c>
      <c r="G20" s="473">
        <v>16</v>
      </c>
      <c r="H20" s="473" t="s">
        <v>112</v>
      </c>
      <c r="I20" s="473" t="s">
        <v>112</v>
      </c>
      <c r="J20" s="473" t="s">
        <v>112</v>
      </c>
      <c r="K20" s="473" t="s">
        <v>112</v>
      </c>
      <c r="L20" s="473" t="s">
        <v>112</v>
      </c>
      <c r="M20" s="473" t="s">
        <v>112</v>
      </c>
      <c r="N20" s="473">
        <v>1727</v>
      </c>
      <c r="O20" s="475">
        <v>0.4</v>
      </c>
      <c r="P20" s="67"/>
      <c r="Q20" s="68"/>
      <c r="R20" s="1"/>
      <c r="S20" s="1"/>
      <c r="T20" s="1"/>
      <c r="AE20" s="58"/>
      <c r="AF20" s="58"/>
      <c r="AG20" s="58"/>
      <c r="AH20" s="58"/>
      <c r="AI20" s="58"/>
    </row>
    <row r="21" spans="1:35" ht="30" customHeight="1">
      <c r="A21" s="227" t="s">
        <v>1451</v>
      </c>
      <c r="B21" s="442" t="s">
        <v>2772</v>
      </c>
      <c r="C21" s="473">
        <v>236236</v>
      </c>
      <c r="D21" s="473">
        <v>164207</v>
      </c>
      <c r="E21" s="473">
        <v>117023</v>
      </c>
      <c r="F21" s="473">
        <v>160848</v>
      </c>
      <c r="G21" s="473">
        <v>71471</v>
      </c>
      <c r="H21" s="473">
        <v>69409</v>
      </c>
      <c r="I21" s="473">
        <v>169013</v>
      </c>
      <c r="J21" s="473">
        <v>257788</v>
      </c>
      <c r="K21" s="473">
        <v>316843</v>
      </c>
      <c r="L21" s="473">
        <v>107351</v>
      </c>
      <c r="M21" s="473">
        <v>139584</v>
      </c>
      <c r="N21" s="473">
        <v>1809773</v>
      </c>
      <c r="O21" s="475">
        <v>78.900000000000006</v>
      </c>
      <c r="P21" s="67"/>
      <c r="Q21" s="68"/>
      <c r="R21" s="1"/>
      <c r="S21" s="1"/>
      <c r="T21" s="1"/>
      <c r="AE21" s="58"/>
      <c r="AF21" s="58"/>
      <c r="AG21" s="58"/>
      <c r="AH21" s="58"/>
      <c r="AI21" s="58"/>
    </row>
    <row r="22" spans="1:35" ht="12.75" customHeight="1">
      <c r="A22" s="223"/>
      <c r="B22" s="442" t="s">
        <v>2773</v>
      </c>
      <c r="C22" s="473">
        <v>1412</v>
      </c>
      <c r="D22" s="473">
        <v>621</v>
      </c>
      <c r="E22" s="473">
        <v>520</v>
      </c>
      <c r="F22" s="473">
        <v>1795</v>
      </c>
      <c r="G22" s="473">
        <v>17272</v>
      </c>
      <c r="H22" s="473">
        <v>31617</v>
      </c>
      <c r="I22" s="473">
        <v>40465</v>
      </c>
      <c r="J22" s="473">
        <v>53058</v>
      </c>
      <c r="K22" s="473">
        <v>69189</v>
      </c>
      <c r="L22" s="473">
        <v>36403</v>
      </c>
      <c r="M22" s="473">
        <v>10552</v>
      </c>
      <c r="N22" s="473">
        <v>262904</v>
      </c>
      <c r="O22" s="475">
        <v>11.5</v>
      </c>
      <c r="P22" s="67"/>
      <c r="Q22" s="68"/>
      <c r="R22" s="1"/>
      <c r="S22" s="1"/>
      <c r="T22" s="1"/>
      <c r="AE22" s="58"/>
      <c r="AF22" s="58"/>
      <c r="AG22" s="58"/>
      <c r="AH22" s="58"/>
      <c r="AI22" s="58"/>
    </row>
    <row r="23" spans="1:35" ht="12.75" customHeight="1">
      <c r="A23" s="223"/>
      <c r="B23" s="577" t="s">
        <v>2774</v>
      </c>
      <c r="C23" s="473">
        <v>895</v>
      </c>
      <c r="D23" s="473">
        <v>743</v>
      </c>
      <c r="E23" s="473">
        <v>964</v>
      </c>
      <c r="F23" s="473">
        <v>5650</v>
      </c>
      <c r="G23" s="473">
        <v>23421</v>
      </c>
      <c r="H23" s="473">
        <v>19025</v>
      </c>
      <c r="I23" s="473">
        <v>4699</v>
      </c>
      <c r="J23" s="473">
        <v>3123</v>
      </c>
      <c r="K23" s="473">
        <v>3070</v>
      </c>
      <c r="L23" s="473">
        <v>1706</v>
      </c>
      <c r="M23" s="473">
        <v>5172</v>
      </c>
      <c r="N23" s="473">
        <v>68468</v>
      </c>
      <c r="O23" s="475">
        <v>3</v>
      </c>
      <c r="P23" s="67"/>
      <c r="Q23" s="68"/>
      <c r="R23" s="1"/>
      <c r="S23" s="1"/>
      <c r="T23" s="1"/>
      <c r="AE23" s="58"/>
      <c r="AF23" s="58"/>
      <c r="AG23" s="58"/>
      <c r="AH23" s="58"/>
      <c r="AI23" s="58"/>
    </row>
    <row r="24" spans="1:35" ht="15.5">
      <c r="A24" s="223"/>
      <c r="B24" s="577" t="s">
        <v>2775</v>
      </c>
      <c r="C24" s="473">
        <v>447</v>
      </c>
      <c r="D24" s="473">
        <v>250</v>
      </c>
      <c r="E24" s="473">
        <v>245</v>
      </c>
      <c r="F24" s="473">
        <v>768</v>
      </c>
      <c r="G24" s="473">
        <v>3624</v>
      </c>
      <c r="H24" s="473">
        <v>4022</v>
      </c>
      <c r="I24" s="473">
        <v>2454</v>
      </c>
      <c r="J24" s="473">
        <v>2355</v>
      </c>
      <c r="K24" s="473">
        <v>3098</v>
      </c>
      <c r="L24" s="473">
        <v>1474</v>
      </c>
      <c r="M24" s="473">
        <v>2122</v>
      </c>
      <c r="N24" s="473">
        <v>20859</v>
      </c>
      <c r="O24" s="475">
        <v>0.9</v>
      </c>
      <c r="P24" s="67"/>
      <c r="Q24" s="68"/>
      <c r="R24" s="1"/>
      <c r="S24" s="1"/>
      <c r="T24" s="1"/>
      <c r="AE24" s="58"/>
      <c r="AF24" s="58"/>
      <c r="AG24" s="58"/>
      <c r="AH24" s="58"/>
      <c r="AI24" s="58"/>
    </row>
    <row r="25" spans="1:35" ht="13.15" customHeight="1">
      <c r="A25" s="223"/>
      <c r="B25" s="472" t="s">
        <v>2776</v>
      </c>
      <c r="C25" s="473">
        <v>85</v>
      </c>
      <c r="D25" s="473">
        <v>87</v>
      </c>
      <c r="E25" s="473">
        <v>104</v>
      </c>
      <c r="F25" s="473">
        <v>213</v>
      </c>
      <c r="G25" s="473">
        <v>796</v>
      </c>
      <c r="H25" s="473">
        <v>1362</v>
      </c>
      <c r="I25" s="473">
        <v>1637</v>
      </c>
      <c r="J25" s="473">
        <v>1017</v>
      </c>
      <c r="K25" s="473">
        <v>1506</v>
      </c>
      <c r="L25" s="473">
        <v>858</v>
      </c>
      <c r="M25" s="473">
        <v>1177</v>
      </c>
      <c r="N25" s="473">
        <v>8842</v>
      </c>
      <c r="O25" s="475">
        <v>0.4</v>
      </c>
      <c r="P25" s="67"/>
      <c r="Q25" s="68"/>
      <c r="R25" s="1"/>
      <c r="S25" s="1"/>
      <c r="T25" s="1"/>
      <c r="AE25" s="58"/>
      <c r="AF25" s="58"/>
      <c r="AG25" s="58"/>
      <c r="AH25" s="58"/>
      <c r="AI25" s="58"/>
    </row>
    <row r="26" spans="1:35" ht="12.75" customHeight="1">
      <c r="A26" s="223"/>
      <c r="B26" s="472" t="s">
        <v>2777</v>
      </c>
      <c r="C26" s="473">
        <v>0</v>
      </c>
      <c r="D26" s="473">
        <v>8</v>
      </c>
      <c r="E26" s="473">
        <v>23</v>
      </c>
      <c r="F26" s="473">
        <v>52</v>
      </c>
      <c r="G26" s="473">
        <v>31</v>
      </c>
      <c r="H26" s="473">
        <v>0</v>
      </c>
      <c r="I26" s="473">
        <v>0</v>
      </c>
      <c r="J26" s="473">
        <v>0</v>
      </c>
      <c r="K26" s="473">
        <v>0</v>
      </c>
      <c r="L26" s="473">
        <v>2327</v>
      </c>
      <c r="M26" s="473">
        <v>26781</v>
      </c>
      <c r="N26" s="473">
        <v>29222</v>
      </c>
      <c r="O26" s="475">
        <v>1.3</v>
      </c>
      <c r="P26" s="32"/>
      <c r="Q26" s="68"/>
      <c r="R26" s="1"/>
      <c r="S26" s="1"/>
      <c r="T26" s="1"/>
      <c r="AE26" s="58"/>
      <c r="AF26" s="58"/>
      <c r="AG26" s="58"/>
      <c r="AH26" s="58"/>
      <c r="AI26" s="58"/>
    </row>
    <row r="27" spans="1:35" ht="15" customHeight="1">
      <c r="A27" s="227"/>
      <c r="B27" s="472" t="s">
        <v>2778</v>
      </c>
      <c r="C27" s="473">
        <v>0</v>
      </c>
      <c r="D27" s="473">
        <v>0</v>
      </c>
      <c r="E27" s="473">
        <v>0</v>
      </c>
      <c r="F27" s="473">
        <v>0</v>
      </c>
      <c r="G27" s="473">
        <v>0</v>
      </c>
      <c r="H27" s="473">
        <v>0</v>
      </c>
      <c r="I27" s="473">
        <v>0</v>
      </c>
      <c r="J27" s="473">
        <v>0</v>
      </c>
      <c r="K27" s="473">
        <v>0</v>
      </c>
      <c r="L27" s="473">
        <v>14517</v>
      </c>
      <c r="M27" s="473">
        <v>79649</v>
      </c>
      <c r="N27" s="473">
        <v>94166</v>
      </c>
      <c r="O27" s="475">
        <v>4.0999999999999996</v>
      </c>
      <c r="P27" s="32"/>
      <c r="Q27" s="68"/>
      <c r="R27" s="1"/>
      <c r="S27" s="1"/>
      <c r="T27" s="1"/>
      <c r="AE27" s="58"/>
      <c r="AF27" s="58"/>
      <c r="AG27" s="58"/>
      <c r="AH27" s="58"/>
      <c r="AI27" s="58"/>
    </row>
    <row r="28" spans="1:35" ht="25.9" customHeight="1">
      <c r="A28" s="227" t="s">
        <v>287</v>
      </c>
      <c r="B28" s="442" t="s">
        <v>2772</v>
      </c>
      <c r="C28" s="473">
        <v>486388</v>
      </c>
      <c r="D28" s="473">
        <v>663991</v>
      </c>
      <c r="E28" s="473">
        <v>356089</v>
      </c>
      <c r="F28" s="473">
        <v>308600</v>
      </c>
      <c r="G28" s="473">
        <v>140141</v>
      </c>
      <c r="H28" s="473">
        <v>137681</v>
      </c>
      <c r="I28" s="473">
        <v>169013</v>
      </c>
      <c r="J28" s="473">
        <v>257788</v>
      </c>
      <c r="K28" s="473">
        <v>316843</v>
      </c>
      <c r="L28" s="473">
        <v>107351</v>
      </c>
      <c r="M28" s="473">
        <v>139584</v>
      </c>
      <c r="N28" s="473">
        <v>3083469</v>
      </c>
      <c r="O28" s="475">
        <v>80.900000000000006</v>
      </c>
      <c r="P28" s="103"/>
      <c r="Q28" s="68"/>
      <c r="R28" s="1"/>
      <c r="S28" s="1"/>
      <c r="T28" s="1"/>
      <c r="AE28" s="58"/>
      <c r="AF28" s="58"/>
      <c r="AG28" s="58"/>
      <c r="AH28" s="58"/>
      <c r="AI28" s="58"/>
    </row>
    <row r="29" spans="1:35" ht="15.5">
      <c r="A29" s="227"/>
      <c r="B29" s="442" t="s">
        <v>2773</v>
      </c>
      <c r="C29" s="473">
        <v>26493</v>
      </c>
      <c r="D29" s="473">
        <v>56721</v>
      </c>
      <c r="E29" s="473">
        <v>25261</v>
      </c>
      <c r="F29" s="473">
        <v>18986</v>
      </c>
      <c r="G29" s="473">
        <v>23650</v>
      </c>
      <c r="H29" s="473">
        <v>38115</v>
      </c>
      <c r="I29" s="473">
        <v>40465</v>
      </c>
      <c r="J29" s="473">
        <v>53058</v>
      </c>
      <c r="K29" s="473">
        <v>69189</v>
      </c>
      <c r="L29" s="473">
        <v>36403</v>
      </c>
      <c r="M29" s="473">
        <v>10552</v>
      </c>
      <c r="N29" s="473">
        <v>398893</v>
      </c>
      <c r="O29" s="475">
        <v>10.5</v>
      </c>
      <c r="P29" s="32"/>
      <c r="Q29" s="68"/>
      <c r="R29" s="1"/>
      <c r="S29" s="1"/>
      <c r="T29" s="1"/>
      <c r="AE29" s="58"/>
      <c r="AF29" s="58"/>
      <c r="AG29" s="58"/>
      <c r="AH29" s="58"/>
      <c r="AI29" s="58"/>
    </row>
    <row r="30" spans="1:35" ht="15.5">
      <c r="A30" s="227"/>
      <c r="B30" s="577" t="s">
        <v>2774</v>
      </c>
      <c r="C30" s="473">
        <v>2875</v>
      </c>
      <c r="D30" s="473">
        <v>13745</v>
      </c>
      <c r="E30" s="473">
        <v>13026</v>
      </c>
      <c r="F30" s="473">
        <v>15410</v>
      </c>
      <c r="G30" s="473">
        <v>25998</v>
      </c>
      <c r="H30" s="473">
        <v>19942</v>
      </c>
      <c r="I30" s="473">
        <v>4699</v>
      </c>
      <c r="J30" s="473">
        <v>3123</v>
      </c>
      <c r="K30" s="473">
        <v>3070</v>
      </c>
      <c r="L30" s="473">
        <v>1706</v>
      </c>
      <c r="M30" s="473">
        <v>5172</v>
      </c>
      <c r="N30" s="473">
        <v>108766</v>
      </c>
      <c r="O30" s="475">
        <v>2.9</v>
      </c>
      <c r="P30" s="32"/>
      <c r="Q30" s="68"/>
      <c r="R30" s="1"/>
      <c r="S30" s="1"/>
      <c r="T30" s="1"/>
      <c r="AE30" s="58"/>
      <c r="AF30" s="58"/>
      <c r="AG30" s="58"/>
      <c r="AH30" s="58"/>
      <c r="AI30" s="58"/>
    </row>
    <row r="31" spans="1:35" ht="15.5">
      <c r="A31" s="227"/>
      <c r="B31" s="577" t="s">
        <v>2775</v>
      </c>
      <c r="C31" s="473">
        <v>2414</v>
      </c>
      <c r="D31" s="473">
        <v>10473</v>
      </c>
      <c r="E31" s="473">
        <v>13400</v>
      </c>
      <c r="F31" s="473">
        <v>13243</v>
      </c>
      <c r="G31" s="473">
        <v>9520</v>
      </c>
      <c r="H31" s="473">
        <v>12819</v>
      </c>
      <c r="I31" s="473">
        <v>2454</v>
      </c>
      <c r="J31" s="473">
        <v>2355</v>
      </c>
      <c r="K31" s="473">
        <v>3098</v>
      </c>
      <c r="L31" s="473">
        <v>1474</v>
      </c>
      <c r="M31" s="473">
        <v>2122</v>
      </c>
      <c r="N31" s="473">
        <v>73372</v>
      </c>
      <c r="O31" s="475">
        <v>1.9</v>
      </c>
      <c r="P31" s="32"/>
      <c r="Q31" s="68"/>
      <c r="R31" s="1"/>
      <c r="S31" s="1"/>
      <c r="T31" s="1"/>
      <c r="AE31" s="58"/>
      <c r="AF31" s="58"/>
      <c r="AG31" s="58"/>
      <c r="AH31" s="58"/>
      <c r="AI31" s="58"/>
    </row>
    <row r="32" spans="1:35" ht="15.5">
      <c r="A32" s="227"/>
      <c r="B32" s="472" t="s">
        <v>2776</v>
      </c>
      <c r="C32" s="473">
        <v>1151</v>
      </c>
      <c r="D32" s="473">
        <v>3546</v>
      </c>
      <c r="E32" s="473">
        <v>2031</v>
      </c>
      <c r="F32" s="473">
        <v>2199</v>
      </c>
      <c r="G32" s="473">
        <v>1945</v>
      </c>
      <c r="H32" s="473">
        <v>3156</v>
      </c>
      <c r="I32" s="473">
        <v>1637</v>
      </c>
      <c r="J32" s="473">
        <v>1017</v>
      </c>
      <c r="K32" s="473">
        <v>1506</v>
      </c>
      <c r="L32" s="473">
        <v>858</v>
      </c>
      <c r="M32" s="473">
        <v>1177</v>
      </c>
      <c r="N32" s="473">
        <v>20223</v>
      </c>
      <c r="O32" s="475">
        <v>0.5</v>
      </c>
      <c r="P32" s="32"/>
      <c r="Q32" s="68"/>
      <c r="R32" s="1"/>
      <c r="S32" s="1"/>
      <c r="T32" s="1"/>
      <c r="AE32" s="58"/>
      <c r="AF32" s="58"/>
      <c r="AG32" s="58"/>
      <c r="AH32" s="58"/>
      <c r="AI32" s="58"/>
    </row>
    <row r="33" spans="1:32" ht="15.5">
      <c r="A33" s="227"/>
      <c r="B33" s="472" t="s">
        <v>2777</v>
      </c>
      <c r="C33" s="473">
        <v>449</v>
      </c>
      <c r="D33" s="473">
        <v>1833</v>
      </c>
      <c r="E33" s="473">
        <v>751</v>
      </c>
      <c r="F33" s="473">
        <v>569</v>
      </c>
      <c r="G33" s="473">
        <v>165</v>
      </c>
      <c r="H33" s="473">
        <v>0</v>
      </c>
      <c r="I33" s="473">
        <v>0</v>
      </c>
      <c r="J33" s="473">
        <v>0</v>
      </c>
      <c r="K33" s="473">
        <v>0</v>
      </c>
      <c r="L33" s="473">
        <v>2327</v>
      </c>
      <c r="M33" s="473">
        <v>26781</v>
      </c>
      <c r="N33" s="473">
        <v>32875</v>
      </c>
      <c r="O33" s="475">
        <v>0.9</v>
      </c>
      <c r="P33" s="32"/>
      <c r="Q33" s="1"/>
      <c r="AE33" s="58"/>
      <c r="AF33" s="58"/>
    </row>
    <row r="34" spans="1:32" ht="15.5">
      <c r="A34" s="227"/>
      <c r="B34" s="472" t="s">
        <v>2778</v>
      </c>
      <c r="C34" s="473">
        <v>0</v>
      </c>
      <c r="D34" s="473">
        <v>0</v>
      </c>
      <c r="E34" s="473">
        <v>0</v>
      </c>
      <c r="F34" s="473">
        <v>0</v>
      </c>
      <c r="G34" s="473">
        <v>0</v>
      </c>
      <c r="H34" s="473">
        <v>0</v>
      </c>
      <c r="I34" s="473">
        <v>0</v>
      </c>
      <c r="J34" s="473">
        <v>0</v>
      </c>
      <c r="K34" s="473">
        <v>0</v>
      </c>
      <c r="L34" s="473">
        <v>14517</v>
      </c>
      <c r="M34" s="473">
        <v>79649</v>
      </c>
      <c r="N34" s="473">
        <v>94166</v>
      </c>
      <c r="O34" s="475">
        <v>2.5</v>
      </c>
      <c r="P34" s="32"/>
      <c r="Q34" s="1"/>
      <c r="AE34" s="58"/>
      <c r="AF34" s="58"/>
    </row>
    <row r="35" spans="1:32" ht="31">
      <c r="A35" s="238" t="s">
        <v>502</v>
      </c>
      <c r="B35" s="229"/>
      <c r="C35" s="414">
        <v>519770</v>
      </c>
      <c r="D35" s="414">
        <v>750309</v>
      </c>
      <c r="E35" s="414">
        <v>410558</v>
      </c>
      <c r="F35" s="414">
        <v>359007</v>
      </c>
      <c r="G35" s="414">
        <v>201419</v>
      </c>
      <c r="H35" s="414">
        <v>211713</v>
      </c>
      <c r="I35" s="414">
        <v>218268</v>
      </c>
      <c r="J35" s="414">
        <v>317341</v>
      </c>
      <c r="K35" s="414">
        <v>393706</v>
      </c>
      <c r="L35" s="414">
        <v>164636</v>
      </c>
      <c r="M35" s="414">
        <v>265037</v>
      </c>
      <c r="N35" s="414">
        <v>3811764</v>
      </c>
      <c r="O35" s="415">
        <v>100</v>
      </c>
      <c r="P35" s="32"/>
      <c r="Q35" s="1"/>
      <c r="AE35" s="58"/>
      <c r="AF35" s="58"/>
    </row>
    <row r="36" spans="1:32" ht="22" customHeight="1">
      <c r="A36" s="114" t="s">
        <v>2779</v>
      </c>
      <c r="B36" s="114"/>
      <c r="C36" s="114"/>
      <c r="D36" s="114"/>
      <c r="E36" s="114"/>
      <c r="F36" s="114"/>
      <c r="G36" s="114"/>
      <c r="H36" s="114"/>
      <c r="I36" s="114"/>
      <c r="J36" s="114"/>
      <c r="K36" s="114"/>
      <c r="L36" s="114"/>
      <c r="M36" s="114"/>
      <c r="N36" s="68"/>
      <c r="O36" s="32"/>
    </row>
    <row r="37" spans="1:32" ht="17.5" customHeight="1">
      <c r="A37" s="114" t="s">
        <v>2780</v>
      </c>
      <c r="B37" s="114"/>
      <c r="C37" s="114"/>
      <c r="D37" s="114"/>
      <c r="E37" s="114"/>
      <c r="F37" s="114"/>
      <c r="G37" s="114"/>
      <c r="H37" s="114"/>
      <c r="I37" s="114"/>
      <c r="J37" s="114"/>
      <c r="K37" s="114"/>
      <c r="L37" s="114"/>
      <c r="M37" s="114"/>
      <c r="O37" s="32"/>
    </row>
    <row r="38" spans="1:32" ht="17.5" customHeight="1">
      <c r="A38" s="114" t="s">
        <v>2781</v>
      </c>
      <c r="B38" s="114"/>
      <c r="C38" s="114"/>
      <c r="D38" s="114"/>
      <c r="E38" s="114"/>
      <c r="F38" s="114"/>
      <c r="G38" s="114"/>
      <c r="H38" s="114"/>
      <c r="I38" s="114"/>
      <c r="J38" s="114"/>
      <c r="K38" s="114"/>
      <c r="L38" s="114"/>
      <c r="M38" s="114"/>
      <c r="O38" s="32"/>
    </row>
    <row r="39" spans="1:32" ht="17.5" customHeight="1">
      <c r="A39" s="114" t="s">
        <v>2782</v>
      </c>
      <c r="B39" s="114"/>
      <c r="C39" s="114"/>
      <c r="D39" s="114"/>
      <c r="E39" s="114"/>
      <c r="F39" s="114"/>
      <c r="G39" s="114"/>
      <c r="H39" s="114"/>
      <c r="I39" s="114"/>
      <c r="J39" s="114"/>
      <c r="K39" s="114"/>
      <c r="L39" s="114"/>
      <c r="M39" s="114"/>
      <c r="O39" s="32"/>
    </row>
    <row r="40" spans="1:32" ht="19.399999999999999" customHeight="1">
      <c r="A40" s="51" t="s">
        <v>36</v>
      </c>
      <c r="B40" s="52" t="str">
        <f>Contents!$C$30</f>
        <v>28 Mar 2024</v>
      </c>
      <c r="D40" s="59"/>
      <c r="E40" s="59"/>
      <c r="F40" s="59"/>
      <c r="G40" s="59"/>
    </row>
    <row r="41" spans="1:32">
      <c r="A41" s="51" t="s">
        <v>283</v>
      </c>
      <c r="B41" s="52" t="str">
        <f>Contents!$D$30</f>
        <v>Spring 2025</v>
      </c>
      <c r="C41" s="59"/>
      <c r="D41" s="59"/>
      <c r="E41" s="59"/>
      <c r="F41" s="59"/>
      <c r="G41" s="59"/>
      <c r="H41" s="59"/>
      <c r="I41" s="59"/>
      <c r="J41" s="59"/>
      <c r="K41" s="59"/>
      <c r="L41" s="59"/>
      <c r="M41" s="59"/>
    </row>
    <row r="42" spans="1:32">
      <c r="B42" s="59"/>
      <c r="C42" s="59"/>
      <c r="D42" s="59"/>
      <c r="E42" s="59"/>
      <c r="F42" s="59"/>
      <c r="G42" s="59"/>
      <c r="H42" s="59"/>
      <c r="I42" s="59"/>
      <c r="J42" s="59"/>
      <c r="K42" s="59"/>
      <c r="L42" s="59"/>
      <c r="M42" s="59"/>
      <c r="N42" s="59"/>
    </row>
    <row r="43" spans="1:32">
      <c r="B43" s="59"/>
      <c r="C43" s="59"/>
      <c r="D43" s="59"/>
      <c r="E43" s="59"/>
      <c r="F43" s="59"/>
      <c r="G43" s="59"/>
      <c r="H43" s="59"/>
      <c r="I43" s="59"/>
      <c r="J43" s="59"/>
      <c r="K43" s="59"/>
      <c r="L43" s="59"/>
      <c r="M43" s="59"/>
    </row>
    <row r="44" spans="1:32">
      <c r="B44" s="59"/>
      <c r="C44" s="59"/>
      <c r="D44" s="59"/>
      <c r="E44" s="59"/>
      <c r="F44" s="59"/>
      <c r="G44" s="59"/>
      <c r="H44" s="59"/>
      <c r="I44" s="59"/>
      <c r="J44" s="59"/>
      <c r="K44" s="59"/>
      <c r="L44" s="59"/>
      <c r="M44" s="59"/>
      <c r="N44" s="59"/>
    </row>
    <row r="45" spans="1:32">
      <c r="B45" s="59"/>
      <c r="C45" s="59"/>
      <c r="D45" s="59"/>
      <c r="E45" s="59"/>
      <c r="F45" s="59"/>
      <c r="G45" s="59"/>
      <c r="H45" s="59"/>
      <c r="I45" s="59"/>
      <c r="J45" s="59"/>
      <c r="K45" s="59"/>
      <c r="L45" s="59"/>
      <c r="M45" s="59"/>
    </row>
    <row r="46" spans="1:32">
      <c r="B46" s="59"/>
      <c r="C46" s="59"/>
      <c r="D46" s="59"/>
      <c r="E46" s="59"/>
      <c r="F46" s="59"/>
      <c r="G46" s="59"/>
      <c r="H46" s="59"/>
      <c r="I46" s="59"/>
      <c r="J46" s="59"/>
      <c r="K46" s="59"/>
      <c r="L46" s="59"/>
      <c r="M46" s="59"/>
    </row>
    <row r="47" spans="1:32">
      <c r="B47" s="59"/>
      <c r="C47" s="59"/>
      <c r="D47" s="59"/>
      <c r="E47" s="59"/>
      <c r="F47" s="59"/>
      <c r="G47" s="59"/>
      <c r="H47" s="59"/>
      <c r="I47" s="59"/>
      <c r="J47" s="59"/>
      <c r="K47" s="59"/>
      <c r="L47" s="59"/>
      <c r="M47" s="59"/>
    </row>
    <row r="48" spans="1:32">
      <c r="B48" s="59"/>
      <c r="C48" s="59"/>
      <c r="D48" s="59"/>
      <c r="E48" s="59"/>
      <c r="F48" s="59"/>
      <c r="G48" s="59"/>
      <c r="H48" s="59"/>
      <c r="I48" s="59"/>
      <c r="J48" s="59"/>
      <c r="K48" s="59"/>
      <c r="L48" s="59"/>
      <c r="M48" s="59"/>
    </row>
    <row r="49" spans="3:13">
      <c r="C49" s="59"/>
      <c r="D49" s="59"/>
      <c r="E49" s="59"/>
      <c r="F49" s="59"/>
      <c r="G49" s="59"/>
      <c r="H49" s="59"/>
      <c r="I49" s="59"/>
      <c r="J49" s="59"/>
      <c r="K49" s="59"/>
      <c r="L49" s="59"/>
      <c r="M49" s="59"/>
    </row>
    <row r="50" spans="3:13">
      <c r="C50" s="59"/>
      <c r="D50" s="59"/>
      <c r="E50" s="59"/>
      <c r="F50" s="59"/>
      <c r="G50" s="59"/>
      <c r="H50" s="59"/>
      <c r="I50" s="59"/>
      <c r="J50" s="59"/>
      <c r="K50" s="59"/>
      <c r="L50" s="59"/>
      <c r="M50" s="59"/>
    </row>
    <row r="51" spans="3:13">
      <c r="C51" s="59"/>
      <c r="D51" s="59"/>
      <c r="E51" s="59"/>
      <c r="F51" s="59"/>
      <c r="G51" s="59"/>
      <c r="H51" s="59"/>
      <c r="I51" s="59"/>
      <c r="J51" s="59"/>
      <c r="K51" s="59"/>
      <c r="L51" s="59"/>
      <c r="M51" s="59"/>
    </row>
    <row r="52" spans="3:13">
      <c r="C52" s="59"/>
      <c r="D52" s="59"/>
      <c r="E52" s="59"/>
      <c r="F52" s="59"/>
      <c r="G52" s="59"/>
      <c r="H52" s="59"/>
      <c r="I52" s="59"/>
      <c r="J52" s="59"/>
      <c r="K52" s="59"/>
      <c r="L52" s="59"/>
      <c r="M52" s="59"/>
    </row>
    <row r="53" spans="3:13">
      <c r="C53" s="59"/>
      <c r="D53" s="59"/>
      <c r="E53" s="59"/>
      <c r="F53" s="59"/>
      <c r="G53" s="59"/>
      <c r="H53" s="59"/>
      <c r="I53" s="59"/>
      <c r="J53" s="59"/>
      <c r="K53" s="59"/>
      <c r="L53" s="59"/>
      <c r="M53" s="59"/>
    </row>
    <row r="54" spans="3:13">
      <c r="C54" s="59"/>
      <c r="D54" s="59"/>
      <c r="E54" s="59"/>
      <c r="F54" s="59"/>
      <c r="G54" s="59"/>
      <c r="H54" s="59"/>
      <c r="I54" s="59"/>
      <c r="J54" s="59"/>
      <c r="K54" s="59"/>
      <c r="L54" s="59"/>
      <c r="M54" s="59"/>
    </row>
    <row r="55" spans="3:13">
      <c r="C55" s="59"/>
      <c r="D55" s="59"/>
      <c r="E55" s="59"/>
      <c r="F55" s="59"/>
      <c r="G55" s="59"/>
      <c r="H55" s="59"/>
      <c r="I55" s="59"/>
      <c r="J55" s="59"/>
      <c r="K55" s="59"/>
      <c r="L55" s="59"/>
      <c r="M55" s="59"/>
    </row>
    <row r="56" spans="3:13">
      <c r="C56" s="59"/>
      <c r="D56" s="59"/>
      <c r="E56" s="59"/>
      <c r="F56" s="59"/>
      <c r="G56" s="59"/>
      <c r="H56" s="59"/>
      <c r="I56" s="59"/>
      <c r="J56" s="59"/>
      <c r="K56" s="59"/>
      <c r="L56" s="59"/>
      <c r="M56" s="59"/>
    </row>
    <row r="57" spans="3:13">
      <c r="C57" s="59"/>
      <c r="D57" s="59"/>
      <c r="E57" s="59"/>
      <c r="F57" s="59"/>
      <c r="G57" s="59"/>
      <c r="H57" s="59"/>
      <c r="I57" s="59"/>
      <c r="J57" s="59"/>
      <c r="K57" s="59"/>
      <c r="L57" s="59"/>
      <c r="M57" s="59"/>
    </row>
    <row r="58" spans="3:13">
      <c r="C58" s="59"/>
      <c r="D58" s="59"/>
      <c r="E58" s="59"/>
      <c r="F58" s="59"/>
      <c r="G58" s="59"/>
      <c r="H58" s="59"/>
      <c r="I58" s="59"/>
      <c r="J58" s="59"/>
      <c r="K58" s="59"/>
      <c r="L58" s="59"/>
      <c r="M58" s="59"/>
    </row>
    <row r="59" spans="3:13">
      <c r="C59" s="59"/>
      <c r="D59" s="59"/>
      <c r="E59" s="59"/>
      <c r="F59" s="59"/>
      <c r="G59" s="59"/>
      <c r="H59" s="59"/>
      <c r="I59" s="59"/>
      <c r="J59" s="59"/>
      <c r="K59" s="59"/>
      <c r="L59" s="59"/>
      <c r="M59" s="59"/>
    </row>
    <row r="60" spans="3:13">
      <c r="C60" s="59"/>
      <c r="D60" s="59"/>
      <c r="E60" s="59"/>
      <c r="F60" s="59"/>
      <c r="G60" s="59"/>
      <c r="H60" s="59"/>
      <c r="I60" s="59"/>
      <c r="J60" s="59"/>
      <c r="K60" s="59"/>
      <c r="L60" s="59"/>
      <c r="M60" s="59"/>
    </row>
    <row r="61" spans="3:13">
      <c r="C61" s="59"/>
      <c r="D61" s="59"/>
      <c r="E61" s="59"/>
      <c r="F61" s="59"/>
      <c r="G61" s="59"/>
      <c r="H61" s="59"/>
      <c r="I61" s="59"/>
      <c r="J61" s="59"/>
      <c r="K61" s="59"/>
      <c r="L61" s="59"/>
      <c r="M61" s="59"/>
    </row>
    <row r="62" spans="3:13">
      <c r="C62" s="59"/>
      <c r="D62" s="59"/>
      <c r="E62" s="59"/>
      <c r="F62" s="59"/>
      <c r="G62" s="59"/>
      <c r="H62" s="59"/>
      <c r="I62" s="59"/>
      <c r="J62" s="59"/>
      <c r="K62" s="59"/>
      <c r="L62" s="59"/>
      <c r="M62" s="59"/>
    </row>
    <row r="63" spans="3:13">
      <c r="C63" s="59"/>
      <c r="D63" s="59"/>
      <c r="E63" s="59"/>
      <c r="F63" s="59"/>
      <c r="G63" s="59"/>
      <c r="H63" s="59"/>
      <c r="I63" s="59"/>
      <c r="J63" s="59"/>
      <c r="K63" s="59"/>
      <c r="L63" s="59"/>
      <c r="M63" s="59"/>
    </row>
    <row r="64" spans="3:13">
      <c r="C64" s="59"/>
      <c r="D64" s="59"/>
      <c r="E64" s="59"/>
      <c r="F64" s="59"/>
      <c r="G64" s="59"/>
      <c r="H64" s="59"/>
      <c r="I64" s="59"/>
      <c r="J64" s="59"/>
      <c r="K64" s="59"/>
      <c r="L64" s="59"/>
      <c r="M64" s="59"/>
    </row>
    <row r="65" spans="3:13">
      <c r="C65" s="59"/>
      <c r="D65" s="59"/>
      <c r="E65" s="59"/>
      <c r="F65" s="59"/>
      <c r="G65" s="59"/>
      <c r="H65" s="59"/>
      <c r="I65" s="59"/>
      <c r="J65" s="59"/>
      <c r="K65" s="59"/>
      <c r="L65" s="59"/>
      <c r="M65" s="59"/>
    </row>
    <row r="66" spans="3:13">
      <c r="C66" s="59"/>
      <c r="D66" s="59"/>
      <c r="E66" s="59"/>
      <c r="F66" s="59"/>
      <c r="G66" s="59"/>
      <c r="H66" s="59"/>
      <c r="I66" s="59"/>
      <c r="J66" s="59"/>
      <c r="K66" s="59"/>
      <c r="L66" s="59"/>
      <c r="M66" s="59"/>
    </row>
    <row r="67" spans="3:13">
      <c r="C67" s="59"/>
      <c r="D67" s="59"/>
      <c r="E67" s="59"/>
      <c r="F67" s="59"/>
      <c r="G67" s="59"/>
      <c r="H67" s="59"/>
      <c r="I67" s="59"/>
      <c r="J67" s="59"/>
      <c r="K67" s="59"/>
      <c r="L67" s="59"/>
      <c r="M67" s="59"/>
    </row>
    <row r="68" spans="3:13">
      <c r="C68" s="59"/>
      <c r="D68" s="59"/>
      <c r="E68" s="59"/>
      <c r="F68" s="59"/>
      <c r="G68" s="59"/>
      <c r="H68" s="59"/>
      <c r="I68" s="59"/>
      <c r="J68" s="59"/>
      <c r="K68" s="59"/>
      <c r="L68" s="59"/>
      <c r="M68" s="59"/>
    </row>
    <row r="69" spans="3:13">
      <c r="C69" s="59"/>
      <c r="D69" s="59"/>
      <c r="E69" s="59"/>
      <c r="F69" s="59"/>
      <c r="G69" s="59"/>
      <c r="H69" s="59"/>
      <c r="I69" s="59"/>
      <c r="J69" s="59"/>
      <c r="K69" s="59"/>
      <c r="L69" s="59"/>
      <c r="M69" s="59"/>
    </row>
    <row r="70" spans="3:13">
      <c r="C70" s="59"/>
      <c r="D70" s="59"/>
      <c r="E70" s="59"/>
      <c r="F70" s="59"/>
      <c r="G70" s="59"/>
      <c r="H70" s="59"/>
      <c r="I70" s="59"/>
      <c r="J70" s="59"/>
      <c r="K70" s="59"/>
      <c r="L70" s="59"/>
      <c r="M70" s="59"/>
    </row>
    <row r="71" spans="3:13">
      <c r="C71" s="59"/>
      <c r="D71" s="59"/>
      <c r="E71" s="59"/>
      <c r="F71" s="59"/>
      <c r="G71" s="59"/>
      <c r="H71" s="59"/>
      <c r="I71" s="59"/>
      <c r="J71" s="59"/>
      <c r="K71" s="59"/>
      <c r="L71" s="59"/>
      <c r="M71" s="59"/>
    </row>
    <row r="72" spans="3:13">
      <c r="C72" s="59"/>
      <c r="D72" s="59"/>
      <c r="E72" s="59"/>
      <c r="F72" s="59"/>
      <c r="G72" s="59"/>
      <c r="H72" s="59"/>
      <c r="I72" s="59"/>
      <c r="J72" s="59"/>
      <c r="K72" s="59"/>
      <c r="L72" s="59"/>
      <c r="M72" s="59"/>
    </row>
    <row r="73" spans="3:13">
      <c r="C73" s="59"/>
      <c r="D73" s="59"/>
      <c r="E73" s="59"/>
      <c r="F73" s="59"/>
      <c r="G73" s="59"/>
      <c r="H73" s="59"/>
      <c r="I73" s="59"/>
      <c r="J73" s="59"/>
      <c r="K73" s="59"/>
      <c r="L73" s="59"/>
      <c r="M73" s="59"/>
    </row>
    <row r="74" spans="3:13">
      <c r="C74" s="59"/>
      <c r="D74" s="59"/>
      <c r="E74" s="59"/>
      <c r="F74" s="59"/>
      <c r="G74" s="59"/>
      <c r="H74" s="59"/>
      <c r="I74" s="59"/>
      <c r="J74" s="59"/>
      <c r="K74" s="59"/>
      <c r="L74" s="59"/>
      <c r="M74" s="59"/>
    </row>
    <row r="75" spans="3:13">
      <c r="C75" s="59"/>
      <c r="D75" s="59"/>
      <c r="E75" s="59"/>
      <c r="F75" s="59"/>
      <c r="G75" s="59"/>
      <c r="H75" s="59"/>
      <c r="I75" s="59"/>
      <c r="J75" s="59"/>
      <c r="K75" s="59"/>
      <c r="L75" s="59"/>
      <c r="M75" s="59"/>
    </row>
    <row r="76" spans="3:13">
      <c r="C76" s="59"/>
      <c r="D76" s="59"/>
      <c r="E76" s="59"/>
      <c r="F76" s="59"/>
      <c r="G76" s="59"/>
      <c r="H76" s="59"/>
      <c r="I76" s="59"/>
      <c r="J76" s="59"/>
      <c r="K76" s="59"/>
      <c r="L76" s="59"/>
      <c r="M76" s="59"/>
    </row>
    <row r="77" spans="3:13">
      <c r="C77" s="59"/>
      <c r="D77" s="59"/>
      <c r="E77" s="59"/>
      <c r="F77" s="59"/>
      <c r="G77" s="59"/>
      <c r="H77" s="59"/>
      <c r="I77" s="59"/>
      <c r="J77" s="59"/>
      <c r="K77" s="59"/>
      <c r="L77" s="59"/>
      <c r="M77" s="59"/>
    </row>
    <row r="78" spans="3:13">
      <c r="C78" s="59"/>
      <c r="D78" s="59"/>
      <c r="E78" s="59"/>
      <c r="F78" s="59"/>
      <c r="G78" s="59"/>
      <c r="H78" s="59"/>
      <c r="I78" s="59"/>
      <c r="J78" s="59"/>
      <c r="K78" s="59"/>
      <c r="L78" s="59"/>
      <c r="M78" s="59"/>
    </row>
    <row r="79" spans="3:13">
      <c r="C79" s="59"/>
      <c r="D79" s="59"/>
      <c r="E79" s="59"/>
      <c r="F79" s="59"/>
      <c r="G79" s="59"/>
      <c r="H79" s="59"/>
      <c r="I79" s="59"/>
      <c r="J79" s="59"/>
      <c r="K79" s="59"/>
      <c r="L79" s="59"/>
      <c r="M79" s="59"/>
    </row>
  </sheetData>
  <phoneticPr fontId="240"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X191"/>
  <sheetViews>
    <sheetView showGridLines="0" zoomScaleNormal="100" workbookViewId="0">
      <pane xSplit="3" ySplit="8" topLeftCell="D9" activePane="bottomRight" state="frozen"/>
      <selection activeCell="A22" sqref="A22"/>
      <selection pane="topRight" activeCell="A22" sqref="A22"/>
      <selection pane="bottomLeft" activeCell="A22" sqref="A22"/>
      <selection pane="bottomRight" activeCell="D9" sqref="D9"/>
    </sheetView>
  </sheetViews>
  <sheetFormatPr defaultRowHeight="13"/>
  <cols>
    <col min="1" max="1" width="23.81640625" style="9" customWidth="1"/>
    <col min="2" max="2" width="13.81640625" style="9" customWidth="1"/>
    <col min="3" max="3" width="29.453125" style="9" customWidth="1"/>
    <col min="4" max="14" width="11.1796875" style="9" customWidth="1"/>
    <col min="15" max="15" width="22.453125" style="9" customWidth="1"/>
    <col min="16" max="16" width="22.453125" style="48" customWidth="1"/>
    <col min="17" max="18" width="22.453125" style="9" customWidth="1"/>
    <col min="19" max="19" width="9" style="9" customWidth="1"/>
    <col min="20" max="214" width="9" style="9"/>
    <col min="215" max="215" width="0" style="9" hidden="1" customWidth="1"/>
    <col min="216" max="216" width="12.7265625" style="9" customWidth="1"/>
    <col min="217" max="218" width="3.7265625" style="9" customWidth="1"/>
    <col min="219" max="219" width="43" style="9" customWidth="1"/>
    <col min="220" max="220" width="2.26953125" style="9" customWidth="1"/>
    <col min="221" max="221" width="30.7265625" style="9" bestFit="1" customWidth="1"/>
    <col min="222" max="470" width="9" style="9"/>
    <col min="471" max="471" width="0" style="9" hidden="1" customWidth="1"/>
    <col min="472" max="472" width="12.7265625" style="9" customWidth="1"/>
    <col min="473" max="474" width="3.7265625" style="9" customWidth="1"/>
    <col min="475" max="475" width="43" style="9" customWidth="1"/>
    <col min="476" max="476" width="2.26953125" style="9" customWidth="1"/>
    <col min="477" max="477" width="30.7265625" style="9" bestFit="1" customWidth="1"/>
    <col min="478" max="726" width="9" style="9"/>
    <col min="727" max="727" width="0" style="9" hidden="1" customWidth="1"/>
    <col min="728" max="728" width="12.7265625" style="9" customWidth="1"/>
    <col min="729" max="730" width="3.7265625" style="9" customWidth="1"/>
    <col min="731" max="731" width="43" style="9" customWidth="1"/>
    <col min="732" max="732" width="2.26953125" style="9" customWidth="1"/>
    <col min="733" max="733" width="30.7265625" style="9" bestFit="1" customWidth="1"/>
    <col min="734" max="982" width="9" style="9"/>
    <col min="983" max="983" width="0" style="9" hidden="1" customWidth="1"/>
    <col min="984" max="984" width="12.7265625" style="9" customWidth="1"/>
    <col min="985" max="986" width="3.7265625" style="9" customWidth="1"/>
    <col min="987" max="987" width="43" style="9" customWidth="1"/>
    <col min="988" max="988" width="2.26953125" style="9" customWidth="1"/>
    <col min="989" max="989" width="30.7265625" style="9" bestFit="1" customWidth="1"/>
    <col min="990" max="1238" width="9" style="9"/>
    <col min="1239" max="1239" width="0" style="9" hidden="1" customWidth="1"/>
    <col min="1240" max="1240" width="12.7265625" style="9" customWidth="1"/>
    <col min="1241" max="1242" width="3.7265625" style="9" customWidth="1"/>
    <col min="1243" max="1243" width="43" style="9" customWidth="1"/>
    <col min="1244" max="1244" width="2.26953125" style="9" customWidth="1"/>
    <col min="1245" max="1245" width="30.7265625" style="9" bestFit="1" customWidth="1"/>
    <col min="1246" max="1494" width="9" style="9"/>
    <col min="1495" max="1495" width="0" style="9" hidden="1" customWidth="1"/>
    <col min="1496" max="1496" width="12.7265625" style="9" customWidth="1"/>
    <col min="1497" max="1498" width="3.7265625" style="9" customWidth="1"/>
    <col min="1499" max="1499" width="43" style="9" customWidth="1"/>
    <col min="1500" max="1500" width="2.26953125" style="9" customWidth="1"/>
    <col min="1501" max="1501" width="30.7265625" style="9" bestFit="1" customWidth="1"/>
    <col min="1502" max="1750" width="9" style="9"/>
    <col min="1751" max="1751" width="0" style="9" hidden="1" customWidth="1"/>
    <col min="1752" max="1752" width="12.7265625" style="9" customWidth="1"/>
    <col min="1753" max="1754" width="3.7265625" style="9" customWidth="1"/>
    <col min="1755" max="1755" width="43" style="9" customWidth="1"/>
    <col min="1756" max="1756" width="2.26953125" style="9" customWidth="1"/>
    <col min="1757" max="1757" width="30.7265625" style="9" bestFit="1" customWidth="1"/>
    <col min="1758" max="2006" width="9" style="9"/>
    <col min="2007" max="2007" width="0" style="9" hidden="1" customWidth="1"/>
    <col min="2008" max="2008" width="12.7265625" style="9" customWidth="1"/>
    <col min="2009" max="2010" width="3.7265625" style="9" customWidth="1"/>
    <col min="2011" max="2011" width="43" style="9" customWidth="1"/>
    <col min="2012" max="2012" width="2.26953125" style="9" customWidth="1"/>
    <col min="2013" max="2013" width="30.7265625" style="9" bestFit="1" customWidth="1"/>
    <col min="2014" max="2262" width="9" style="9"/>
    <col min="2263" max="2263" width="0" style="9" hidden="1" customWidth="1"/>
    <col min="2264" max="2264" width="12.7265625" style="9" customWidth="1"/>
    <col min="2265" max="2266" width="3.7265625" style="9" customWidth="1"/>
    <col min="2267" max="2267" width="43" style="9" customWidth="1"/>
    <col min="2268" max="2268" width="2.26953125" style="9" customWidth="1"/>
    <col min="2269" max="2269" width="30.7265625" style="9" bestFit="1" customWidth="1"/>
    <col min="2270" max="2518" width="9" style="9"/>
    <col min="2519" max="2519" width="0" style="9" hidden="1" customWidth="1"/>
    <col min="2520" max="2520" width="12.7265625" style="9" customWidth="1"/>
    <col min="2521" max="2522" width="3.7265625" style="9" customWidth="1"/>
    <col min="2523" max="2523" width="43" style="9" customWidth="1"/>
    <col min="2524" max="2524" width="2.26953125" style="9" customWidth="1"/>
    <col min="2525" max="2525" width="30.7265625" style="9" bestFit="1" customWidth="1"/>
    <col min="2526" max="2774" width="9" style="9"/>
    <col min="2775" max="2775" width="0" style="9" hidden="1" customWidth="1"/>
    <col min="2776" max="2776" width="12.7265625" style="9" customWidth="1"/>
    <col min="2777" max="2778" width="3.7265625" style="9" customWidth="1"/>
    <col min="2779" max="2779" width="43" style="9" customWidth="1"/>
    <col min="2780" max="2780" width="2.26953125" style="9" customWidth="1"/>
    <col min="2781" max="2781" width="30.7265625" style="9" bestFit="1" customWidth="1"/>
    <col min="2782" max="3030" width="9" style="9"/>
    <col min="3031" max="3031" width="0" style="9" hidden="1" customWidth="1"/>
    <col min="3032" max="3032" width="12.7265625" style="9" customWidth="1"/>
    <col min="3033" max="3034" width="3.7265625" style="9" customWidth="1"/>
    <col min="3035" max="3035" width="43" style="9" customWidth="1"/>
    <col min="3036" max="3036" width="2.26953125" style="9" customWidth="1"/>
    <col min="3037" max="3037" width="30.7265625" style="9" bestFit="1" customWidth="1"/>
    <col min="3038" max="3286" width="9" style="9"/>
    <col min="3287" max="3287" width="0" style="9" hidden="1" customWidth="1"/>
    <col min="3288" max="3288" width="12.7265625" style="9" customWidth="1"/>
    <col min="3289" max="3290" width="3.7265625" style="9" customWidth="1"/>
    <col min="3291" max="3291" width="43" style="9" customWidth="1"/>
    <col min="3292" max="3292" width="2.26953125" style="9" customWidth="1"/>
    <col min="3293" max="3293" width="30.7265625" style="9" bestFit="1" customWidth="1"/>
    <col min="3294" max="3542" width="9" style="9"/>
    <col min="3543" max="3543" width="0" style="9" hidden="1" customWidth="1"/>
    <col min="3544" max="3544" width="12.7265625" style="9" customWidth="1"/>
    <col min="3545" max="3546" width="3.7265625" style="9" customWidth="1"/>
    <col min="3547" max="3547" width="43" style="9" customWidth="1"/>
    <col min="3548" max="3548" width="2.26953125" style="9" customWidth="1"/>
    <col min="3549" max="3549" width="30.7265625" style="9" bestFit="1" customWidth="1"/>
    <col min="3550" max="3798" width="9" style="9"/>
    <col min="3799" max="3799" width="0" style="9" hidden="1" customWidth="1"/>
    <col min="3800" max="3800" width="12.7265625" style="9" customWidth="1"/>
    <col min="3801" max="3802" width="3.7265625" style="9" customWidth="1"/>
    <col min="3803" max="3803" width="43" style="9" customWidth="1"/>
    <col min="3804" max="3804" width="2.26953125" style="9" customWidth="1"/>
    <col min="3805" max="3805" width="30.7265625" style="9" bestFit="1" customWidth="1"/>
    <col min="3806" max="4054" width="9" style="9"/>
    <col min="4055" max="4055" width="0" style="9" hidden="1" customWidth="1"/>
    <col min="4056" max="4056" width="12.7265625" style="9" customWidth="1"/>
    <col min="4057" max="4058" width="3.7265625" style="9" customWidth="1"/>
    <col min="4059" max="4059" width="43" style="9" customWidth="1"/>
    <col min="4060" max="4060" width="2.26953125" style="9" customWidth="1"/>
    <col min="4061" max="4061" width="30.7265625" style="9" bestFit="1" customWidth="1"/>
    <col min="4062" max="4310" width="9" style="9"/>
    <col min="4311" max="4311" width="0" style="9" hidden="1" customWidth="1"/>
    <col min="4312" max="4312" width="12.7265625" style="9" customWidth="1"/>
    <col min="4313" max="4314" width="3.7265625" style="9" customWidth="1"/>
    <col min="4315" max="4315" width="43" style="9" customWidth="1"/>
    <col min="4316" max="4316" width="2.26953125" style="9" customWidth="1"/>
    <col min="4317" max="4317" width="30.7265625" style="9" bestFit="1" customWidth="1"/>
    <col min="4318" max="4566" width="9" style="9"/>
    <col min="4567" max="4567" width="0" style="9" hidden="1" customWidth="1"/>
    <col min="4568" max="4568" width="12.7265625" style="9" customWidth="1"/>
    <col min="4569" max="4570" width="3.7265625" style="9" customWidth="1"/>
    <col min="4571" max="4571" width="43" style="9" customWidth="1"/>
    <col min="4572" max="4572" width="2.26953125" style="9" customWidth="1"/>
    <col min="4573" max="4573" width="30.7265625" style="9" bestFit="1" customWidth="1"/>
    <col min="4574" max="4822" width="9" style="9"/>
    <col min="4823" max="4823" width="0" style="9" hidden="1" customWidth="1"/>
    <col min="4824" max="4824" width="12.7265625" style="9" customWidth="1"/>
    <col min="4825" max="4826" width="3.7265625" style="9" customWidth="1"/>
    <col min="4827" max="4827" width="43" style="9" customWidth="1"/>
    <col min="4828" max="4828" width="2.26953125" style="9" customWidth="1"/>
    <col min="4829" max="4829" width="30.7265625" style="9" bestFit="1" customWidth="1"/>
    <col min="4830" max="5078" width="9" style="9"/>
    <col min="5079" max="5079" width="0" style="9" hidden="1" customWidth="1"/>
    <col min="5080" max="5080" width="12.7265625" style="9" customWidth="1"/>
    <col min="5081" max="5082" width="3.7265625" style="9" customWidth="1"/>
    <col min="5083" max="5083" width="43" style="9" customWidth="1"/>
    <col min="5084" max="5084" width="2.26953125" style="9" customWidth="1"/>
    <col min="5085" max="5085" width="30.7265625" style="9" bestFit="1" customWidth="1"/>
    <col min="5086" max="5334" width="9" style="9"/>
    <col min="5335" max="5335" width="0" style="9" hidden="1" customWidth="1"/>
    <col min="5336" max="5336" width="12.7265625" style="9" customWidth="1"/>
    <col min="5337" max="5338" width="3.7265625" style="9" customWidth="1"/>
    <col min="5339" max="5339" width="43" style="9" customWidth="1"/>
    <col min="5340" max="5340" width="2.26953125" style="9" customWidth="1"/>
    <col min="5341" max="5341" width="30.7265625" style="9" bestFit="1" customWidth="1"/>
    <col min="5342" max="5590" width="9" style="9"/>
    <col min="5591" max="5591" width="0" style="9" hidden="1" customWidth="1"/>
    <col min="5592" max="5592" width="12.7265625" style="9" customWidth="1"/>
    <col min="5593" max="5594" width="3.7265625" style="9" customWidth="1"/>
    <col min="5595" max="5595" width="43" style="9" customWidth="1"/>
    <col min="5596" max="5596" width="2.26953125" style="9" customWidth="1"/>
    <col min="5597" max="5597" width="30.7265625" style="9" bestFit="1" customWidth="1"/>
    <col min="5598" max="5846" width="9" style="9"/>
    <col min="5847" max="5847" width="0" style="9" hidden="1" customWidth="1"/>
    <col min="5848" max="5848" width="12.7265625" style="9" customWidth="1"/>
    <col min="5849" max="5850" width="3.7265625" style="9" customWidth="1"/>
    <col min="5851" max="5851" width="43" style="9" customWidth="1"/>
    <col min="5852" max="5852" width="2.26953125" style="9" customWidth="1"/>
    <col min="5853" max="5853" width="30.7265625" style="9" bestFit="1" customWidth="1"/>
    <col min="5854" max="6102" width="9" style="9"/>
    <col min="6103" max="6103" width="0" style="9" hidden="1" customWidth="1"/>
    <col min="6104" max="6104" width="12.7265625" style="9" customWidth="1"/>
    <col min="6105" max="6106" width="3.7265625" style="9" customWidth="1"/>
    <col min="6107" max="6107" width="43" style="9" customWidth="1"/>
    <col min="6108" max="6108" width="2.26953125" style="9" customWidth="1"/>
    <col min="6109" max="6109" width="30.7265625" style="9" bestFit="1" customWidth="1"/>
    <col min="6110" max="6358" width="9" style="9"/>
    <col min="6359" max="6359" width="0" style="9" hidden="1" customWidth="1"/>
    <col min="6360" max="6360" width="12.7265625" style="9" customWidth="1"/>
    <col min="6361" max="6362" width="3.7265625" style="9" customWidth="1"/>
    <col min="6363" max="6363" width="43" style="9" customWidth="1"/>
    <col min="6364" max="6364" width="2.26953125" style="9" customWidth="1"/>
    <col min="6365" max="6365" width="30.7265625" style="9" bestFit="1" customWidth="1"/>
    <col min="6366" max="6614" width="9" style="9"/>
    <col min="6615" max="6615" width="0" style="9" hidden="1" customWidth="1"/>
    <col min="6616" max="6616" width="12.7265625" style="9" customWidth="1"/>
    <col min="6617" max="6618" width="3.7265625" style="9" customWidth="1"/>
    <col min="6619" max="6619" width="43" style="9" customWidth="1"/>
    <col min="6620" max="6620" width="2.26953125" style="9" customWidth="1"/>
    <col min="6621" max="6621" width="30.7265625" style="9" bestFit="1" customWidth="1"/>
    <col min="6622" max="6870" width="9" style="9"/>
    <col min="6871" max="6871" width="0" style="9" hidden="1" customWidth="1"/>
    <col min="6872" max="6872" width="12.7265625" style="9" customWidth="1"/>
    <col min="6873" max="6874" width="3.7265625" style="9" customWidth="1"/>
    <col min="6875" max="6875" width="43" style="9" customWidth="1"/>
    <col min="6876" max="6876" width="2.26953125" style="9" customWidth="1"/>
    <col min="6877" max="6877" width="30.7265625" style="9" bestFit="1" customWidth="1"/>
    <col min="6878" max="7126" width="9" style="9"/>
    <col min="7127" max="7127" width="0" style="9" hidden="1" customWidth="1"/>
    <col min="7128" max="7128" width="12.7265625" style="9" customWidth="1"/>
    <col min="7129" max="7130" width="3.7265625" style="9" customWidth="1"/>
    <col min="7131" max="7131" width="43" style="9" customWidth="1"/>
    <col min="7132" max="7132" width="2.26953125" style="9" customWidth="1"/>
    <col min="7133" max="7133" width="30.7265625" style="9" bestFit="1" customWidth="1"/>
    <col min="7134" max="7382" width="9" style="9"/>
    <col min="7383" max="7383" width="0" style="9" hidden="1" customWidth="1"/>
    <col min="7384" max="7384" width="12.7265625" style="9" customWidth="1"/>
    <col min="7385" max="7386" width="3.7265625" style="9" customWidth="1"/>
    <col min="7387" max="7387" width="43" style="9" customWidth="1"/>
    <col min="7388" max="7388" width="2.26953125" style="9" customWidth="1"/>
    <col min="7389" max="7389" width="30.7265625" style="9" bestFit="1" customWidth="1"/>
    <col min="7390" max="7638" width="9" style="9"/>
    <col min="7639" max="7639" width="0" style="9" hidden="1" customWidth="1"/>
    <col min="7640" max="7640" width="12.7265625" style="9" customWidth="1"/>
    <col min="7641" max="7642" width="3.7265625" style="9" customWidth="1"/>
    <col min="7643" max="7643" width="43" style="9" customWidth="1"/>
    <col min="7644" max="7644" width="2.26953125" style="9" customWidth="1"/>
    <col min="7645" max="7645" width="30.7265625" style="9" bestFit="1" customWidth="1"/>
    <col min="7646" max="7894" width="9" style="9"/>
    <col min="7895" max="7895" width="0" style="9" hidden="1" customWidth="1"/>
    <col min="7896" max="7896" width="12.7265625" style="9" customWidth="1"/>
    <col min="7897" max="7898" width="3.7265625" style="9" customWidth="1"/>
    <col min="7899" max="7899" width="43" style="9" customWidth="1"/>
    <col min="7900" max="7900" width="2.26953125" style="9" customWidth="1"/>
    <col min="7901" max="7901" width="30.7265625" style="9" bestFit="1" customWidth="1"/>
    <col min="7902" max="8150" width="9" style="9"/>
    <col min="8151" max="8151" width="0" style="9" hidden="1" customWidth="1"/>
    <col min="8152" max="8152" width="12.7265625" style="9" customWidth="1"/>
    <col min="8153" max="8154" width="3.7265625" style="9" customWidth="1"/>
    <col min="8155" max="8155" width="43" style="9" customWidth="1"/>
    <col min="8156" max="8156" width="2.26953125" style="9" customWidth="1"/>
    <col min="8157" max="8157" width="30.7265625" style="9" bestFit="1" customWidth="1"/>
    <col min="8158" max="8406" width="9" style="9"/>
    <col min="8407" max="8407" width="0" style="9" hidden="1" customWidth="1"/>
    <col min="8408" max="8408" width="12.7265625" style="9" customWidth="1"/>
    <col min="8409" max="8410" width="3.7265625" style="9" customWidth="1"/>
    <col min="8411" max="8411" width="43" style="9" customWidth="1"/>
    <col min="8412" max="8412" width="2.26953125" style="9" customWidth="1"/>
    <col min="8413" max="8413" width="30.7265625" style="9" bestFit="1" customWidth="1"/>
    <col min="8414" max="8662" width="9" style="9"/>
    <col min="8663" max="8663" width="0" style="9" hidden="1" customWidth="1"/>
    <col min="8664" max="8664" width="12.7265625" style="9" customWidth="1"/>
    <col min="8665" max="8666" width="3.7265625" style="9" customWidth="1"/>
    <col min="8667" max="8667" width="43" style="9" customWidth="1"/>
    <col min="8668" max="8668" width="2.26953125" style="9" customWidth="1"/>
    <col min="8669" max="8669" width="30.7265625" style="9" bestFit="1" customWidth="1"/>
    <col min="8670" max="8918" width="9" style="9"/>
    <col min="8919" max="8919" width="0" style="9" hidden="1" customWidth="1"/>
    <col min="8920" max="8920" width="12.7265625" style="9" customWidth="1"/>
    <col min="8921" max="8922" width="3.7265625" style="9" customWidth="1"/>
    <col min="8923" max="8923" width="43" style="9" customWidth="1"/>
    <col min="8924" max="8924" width="2.26953125" style="9" customWidth="1"/>
    <col min="8925" max="8925" width="30.7265625" style="9" bestFit="1" customWidth="1"/>
    <col min="8926" max="9174" width="9" style="9"/>
    <col min="9175" max="9175" width="0" style="9" hidden="1" customWidth="1"/>
    <col min="9176" max="9176" width="12.7265625" style="9" customWidth="1"/>
    <col min="9177" max="9178" width="3.7265625" style="9" customWidth="1"/>
    <col min="9179" max="9179" width="43" style="9" customWidth="1"/>
    <col min="9180" max="9180" width="2.26953125" style="9" customWidth="1"/>
    <col min="9181" max="9181" width="30.7265625" style="9" bestFit="1" customWidth="1"/>
    <col min="9182" max="9430" width="9" style="9"/>
    <col min="9431" max="9431" width="0" style="9" hidden="1" customWidth="1"/>
    <col min="9432" max="9432" width="12.7265625" style="9" customWidth="1"/>
    <col min="9433" max="9434" width="3.7265625" style="9" customWidth="1"/>
    <col min="9435" max="9435" width="43" style="9" customWidth="1"/>
    <col min="9436" max="9436" width="2.26953125" style="9" customWidth="1"/>
    <col min="9437" max="9437" width="30.7265625" style="9" bestFit="1" customWidth="1"/>
    <col min="9438" max="9686" width="9" style="9"/>
    <col min="9687" max="9687" width="0" style="9" hidden="1" customWidth="1"/>
    <col min="9688" max="9688" width="12.7265625" style="9" customWidth="1"/>
    <col min="9689" max="9690" width="3.7265625" style="9" customWidth="1"/>
    <col min="9691" max="9691" width="43" style="9" customWidth="1"/>
    <col min="9692" max="9692" width="2.26953125" style="9" customWidth="1"/>
    <col min="9693" max="9693" width="30.7265625" style="9" bestFit="1" customWidth="1"/>
    <col min="9694" max="9942" width="9" style="9"/>
    <col min="9943" max="9943" width="0" style="9" hidden="1" customWidth="1"/>
    <col min="9944" max="9944" width="12.7265625" style="9" customWidth="1"/>
    <col min="9945" max="9946" width="3.7265625" style="9" customWidth="1"/>
    <col min="9947" max="9947" width="43" style="9" customWidth="1"/>
    <col min="9948" max="9948" width="2.26953125" style="9" customWidth="1"/>
    <col min="9949" max="9949" width="30.7265625" style="9" bestFit="1" customWidth="1"/>
    <col min="9950" max="10198" width="9" style="9"/>
    <col min="10199" max="10199" width="0" style="9" hidden="1" customWidth="1"/>
    <col min="10200" max="10200" width="12.7265625" style="9" customWidth="1"/>
    <col min="10201" max="10202" width="3.7265625" style="9" customWidth="1"/>
    <col min="10203" max="10203" width="43" style="9" customWidth="1"/>
    <col min="10204" max="10204" width="2.26953125" style="9" customWidth="1"/>
    <col min="10205" max="10205" width="30.7265625" style="9" bestFit="1" customWidth="1"/>
    <col min="10206" max="10454" width="9" style="9"/>
    <col min="10455" max="10455" width="0" style="9" hidden="1" customWidth="1"/>
    <col min="10456" max="10456" width="12.7265625" style="9" customWidth="1"/>
    <col min="10457" max="10458" width="3.7265625" style="9" customWidth="1"/>
    <col min="10459" max="10459" width="43" style="9" customWidth="1"/>
    <col min="10460" max="10460" width="2.26953125" style="9" customWidth="1"/>
    <col min="10461" max="10461" width="30.7265625" style="9" bestFit="1" customWidth="1"/>
    <col min="10462" max="10710" width="9" style="9"/>
    <col min="10711" max="10711" width="0" style="9" hidden="1" customWidth="1"/>
    <col min="10712" max="10712" width="12.7265625" style="9" customWidth="1"/>
    <col min="10713" max="10714" width="3.7265625" style="9" customWidth="1"/>
    <col min="10715" max="10715" width="43" style="9" customWidth="1"/>
    <col min="10716" max="10716" width="2.26953125" style="9" customWidth="1"/>
    <col min="10717" max="10717" width="30.7265625" style="9" bestFit="1" customWidth="1"/>
    <col min="10718" max="10966" width="9" style="9"/>
    <col min="10967" max="10967" width="0" style="9" hidden="1" customWidth="1"/>
    <col min="10968" max="10968" width="12.7265625" style="9" customWidth="1"/>
    <col min="10969" max="10970" width="3.7265625" style="9" customWidth="1"/>
    <col min="10971" max="10971" width="43" style="9" customWidth="1"/>
    <col min="10972" max="10972" width="2.26953125" style="9" customWidth="1"/>
    <col min="10973" max="10973" width="30.7265625" style="9" bestFit="1" customWidth="1"/>
    <col min="10974" max="11222" width="9" style="9"/>
    <col min="11223" max="11223" width="0" style="9" hidden="1" customWidth="1"/>
    <col min="11224" max="11224" width="12.7265625" style="9" customWidth="1"/>
    <col min="11225" max="11226" width="3.7265625" style="9" customWidth="1"/>
    <col min="11227" max="11227" width="43" style="9" customWidth="1"/>
    <col min="11228" max="11228" width="2.26953125" style="9" customWidth="1"/>
    <col min="11229" max="11229" width="30.7265625" style="9" bestFit="1" customWidth="1"/>
    <col min="11230" max="11478" width="9" style="9"/>
    <col min="11479" max="11479" width="0" style="9" hidden="1" customWidth="1"/>
    <col min="11480" max="11480" width="12.7265625" style="9" customWidth="1"/>
    <col min="11481" max="11482" width="3.7265625" style="9" customWidth="1"/>
    <col min="11483" max="11483" width="43" style="9" customWidth="1"/>
    <col min="11484" max="11484" width="2.26953125" style="9" customWidth="1"/>
    <col min="11485" max="11485" width="30.7265625" style="9" bestFit="1" customWidth="1"/>
    <col min="11486" max="11734" width="9" style="9"/>
    <col min="11735" max="11735" width="0" style="9" hidden="1" customWidth="1"/>
    <col min="11736" max="11736" width="12.7265625" style="9" customWidth="1"/>
    <col min="11737" max="11738" width="3.7265625" style="9" customWidth="1"/>
    <col min="11739" max="11739" width="43" style="9" customWidth="1"/>
    <col min="11740" max="11740" width="2.26953125" style="9" customWidth="1"/>
    <col min="11741" max="11741" width="30.7265625" style="9" bestFit="1" customWidth="1"/>
    <col min="11742" max="11990" width="9" style="9"/>
    <col min="11991" max="11991" width="0" style="9" hidden="1" customWidth="1"/>
    <col min="11992" max="11992" width="12.7265625" style="9" customWidth="1"/>
    <col min="11993" max="11994" width="3.7265625" style="9" customWidth="1"/>
    <col min="11995" max="11995" width="43" style="9" customWidth="1"/>
    <col min="11996" max="11996" width="2.26953125" style="9" customWidth="1"/>
    <col min="11997" max="11997" width="30.7265625" style="9" bestFit="1" customWidth="1"/>
    <col min="11998" max="12246" width="9" style="9"/>
    <col min="12247" max="12247" width="0" style="9" hidden="1" customWidth="1"/>
    <col min="12248" max="12248" width="12.7265625" style="9" customWidth="1"/>
    <col min="12249" max="12250" width="3.7265625" style="9" customWidth="1"/>
    <col min="12251" max="12251" width="43" style="9" customWidth="1"/>
    <col min="12252" max="12252" width="2.26953125" style="9" customWidth="1"/>
    <col min="12253" max="12253" width="30.7265625" style="9" bestFit="1" customWidth="1"/>
    <col min="12254" max="12502" width="9" style="9"/>
    <col min="12503" max="12503" width="0" style="9" hidden="1" customWidth="1"/>
    <col min="12504" max="12504" width="12.7265625" style="9" customWidth="1"/>
    <col min="12505" max="12506" width="3.7265625" style="9" customWidth="1"/>
    <col min="12507" max="12507" width="43" style="9" customWidth="1"/>
    <col min="12508" max="12508" width="2.26953125" style="9" customWidth="1"/>
    <col min="12509" max="12509" width="30.7265625" style="9" bestFit="1" customWidth="1"/>
    <col min="12510" max="12758" width="9" style="9"/>
    <col min="12759" max="12759" width="0" style="9" hidden="1" customWidth="1"/>
    <col min="12760" max="12760" width="12.7265625" style="9" customWidth="1"/>
    <col min="12761" max="12762" width="3.7265625" style="9" customWidth="1"/>
    <col min="12763" max="12763" width="43" style="9" customWidth="1"/>
    <col min="12764" max="12764" width="2.26953125" style="9" customWidth="1"/>
    <col min="12765" max="12765" width="30.7265625" style="9" bestFit="1" customWidth="1"/>
    <col min="12766" max="13014" width="9" style="9"/>
    <col min="13015" max="13015" width="0" style="9" hidden="1" customWidth="1"/>
    <col min="13016" max="13016" width="12.7265625" style="9" customWidth="1"/>
    <col min="13017" max="13018" width="3.7265625" style="9" customWidth="1"/>
    <col min="13019" max="13019" width="43" style="9" customWidth="1"/>
    <col min="13020" max="13020" width="2.26953125" style="9" customWidth="1"/>
    <col min="13021" max="13021" width="30.7265625" style="9" bestFit="1" customWidth="1"/>
    <col min="13022" max="13270" width="9" style="9"/>
    <col min="13271" max="13271" width="0" style="9" hidden="1" customWidth="1"/>
    <col min="13272" max="13272" width="12.7265625" style="9" customWidth="1"/>
    <col min="13273" max="13274" width="3.7265625" style="9" customWidth="1"/>
    <col min="13275" max="13275" width="43" style="9" customWidth="1"/>
    <col min="13276" max="13276" width="2.26953125" style="9" customWidth="1"/>
    <col min="13277" max="13277" width="30.7265625" style="9" bestFit="1" customWidth="1"/>
    <col min="13278" max="13526" width="9" style="9"/>
    <col min="13527" max="13527" width="0" style="9" hidden="1" customWidth="1"/>
    <col min="13528" max="13528" width="12.7265625" style="9" customWidth="1"/>
    <col min="13529" max="13530" width="3.7265625" style="9" customWidth="1"/>
    <col min="13531" max="13531" width="43" style="9" customWidth="1"/>
    <col min="13532" max="13532" width="2.26953125" style="9" customWidth="1"/>
    <col min="13533" max="13533" width="30.7265625" style="9" bestFit="1" customWidth="1"/>
    <col min="13534" max="13782" width="9" style="9"/>
    <col min="13783" max="13783" width="0" style="9" hidden="1" customWidth="1"/>
    <col min="13784" max="13784" width="12.7265625" style="9" customWidth="1"/>
    <col min="13785" max="13786" width="3.7265625" style="9" customWidth="1"/>
    <col min="13787" max="13787" width="43" style="9" customWidth="1"/>
    <col min="13788" max="13788" width="2.26953125" style="9" customWidth="1"/>
    <col min="13789" max="13789" width="30.7265625" style="9" bestFit="1" customWidth="1"/>
    <col min="13790" max="14038" width="9" style="9"/>
    <col min="14039" max="14039" width="0" style="9" hidden="1" customWidth="1"/>
    <col min="14040" max="14040" width="12.7265625" style="9" customWidth="1"/>
    <col min="14041" max="14042" width="3.7265625" style="9" customWidth="1"/>
    <col min="14043" max="14043" width="43" style="9" customWidth="1"/>
    <col min="14044" max="14044" width="2.26953125" style="9" customWidth="1"/>
    <col min="14045" max="14045" width="30.7265625" style="9" bestFit="1" customWidth="1"/>
    <col min="14046" max="14294" width="9" style="9"/>
    <col min="14295" max="14295" width="0" style="9" hidden="1" customWidth="1"/>
    <col min="14296" max="14296" width="12.7265625" style="9" customWidth="1"/>
    <col min="14297" max="14298" width="3.7265625" style="9" customWidth="1"/>
    <col min="14299" max="14299" width="43" style="9" customWidth="1"/>
    <col min="14300" max="14300" width="2.26953125" style="9" customWidth="1"/>
    <col min="14301" max="14301" width="30.7265625" style="9" bestFit="1" customWidth="1"/>
    <col min="14302" max="14550" width="9" style="9"/>
    <col min="14551" max="14551" width="0" style="9" hidden="1" customWidth="1"/>
    <col min="14552" max="14552" width="12.7265625" style="9" customWidth="1"/>
    <col min="14553" max="14554" width="3.7265625" style="9" customWidth="1"/>
    <col min="14555" max="14555" width="43" style="9" customWidth="1"/>
    <col min="14556" max="14556" width="2.26953125" style="9" customWidth="1"/>
    <col min="14557" max="14557" width="30.7265625" style="9" bestFit="1" customWidth="1"/>
    <col min="14558" max="14806" width="9" style="9"/>
    <col min="14807" max="14807" width="0" style="9" hidden="1" customWidth="1"/>
    <col min="14808" max="14808" width="12.7265625" style="9" customWidth="1"/>
    <col min="14809" max="14810" width="3.7265625" style="9" customWidth="1"/>
    <col min="14811" max="14811" width="43" style="9" customWidth="1"/>
    <col min="14812" max="14812" width="2.26953125" style="9" customWidth="1"/>
    <col min="14813" max="14813" width="30.7265625" style="9" bestFit="1" customWidth="1"/>
    <col min="14814" max="15062" width="9" style="9"/>
    <col min="15063" max="15063" width="0" style="9" hidden="1" customWidth="1"/>
    <col min="15064" max="15064" width="12.7265625" style="9" customWidth="1"/>
    <col min="15065" max="15066" width="3.7265625" style="9" customWidth="1"/>
    <col min="15067" max="15067" width="43" style="9" customWidth="1"/>
    <col min="15068" max="15068" width="2.26953125" style="9" customWidth="1"/>
    <col min="15069" max="15069" width="30.7265625" style="9" bestFit="1" customWidth="1"/>
    <col min="15070" max="15318" width="9" style="9"/>
    <col min="15319" max="15319" width="0" style="9" hidden="1" customWidth="1"/>
    <col min="15320" max="15320" width="12.7265625" style="9" customWidth="1"/>
    <col min="15321" max="15322" width="3.7265625" style="9" customWidth="1"/>
    <col min="15323" max="15323" width="43" style="9" customWidth="1"/>
    <col min="15324" max="15324" width="2.26953125" style="9" customWidth="1"/>
    <col min="15325" max="15325" width="30.7265625" style="9" bestFit="1" customWidth="1"/>
    <col min="15326" max="15574" width="9" style="9"/>
    <col min="15575" max="15575" width="0" style="9" hidden="1" customWidth="1"/>
    <col min="15576" max="15576" width="12.7265625" style="9" customWidth="1"/>
    <col min="15577" max="15578" width="3.7265625" style="9" customWidth="1"/>
    <col min="15579" max="15579" width="43" style="9" customWidth="1"/>
    <col min="15580" max="15580" width="2.26953125" style="9" customWidth="1"/>
    <col min="15581" max="15581" width="30.7265625" style="9" bestFit="1" customWidth="1"/>
    <col min="15582" max="15830" width="9" style="9"/>
    <col min="15831" max="15831" width="0" style="9" hidden="1" customWidth="1"/>
    <col min="15832" max="15832" width="12.7265625" style="9" customWidth="1"/>
    <col min="15833" max="15834" width="3.7265625" style="9" customWidth="1"/>
    <col min="15835" max="15835" width="43" style="9" customWidth="1"/>
    <col min="15836" max="15836" width="2.26953125" style="9" customWidth="1"/>
    <col min="15837" max="15837" width="30.7265625" style="9" bestFit="1" customWidth="1"/>
    <col min="15838" max="16086" width="9" style="9"/>
    <col min="16087" max="16087" width="0" style="9" hidden="1" customWidth="1"/>
    <col min="16088" max="16088" width="12.7265625" style="9" customWidth="1"/>
    <col min="16089" max="16090" width="3.7265625" style="9" customWidth="1"/>
    <col min="16091" max="16091" width="43" style="9" customWidth="1"/>
    <col min="16092" max="16092" width="2.26953125" style="9" customWidth="1"/>
    <col min="16093" max="16093" width="30.7265625" style="9" bestFit="1" customWidth="1"/>
    <col min="16094" max="16361" width="9" style="9"/>
    <col min="16362" max="16384" width="9" style="9" customWidth="1"/>
  </cols>
  <sheetData>
    <row r="1" spans="1:20" ht="28">
      <c r="A1" s="118" t="s">
        <v>2784</v>
      </c>
      <c r="B1" s="8"/>
    </row>
    <row r="2" spans="1:20" s="2" customFormat="1" ht="15.5">
      <c r="A2" s="441" t="s">
        <v>246</v>
      </c>
      <c r="B2" s="22"/>
      <c r="C2" s="22"/>
      <c r="D2" s="22"/>
      <c r="E2" s="135"/>
      <c r="F2" s="135"/>
      <c r="G2" s="135"/>
      <c r="H2" s="135"/>
      <c r="I2" s="135"/>
      <c r="J2" s="135"/>
    </row>
    <row r="3" spans="1:20" s="2" customFormat="1" ht="15.5">
      <c r="A3" s="441" t="s">
        <v>2785</v>
      </c>
      <c r="B3" s="22"/>
      <c r="C3" s="22"/>
      <c r="D3" s="22"/>
      <c r="E3" s="135"/>
      <c r="F3" s="135"/>
      <c r="G3" s="135"/>
      <c r="H3" s="135"/>
      <c r="I3" s="135"/>
      <c r="J3" s="135"/>
    </row>
    <row r="4" spans="1:20" s="2" customFormat="1" ht="15.5">
      <c r="A4" s="441" t="s">
        <v>249</v>
      </c>
      <c r="B4" s="22"/>
      <c r="C4" s="22"/>
      <c r="D4" s="22"/>
      <c r="E4" s="135"/>
      <c r="F4" s="135"/>
      <c r="G4" s="135"/>
      <c r="H4" s="135"/>
      <c r="I4" s="135"/>
      <c r="J4" s="135"/>
    </row>
    <row r="5" spans="1:20" s="2" customFormat="1" ht="15.5">
      <c r="A5" s="441" t="s">
        <v>2726</v>
      </c>
      <c r="B5" s="22"/>
      <c r="C5" s="22"/>
      <c r="D5" s="22"/>
      <c r="E5" s="135"/>
      <c r="F5" s="135"/>
      <c r="G5" s="135"/>
      <c r="H5" s="135"/>
      <c r="I5" s="135"/>
      <c r="J5" s="135"/>
    </row>
    <row r="6" spans="1:20" s="2" customFormat="1" ht="15.5">
      <c r="A6" s="441" t="s">
        <v>2656</v>
      </c>
      <c r="B6" s="22"/>
      <c r="C6" s="22"/>
      <c r="D6" s="22"/>
      <c r="E6" s="135"/>
      <c r="G6" s="135"/>
      <c r="H6" s="135"/>
      <c r="I6" s="135"/>
      <c r="J6" s="135"/>
    </row>
    <row r="7" spans="1:20" s="2" customFormat="1" ht="15.5">
      <c r="A7" s="441" t="s">
        <v>251</v>
      </c>
      <c r="B7" s="22"/>
      <c r="C7" s="22"/>
      <c r="D7" s="22"/>
      <c r="E7" s="135"/>
      <c r="F7" s="135"/>
      <c r="G7" s="135"/>
      <c r="H7" s="135"/>
      <c r="I7" s="135"/>
      <c r="J7" s="135"/>
    </row>
    <row r="8" spans="1:20" ht="87" customHeight="1">
      <c r="A8" s="401" t="s">
        <v>2727</v>
      </c>
      <c r="B8" s="401" t="s">
        <v>612</v>
      </c>
      <c r="C8" s="400" t="s">
        <v>2786</v>
      </c>
      <c r="D8" s="664" t="s">
        <v>2728</v>
      </c>
      <c r="E8" s="664" t="s">
        <v>2729</v>
      </c>
      <c r="F8" s="664" t="s">
        <v>2730</v>
      </c>
      <c r="G8" s="664" t="s">
        <v>2731</v>
      </c>
      <c r="H8" s="664" t="s">
        <v>2732</v>
      </c>
      <c r="I8" s="664" t="s">
        <v>2733</v>
      </c>
      <c r="J8" s="664" t="s">
        <v>2734</v>
      </c>
      <c r="K8" s="664" t="s">
        <v>2735</v>
      </c>
      <c r="L8" s="664" t="s">
        <v>2736</v>
      </c>
      <c r="M8" s="163" t="s">
        <v>2737</v>
      </c>
      <c r="N8" s="163" t="s">
        <v>2738</v>
      </c>
      <c r="O8" s="665" t="s">
        <v>2739</v>
      </c>
      <c r="P8" s="665" t="s">
        <v>618</v>
      </c>
      <c r="Q8" s="665" t="s">
        <v>2787</v>
      </c>
      <c r="R8" s="665" t="s">
        <v>619</v>
      </c>
    </row>
    <row r="9" spans="1:20" ht="31.9" customHeight="1">
      <c r="A9" s="619" t="s">
        <v>503</v>
      </c>
      <c r="B9" s="239" t="s">
        <v>635</v>
      </c>
      <c r="C9" s="240" t="s">
        <v>636</v>
      </c>
      <c r="D9" s="139">
        <v>186244</v>
      </c>
      <c r="E9" s="139">
        <v>335439</v>
      </c>
      <c r="F9" s="139">
        <v>192221</v>
      </c>
      <c r="G9" s="139">
        <v>156714</v>
      </c>
      <c r="H9" s="139">
        <v>77879</v>
      </c>
      <c r="I9" s="139">
        <v>86278</v>
      </c>
      <c r="J9" s="241" t="s">
        <v>112</v>
      </c>
      <c r="K9" s="241" t="s">
        <v>112</v>
      </c>
      <c r="L9" s="241" t="s">
        <v>112</v>
      </c>
      <c r="M9" s="241" t="s">
        <v>112</v>
      </c>
      <c r="N9" s="241" t="s">
        <v>112</v>
      </c>
      <c r="O9" s="139">
        <v>1034775</v>
      </c>
      <c r="P9" s="242">
        <v>100</v>
      </c>
      <c r="Q9" s="243">
        <v>27040276</v>
      </c>
      <c r="R9" s="242">
        <v>38.299999999999997</v>
      </c>
      <c r="S9" s="63"/>
      <c r="T9" s="62"/>
    </row>
    <row r="10" spans="1:20" ht="15.5">
      <c r="A10" s="620"/>
      <c r="B10" s="239" t="s">
        <v>637</v>
      </c>
      <c r="C10" s="240" t="s">
        <v>638</v>
      </c>
      <c r="D10" s="244">
        <v>155523</v>
      </c>
      <c r="E10" s="244">
        <v>279002</v>
      </c>
      <c r="F10" s="244">
        <v>158699</v>
      </c>
      <c r="G10" s="244">
        <v>119971</v>
      </c>
      <c r="H10" s="244">
        <v>58521</v>
      </c>
      <c r="I10" s="244">
        <v>66236</v>
      </c>
      <c r="J10" s="245" t="s">
        <v>112</v>
      </c>
      <c r="K10" s="245" t="s">
        <v>112</v>
      </c>
      <c r="L10" s="245" t="s">
        <v>112</v>
      </c>
      <c r="M10" s="245" t="s">
        <v>112</v>
      </c>
      <c r="N10" s="245" t="s">
        <v>112</v>
      </c>
      <c r="O10" s="244">
        <v>837952</v>
      </c>
      <c r="P10" s="242">
        <v>81</v>
      </c>
      <c r="Q10" s="243">
        <v>23204246</v>
      </c>
      <c r="R10" s="242">
        <v>36.1</v>
      </c>
      <c r="S10" s="63"/>
      <c r="T10" s="62"/>
    </row>
    <row r="11" spans="1:20" ht="15.5">
      <c r="A11" s="620"/>
      <c r="B11" s="246" t="s">
        <v>639</v>
      </c>
      <c r="C11" s="474" t="s">
        <v>640</v>
      </c>
      <c r="D11" s="138">
        <v>10705</v>
      </c>
      <c r="E11" s="138">
        <v>16603</v>
      </c>
      <c r="F11" s="138">
        <v>7837</v>
      </c>
      <c r="G11" s="138">
        <v>5138</v>
      </c>
      <c r="H11" s="138">
        <v>3134</v>
      </c>
      <c r="I11" s="138">
        <v>4675</v>
      </c>
      <c r="J11" s="138" t="s">
        <v>112</v>
      </c>
      <c r="K11" s="138" t="s">
        <v>112</v>
      </c>
      <c r="L11" s="138" t="s">
        <v>112</v>
      </c>
      <c r="M11" s="138" t="s">
        <v>112</v>
      </c>
      <c r="N11" s="138" t="s">
        <v>112</v>
      </c>
      <c r="O11" s="138">
        <v>48092</v>
      </c>
      <c r="P11" s="247">
        <v>4.5999999999999996</v>
      </c>
      <c r="Q11" s="248">
        <v>1165088</v>
      </c>
      <c r="R11" s="247">
        <v>41.3</v>
      </c>
      <c r="S11" s="63"/>
      <c r="T11" s="62"/>
    </row>
    <row r="12" spans="1:20" ht="15.5">
      <c r="A12" s="620"/>
      <c r="B12" s="246" t="s">
        <v>669</v>
      </c>
      <c r="C12" s="621" t="s">
        <v>2788</v>
      </c>
      <c r="D12" s="138">
        <v>30786</v>
      </c>
      <c r="E12" s="138">
        <v>51718</v>
      </c>
      <c r="F12" s="138">
        <v>23418</v>
      </c>
      <c r="G12" s="138">
        <v>20915</v>
      </c>
      <c r="H12" s="138">
        <v>10461</v>
      </c>
      <c r="I12" s="138">
        <v>13255</v>
      </c>
      <c r="J12" s="138" t="s">
        <v>112</v>
      </c>
      <c r="K12" s="138" t="s">
        <v>112</v>
      </c>
      <c r="L12" s="138" t="s">
        <v>112</v>
      </c>
      <c r="M12" s="138" t="s">
        <v>112</v>
      </c>
      <c r="N12" s="138" t="s">
        <v>112</v>
      </c>
      <c r="O12" s="138">
        <v>150553</v>
      </c>
      <c r="P12" s="247">
        <v>14.5</v>
      </c>
      <c r="Q12" s="248">
        <v>3120644</v>
      </c>
      <c r="R12" s="247">
        <v>48.2</v>
      </c>
      <c r="S12" s="63"/>
      <c r="T12" s="62"/>
    </row>
    <row r="13" spans="1:20" ht="15.5">
      <c r="A13" s="620"/>
      <c r="B13" s="246" t="s">
        <v>747</v>
      </c>
      <c r="C13" s="621" t="s">
        <v>748</v>
      </c>
      <c r="D13" s="138">
        <v>11462</v>
      </c>
      <c r="E13" s="138">
        <v>27796</v>
      </c>
      <c r="F13" s="138">
        <v>15375</v>
      </c>
      <c r="G13" s="138">
        <v>14969</v>
      </c>
      <c r="H13" s="138">
        <v>7017</v>
      </c>
      <c r="I13" s="138">
        <v>7718</v>
      </c>
      <c r="J13" s="138" t="s">
        <v>112</v>
      </c>
      <c r="K13" s="138" t="s">
        <v>112</v>
      </c>
      <c r="L13" s="138" t="s">
        <v>112</v>
      </c>
      <c r="M13" s="138" t="s">
        <v>112</v>
      </c>
      <c r="N13" s="138" t="s">
        <v>112</v>
      </c>
      <c r="O13" s="138">
        <v>84337</v>
      </c>
      <c r="P13" s="247">
        <v>8.1999999999999993</v>
      </c>
      <c r="Q13" s="248">
        <v>2305932</v>
      </c>
      <c r="R13" s="247">
        <v>36.6</v>
      </c>
      <c r="S13" s="63"/>
      <c r="T13" s="62"/>
    </row>
    <row r="14" spans="1:20" ht="15.5">
      <c r="A14" s="620"/>
      <c r="B14" s="246" t="s">
        <v>783</v>
      </c>
      <c r="C14" s="621" t="s">
        <v>784</v>
      </c>
      <c r="D14" s="138">
        <v>11290</v>
      </c>
      <c r="E14" s="138">
        <v>20854</v>
      </c>
      <c r="F14" s="138">
        <v>15157</v>
      </c>
      <c r="G14" s="138">
        <v>10757</v>
      </c>
      <c r="H14" s="138">
        <v>5732</v>
      </c>
      <c r="I14" s="138">
        <v>4913</v>
      </c>
      <c r="J14" s="138" t="s">
        <v>112</v>
      </c>
      <c r="K14" s="138" t="s">
        <v>112</v>
      </c>
      <c r="L14" s="138" t="s">
        <v>112</v>
      </c>
      <c r="M14" s="138" t="s">
        <v>112</v>
      </c>
      <c r="N14" s="138" t="s">
        <v>112</v>
      </c>
      <c r="O14" s="138">
        <v>68703</v>
      </c>
      <c r="P14" s="247">
        <v>6.6</v>
      </c>
      <c r="Q14" s="248">
        <v>2001987</v>
      </c>
      <c r="R14" s="247">
        <v>34.299999999999997</v>
      </c>
      <c r="S14" s="63"/>
      <c r="T14" s="62"/>
    </row>
    <row r="15" spans="1:20" ht="15.5">
      <c r="A15" s="620"/>
      <c r="B15" s="246" t="s">
        <v>863</v>
      </c>
      <c r="C15" s="621" t="s">
        <v>864</v>
      </c>
      <c r="D15" s="138">
        <v>20484</v>
      </c>
      <c r="E15" s="138">
        <v>32361</v>
      </c>
      <c r="F15" s="138">
        <v>18481</v>
      </c>
      <c r="G15" s="138">
        <v>14012</v>
      </c>
      <c r="H15" s="138">
        <v>5942</v>
      </c>
      <c r="I15" s="138">
        <v>5418</v>
      </c>
      <c r="J15" s="138" t="s">
        <v>112</v>
      </c>
      <c r="K15" s="138" t="s">
        <v>112</v>
      </c>
      <c r="L15" s="138" t="s">
        <v>112</v>
      </c>
      <c r="M15" s="138" t="s">
        <v>112</v>
      </c>
      <c r="N15" s="138" t="s">
        <v>112</v>
      </c>
      <c r="O15" s="138">
        <v>96698</v>
      </c>
      <c r="P15" s="247">
        <v>9.3000000000000007</v>
      </c>
      <c r="Q15" s="248">
        <v>2403096</v>
      </c>
      <c r="R15" s="247">
        <v>40.200000000000003</v>
      </c>
      <c r="S15" s="63"/>
      <c r="T15" s="62"/>
    </row>
    <row r="16" spans="1:20" ht="15.5">
      <c r="A16" s="620"/>
      <c r="B16" s="246" t="s">
        <v>933</v>
      </c>
      <c r="C16" s="622" t="s">
        <v>934</v>
      </c>
      <c r="D16" s="138">
        <v>13656</v>
      </c>
      <c r="E16" s="138">
        <v>28810</v>
      </c>
      <c r="F16" s="138">
        <v>19532</v>
      </c>
      <c r="G16" s="138">
        <v>16484</v>
      </c>
      <c r="H16" s="138">
        <v>7237</v>
      </c>
      <c r="I16" s="138">
        <v>5733</v>
      </c>
      <c r="J16" s="138" t="s">
        <v>112</v>
      </c>
      <c r="K16" s="138" t="s">
        <v>112</v>
      </c>
      <c r="L16" s="138" t="s">
        <v>112</v>
      </c>
      <c r="M16" s="138" t="s">
        <v>112</v>
      </c>
      <c r="N16" s="138" t="s">
        <v>112</v>
      </c>
      <c r="O16" s="138">
        <v>91452</v>
      </c>
      <c r="P16" s="247">
        <v>8.8000000000000007</v>
      </c>
      <c r="Q16" s="248">
        <v>2559883</v>
      </c>
      <c r="R16" s="247">
        <v>35.700000000000003</v>
      </c>
      <c r="S16" s="63"/>
      <c r="T16" s="62"/>
    </row>
    <row r="17" spans="1:20" ht="15.5">
      <c r="A17" s="620"/>
      <c r="B17" s="246" t="s">
        <v>1035</v>
      </c>
      <c r="C17" s="621" t="s">
        <v>1036</v>
      </c>
      <c r="D17" s="138">
        <v>15272</v>
      </c>
      <c r="E17" s="138">
        <v>29378</v>
      </c>
      <c r="F17" s="138">
        <v>14376</v>
      </c>
      <c r="G17" s="138">
        <v>8092</v>
      </c>
      <c r="H17" s="138">
        <v>4893</v>
      </c>
      <c r="I17" s="138">
        <v>11833</v>
      </c>
      <c r="J17" s="138" t="s">
        <v>112</v>
      </c>
      <c r="K17" s="138" t="s">
        <v>112</v>
      </c>
      <c r="L17" s="138" t="s">
        <v>112</v>
      </c>
      <c r="M17" s="138" t="s">
        <v>112</v>
      </c>
      <c r="N17" s="138" t="s">
        <v>112</v>
      </c>
      <c r="O17" s="138">
        <v>83844</v>
      </c>
      <c r="P17" s="247">
        <v>8.1</v>
      </c>
      <c r="Q17" s="248">
        <v>3494980</v>
      </c>
      <c r="R17" s="247">
        <v>24</v>
      </c>
      <c r="S17" s="63"/>
      <c r="T17" s="62"/>
    </row>
    <row r="18" spans="1:20" ht="15.5">
      <c r="A18" s="620"/>
      <c r="B18" s="246" t="s">
        <v>1107</v>
      </c>
      <c r="C18" s="621" t="s">
        <v>1108</v>
      </c>
      <c r="D18" s="138">
        <v>24942</v>
      </c>
      <c r="E18" s="138">
        <v>46861</v>
      </c>
      <c r="F18" s="138">
        <v>28938</v>
      </c>
      <c r="G18" s="138">
        <v>20325</v>
      </c>
      <c r="H18" s="138">
        <v>9196</v>
      </c>
      <c r="I18" s="138">
        <v>8640</v>
      </c>
      <c r="J18" s="138" t="s">
        <v>112</v>
      </c>
      <c r="K18" s="138" t="s">
        <v>112</v>
      </c>
      <c r="L18" s="138" t="s">
        <v>112</v>
      </c>
      <c r="M18" s="138" t="s">
        <v>112</v>
      </c>
      <c r="N18" s="138" t="s">
        <v>112</v>
      </c>
      <c r="O18" s="138">
        <v>138902</v>
      </c>
      <c r="P18" s="247">
        <v>13.4</v>
      </c>
      <c r="Q18" s="248">
        <v>3753800</v>
      </c>
      <c r="R18" s="247">
        <v>37</v>
      </c>
      <c r="S18" s="63"/>
      <c r="T18" s="62"/>
    </row>
    <row r="19" spans="1:20" ht="15.5">
      <c r="A19" s="620"/>
      <c r="B19" s="246" t="s">
        <v>1249</v>
      </c>
      <c r="C19" s="621" t="s">
        <v>1250</v>
      </c>
      <c r="D19" s="138">
        <v>16926</v>
      </c>
      <c r="E19" s="138">
        <v>24621</v>
      </c>
      <c r="F19" s="138">
        <v>15585</v>
      </c>
      <c r="G19" s="138">
        <v>9279</v>
      </c>
      <c r="H19" s="138">
        <v>4909</v>
      </c>
      <c r="I19" s="138">
        <v>4051</v>
      </c>
      <c r="J19" s="138" t="s">
        <v>112</v>
      </c>
      <c r="K19" s="138" t="s">
        <v>112</v>
      </c>
      <c r="L19" s="138" t="s">
        <v>112</v>
      </c>
      <c r="M19" s="138" t="s">
        <v>112</v>
      </c>
      <c r="N19" s="138" t="s">
        <v>112</v>
      </c>
      <c r="O19" s="138">
        <v>75371</v>
      </c>
      <c r="P19" s="247">
        <v>7.3</v>
      </c>
      <c r="Q19" s="248">
        <v>2398837</v>
      </c>
      <c r="R19" s="247">
        <v>31.4</v>
      </c>
      <c r="S19" s="63"/>
      <c r="T19" s="62"/>
    </row>
    <row r="20" spans="1:20" ht="15.5">
      <c r="A20" s="620"/>
      <c r="B20" s="249" t="s">
        <v>1309</v>
      </c>
      <c r="C20" s="249" t="s">
        <v>1310</v>
      </c>
      <c r="D20" s="250">
        <v>8095</v>
      </c>
      <c r="E20" s="250">
        <v>13562</v>
      </c>
      <c r="F20" s="250">
        <v>7720</v>
      </c>
      <c r="G20" s="250">
        <v>7285</v>
      </c>
      <c r="H20" s="250">
        <v>2415</v>
      </c>
      <c r="I20" s="250">
        <v>2479</v>
      </c>
      <c r="J20" s="250" t="s">
        <v>112</v>
      </c>
      <c r="K20" s="250" t="s">
        <v>112</v>
      </c>
      <c r="L20" s="250" t="s">
        <v>112</v>
      </c>
      <c r="M20" s="250" t="s">
        <v>112</v>
      </c>
      <c r="N20" s="250" t="s">
        <v>112</v>
      </c>
      <c r="O20" s="250">
        <v>41556</v>
      </c>
      <c r="P20" s="242">
        <v>4</v>
      </c>
      <c r="Q20" s="251">
        <v>1358755</v>
      </c>
      <c r="R20" s="242">
        <v>30.6</v>
      </c>
      <c r="S20" s="63"/>
      <c r="T20" s="62"/>
    </row>
    <row r="21" spans="1:20" ht="15.5">
      <c r="A21" s="620"/>
      <c r="B21" s="239" t="s">
        <v>1355</v>
      </c>
      <c r="C21" s="252" t="s">
        <v>1356</v>
      </c>
      <c r="D21" s="250">
        <v>22626</v>
      </c>
      <c r="E21" s="250">
        <v>42875</v>
      </c>
      <c r="F21" s="250">
        <v>25802</v>
      </c>
      <c r="G21" s="250">
        <v>29458</v>
      </c>
      <c r="H21" s="250">
        <v>16943</v>
      </c>
      <c r="I21" s="250">
        <v>17563</v>
      </c>
      <c r="J21" s="250" t="s">
        <v>112</v>
      </c>
      <c r="K21" s="250" t="s">
        <v>112</v>
      </c>
      <c r="L21" s="250" t="s">
        <v>112</v>
      </c>
      <c r="M21" s="250" t="s">
        <v>112</v>
      </c>
      <c r="N21" s="250" t="s">
        <v>112</v>
      </c>
      <c r="O21" s="250">
        <v>155267</v>
      </c>
      <c r="P21" s="242">
        <v>15</v>
      </c>
      <c r="Q21" s="243">
        <v>2477275</v>
      </c>
      <c r="R21" s="242">
        <v>62.7</v>
      </c>
      <c r="S21" s="63"/>
      <c r="T21" s="62"/>
    </row>
    <row r="22" spans="1:20" ht="51.4" customHeight="1">
      <c r="A22" s="253" t="s">
        <v>2789</v>
      </c>
      <c r="B22" s="239" t="s">
        <v>635</v>
      </c>
      <c r="C22" s="240" t="s">
        <v>636</v>
      </c>
      <c r="D22" s="241" t="s">
        <v>112</v>
      </c>
      <c r="E22" s="241" t="s">
        <v>112</v>
      </c>
      <c r="F22" s="241" t="s">
        <v>112</v>
      </c>
      <c r="G22" s="241" t="s">
        <v>112</v>
      </c>
      <c r="H22" s="241">
        <v>7845</v>
      </c>
      <c r="I22" s="241">
        <v>11020</v>
      </c>
      <c r="J22" s="241" t="s">
        <v>112</v>
      </c>
      <c r="K22" s="241" t="s">
        <v>112</v>
      </c>
      <c r="L22" s="241" t="s">
        <v>112</v>
      </c>
      <c r="M22" s="241" t="s">
        <v>112</v>
      </c>
      <c r="N22" s="241" t="s">
        <v>112</v>
      </c>
      <c r="O22" s="241">
        <v>18865</v>
      </c>
      <c r="P22" s="254">
        <v>100</v>
      </c>
      <c r="Q22" s="255">
        <v>27040276</v>
      </c>
      <c r="R22" s="254">
        <v>0.7</v>
      </c>
      <c r="S22" s="63"/>
      <c r="T22" s="62"/>
    </row>
    <row r="23" spans="1:20" ht="15.5">
      <c r="A23" s="620"/>
      <c r="B23" s="239" t="s">
        <v>637</v>
      </c>
      <c r="C23" s="240" t="s">
        <v>638</v>
      </c>
      <c r="D23" s="245" t="s">
        <v>112</v>
      </c>
      <c r="E23" s="245" t="s">
        <v>112</v>
      </c>
      <c r="F23" s="245" t="s">
        <v>112</v>
      </c>
      <c r="G23" s="245" t="s">
        <v>112</v>
      </c>
      <c r="H23" s="245">
        <v>4388</v>
      </c>
      <c r="I23" s="245">
        <v>5826</v>
      </c>
      <c r="J23" s="245" t="s">
        <v>112</v>
      </c>
      <c r="K23" s="245" t="s">
        <v>112</v>
      </c>
      <c r="L23" s="245" t="s">
        <v>112</v>
      </c>
      <c r="M23" s="245" t="s">
        <v>112</v>
      </c>
      <c r="N23" s="245" t="s">
        <v>112</v>
      </c>
      <c r="O23" s="245">
        <v>10214</v>
      </c>
      <c r="P23" s="254">
        <v>54.1</v>
      </c>
      <c r="Q23" s="255">
        <v>23204246</v>
      </c>
      <c r="R23" s="254">
        <v>0.4</v>
      </c>
      <c r="S23" s="63"/>
      <c r="T23" s="62"/>
    </row>
    <row r="24" spans="1:20" ht="15.5">
      <c r="A24" s="620"/>
      <c r="B24" s="246" t="s">
        <v>639</v>
      </c>
      <c r="C24" s="474" t="s">
        <v>640</v>
      </c>
      <c r="D24" s="138" t="s">
        <v>112</v>
      </c>
      <c r="E24" s="138" t="s">
        <v>112</v>
      </c>
      <c r="F24" s="138" t="s">
        <v>112</v>
      </c>
      <c r="G24" s="138" t="s">
        <v>112</v>
      </c>
      <c r="H24" s="138">
        <v>282</v>
      </c>
      <c r="I24" s="138">
        <v>458</v>
      </c>
      <c r="J24" s="138" t="s">
        <v>112</v>
      </c>
      <c r="K24" s="138" t="s">
        <v>112</v>
      </c>
      <c r="L24" s="138" t="s">
        <v>112</v>
      </c>
      <c r="M24" s="138" t="s">
        <v>112</v>
      </c>
      <c r="N24" s="138" t="s">
        <v>112</v>
      </c>
      <c r="O24" s="138">
        <v>740</v>
      </c>
      <c r="P24" s="256">
        <v>3.9</v>
      </c>
      <c r="Q24" s="257">
        <v>1165088</v>
      </c>
      <c r="R24" s="256">
        <v>0.6</v>
      </c>
      <c r="S24" s="63"/>
      <c r="T24" s="62"/>
    </row>
    <row r="25" spans="1:20" ht="15.5">
      <c r="A25" s="620"/>
      <c r="B25" s="246" t="s">
        <v>669</v>
      </c>
      <c r="C25" s="621" t="s">
        <v>2788</v>
      </c>
      <c r="D25" s="138" t="s">
        <v>112</v>
      </c>
      <c r="E25" s="138" t="s">
        <v>112</v>
      </c>
      <c r="F25" s="138" t="s">
        <v>112</v>
      </c>
      <c r="G25" s="138" t="s">
        <v>112</v>
      </c>
      <c r="H25" s="138">
        <v>518</v>
      </c>
      <c r="I25" s="138">
        <v>678</v>
      </c>
      <c r="J25" s="138" t="s">
        <v>112</v>
      </c>
      <c r="K25" s="138" t="s">
        <v>112</v>
      </c>
      <c r="L25" s="138" t="s">
        <v>112</v>
      </c>
      <c r="M25" s="138" t="s">
        <v>112</v>
      </c>
      <c r="N25" s="138" t="s">
        <v>112</v>
      </c>
      <c r="O25" s="138">
        <v>1196</v>
      </c>
      <c r="P25" s="256">
        <v>6.3</v>
      </c>
      <c r="Q25" s="257">
        <v>3120644</v>
      </c>
      <c r="R25" s="256">
        <v>0.4</v>
      </c>
      <c r="S25" s="63"/>
      <c r="T25" s="62"/>
    </row>
    <row r="26" spans="1:20" ht="15.5">
      <c r="A26" s="620"/>
      <c r="B26" s="246" t="s">
        <v>747</v>
      </c>
      <c r="C26" s="621" t="s">
        <v>748</v>
      </c>
      <c r="D26" s="138" t="s">
        <v>112</v>
      </c>
      <c r="E26" s="138" t="s">
        <v>112</v>
      </c>
      <c r="F26" s="138" t="s">
        <v>112</v>
      </c>
      <c r="G26" s="138" t="s">
        <v>112</v>
      </c>
      <c r="H26" s="138">
        <v>621</v>
      </c>
      <c r="I26" s="138">
        <v>961</v>
      </c>
      <c r="J26" s="138" t="s">
        <v>112</v>
      </c>
      <c r="K26" s="138" t="s">
        <v>112</v>
      </c>
      <c r="L26" s="138" t="s">
        <v>112</v>
      </c>
      <c r="M26" s="138" t="s">
        <v>112</v>
      </c>
      <c r="N26" s="138" t="s">
        <v>112</v>
      </c>
      <c r="O26" s="138">
        <v>1582</v>
      </c>
      <c r="P26" s="256">
        <v>8.4</v>
      </c>
      <c r="Q26" s="257">
        <v>2305932</v>
      </c>
      <c r="R26" s="256">
        <v>0.7</v>
      </c>
      <c r="S26" s="63"/>
      <c r="T26" s="62"/>
    </row>
    <row r="27" spans="1:20" ht="15.5">
      <c r="A27" s="620"/>
      <c r="B27" s="246" t="s">
        <v>783</v>
      </c>
      <c r="C27" s="621" t="s">
        <v>784</v>
      </c>
      <c r="D27" s="138" t="s">
        <v>112</v>
      </c>
      <c r="E27" s="138" t="s">
        <v>112</v>
      </c>
      <c r="F27" s="138" t="s">
        <v>112</v>
      </c>
      <c r="G27" s="138" t="s">
        <v>112</v>
      </c>
      <c r="H27" s="138">
        <v>631</v>
      </c>
      <c r="I27" s="138">
        <v>833</v>
      </c>
      <c r="J27" s="138" t="s">
        <v>112</v>
      </c>
      <c r="K27" s="138" t="s">
        <v>112</v>
      </c>
      <c r="L27" s="138" t="s">
        <v>112</v>
      </c>
      <c r="M27" s="138" t="s">
        <v>112</v>
      </c>
      <c r="N27" s="138" t="s">
        <v>112</v>
      </c>
      <c r="O27" s="138">
        <v>1464</v>
      </c>
      <c r="P27" s="256">
        <v>7.8</v>
      </c>
      <c r="Q27" s="257">
        <v>2001987</v>
      </c>
      <c r="R27" s="256">
        <v>0.7</v>
      </c>
      <c r="S27" s="63"/>
      <c r="T27" s="62"/>
    </row>
    <row r="28" spans="1:20" ht="15.5">
      <c r="A28" s="620"/>
      <c r="B28" s="246" t="s">
        <v>863</v>
      </c>
      <c r="C28" s="621" t="s">
        <v>864</v>
      </c>
      <c r="D28" s="138" t="s">
        <v>112</v>
      </c>
      <c r="E28" s="138" t="s">
        <v>112</v>
      </c>
      <c r="F28" s="138" t="s">
        <v>112</v>
      </c>
      <c r="G28" s="138" t="s">
        <v>112</v>
      </c>
      <c r="H28" s="138">
        <v>402</v>
      </c>
      <c r="I28" s="138">
        <v>505</v>
      </c>
      <c r="J28" s="138" t="s">
        <v>112</v>
      </c>
      <c r="K28" s="138" t="s">
        <v>112</v>
      </c>
      <c r="L28" s="138" t="s">
        <v>112</v>
      </c>
      <c r="M28" s="138" t="s">
        <v>112</v>
      </c>
      <c r="N28" s="138" t="s">
        <v>112</v>
      </c>
      <c r="O28" s="138">
        <v>907</v>
      </c>
      <c r="P28" s="256">
        <v>4.8</v>
      </c>
      <c r="Q28" s="257">
        <v>2403096</v>
      </c>
      <c r="R28" s="256">
        <v>0.4</v>
      </c>
      <c r="S28" s="63"/>
      <c r="T28" s="62"/>
    </row>
    <row r="29" spans="1:20" ht="15.5">
      <c r="A29" s="620"/>
      <c r="B29" s="246" t="s">
        <v>933</v>
      </c>
      <c r="C29" s="622" t="s">
        <v>934</v>
      </c>
      <c r="D29" s="138" t="s">
        <v>112</v>
      </c>
      <c r="E29" s="138" t="s">
        <v>112</v>
      </c>
      <c r="F29" s="138" t="s">
        <v>112</v>
      </c>
      <c r="G29" s="138" t="s">
        <v>112</v>
      </c>
      <c r="H29" s="138">
        <v>682</v>
      </c>
      <c r="I29" s="138">
        <v>951</v>
      </c>
      <c r="J29" s="138" t="s">
        <v>112</v>
      </c>
      <c r="K29" s="138" t="s">
        <v>112</v>
      </c>
      <c r="L29" s="138" t="s">
        <v>112</v>
      </c>
      <c r="M29" s="138" t="s">
        <v>112</v>
      </c>
      <c r="N29" s="138" t="s">
        <v>112</v>
      </c>
      <c r="O29" s="138">
        <v>1633</v>
      </c>
      <c r="P29" s="256">
        <v>8.6999999999999993</v>
      </c>
      <c r="Q29" s="257">
        <v>2559883</v>
      </c>
      <c r="R29" s="256">
        <v>0.6</v>
      </c>
      <c r="S29" s="63"/>
      <c r="T29" s="62"/>
    </row>
    <row r="30" spans="1:20" ht="15.5">
      <c r="A30" s="620"/>
      <c r="B30" s="246" t="s">
        <v>1035</v>
      </c>
      <c r="C30" s="621" t="s">
        <v>1036</v>
      </c>
      <c r="D30" s="138" t="s">
        <v>112</v>
      </c>
      <c r="E30" s="138" t="s">
        <v>112</v>
      </c>
      <c r="F30" s="138" t="s">
        <v>112</v>
      </c>
      <c r="G30" s="138" t="s">
        <v>112</v>
      </c>
      <c r="H30" s="138">
        <v>0</v>
      </c>
      <c r="I30" s="138">
        <v>2</v>
      </c>
      <c r="J30" s="138" t="s">
        <v>112</v>
      </c>
      <c r="K30" s="138" t="s">
        <v>112</v>
      </c>
      <c r="L30" s="138" t="s">
        <v>112</v>
      </c>
      <c r="M30" s="138" t="s">
        <v>112</v>
      </c>
      <c r="N30" s="138" t="s">
        <v>112</v>
      </c>
      <c r="O30" s="138">
        <v>2</v>
      </c>
      <c r="P30" s="256">
        <v>0</v>
      </c>
      <c r="Q30" s="257">
        <v>3494980</v>
      </c>
      <c r="R30" s="256">
        <v>0</v>
      </c>
      <c r="S30" s="63"/>
      <c r="T30" s="62"/>
    </row>
    <row r="31" spans="1:20" ht="15.5">
      <c r="A31" s="620"/>
      <c r="B31" s="246" t="s">
        <v>1107</v>
      </c>
      <c r="C31" s="621" t="s">
        <v>1108</v>
      </c>
      <c r="D31" s="138" t="s">
        <v>112</v>
      </c>
      <c r="E31" s="138" t="s">
        <v>112</v>
      </c>
      <c r="F31" s="138" t="s">
        <v>112</v>
      </c>
      <c r="G31" s="138" t="s">
        <v>112</v>
      </c>
      <c r="H31" s="138">
        <v>831</v>
      </c>
      <c r="I31" s="138">
        <v>738</v>
      </c>
      <c r="J31" s="138" t="s">
        <v>112</v>
      </c>
      <c r="K31" s="138" t="s">
        <v>112</v>
      </c>
      <c r="L31" s="138" t="s">
        <v>112</v>
      </c>
      <c r="M31" s="138" t="s">
        <v>112</v>
      </c>
      <c r="N31" s="138" t="s">
        <v>112</v>
      </c>
      <c r="O31" s="138">
        <v>1569</v>
      </c>
      <c r="P31" s="256">
        <v>8.3000000000000007</v>
      </c>
      <c r="Q31" s="257">
        <v>3753800</v>
      </c>
      <c r="R31" s="256">
        <v>0.4</v>
      </c>
      <c r="S31" s="63"/>
      <c r="T31" s="62"/>
    </row>
    <row r="32" spans="1:20" ht="15.5">
      <c r="A32" s="620"/>
      <c r="B32" s="246" t="s">
        <v>1249</v>
      </c>
      <c r="C32" s="621" t="s">
        <v>1250</v>
      </c>
      <c r="D32" s="138" t="s">
        <v>112</v>
      </c>
      <c r="E32" s="138" t="s">
        <v>112</v>
      </c>
      <c r="F32" s="138" t="s">
        <v>112</v>
      </c>
      <c r="G32" s="138" t="s">
        <v>112</v>
      </c>
      <c r="H32" s="138">
        <v>421</v>
      </c>
      <c r="I32" s="138">
        <v>700</v>
      </c>
      <c r="J32" s="138" t="s">
        <v>112</v>
      </c>
      <c r="K32" s="138" t="s">
        <v>112</v>
      </c>
      <c r="L32" s="138" t="s">
        <v>112</v>
      </c>
      <c r="M32" s="138" t="s">
        <v>112</v>
      </c>
      <c r="N32" s="138" t="s">
        <v>112</v>
      </c>
      <c r="O32" s="138">
        <v>1121</v>
      </c>
      <c r="P32" s="256">
        <v>5.9</v>
      </c>
      <c r="Q32" s="257">
        <v>2398837</v>
      </c>
      <c r="R32" s="256">
        <v>0.5</v>
      </c>
      <c r="S32" s="63"/>
      <c r="T32" s="62"/>
    </row>
    <row r="33" spans="1:20" ht="15.5">
      <c r="A33" s="620"/>
      <c r="B33" s="249" t="s">
        <v>1309</v>
      </c>
      <c r="C33" s="249" t="s">
        <v>1310</v>
      </c>
      <c r="D33" s="250" t="s">
        <v>112</v>
      </c>
      <c r="E33" s="250" t="s">
        <v>112</v>
      </c>
      <c r="F33" s="250" t="s">
        <v>112</v>
      </c>
      <c r="G33" s="250" t="s">
        <v>112</v>
      </c>
      <c r="H33" s="250">
        <v>137</v>
      </c>
      <c r="I33" s="250">
        <v>771</v>
      </c>
      <c r="J33" s="250" t="s">
        <v>112</v>
      </c>
      <c r="K33" s="250" t="s">
        <v>112</v>
      </c>
      <c r="L33" s="250" t="s">
        <v>112</v>
      </c>
      <c r="M33" s="250" t="s">
        <v>112</v>
      </c>
      <c r="N33" s="250" t="s">
        <v>112</v>
      </c>
      <c r="O33" s="250">
        <v>908</v>
      </c>
      <c r="P33" s="254">
        <v>4.8</v>
      </c>
      <c r="Q33" s="258">
        <v>1358755</v>
      </c>
      <c r="R33" s="254">
        <v>0.7</v>
      </c>
      <c r="S33" s="63"/>
      <c r="T33" s="62"/>
    </row>
    <row r="34" spans="1:20" ht="15.5">
      <c r="A34" s="620"/>
      <c r="B34" s="239" t="s">
        <v>1355</v>
      </c>
      <c r="C34" s="252" t="s">
        <v>1356</v>
      </c>
      <c r="D34" s="250" t="s">
        <v>112</v>
      </c>
      <c r="E34" s="250" t="s">
        <v>112</v>
      </c>
      <c r="F34" s="250" t="s">
        <v>112</v>
      </c>
      <c r="G34" s="250" t="s">
        <v>112</v>
      </c>
      <c r="H34" s="250">
        <v>3320</v>
      </c>
      <c r="I34" s="250">
        <v>4423</v>
      </c>
      <c r="J34" s="250" t="s">
        <v>112</v>
      </c>
      <c r="K34" s="250" t="s">
        <v>112</v>
      </c>
      <c r="L34" s="250" t="s">
        <v>112</v>
      </c>
      <c r="M34" s="250" t="s">
        <v>112</v>
      </c>
      <c r="N34" s="250" t="s">
        <v>112</v>
      </c>
      <c r="O34" s="250">
        <v>7743</v>
      </c>
      <c r="P34" s="254">
        <v>41</v>
      </c>
      <c r="Q34" s="255">
        <v>2477275</v>
      </c>
      <c r="R34" s="254">
        <v>3.1</v>
      </c>
      <c r="S34" s="63"/>
      <c r="T34" s="62"/>
    </row>
    <row r="35" spans="1:20" ht="37.4" customHeight="1">
      <c r="A35" s="253" t="s">
        <v>1450</v>
      </c>
      <c r="B35" s="239" t="s">
        <v>635</v>
      </c>
      <c r="C35" s="240" t="s">
        <v>636</v>
      </c>
      <c r="D35" s="139">
        <v>94451</v>
      </c>
      <c r="E35" s="139">
        <v>248954</v>
      </c>
      <c r="F35" s="139">
        <v>99458</v>
      </c>
      <c r="G35" s="139">
        <v>32967</v>
      </c>
      <c r="H35" s="139">
        <v>6925</v>
      </c>
      <c r="I35" s="241" t="s">
        <v>112</v>
      </c>
      <c r="J35" s="241" t="s">
        <v>112</v>
      </c>
      <c r="K35" s="241" t="s">
        <v>112</v>
      </c>
      <c r="L35" s="241" t="s">
        <v>112</v>
      </c>
      <c r="M35" s="241" t="s">
        <v>112</v>
      </c>
      <c r="N35" s="241" t="s">
        <v>112</v>
      </c>
      <c r="O35" s="139">
        <v>482755</v>
      </c>
      <c r="P35" s="242">
        <v>100</v>
      </c>
      <c r="Q35" s="243">
        <v>27040276</v>
      </c>
      <c r="R35" s="242">
        <v>17.899999999999999</v>
      </c>
      <c r="S35" s="63"/>
      <c r="T35" s="62"/>
    </row>
    <row r="36" spans="1:20" ht="15.5">
      <c r="A36" s="623"/>
      <c r="B36" s="239" t="s">
        <v>637</v>
      </c>
      <c r="C36" s="240" t="s">
        <v>638</v>
      </c>
      <c r="D36" s="244">
        <v>83203</v>
      </c>
      <c r="E36" s="244">
        <v>206370</v>
      </c>
      <c r="F36" s="244">
        <v>81846</v>
      </c>
      <c r="G36" s="244">
        <v>26059</v>
      </c>
      <c r="H36" s="244">
        <v>4571</v>
      </c>
      <c r="I36" s="245" t="s">
        <v>112</v>
      </c>
      <c r="J36" s="245" t="s">
        <v>112</v>
      </c>
      <c r="K36" s="245" t="s">
        <v>112</v>
      </c>
      <c r="L36" s="245" t="s">
        <v>112</v>
      </c>
      <c r="M36" s="245" t="s">
        <v>112</v>
      </c>
      <c r="N36" s="245" t="s">
        <v>112</v>
      </c>
      <c r="O36" s="244">
        <v>402049</v>
      </c>
      <c r="P36" s="242">
        <v>83.3</v>
      </c>
      <c r="Q36" s="243">
        <v>23204246</v>
      </c>
      <c r="R36" s="242">
        <v>17.3</v>
      </c>
      <c r="S36" s="63"/>
      <c r="T36" s="62"/>
    </row>
    <row r="37" spans="1:20" ht="15.5">
      <c r="A37" s="623"/>
      <c r="B37" s="246" t="s">
        <v>639</v>
      </c>
      <c r="C37" s="474" t="s">
        <v>640</v>
      </c>
      <c r="D37" s="138">
        <v>6517</v>
      </c>
      <c r="E37" s="138">
        <v>18110</v>
      </c>
      <c r="F37" s="138">
        <v>5262</v>
      </c>
      <c r="G37" s="138">
        <v>1549</v>
      </c>
      <c r="H37" s="138">
        <v>246</v>
      </c>
      <c r="I37" s="138" t="s">
        <v>112</v>
      </c>
      <c r="J37" s="138" t="s">
        <v>112</v>
      </c>
      <c r="K37" s="138" t="s">
        <v>112</v>
      </c>
      <c r="L37" s="138" t="s">
        <v>112</v>
      </c>
      <c r="M37" s="138" t="s">
        <v>112</v>
      </c>
      <c r="N37" s="138" t="s">
        <v>112</v>
      </c>
      <c r="O37" s="138">
        <v>31684</v>
      </c>
      <c r="P37" s="247">
        <v>6.6</v>
      </c>
      <c r="Q37" s="248">
        <v>1165088</v>
      </c>
      <c r="R37" s="247">
        <v>27.2</v>
      </c>
      <c r="S37" s="63"/>
      <c r="T37" s="62"/>
    </row>
    <row r="38" spans="1:20" ht="15.5">
      <c r="A38" s="623"/>
      <c r="B38" s="246" t="s">
        <v>669</v>
      </c>
      <c r="C38" s="621" t="s">
        <v>2788</v>
      </c>
      <c r="D38" s="138">
        <v>21940</v>
      </c>
      <c r="E38" s="138">
        <v>53361</v>
      </c>
      <c r="F38" s="138">
        <v>19458</v>
      </c>
      <c r="G38" s="138">
        <v>4958</v>
      </c>
      <c r="H38" s="138">
        <v>679</v>
      </c>
      <c r="I38" s="138" t="s">
        <v>112</v>
      </c>
      <c r="J38" s="138" t="s">
        <v>112</v>
      </c>
      <c r="K38" s="138" t="s">
        <v>112</v>
      </c>
      <c r="L38" s="138" t="s">
        <v>112</v>
      </c>
      <c r="M38" s="138" t="s">
        <v>112</v>
      </c>
      <c r="N38" s="138" t="s">
        <v>112</v>
      </c>
      <c r="O38" s="138">
        <v>100396</v>
      </c>
      <c r="P38" s="247">
        <v>20.8</v>
      </c>
      <c r="Q38" s="248">
        <v>3120644</v>
      </c>
      <c r="R38" s="247">
        <v>32.200000000000003</v>
      </c>
      <c r="S38" s="63"/>
      <c r="T38" s="62"/>
    </row>
    <row r="39" spans="1:20" ht="15.5">
      <c r="A39" s="623"/>
      <c r="B39" s="246" t="s">
        <v>747</v>
      </c>
      <c r="C39" s="621" t="s">
        <v>748</v>
      </c>
      <c r="D39" s="138">
        <v>12309</v>
      </c>
      <c r="E39" s="138">
        <v>29077</v>
      </c>
      <c r="F39" s="138">
        <v>10668</v>
      </c>
      <c r="G39" s="138">
        <v>5697</v>
      </c>
      <c r="H39" s="138">
        <v>1239</v>
      </c>
      <c r="I39" s="138" t="s">
        <v>112</v>
      </c>
      <c r="J39" s="138" t="s">
        <v>112</v>
      </c>
      <c r="K39" s="138" t="s">
        <v>112</v>
      </c>
      <c r="L39" s="138" t="s">
        <v>112</v>
      </c>
      <c r="M39" s="138" t="s">
        <v>112</v>
      </c>
      <c r="N39" s="138" t="s">
        <v>112</v>
      </c>
      <c r="O39" s="138">
        <v>58990</v>
      </c>
      <c r="P39" s="247">
        <v>12.2</v>
      </c>
      <c r="Q39" s="248">
        <v>2305932</v>
      </c>
      <c r="R39" s="247">
        <v>25.6</v>
      </c>
      <c r="S39" s="63"/>
      <c r="T39" s="62"/>
    </row>
    <row r="40" spans="1:20" ht="15.5">
      <c r="A40" s="623"/>
      <c r="B40" s="246" t="s">
        <v>783</v>
      </c>
      <c r="C40" s="621" t="s">
        <v>784</v>
      </c>
      <c r="D40" s="138">
        <v>6546</v>
      </c>
      <c r="E40" s="138">
        <v>14263</v>
      </c>
      <c r="F40" s="138">
        <v>6486</v>
      </c>
      <c r="G40" s="138">
        <v>1753</v>
      </c>
      <c r="H40" s="138">
        <v>245</v>
      </c>
      <c r="I40" s="138" t="s">
        <v>112</v>
      </c>
      <c r="J40" s="138" t="s">
        <v>112</v>
      </c>
      <c r="K40" s="138" t="s">
        <v>112</v>
      </c>
      <c r="L40" s="138" t="s">
        <v>112</v>
      </c>
      <c r="M40" s="138" t="s">
        <v>112</v>
      </c>
      <c r="N40" s="138" t="s">
        <v>112</v>
      </c>
      <c r="O40" s="138">
        <v>29293</v>
      </c>
      <c r="P40" s="247">
        <v>6.1</v>
      </c>
      <c r="Q40" s="248">
        <v>2001987</v>
      </c>
      <c r="R40" s="247">
        <v>14.6</v>
      </c>
      <c r="S40" s="63"/>
      <c r="T40" s="62"/>
    </row>
    <row r="41" spans="1:20" ht="15.5">
      <c r="A41" s="623"/>
      <c r="B41" s="246" t="s">
        <v>863</v>
      </c>
      <c r="C41" s="621" t="s">
        <v>864</v>
      </c>
      <c r="D41" s="138">
        <v>15015</v>
      </c>
      <c r="E41" s="138">
        <v>31055</v>
      </c>
      <c r="F41" s="138">
        <v>13021</v>
      </c>
      <c r="G41" s="138">
        <v>4293</v>
      </c>
      <c r="H41" s="138">
        <v>468</v>
      </c>
      <c r="I41" s="138" t="s">
        <v>112</v>
      </c>
      <c r="J41" s="138" t="s">
        <v>112</v>
      </c>
      <c r="K41" s="138" t="s">
        <v>112</v>
      </c>
      <c r="L41" s="138" t="s">
        <v>112</v>
      </c>
      <c r="M41" s="138" t="s">
        <v>112</v>
      </c>
      <c r="N41" s="138" t="s">
        <v>112</v>
      </c>
      <c r="O41" s="138">
        <v>63852</v>
      </c>
      <c r="P41" s="247">
        <v>13.2</v>
      </c>
      <c r="Q41" s="248">
        <v>2403096</v>
      </c>
      <c r="R41" s="247">
        <v>26.6</v>
      </c>
      <c r="S41" s="63"/>
      <c r="T41" s="62"/>
    </row>
    <row r="42" spans="1:20" ht="15.5">
      <c r="A42" s="623"/>
      <c r="B42" s="246" t="s">
        <v>933</v>
      </c>
      <c r="C42" s="622" t="s">
        <v>934</v>
      </c>
      <c r="D42" s="138">
        <v>2943</v>
      </c>
      <c r="E42" s="138">
        <v>10079</v>
      </c>
      <c r="F42" s="138">
        <v>4279</v>
      </c>
      <c r="G42" s="138">
        <v>1022</v>
      </c>
      <c r="H42" s="138">
        <v>88</v>
      </c>
      <c r="I42" s="138" t="s">
        <v>112</v>
      </c>
      <c r="J42" s="138" t="s">
        <v>112</v>
      </c>
      <c r="K42" s="138" t="s">
        <v>112</v>
      </c>
      <c r="L42" s="138" t="s">
        <v>112</v>
      </c>
      <c r="M42" s="138" t="s">
        <v>112</v>
      </c>
      <c r="N42" s="138" t="s">
        <v>112</v>
      </c>
      <c r="O42" s="138">
        <v>18411</v>
      </c>
      <c r="P42" s="247">
        <v>3.8</v>
      </c>
      <c r="Q42" s="248">
        <v>2559883</v>
      </c>
      <c r="R42" s="247">
        <v>7.2</v>
      </c>
      <c r="S42" s="63"/>
      <c r="T42" s="62"/>
    </row>
    <row r="43" spans="1:20" ht="15.5">
      <c r="A43" s="623"/>
      <c r="B43" s="246" t="s">
        <v>1035</v>
      </c>
      <c r="C43" s="621" t="s">
        <v>1036</v>
      </c>
      <c r="D43" s="138">
        <v>10337</v>
      </c>
      <c r="E43" s="138">
        <v>24875</v>
      </c>
      <c r="F43" s="138">
        <v>11308</v>
      </c>
      <c r="G43" s="138">
        <v>2950</v>
      </c>
      <c r="H43" s="138">
        <v>1043</v>
      </c>
      <c r="I43" s="138" t="s">
        <v>112</v>
      </c>
      <c r="J43" s="138" t="s">
        <v>112</v>
      </c>
      <c r="K43" s="138" t="s">
        <v>112</v>
      </c>
      <c r="L43" s="138" t="s">
        <v>112</v>
      </c>
      <c r="M43" s="138" t="s">
        <v>112</v>
      </c>
      <c r="N43" s="138" t="s">
        <v>112</v>
      </c>
      <c r="O43" s="138">
        <v>50513</v>
      </c>
      <c r="P43" s="247">
        <v>10.5</v>
      </c>
      <c r="Q43" s="248">
        <v>3494980</v>
      </c>
      <c r="R43" s="247">
        <v>14.5</v>
      </c>
      <c r="S43" s="63"/>
      <c r="T43" s="62"/>
    </row>
    <row r="44" spans="1:20" ht="15.5">
      <c r="A44" s="623"/>
      <c r="B44" s="246" t="s">
        <v>1107</v>
      </c>
      <c r="C44" s="621" t="s">
        <v>1108</v>
      </c>
      <c r="D44" s="138">
        <v>4053</v>
      </c>
      <c r="E44" s="138">
        <v>12922</v>
      </c>
      <c r="F44" s="138">
        <v>4983</v>
      </c>
      <c r="G44" s="138">
        <v>1810</v>
      </c>
      <c r="H44" s="138">
        <v>228</v>
      </c>
      <c r="I44" s="138" t="s">
        <v>112</v>
      </c>
      <c r="J44" s="138" t="s">
        <v>112</v>
      </c>
      <c r="K44" s="138" t="s">
        <v>112</v>
      </c>
      <c r="L44" s="138" t="s">
        <v>112</v>
      </c>
      <c r="M44" s="138" t="s">
        <v>112</v>
      </c>
      <c r="N44" s="138" t="s">
        <v>112</v>
      </c>
      <c r="O44" s="138">
        <v>23996</v>
      </c>
      <c r="P44" s="247">
        <v>5</v>
      </c>
      <c r="Q44" s="248">
        <v>3753800</v>
      </c>
      <c r="R44" s="247">
        <v>6.4</v>
      </c>
      <c r="S44" s="63"/>
      <c r="T44" s="62"/>
    </row>
    <row r="45" spans="1:20" ht="15.5">
      <c r="A45" s="623"/>
      <c r="B45" s="246" t="s">
        <v>1249</v>
      </c>
      <c r="C45" s="621" t="s">
        <v>1250</v>
      </c>
      <c r="D45" s="138">
        <v>3543</v>
      </c>
      <c r="E45" s="138">
        <v>12628</v>
      </c>
      <c r="F45" s="138">
        <v>6381</v>
      </c>
      <c r="G45" s="138">
        <v>2027</v>
      </c>
      <c r="H45" s="138">
        <v>335</v>
      </c>
      <c r="I45" s="138" t="s">
        <v>112</v>
      </c>
      <c r="J45" s="138" t="s">
        <v>112</v>
      </c>
      <c r="K45" s="138" t="s">
        <v>112</v>
      </c>
      <c r="L45" s="138" t="s">
        <v>112</v>
      </c>
      <c r="M45" s="138" t="s">
        <v>112</v>
      </c>
      <c r="N45" s="138" t="s">
        <v>112</v>
      </c>
      <c r="O45" s="138">
        <v>24914</v>
      </c>
      <c r="P45" s="247">
        <v>5.2</v>
      </c>
      <c r="Q45" s="248">
        <v>2398837</v>
      </c>
      <c r="R45" s="247">
        <v>10.4</v>
      </c>
      <c r="S45" s="63"/>
      <c r="T45" s="62"/>
    </row>
    <row r="46" spans="1:20" ht="15.5">
      <c r="A46" s="623"/>
      <c r="B46" s="249" t="s">
        <v>1309</v>
      </c>
      <c r="C46" s="249" t="s">
        <v>1310</v>
      </c>
      <c r="D46" s="250">
        <v>4103</v>
      </c>
      <c r="E46" s="250">
        <v>7748</v>
      </c>
      <c r="F46" s="250">
        <v>3251</v>
      </c>
      <c r="G46" s="250">
        <v>1463</v>
      </c>
      <c r="H46" s="250">
        <v>114</v>
      </c>
      <c r="I46" s="250" t="s">
        <v>112</v>
      </c>
      <c r="J46" s="250" t="s">
        <v>112</v>
      </c>
      <c r="K46" s="250" t="s">
        <v>112</v>
      </c>
      <c r="L46" s="250" t="s">
        <v>112</v>
      </c>
      <c r="M46" s="250" t="s">
        <v>112</v>
      </c>
      <c r="N46" s="250" t="s">
        <v>112</v>
      </c>
      <c r="O46" s="250">
        <v>16679</v>
      </c>
      <c r="P46" s="242">
        <v>3.5</v>
      </c>
      <c r="Q46" s="251">
        <v>1358755</v>
      </c>
      <c r="R46" s="242">
        <v>12.3</v>
      </c>
      <c r="S46" s="63"/>
      <c r="T46" s="62"/>
    </row>
    <row r="47" spans="1:20" ht="15.5">
      <c r="A47" s="623"/>
      <c r="B47" s="239" t="s">
        <v>1355</v>
      </c>
      <c r="C47" s="252" t="s">
        <v>1356</v>
      </c>
      <c r="D47" s="250">
        <v>7145</v>
      </c>
      <c r="E47" s="250">
        <v>34836</v>
      </c>
      <c r="F47" s="250">
        <v>14361</v>
      </c>
      <c r="G47" s="250">
        <v>5445</v>
      </c>
      <c r="H47" s="250">
        <v>2240</v>
      </c>
      <c r="I47" s="250" t="s">
        <v>112</v>
      </c>
      <c r="J47" s="250" t="s">
        <v>112</v>
      </c>
      <c r="K47" s="250" t="s">
        <v>112</v>
      </c>
      <c r="L47" s="250" t="s">
        <v>112</v>
      </c>
      <c r="M47" s="250" t="s">
        <v>112</v>
      </c>
      <c r="N47" s="250" t="s">
        <v>112</v>
      </c>
      <c r="O47" s="250">
        <v>64027</v>
      </c>
      <c r="P47" s="242">
        <v>13.3</v>
      </c>
      <c r="Q47" s="243">
        <v>2477275</v>
      </c>
      <c r="R47" s="242">
        <v>25.8</v>
      </c>
      <c r="S47" s="63"/>
      <c r="T47" s="62"/>
    </row>
    <row r="48" spans="1:20" ht="52.4" customHeight="1">
      <c r="A48" s="253" t="s">
        <v>2790</v>
      </c>
      <c r="B48" s="239" t="s">
        <v>635</v>
      </c>
      <c r="C48" s="240" t="s">
        <v>636</v>
      </c>
      <c r="D48" s="139">
        <v>190</v>
      </c>
      <c r="E48" s="139">
        <v>44951</v>
      </c>
      <c r="F48" s="139">
        <v>20948</v>
      </c>
      <c r="G48" s="139">
        <v>4482</v>
      </c>
      <c r="H48" s="139">
        <v>893</v>
      </c>
      <c r="I48" s="241" t="s">
        <v>112</v>
      </c>
      <c r="J48" s="241" t="s">
        <v>112</v>
      </c>
      <c r="K48" s="241" t="s">
        <v>112</v>
      </c>
      <c r="L48" s="241" t="s">
        <v>112</v>
      </c>
      <c r="M48" s="241" t="s">
        <v>112</v>
      </c>
      <c r="N48" s="241" t="s">
        <v>112</v>
      </c>
      <c r="O48" s="139">
        <v>71464</v>
      </c>
      <c r="P48" s="242">
        <v>100</v>
      </c>
      <c r="Q48" s="243">
        <v>27040276</v>
      </c>
      <c r="R48" s="242">
        <v>2.6</v>
      </c>
      <c r="S48" s="63"/>
      <c r="T48" s="62"/>
    </row>
    <row r="49" spans="1:20" ht="15.5">
      <c r="A49" s="620"/>
      <c r="B49" s="239" t="s">
        <v>637</v>
      </c>
      <c r="C49" s="240" t="s">
        <v>638</v>
      </c>
      <c r="D49" s="244">
        <v>89</v>
      </c>
      <c r="E49" s="244">
        <v>34634</v>
      </c>
      <c r="F49" s="244">
        <v>15785</v>
      </c>
      <c r="G49" s="244">
        <v>2887</v>
      </c>
      <c r="H49" s="244">
        <v>420</v>
      </c>
      <c r="I49" s="245" t="s">
        <v>112</v>
      </c>
      <c r="J49" s="245" t="s">
        <v>112</v>
      </c>
      <c r="K49" s="245" t="s">
        <v>112</v>
      </c>
      <c r="L49" s="245" t="s">
        <v>112</v>
      </c>
      <c r="M49" s="245" t="s">
        <v>112</v>
      </c>
      <c r="N49" s="245" t="s">
        <v>112</v>
      </c>
      <c r="O49" s="244">
        <v>53815</v>
      </c>
      <c r="P49" s="242">
        <v>75.3</v>
      </c>
      <c r="Q49" s="243">
        <v>23204246</v>
      </c>
      <c r="R49" s="242">
        <v>2.2999999999999998</v>
      </c>
      <c r="S49" s="63"/>
      <c r="T49" s="62"/>
    </row>
    <row r="50" spans="1:20" ht="15.5">
      <c r="A50" s="620"/>
      <c r="B50" s="246" t="s">
        <v>639</v>
      </c>
      <c r="C50" s="474" t="s">
        <v>640</v>
      </c>
      <c r="D50" s="138">
        <v>2</v>
      </c>
      <c r="E50" s="138">
        <v>5131</v>
      </c>
      <c r="F50" s="138">
        <v>1724</v>
      </c>
      <c r="G50" s="138">
        <v>283</v>
      </c>
      <c r="H50" s="138">
        <v>93</v>
      </c>
      <c r="I50" s="138" t="s">
        <v>112</v>
      </c>
      <c r="J50" s="138" t="s">
        <v>112</v>
      </c>
      <c r="K50" s="138" t="s">
        <v>112</v>
      </c>
      <c r="L50" s="138" t="s">
        <v>112</v>
      </c>
      <c r="M50" s="138" t="s">
        <v>112</v>
      </c>
      <c r="N50" s="138" t="s">
        <v>112</v>
      </c>
      <c r="O50" s="138">
        <v>7233</v>
      </c>
      <c r="P50" s="247">
        <v>10.1</v>
      </c>
      <c r="Q50" s="248">
        <v>1165088</v>
      </c>
      <c r="R50" s="247">
        <v>6.2</v>
      </c>
      <c r="S50" s="63"/>
      <c r="T50" s="62"/>
    </row>
    <row r="51" spans="1:20" ht="15.5">
      <c r="A51" s="620"/>
      <c r="B51" s="246" t="s">
        <v>669</v>
      </c>
      <c r="C51" s="621" t="s">
        <v>2788</v>
      </c>
      <c r="D51" s="138">
        <v>5</v>
      </c>
      <c r="E51" s="138">
        <v>4014</v>
      </c>
      <c r="F51" s="138">
        <v>1742</v>
      </c>
      <c r="G51" s="138">
        <v>164</v>
      </c>
      <c r="H51" s="138">
        <v>16</v>
      </c>
      <c r="I51" s="138" t="s">
        <v>112</v>
      </c>
      <c r="J51" s="138" t="s">
        <v>112</v>
      </c>
      <c r="K51" s="138" t="s">
        <v>112</v>
      </c>
      <c r="L51" s="138" t="s">
        <v>112</v>
      </c>
      <c r="M51" s="138" t="s">
        <v>112</v>
      </c>
      <c r="N51" s="138" t="s">
        <v>112</v>
      </c>
      <c r="O51" s="138">
        <v>5941</v>
      </c>
      <c r="P51" s="247">
        <v>8.3000000000000007</v>
      </c>
      <c r="Q51" s="248">
        <v>3120644</v>
      </c>
      <c r="R51" s="247">
        <v>1.9</v>
      </c>
      <c r="S51" s="63"/>
      <c r="T51" s="62"/>
    </row>
    <row r="52" spans="1:20" ht="15.5">
      <c r="A52" s="620"/>
      <c r="B52" s="246" t="s">
        <v>747</v>
      </c>
      <c r="C52" s="621" t="s">
        <v>748</v>
      </c>
      <c r="D52" s="138">
        <v>12</v>
      </c>
      <c r="E52" s="138">
        <v>4669</v>
      </c>
      <c r="F52" s="138">
        <v>1852</v>
      </c>
      <c r="G52" s="138">
        <v>379</v>
      </c>
      <c r="H52" s="138">
        <v>48</v>
      </c>
      <c r="I52" s="138" t="s">
        <v>112</v>
      </c>
      <c r="J52" s="138" t="s">
        <v>112</v>
      </c>
      <c r="K52" s="138" t="s">
        <v>112</v>
      </c>
      <c r="L52" s="138" t="s">
        <v>112</v>
      </c>
      <c r="M52" s="138" t="s">
        <v>112</v>
      </c>
      <c r="N52" s="138" t="s">
        <v>112</v>
      </c>
      <c r="O52" s="138">
        <v>6960</v>
      </c>
      <c r="P52" s="247">
        <v>9.6999999999999993</v>
      </c>
      <c r="Q52" s="248">
        <v>2305932</v>
      </c>
      <c r="R52" s="247">
        <v>3</v>
      </c>
      <c r="S52" s="63"/>
      <c r="T52" s="62"/>
    </row>
    <row r="53" spans="1:20" ht="15.5">
      <c r="A53" s="620"/>
      <c r="B53" s="246" t="s">
        <v>783</v>
      </c>
      <c r="C53" s="621" t="s">
        <v>784</v>
      </c>
      <c r="D53" s="138">
        <v>11</v>
      </c>
      <c r="E53" s="138">
        <v>4495</v>
      </c>
      <c r="F53" s="138">
        <v>2322</v>
      </c>
      <c r="G53" s="138">
        <v>409</v>
      </c>
      <c r="H53" s="138">
        <v>61</v>
      </c>
      <c r="I53" s="138" t="s">
        <v>112</v>
      </c>
      <c r="J53" s="138" t="s">
        <v>112</v>
      </c>
      <c r="K53" s="138" t="s">
        <v>112</v>
      </c>
      <c r="L53" s="138" t="s">
        <v>112</v>
      </c>
      <c r="M53" s="138" t="s">
        <v>112</v>
      </c>
      <c r="N53" s="138" t="s">
        <v>112</v>
      </c>
      <c r="O53" s="138">
        <v>7298</v>
      </c>
      <c r="P53" s="247">
        <v>10.199999999999999</v>
      </c>
      <c r="Q53" s="248">
        <v>2001987</v>
      </c>
      <c r="R53" s="247">
        <v>3.6</v>
      </c>
      <c r="S53" s="63"/>
      <c r="T53" s="62"/>
    </row>
    <row r="54" spans="1:20" ht="15.5">
      <c r="A54" s="620"/>
      <c r="B54" s="246" t="s">
        <v>863</v>
      </c>
      <c r="C54" s="621" t="s">
        <v>864</v>
      </c>
      <c r="D54" s="138">
        <v>6</v>
      </c>
      <c r="E54" s="138">
        <v>3679</v>
      </c>
      <c r="F54" s="138">
        <v>1698</v>
      </c>
      <c r="G54" s="138">
        <v>232</v>
      </c>
      <c r="H54" s="138">
        <v>37</v>
      </c>
      <c r="I54" s="138" t="s">
        <v>112</v>
      </c>
      <c r="J54" s="138" t="s">
        <v>112</v>
      </c>
      <c r="K54" s="138" t="s">
        <v>112</v>
      </c>
      <c r="L54" s="138" t="s">
        <v>112</v>
      </c>
      <c r="M54" s="138" t="s">
        <v>112</v>
      </c>
      <c r="N54" s="138" t="s">
        <v>112</v>
      </c>
      <c r="O54" s="138">
        <v>5652</v>
      </c>
      <c r="P54" s="247">
        <v>7.9</v>
      </c>
      <c r="Q54" s="248">
        <v>2403096</v>
      </c>
      <c r="R54" s="247">
        <v>2.4</v>
      </c>
      <c r="S54" s="63"/>
      <c r="T54" s="62"/>
    </row>
    <row r="55" spans="1:20" ht="15.5">
      <c r="A55" s="620"/>
      <c r="B55" s="246" t="s">
        <v>933</v>
      </c>
      <c r="C55" s="622" t="s">
        <v>934</v>
      </c>
      <c r="D55" s="138">
        <v>13</v>
      </c>
      <c r="E55" s="138">
        <v>3858</v>
      </c>
      <c r="F55" s="138">
        <v>1958</v>
      </c>
      <c r="G55" s="138">
        <v>393</v>
      </c>
      <c r="H55" s="138">
        <v>27</v>
      </c>
      <c r="I55" s="138" t="s">
        <v>112</v>
      </c>
      <c r="J55" s="138" t="s">
        <v>112</v>
      </c>
      <c r="K55" s="138" t="s">
        <v>112</v>
      </c>
      <c r="L55" s="138" t="s">
        <v>112</v>
      </c>
      <c r="M55" s="138" t="s">
        <v>112</v>
      </c>
      <c r="N55" s="138" t="s">
        <v>112</v>
      </c>
      <c r="O55" s="138">
        <v>6249</v>
      </c>
      <c r="P55" s="247">
        <v>8.6999999999999993</v>
      </c>
      <c r="Q55" s="248">
        <v>2559883</v>
      </c>
      <c r="R55" s="247">
        <v>2.4</v>
      </c>
      <c r="S55" s="63"/>
      <c r="T55" s="62"/>
    </row>
    <row r="56" spans="1:20" ht="15.5">
      <c r="A56" s="620"/>
      <c r="B56" s="246" t="s">
        <v>1035</v>
      </c>
      <c r="C56" s="621" t="s">
        <v>1036</v>
      </c>
      <c r="D56" s="138">
        <v>0</v>
      </c>
      <c r="E56" s="138">
        <v>109</v>
      </c>
      <c r="F56" s="138">
        <v>24</v>
      </c>
      <c r="G56" s="138">
        <v>2</v>
      </c>
      <c r="H56" s="138">
        <v>0</v>
      </c>
      <c r="I56" s="138" t="s">
        <v>112</v>
      </c>
      <c r="J56" s="138" t="s">
        <v>112</v>
      </c>
      <c r="K56" s="138" t="s">
        <v>112</v>
      </c>
      <c r="L56" s="138" t="s">
        <v>112</v>
      </c>
      <c r="M56" s="138" t="s">
        <v>112</v>
      </c>
      <c r="N56" s="138" t="s">
        <v>112</v>
      </c>
      <c r="O56" s="138">
        <v>135</v>
      </c>
      <c r="P56" s="247">
        <v>0.2</v>
      </c>
      <c r="Q56" s="248">
        <v>3494980</v>
      </c>
      <c r="R56" s="247">
        <v>0</v>
      </c>
      <c r="S56" s="63"/>
      <c r="T56" s="62"/>
    </row>
    <row r="57" spans="1:20" ht="15.5">
      <c r="A57" s="620"/>
      <c r="B57" s="246" t="s">
        <v>1107</v>
      </c>
      <c r="C57" s="621" t="s">
        <v>1108</v>
      </c>
      <c r="D57" s="138">
        <v>12</v>
      </c>
      <c r="E57" s="138">
        <v>3069</v>
      </c>
      <c r="F57" s="138">
        <v>1415</v>
      </c>
      <c r="G57" s="138">
        <v>286</v>
      </c>
      <c r="H57" s="138">
        <v>26</v>
      </c>
      <c r="I57" s="138" t="s">
        <v>112</v>
      </c>
      <c r="J57" s="138" t="s">
        <v>112</v>
      </c>
      <c r="K57" s="138" t="s">
        <v>112</v>
      </c>
      <c r="L57" s="138" t="s">
        <v>112</v>
      </c>
      <c r="M57" s="138" t="s">
        <v>112</v>
      </c>
      <c r="N57" s="138" t="s">
        <v>112</v>
      </c>
      <c r="O57" s="138">
        <v>4808</v>
      </c>
      <c r="P57" s="247">
        <v>6.7</v>
      </c>
      <c r="Q57" s="248">
        <v>3753800</v>
      </c>
      <c r="R57" s="247">
        <v>1.3</v>
      </c>
      <c r="S57" s="63"/>
      <c r="T57" s="62"/>
    </row>
    <row r="58" spans="1:20" ht="15.5">
      <c r="A58" s="620"/>
      <c r="B58" s="246" t="s">
        <v>1249</v>
      </c>
      <c r="C58" s="621" t="s">
        <v>1250</v>
      </c>
      <c r="D58" s="138">
        <v>28</v>
      </c>
      <c r="E58" s="138">
        <v>5610</v>
      </c>
      <c r="F58" s="138">
        <v>3050</v>
      </c>
      <c r="G58" s="138">
        <v>739</v>
      </c>
      <c r="H58" s="138">
        <v>112</v>
      </c>
      <c r="I58" s="138" t="s">
        <v>112</v>
      </c>
      <c r="J58" s="138" t="s">
        <v>112</v>
      </c>
      <c r="K58" s="138" t="s">
        <v>112</v>
      </c>
      <c r="L58" s="138" t="s">
        <v>112</v>
      </c>
      <c r="M58" s="138" t="s">
        <v>112</v>
      </c>
      <c r="N58" s="138" t="s">
        <v>112</v>
      </c>
      <c r="O58" s="138">
        <v>9539</v>
      </c>
      <c r="P58" s="247">
        <v>13.3</v>
      </c>
      <c r="Q58" s="248">
        <v>2398837</v>
      </c>
      <c r="R58" s="247">
        <v>4</v>
      </c>
      <c r="S58" s="63"/>
      <c r="T58" s="62"/>
    </row>
    <row r="59" spans="1:20" ht="15.5">
      <c r="A59" s="620"/>
      <c r="B59" s="249" t="s">
        <v>1309</v>
      </c>
      <c r="C59" s="249" t="s">
        <v>1310</v>
      </c>
      <c r="D59" s="250">
        <v>13</v>
      </c>
      <c r="E59" s="250">
        <v>2161</v>
      </c>
      <c r="F59" s="250">
        <v>973</v>
      </c>
      <c r="G59" s="250">
        <v>143</v>
      </c>
      <c r="H59" s="250">
        <v>26</v>
      </c>
      <c r="I59" s="250" t="s">
        <v>112</v>
      </c>
      <c r="J59" s="250" t="s">
        <v>112</v>
      </c>
      <c r="K59" s="250" t="s">
        <v>112</v>
      </c>
      <c r="L59" s="250" t="s">
        <v>112</v>
      </c>
      <c r="M59" s="250" t="s">
        <v>112</v>
      </c>
      <c r="N59" s="250" t="s">
        <v>112</v>
      </c>
      <c r="O59" s="250">
        <v>3316</v>
      </c>
      <c r="P59" s="242">
        <v>4.5999999999999996</v>
      </c>
      <c r="Q59" s="251">
        <v>1358755</v>
      </c>
      <c r="R59" s="242">
        <v>2.4</v>
      </c>
      <c r="S59" s="63"/>
      <c r="T59" s="62"/>
    </row>
    <row r="60" spans="1:20" ht="15.5">
      <c r="A60" s="620"/>
      <c r="B60" s="239" t="s">
        <v>1355</v>
      </c>
      <c r="C60" s="252" t="s">
        <v>1356</v>
      </c>
      <c r="D60" s="250">
        <v>88</v>
      </c>
      <c r="E60" s="250">
        <v>8156</v>
      </c>
      <c r="F60" s="250">
        <v>4190</v>
      </c>
      <c r="G60" s="250">
        <v>1452</v>
      </c>
      <c r="H60" s="250">
        <v>447</v>
      </c>
      <c r="I60" s="250" t="s">
        <v>112</v>
      </c>
      <c r="J60" s="250" t="s">
        <v>112</v>
      </c>
      <c r="K60" s="250" t="s">
        <v>112</v>
      </c>
      <c r="L60" s="250" t="s">
        <v>112</v>
      </c>
      <c r="M60" s="250" t="s">
        <v>112</v>
      </c>
      <c r="N60" s="250" t="s">
        <v>112</v>
      </c>
      <c r="O60" s="250">
        <v>14333</v>
      </c>
      <c r="P60" s="242">
        <v>20.100000000000001</v>
      </c>
      <c r="Q60" s="243">
        <v>2477275</v>
      </c>
      <c r="R60" s="242">
        <v>5.8</v>
      </c>
      <c r="S60" s="63"/>
      <c r="T60" s="62"/>
    </row>
    <row r="61" spans="1:20" ht="35.5" customHeight="1">
      <c r="A61" s="253" t="s">
        <v>1451</v>
      </c>
      <c r="B61" s="239" t="s">
        <v>635</v>
      </c>
      <c r="C61" s="240" t="s">
        <v>636</v>
      </c>
      <c r="D61" s="139">
        <v>239075</v>
      </c>
      <c r="E61" s="139">
        <v>165916</v>
      </c>
      <c r="F61" s="139">
        <v>118879</v>
      </c>
      <c r="G61" s="139">
        <v>169326</v>
      </c>
      <c r="H61" s="139">
        <v>116615</v>
      </c>
      <c r="I61" s="139">
        <v>125435</v>
      </c>
      <c r="J61" s="139">
        <v>218268</v>
      </c>
      <c r="K61" s="139">
        <v>317341</v>
      </c>
      <c r="L61" s="139">
        <v>393706</v>
      </c>
      <c r="M61" s="139">
        <v>164636</v>
      </c>
      <c r="N61" s="139">
        <v>265037</v>
      </c>
      <c r="O61" s="139">
        <v>2294234</v>
      </c>
      <c r="P61" s="242">
        <v>100</v>
      </c>
      <c r="Q61" s="243">
        <v>27040276</v>
      </c>
      <c r="R61" s="242">
        <v>84.8</v>
      </c>
      <c r="S61" s="63"/>
      <c r="T61" s="62"/>
    </row>
    <row r="62" spans="1:20" ht="15.5">
      <c r="A62" s="620"/>
      <c r="B62" s="239" t="s">
        <v>637</v>
      </c>
      <c r="C62" s="240" t="s">
        <v>638</v>
      </c>
      <c r="D62" s="244">
        <v>192028</v>
      </c>
      <c r="E62" s="244">
        <v>140955</v>
      </c>
      <c r="F62" s="244">
        <v>103554</v>
      </c>
      <c r="G62" s="244">
        <v>145883</v>
      </c>
      <c r="H62" s="244">
        <v>90144</v>
      </c>
      <c r="I62" s="244">
        <v>98864</v>
      </c>
      <c r="J62" s="244">
        <v>177605</v>
      </c>
      <c r="K62" s="244">
        <v>273782</v>
      </c>
      <c r="L62" s="244">
        <v>342703</v>
      </c>
      <c r="M62" s="244">
        <v>139021</v>
      </c>
      <c r="N62" s="244">
        <v>212658</v>
      </c>
      <c r="O62" s="244">
        <v>1917197</v>
      </c>
      <c r="P62" s="242">
        <v>83.6</v>
      </c>
      <c r="Q62" s="243">
        <v>23204246</v>
      </c>
      <c r="R62" s="242">
        <v>82.6</v>
      </c>
      <c r="S62" s="63"/>
      <c r="T62" s="62"/>
    </row>
    <row r="63" spans="1:20" ht="15.5">
      <c r="A63" s="620"/>
      <c r="B63" s="246" t="s">
        <v>639</v>
      </c>
      <c r="C63" s="474" t="s">
        <v>640</v>
      </c>
      <c r="D63" s="138">
        <v>19015</v>
      </c>
      <c r="E63" s="138">
        <v>14105</v>
      </c>
      <c r="F63" s="138">
        <v>7610</v>
      </c>
      <c r="G63" s="138">
        <v>12867</v>
      </c>
      <c r="H63" s="138">
        <v>6024</v>
      </c>
      <c r="I63" s="138">
        <v>5384</v>
      </c>
      <c r="J63" s="138">
        <v>11949</v>
      </c>
      <c r="K63" s="138">
        <v>19059</v>
      </c>
      <c r="L63" s="138">
        <v>29642</v>
      </c>
      <c r="M63" s="138">
        <v>13135</v>
      </c>
      <c r="N63" s="138">
        <v>15237</v>
      </c>
      <c r="O63" s="138">
        <v>154027</v>
      </c>
      <c r="P63" s="247">
        <v>6.7</v>
      </c>
      <c r="Q63" s="248">
        <v>1165088</v>
      </c>
      <c r="R63" s="247">
        <v>132.19999999999999</v>
      </c>
      <c r="S63" s="63"/>
      <c r="T63" s="62"/>
    </row>
    <row r="64" spans="1:20" ht="15.5">
      <c r="A64" s="620"/>
      <c r="B64" s="246" t="s">
        <v>669</v>
      </c>
      <c r="C64" s="621" t="s">
        <v>2788</v>
      </c>
      <c r="D64" s="138">
        <v>50963</v>
      </c>
      <c r="E64" s="138">
        <v>32126</v>
      </c>
      <c r="F64" s="138">
        <v>31175</v>
      </c>
      <c r="G64" s="138">
        <v>43709</v>
      </c>
      <c r="H64" s="138">
        <v>18862</v>
      </c>
      <c r="I64" s="138">
        <v>18990</v>
      </c>
      <c r="J64" s="138">
        <v>39671</v>
      </c>
      <c r="K64" s="138">
        <v>60293</v>
      </c>
      <c r="L64" s="138">
        <v>76609</v>
      </c>
      <c r="M64" s="138">
        <v>26276</v>
      </c>
      <c r="N64" s="138">
        <v>35638</v>
      </c>
      <c r="O64" s="138">
        <v>434312</v>
      </c>
      <c r="P64" s="247">
        <v>18.899999999999999</v>
      </c>
      <c r="Q64" s="248">
        <v>3120644</v>
      </c>
      <c r="R64" s="247">
        <v>139.19999999999999</v>
      </c>
      <c r="S64" s="63"/>
      <c r="T64" s="62"/>
    </row>
    <row r="65" spans="1:20" ht="15.5">
      <c r="A65" s="620"/>
      <c r="B65" s="246" t="s">
        <v>747</v>
      </c>
      <c r="C65" s="621" t="s">
        <v>748</v>
      </c>
      <c r="D65" s="138">
        <v>31017</v>
      </c>
      <c r="E65" s="138">
        <v>23863</v>
      </c>
      <c r="F65" s="138">
        <v>22671</v>
      </c>
      <c r="G65" s="138">
        <v>30764</v>
      </c>
      <c r="H65" s="138">
        <v>19035</v>
      </c>
      <c r="I65" s="138">
        <v>15072</v>
      </c>
      <c r="J65" s="138">
        <v>34706</v>
      </c>
      <c r="K65" s="138">
        <v>49835</v>
      </c>
      <c r="L65" s="138">
        <v>59230</v>
      </c>
      <c r="M65" s="138">
        <v>19249</v>
      </c>
      <c r="N65" s="138">
        <v>29214</v>
      </c>
      <c r="O65" s="138">
        <v>334656</v>
      </c>
      <c r="P65" s="247">
        <v>14.6</v>
      </c>
      <c r="Q65" s="248">
        <v>2305932</v>
      </c>
      <c r="R65" s="247">
        <v>145.1</v>
      </c>
      <c r="S65" s="63"/>
      <c r="T65" s="62"/>
    </row>
    <row r="66" spans="1:20" ht="15.5">
      <c r="A66" s="620"/>
      <c r="B66" s="246" t="s">
        <v>783</v>
      </c>
      <c r="C66" s="621" t="s">
        <v>784</v>
      </c>
      <c r="D66" s="138">
        <v>17320</v>
      </c>
      <c r="E66" s="138">
        <v>14132</v>
      </c>
      <c r="F66" s="138">
        <v>8463</v>
      </c>
      <c r="G66" s="138">
        <v>12525</v>
      </c>
      <c r="H66" s="138">
        <v>8001</v>
      </c>
      <c r="I66" s="138">
        <v>8107</v>
      </c>
      <c r="J66" s="138">
        <v>15809</v>
      </c>
      <c r="K66" s="138">
        <v>33540</v>
      </c>
      <c r="L66" s="138">
        <v>42164</v>
      </c>
      <c r="M66" s="138">
        <v>18604</v>
      </c>
      <c r="N66" s="138">
        <v>27662</v>
      </c>
      <c r="O66" s="138">
        <v>206327</v>
      </c>
      <c r="P66" s="247">
        <v>9</v>
      </c>
      <c r="Q66" s="248">
        <v>2001987</v>
      </c>
      <c r="R66" s="247">
        <v>103.1</v>
      </c>
      <c r="S66" s="63"/>
      <c r="T66" s="62"/>
    </row>
    <row r="67" spans="1:20" ht="15.5">
      <c r="A67" s="620"/>
      <c r="B67" s="246" t="s">
        <v>863</v>
      </c>
      <c r="C67" s="621" t="s">
        <v>864</v>
      </c>
      <c r="D67" s="138">
        <v>34308</v>
      </c>
      <c r="E67" s="138">
        <v>21605</v>
      </c>
      <c r="F67" s="138">
        <v>15585</v>
      </c>
      <c r="G67" s="138">
        <v>25087</v>
      </c>
      <c r="H67" s="138">
        <v>10745</v>
      </c>
      <c r="I67" s="138">
        <v>12583</v>
      </c>
      <c r="J67" s="138">
        <v>29063</v>
      </c>
      <c r="K67" s="138">
        <v>49742</v>
      </c>
      <c r="L67" s="138">
        <v>54448</v>
      </c>
      <c r="M67" s="138">
        <v>22604</v>
      </c>
      <c r="N67" s="138">
        <v>44916</v>
      </c>
      <c r="O67" s="138">
        <v>320686</v>
      </c>
      <c r="P67" s="247">
        <v>14</v>
      </c>
      <c r="Q67" s="248">
        <v>2403096</v>
      </c>
      <c r="R67" s="247">
        <v>133.4</v>
      </c>
      <c r="S67" s="63"/>
      <c r="T67" s="62"/>
    </row>
    <row r="68" spans="1:20" ht="15.5">
      <c r="A68" s="620"/>
      <c r="B68" s="246" t="s">
        <v>933</v>
      </c>
      <c r="C68" s="622" t="s">
        <v>934</v>
      </c>
      <c r="D68" s="138">
        <v>8628</v>
      </c>
      <c r="E68" s="138">
        <v>8694</v>
      </c>
      <c r="F68" s="138">
        <v>4464</v>
      </c>
      <c r="G68" s="138">
        <v>6917</v>
      </c>
      <c r="H68" s="138">
        <v>8713</v>
      </c>
      <c r="I68" s="138">
        <v>8957</v>
      </c>
      <c r="J68" s="138">
        <v>9147</v>
      </c>
      <c r="K68" s="138">
        <v>13195</v>
      </c>
      <c r="L68" s="138">
        <v>19067</v>
      </c>
      <c r="M68" s="138">
        <v>9432</v>
      </c>
      <c r="N68" s="138">
        <v>23462</v>
      </c>
      <c r="O68" s="138">
        <v>120676</v>
      </c>
      <c r="P68" s="247">
        <v>5.3</v>
      </c>
      <c r="Q68" s="248">
        <v>2559883</v>
      </c>
      <c r="R68" s="247">
        <v>47.1</v>
      </c>
      <c r="S68" s="63"/>
      <c r="T68" s="62"/>
    </row>
    <row r="69" spans="1:20" ht="15.5">
      <c r="A69" s="620"/>
      <c r="B69" s="246" t="s">
        <v>1035</v>
      </c>
      <c r="C69" s="621" t="s">
        <v>1036</v>
      </c>
      <c r="D69" s="138">
        <v>7896</v>
      </c>
      <c r="E69" s="138">
        <v>7445</v>
      </c>
      <c r="F69" s="138">
        <v>3746</v>
      </c>
      <c r="G69" s="138">
        <v>4672</v>
      </c>
      <c r="H69" s="138">
        <v>3909</v>
      </c>
      <c r="I69" s="138">
        <v>6029</v>
      </c>
      <c r="J69" s="138">
        <v>7941</v>
      </c>
      <c r="K69" s="138">
        <v>15624</v>
      </c>
      <c r="L69" s="138">
        <v>21450</v>
      </c>
      <c r="M69" s="138">
        <v>9644</v>
      </c>
      <c r="N69" s="138">
        <v>11514</v>
      </c>
      <c r="O69" s="138">
        <v>99870</v>
      </c>
      <c r="P69" s="247">
        <v>4.4000000000000004</v>
      </c>
      <c r="Q69" s="248">
        <v>3494980</v>
      </c>
      <c r="R69" s="247">
        <v>28.6</v>
      </c>
      <c r="S69" s="63"/>
      <c r="T69" s="62"/>
    </row>
    <row r="70" spans="1:20" ht="15.5">
      <c r="A70" s="620"/>
      <c r="B70" s="246" t="s">
        <v>1107</v>
      </c>
      <c r="C70" s="621" t="s">
        <v>1108</v>
      </c>
      <c r="D70" s="138">
        <v>12484</v>
      </c>
      <c r="E70" s="138">
        <v>9919</v>
      </c>
      <c r="F70" s="138">
        <v>5022</v>
      </c>
      <c r="G70" s="138">
        <v>4754</v>
      </c>
      <c r="H70" s="138">
        <v>5849</v>
      </c>
      <c r="I70" s="138">
        <v>11889</v>
      </c>
      <c r="J70" s="138">
        <v>9368</v>
      </c>
      <c r="K70" s="138">
        <v>14639</v>
      </c>
      <c r="L70" s="138">
        <v>19682</v>
      </c>
      <c r="M70" s="138">
        <v>10016</v>
      </c>
      <c r="N70" s="138">
        <v>12258</v>
      </c>
      <c r="O70" s="138">
        <v>115880</v>
      </c>
      <c r="P70" s="247">
        <v>5.0999999999999996</v>
      </c>
      <c r="Q70" s="248">
        <v>3753800</v>
      </c>
      <c r="R70" s="247">
        <v>30.9</v>
      </c>
      <c r="S70" s="63"/>
      <c r="T70" s="62"/>
    </row>
    <row r="71" spans="1:20" ht="15.5">
      <c r="A71" s="620"/>
      <c r="B71" s="246" t="s">
        <v>1249</v>
      </c>
      <c r="C71" s="621" t="s">
        <v>1250</v>
      </c>
      <c r="D71" s="138">
        <v>10397</v>
      </c>
      <c r="E71" s="138">
        <v>9066</v>
      </c>
      <c r="F71" s="138">
        <v>4818</v>
      </c>
      <c r="G71" s="138">
        <v>4588</v>
      </c>
      <c r="H71" s="138">
        <v>9006</v>
      </c>
      <c r="I71" s="138">
        <v>11853</v>
      </c>
      <c r="J71" s="138">
        <v>19951</v>
      </c>
      <c r="K71" s="138">
        <v>17855</v>
      </c>
      <c r="L71" s="138">
        <v>20411</v>
      </c>
      <c r="M71" s="138">
        <v>10061</v>
      </c>
      <c r="N71" s="138">
        <v>12757</v>
      </c>
      <c r="O71" s="138">
        <v>130763</v>
      </c>
      <c r="P71" s="247">
        <v>5.7</v>
      </c>
      <c r="Q71" s="248">
        <v>2398837</v>
      </c>
      <c r="R71" s="247">
        <v>54.5</v>
      </c>
      <c r="S71" s="63"/>
      <c r="T71" s="62"/>
    </row>
    <row r="72" spans="1:20" ht="15.5">
      <c r="A72" s="620"/>
      <c r="B72" s="249" t="s">
        <v>1309</v>
      </c>
      <c r="C72" s="249" t="s">
        <v>1310</v>
      </c>
      <c r="D72" s="250">
        <v>19411</v>
      </c>
      <c r="E72" s="250">
        <v>12719</v>
      </c>
      <c r="F72" s="250">
        <v>8794</v>
      </c>
      <c r="G72" s="250">
        <v>13128</v>
      </c>
      <c r="H72" s="250">
        <v>10486</v>
      </c>
      <c r="I72" s="250">
        <v>10443</v>
      </c>
      <c r="J72" s="250">
        <v>12884</v>
      </c>
      <c r="K72" s="250">
        <v>13072</v>
      </c>
      <c r="L72" s="250">
        <v>15109</v>
      </c>
      <c r="M72" s="250">
        <v>10696</v>
      </c>
      <c r="N72" s="250">
        <v>31565</v>
      </c>
      <c r="O72" s="250">
        <v>158307</v>
      </c>
      <c r="P72" s="242">
        <v>6.9</v>
      </c>
      <c r="Q72" s="251">
        <v>1358755</v>
      </c>
      <c r="R72" s="242">
        <v>116.5</v>
      </c>
      <c r="S72" s="63"/>
      <c r="T72" s="62"/>
    </row>
    <row r="73" spans="1:20" ht="15.5">
      <c r="A73" s="620"/>
      <c r="B73" s="239" t="s">
        <v>1355</v>
      </c>
      <c r="C73" s="252" t="s">
        <v>1356</v>
      </c>
      <c r="D73" s="250">
        <v>27636</v>
      </c>
      <c r="E73" s="250">
        <v>12242</v>
      </c>
      <c r="F73" s="250">
        <v>6531</v>
      </c>
      <c r="G73" s="250">
        <v>10315</v>
      </c>
      <c r="H73" s="250">
        <v>15985</v>
      </c>
      <c r="I73" s="250">
        <v>16128</v>
      </c>
      <c r="J73" s="250">
        <v>27779</v>
      </c>
      <c r="K73" s="250">
        <v>30487</v>
      </c>
      <c r="L73" s="250">
        <v>35894</v>
      </c>
      <c r="M73" s="250">
        <v>14919</v>
      </c>
      <c r="N73" s="250">
        <v>20814</v>
      </c>
      <c r="O73" s="250">
        <v>218730</v>
      </c>
      <c r="P73" s="242">
        <v>9.5</v>
      </c>
      <c r="Q73" s="243">
        <v>2477275</v>
      </c>
      <c r="R73" s="242">
        <v>88.3</v>
      </c>
      <c r="S73" s="63"/>
      <c r="T73" s="62"/>
    </row>
    <row r="74" spans="1:20" ht="62">
      <c r="A74" s="253" t="s">
        <v>2791</v>
      </c>
      <c r="B74" s="239" t="s">
        <v>635</v>
      </c>
      <c r="C74" s="240" t="s">
        <v>636</v>
      </c>
      <c r="D74" s="241" t="s">
        <v>112</v>
      </c>
      <c r="E74" s="241" t="s">
        <v>112</v>
      </c>
      <c r="F74" s="241" t="s">
        <v>112</v>
      </c>
      <c r="G74" s="241" t="s">
        <v>112</v>
      </c>
      <c r="H74" s="241" t="s">
        <v>112</v>
      </c>
      <c r="I74" s="241">
        <v>3047</v>
      </c>
      <c r="J74" s="241">
        <v>30473</v>
      </c>
      <c r="K74" s="241">
        <v>34934</v>
      </c>
      <c r="L74" s="241">
        <v>44784</v>
      </c>
      <c r="M74" s="241">
        <v>16729</v>
      </c>
      <c r="N74" s="241" t="s">
        <v>112</v>
      </c>
      <c r="O74" s="250">
        <v>129967</v>
      </c>
      <c r="P74" s="242">
        <v>100</v>
      </c>
      <c r="Q74" s="243">
        <v>27040276</v>
      </c>
      <c r="R74" s="242">
        <v>4.8</v>
      </c>
      <c r="S74" s="63"/>
      <c r="T74" s="62"/>
    </row>
    <row r="75" spans="1:20" ht="15.5">
      <c r="A75" s="623"/>
      <c r="B75" s="239" t="s">
        <v>637</v>
      </c>
      <c r="C75" s="240" t="s">
        <v>638</v>
      </c>
      <c r="D75" s="245" t="s">
        <v>112</v>
      </c>
      <c r="E75" s="245" t="s">
        <v>112</v>
      </c>
      <c r="F75" s="245" t="s">
        <v>112</v>
      </c>
      <c r="G75" s="245" t="s">
        <v>112</v>
      </c>
      <c r="H75" s="245" t="s">
        <v>112</v>
      </c>
      <c r="I75" s="245">
        <v>2094</v>
      </c>
      <c r="J75" s="245">
        <v>20002</v>
      </c>
      <c r="K75" s="245">
        <v>25300</v>
      </c>
      <c r="L75" s="245">
        <v>33964</v>
      </c>
      <c r="M75" s="245">
        <v>12102</v>
      </c>
      <c r="N75" s="245" t="s">
        <v>112</v>
      </c>
      <c r="O75" s="250">
        <v>93462</v>
      </c>
      <c r="P75" s="242">
        <v>71.900000000000006</v>
      </c>
      <c r="Q75" s="243">
        <v>23204246</v>
      </c>
      <c r="R75" s="242">
        <v>4</v>
      </c>
      <c r="S75" s="63"/>
      <c r="T75" s="62"/>
    </row>
    <row r="76" spans="1:20" ht="15.5">
      <c r="A76" s="623"/>
      <c r="B76" s="246" t="s">
        <v>639</v>
      </c>
      <c r="C76" s="474" t="s">
        <v>640</v>
      </c>
      <c r="D76" s="138" t="s">
        <v>112</v>
      </c>
      <c r="E76" s="138" t="s">
        <v>112</v>
      </c>
      <c r="F76" s="138" t="s">
        <v>112</v>
      </c>
      <c r="G76" s="138" t="s">
        <v>112</v>
      </c>
      <c r="H76" s="138" t="s">
        <v>112</v>
      </c>
      <c r="I76" s="138">
        <v>218</v>
      </c>
      <c r="J76" s="138">
        <v>1381</v>
      </c>
      <c r="K76" s="138">
        <v>3131</v>
      </c>
      <c r="L76" s="138">
        <v>4600</v>
      </c>
      <c r="M76" s="138">
        <v>1723</v>
      </c>
      <c r="N76" s="138" t="s">
        <v>112</v>
      </c>
      <c r="O76" s="248">
        <v>11053</v>
      </c>
      <c r="P76" s="247">
        <v>8.5</v>
      </c>
      <c r="Q76" s="248">
        <v>1165088</v>
      </c>
      <c r="R76" s="242">
        <v>9.5</v>
      </c>
      <c r="S76" s="63"/>
      <c r="T76" s="62"/>
    </row>
    <row r="77" spans="1:20" ht="15.5">
      <c r="A77" s="623"/>
      <c r="B77" s="246" t="s">
        <v>669</v>
      </c>
      <c r="C77" s="621" t="s">
        <v>2788</v>
      </c>
      <c r="D77" s="138" t="s">
        <v>112</v>
      </c>
      <c r="E77" s="138" t="s">
        <v>112</v>
      </c>
      <c r="F77" s="138" t="s">
        <v>112</v>
      </c>
      <c r="G77" s="138" t="s">
        <v>112</v>
      </c>
      <c r="H77" s="138" t="s">
        <v>112</v>
      </c>
      <c r="I77" s="138">
        <v>129</v>
      </c>
      <c r="J77" s="138">
        <v>1530</v>
      </c>
      <c r="K77" s="138">
        <v>2011</v>
      </c>
      <c r="L77" s="138">
        <v>3165</v>
      </c>
      <c r="M77" s="138">
        <v>725</v>
      </c>
      <c r="N77" s="138" t="s">
        <v>112</v>
      </c>
      <c r="O77" s="248">
        <v>7560</v>
      </c>
      <c r="P77" s="247">
        <v>5.8</v>
      </c>
      <c r="Q77" s="248">
        <v>3120644</v>
      </c>
      <c r="R77" s="242">
        <v>2.4</v>
      </c>
      <c r="S77" s="63"/>
      <c r="T77" s="62"/>
    </row>
    <row r="78" spans="1:20" ht="15.5">
      <c r="A78" s="623"/>
      <c r="B78" s="246" t="s">
        <v>747</v>
      </c>
      <c r="C78" s="621" t="s">
        <v>748</v>
      </c>
      <c r="D78" s="138" t="s">
        <v>112</v>
      </c>
      <c r="E78" s="138" t="s">
        <v>112</v>
      </c>
      <c r="F78" s="138" t="s">
        <v>112</v>
      </c>
      <c r="G78" s="138" t="s">
        <v>112</v>
      </c>
      <c r="H78" s="138" t="s">
        <v>112</v>
      </c>
      <c r="I78" s="138">
        <v>155</v>
      </c>
      <c r="J78" s="138">
        <v>2131</v>
      </c>
      <c r="K78" s="138">
        <v>3292</v>
      </c>
      <c r="L78" s="138">
        <v>4031</v>
      </c>
      <c r="M78" s="138">
        <v>1015</v>
      </c>
      <c r="N78" s="138" t="s">
        <v>112</v>
      </c>
      <c r="O78" s="248">
        <v>10624</v>
      </c>
      <c r="P78" s="247">
        <v>8.1999999999999993</v>
      </c>
      <c r="Q78" s="248">
        <v>2305932</v>
      </c>
      <c r="R78" s="242">
        <v>4.5999999999999996</v>
      </c>
      <c r="S78" s="63"/>
      <c r="T78" s="62"/>
    </row>
    <row r="79" spans="1:20" ht="15.5">
      <c r="A79" s="623"/>
      <c r="B79" s="246" t="s">
        <v>783</v>
      </c>
      <c r="C79" s="621" t="s">
        <v>784</v>
      </c>
      <c r="D79" s="138" t="s">
        <v>112</v>
      </c>
      <c r="E79" s="138" t="s">
        <v>112</v>
      </c>
      <c r="F79" s="138" t="s">
        <v>112</v>
      </c>
      <c r="G79" s="138" t="s">
        <v>112</v>
      </c>
      <c r="H79" s="138" t="s">
        <v>112</v>
      </c>
      <c r="I79" s="138">
        <v>268</v>
      </c>
      <c r="J79" s="138">
        <v>2147</v>
      </c>
      <c r="K79" s="138">
        <v>3028</v>
      </c>
      <c r="L79" s="138">
        <v>4235</v>
      </c>
      <c r="M79" s="138">
        <v>1634</v>
      </c>
      <c r="N79" s="138" t="s">
        <v>112</v>
      </c>
      <c r="O79" s="248">
        <v>11312</v>
      </c>
      <c r="P79" s="247">
        <v>8.6999999999999993</v>
      </c>
      <c r="Q79" s="248">
        <v>2001987</v>
      </c>
      <c r="R79" s="242">
        <v>5.7</v>
      </c>
      <c r="S79" s="63"/>
      <c r="T79" s="62"/>
    </row>
    <row r="80" spans="1:20" ht="15.5">
      <c r="A80" s="623"/>
      <c r="B80" s="246" t="s">
        <v>863</v>
      </c>
      <c r="C80" s="621" t="s">
        <v>864</v>
      </c>
      <c r="D80" s="138" t="s">
        <v>112</v>
      </c>
      <c r="E80" s="138" t="s">
        <v>112</v>
      </c>
      <c r="F80" s="138" t="s">
        <v>112</v>
      </c>
      <c r="G80" s="138" t="s">
        <v>112</v>
      </c>
      <c r="H80" s="138" t="s">
        <v>112</v>
      </c>
      <c r="I80" s="138">
        <v>268</v>
      </c>
      <c r="J80" s="138">
        <v>1675</v>
      </c>
      <c r="K80" s="138">
        <v>2427</v>
      </c>
      <c r="L80" s="138">
        <v>2671</v>
      </c>
      <c r="M80" s="138">
        <v>841</v>
      </c>
      <c r="N80" s="138" t="s">
        <v>112</v>
      </c>
      <c r="O80" s="248">
        <v>7882</v>
      </c>
      <c r="P80" s="247">
        <v>6.1</v>
      </c>
      <c r="Q80" s="248">
        <v>2403096</v>
      </c>
      <c r="R80" s="242">
        <v>3.3</v>
      </c>
      <c r="S80" s="63"/>
      <c r="T80" s="62"/>
    </row>
    <row r="81" spans="1:23" ht="15.5">
      <c r="A81" s="623"/>
      <c r="B81" s="246" t="s">
        <v>933</v>
      </c>
      <c r="C81" s="622" t="s">
        <v>934</v>
      </c>
      <c r="D81" s="138" t="s">
        <v>112</v>
      </c>
      <c r="E81" s="138" t="s">
        <v>112</v>
      </c>
      <c r="F81" s="138" t="s">
        <v>112</v>
      </c>
      <c r="G81" s="138" t="s">
        <v>112</v>
      </c>
      <c r="H81" s="138" t="s">
        <v>112</v>
      </c>
      <c r="I81" s="138">
        <v>286</v>
      </c>
      <c r="J81" s="138">
        <v>2066</v>
      </c>
      <c r="K81" s="138">
        <v>2817</v>
      </c>
      <c r="L81" s="138">
        <v>4047</v>
      </c>
      <c r="M81" s="138">
        <v>1792</v>
      </c>
      <c r="N81" s="138" t="s">
        <v>112</v>
      </c>
      <c r="O81" s="248">
        <v>11008</v>
      </c>
      <c r="P81" s="247">
        <v>8.5</v>
      </c>
      <c r="Q81" s="248">
        <v>2559883</v>
      </c>
      <c r="R81" s="242">
        <v>4.3</v>
      </c>
      <c r="S81" s="63"/>
      <c r="T81" s="62"/>
    </row>
    <row r="82" spans="1:23" ht="15.5">
      <c r="A82" s="623"/>
      <c r="B82" s="246" t="s">
        <v>1035</v>
      </c>
      <c r="C82" s="621" t="s">
        <v>1036</v>
      </c>
      <c r="D82" s="138" t="s">
        <v>112</v>
      </c>
      <c r="E82" s="138" t="s">
        <v>112</v>
      </c>
      <c r="F82" s="138" t="s">
        <v>112</v>
      </c>
      <c r="G82" s="138" t="s">
        <v>112</v>
      </c>
      <c r="H82" s="138" t="s">
        <v>112</v>
      </c>
      <c r="I82" s="138">
        <v>0</v>
      </c>
      <c r="J82" s="138">
        <v>5</v>
      </c>
      <c r="K82" s="138">
        <v>11</v>
      </c>
      <c r="L82" s="138">
        <v>29</v>
      </c>
      <c r="M82" s="138">
        <v>3</v>
      </c>
      <c r="N82" s="138" t="s">
        <v>112</v>
      </c>
      <c r="O82" s="248">
        <v>48</v>
      </c>
      <c r="P82" s="247">
        <v>0</v>
      </c>
      <c r="Q82" s="248">
        <v>3494980</v>
      </c>
      <c r="R82" s="242">
        <v>0</v>
      </c>
      <c r="S82" s="63"/>
      <c r="T82" s="62"/>
    </row>
    <row r="83" spans="1:23" ht="15.5">
      <c r="A83" s="623"/>
      <c r="B83" s="246" t="s">
        <v>1107</v>
      </c>
      <c r="C83" s="621" t="s">
        <v>1108</v>
      </c>
      <c r="D83" s="138" t="s">
        <v>112</v>
      </c>
      <c r="E83" s="138" t="s">
        <v>112</v>
      </c>
      <c r="F83" s="138" t="s">
        <v>112</v>
      </c>
      <c r="G83" s="138" t="s">
        <v>112</v>
      </c>
      <c r="H83" s="138" t="s">
        <v>112</v>
      </c>
      <c r="I83" s="138">
        <v>370</v>
      </c>
      <c r="J83" s="138">
        <v>1816</v>
      </c>
      <c r="K83" s="138">
        <v>2113</v>
      </c>
      <c r="L83" s="138">
        <v>2948</v>
      </c>
      <c r="M83" s="138">
        <v>990</v>
      </c>
      <c r="N83" s="138" t="s">
        <v>112</v>
      </c>
      <c r="O83" s="248">
        <v>8237</v>
      </c>
      <c r="P83" s="247">
        <v>6.3</v>
      </c>
      <c r="Q83" s="248">
        <v>3753800</v>
      </c>
      <c r="R83" s="242">
        <v>2.2000000000000002</v>
      </c>
      <c r="S83" s="63"/>
      <c r="T83" s="62"/>
    </row>
    <row r="84" spans="1:23" ht="15.5">
      <c r="A84" s="623"/>
      <c r="B84" s="246" t="s">
        <v>1249</v>
      </c>
      <c r="C84" s="621" t="s">
        <v>1250</v>
      </c>
      <c r="D84" s="138" t="s">
        <v>112</v>
      </c>
      <c r="E84" s="138" t="s">
        <v>112</v>
      </c>
      <c r="F84" s="138" t="s">
        <v>112</v>
      </c>
      <c r="G84" s="138" t="s">
        <v>112</v>
      </c>
      <c r="H84" s="138" t="s">
        <v>112</v>
      </c>
      <c r="I84" s="138">
        <v>400</v>
      </c>
      <c r="J84" s="138">
        <v>7251</v>
      </c>
      <c r="K84" s="138">
        <v>6470</v>
      </c>
      <c r="L84" s="138">
        <v>8238</v>
      </c>
      <c r="M84" s="138">
        <v>3379</v>
      </c>
      <c r="N84" s="138" t="s">
        <v>112</v>
      </c>
      <c r="O84" s="248">
        <v>25738</v>
      </c>
      <c r="P84" s="247">
        <v>19.8</v>
      </c>
      <c r="Q84" s="248">
        <v>2398837</v>
      </c>
      <c r="R84" s="242">
        <v>10.7</v>
      </c>
      <c r="S84" s="63"/>
      <c r="T84" s="62"/>
    </row>
    <row r="85" spans="1:23" ht="15.5">
      <c r="A85" s="623"/>
      <c r="B85" s="249" t="s">
        <v>1309</v>
      </c>
      <c r="C85" s="249" t="s">
        <v>1310</v>
      </c>
      <c r="D85" s="250" t="s">
        <v>112</v>
      </c>
      <c r="E85" s="250" t="s">
        <v>112</v>
      </c>
      <c r="F85" s="250" t="s">
        <v>112</v>
      </c>
      <c r="G85" s="250" t="s">
        <v>112</v>
      </c>
      <c r="H85" s="250" t="s">
        <v>112</v>
      </c>
      <c r="I85" s="250">
        <v>534</v>
      </c>
      <c r="J85" s="250">
        <v>5440</v>
      </c>
      <c r="K85" s="250">
        <v>5508</v>
      </c>
      <c r="L85" s="250">
        <v>6797</v>
      </c>
      <c r="M85" s="250">
        <v>3066</v>
      </c>
      <c r="N85" s="250" t="s">
        <v>112</v>
      </c>
      <c r="O85" s="250">
        <v>21345</v>
      </c>
      <c r="P85" s="242">
        <v>16.399999999999999</v>
      </c>
      <c r="Q85" s="243">
        <v>1358755</v>
      </c>
      <c r="R85" s="242">
        <v>15.7</v>
      </c>
      <c r="S85" s="63"/>
      <c r="T85" s="62"/>
    </row>
    <row r="86" spans="1:23" ht="15.5">
      <c r="A86" s="623"/>
      <c r="B86" s="239" t="s">
        <v>1355</v>
      </c>
      <c r="C86" s="252" t="s">
        <v>1356</v>
      </c>
      <c r="D86" s="250" t="s">
        <v>112</v>
      </c>
      <c r="E86" s="250" t="s">
        <v>112</v>
      </c>
      <c r="F86" s="250" t="s">
        <v>112</v>
      </c>
      <c r="G86" s="250" t="s">
        <v>112</v>
      </c>
      <c r="H86" s="250" t="s">
        <v>112</v>
      </c>
      <c r="I86" s="250">
        <v>419</v>
      </c>
      <c r="J86" s="250">
        <v>5031</v>
      </c>
      <c r="K86" s="250">
        <v>4126</v>
      </c>
      <c r="L86" s="250">
        <v>4023</v>
      </c>
      <c r="M86" s="250">
        <v>1561</v>
      </c>
      <c r="N86" s="250" t="s">
        <v>112</v>
      </c>
      <c r="O86" s="250">
        <v>15160</v>
      </c>
      <c r="P86" s="242">
        <v>11.7</v>
      </c>
      <c r="Q86" s="243">
        <v>2477275</v>
      </c>
      <c r="R86" s="242">
        <v>6.1</v>
      </c>
      <c r="S86" s="63"/>
      <c r="T86" s="62"/>
    </row>
    <row r="87" spans="1:23" ht="35.9" customHeight="1">
      <c r="A87" s="253" t="s">
        <v>2792</v>
      </c>
      <c r="B87" s="239" t="s">
        <v>635</v>
      </c>
      <c r="C87" s="240" t="s">
        <v>636</v>
      </c>
      <c r="D87" s="139">
        <v>519770</v>
      </c>
      <c r="E87" s="139">
        <v>750309</v>
      </c>
      <c r="F87" s="139">
        <v>410558</v>
      </c>
      <c r="G87" s="139">
        <v>359007</v>
      </c>
      <c r="H87" s="139">
        <v>201419</v>
      </c>
      <c r="I87" s="139">
        <v>211713</v>
      </c>
      <c r="J87" s="139">
        <v>218268</v>
      </c>
      <c r="K87" s="139">
        <v>317341</v>
      </c>
      <c r="L87" s="139">
        <v>393706</v>
      </c>
      <c r="M87" s="139">
        <v>164636</v>
      </c>
      <c r="N87" s="139">
        <v>265037</v>
      </c>
      <c r="O87" s="139">
        <v>3811764</v>
      </c>
      <c r="P87" s="242">
        <v>100</v>
      </c>
      <c r="Q87" s="243">
        <v>27040276</v>
      </c>
      <c r="R87" s="242">
        <v>141</v>
      </c>
      <c r="S87" s="17"/>
      <c r="T87" s="62"/>
    </row>
    <row r="88" spans="1:23" ht="15.5">
      <c r="A88" s="620"/>
      <c r="B88" s="239" t="s">
        <v>637</v>
      </c>
      <c r="C88" s="240" t="s">
        <v>638</v>
      </c>
      <c r="D88" s="244">
        <v>430754</v>
      </c>
      <c r="E88" s="244">
        <v>626327</v>
      </c>
      <c r="F88" s="244">
        <v>344099</v>
      </c>
      <c r="G88" s="244">
        <v>291913</v>
      </c>
      <c r="H88" s="244">
        <v>153236</v>
      </c>
      <c r="I88" s="244">
        <v>165100</v>
      </c>
      <c r="J88" s="244">
        <v>177605</v>
      </c>
      <c r="K88" s="244">
        <v>273782</v>
      </c>
      <c r="L88" s="244">
        <v>342703</v>
      </c>
      <c r="M88" s="244">
        <v>139021</v>
      </c>
      <c r="N88" s="244">
        <v>212658</v>
      </c>
      <c r="O88" s="244">
        <v>3157198</v>
      </c>
      <c r="P88" s="242">
        <v>82.8</v>
      </c>
      <c r="Q88" s="243">
        <v>23204246</v>
      </c>
      <c r="R88" s="242">
        <v>136.1</v>
      </c>
      <c r="S88" s="17"/>
      <c r="T88" s="17"/>
      <c r="U88" s="17"/>
      <c r="V88" s="107"/>
      <c r="W88" s="17"/>
    </row>
    <row r="89" spans="1:23" ht="15.5">
      <c r="A89" s="620"/>
      <c r="B89" s="246" t="s">
        <v>639</v>
      </c>
      <c r="C89" s="474" t="s">
        <v>640</v>
      </c>
      <c r="D89" s="443">
        <v>36237</v>
      </c>
      <c r="E89" s="443">
        <v>48818</v>
      </c>
      <c r="F89" s="443">
        <v>20709</v>
      </c>
      <c r="G89" s="443">
        <v>19554</v>
      </c>
      <c r="H89" s="443">
        <v>9404</v>
      </c>
      <c r="I89" s="443">
        <v>10059</v>
      </c>
      <c r="J89" s="443">
        <v>11949</v>
      </c>
      <c r="K89" s="443">
        <v>19059</v>
      </c>
      <c r="L89" s="443">
        <v>29642</v>
      </c>
      <c r="M89" s="443">
        <v>13135</v>
      </c>
      <c r="N89" s="443">
        <v>15237</v>
      </c>
      <c r="O89" s="443">
        <v>233803</v>
      </c>
      <c r="P89" s="247">
        <v>6.1</v>
      </c>
      <c r="Q89" s="248">
        <v>1165088</v>
      </c>
      <c r="R89" s="247">
        <v>200.7</v>
      </c>
      <c r="S89" s="17"/>
      <c r="T89" s="17"/>
      <c r="U89" s="17"/>
      <c r="V89" s="107"/>
      <c r="W89" s="17"/>
    </row>
    <row r="90" spans="1:23" ht="15.5">
      <c r="A90" s="620"/>
      <c r="B90" s="246" t="s">
        <v>669</v>
      </c>
      <c r="C90" s="621" t="s">
        <v>2788</v>
      </c>
      <c r="D90" s="443">
        <v>103689</v>
      </c>
      <c r="E90" s="443">
        <v>137205</v>
      </c>
      <c r="F90" s="443">
        <v>74051</v>
      </c>
      <c r="G90" s="443">
        <v>69582</v>
      </c>
      <c r="H90" s="443">
        <v>30002</v>
      </c>
      <c r="I90" s="443">
        <v>32245</v>
      </c>
      <c r="J90" s="443">
        <v>39671</v>
      </c>
      <c r="K90" s="443">
        <v>60293</v>
      </c>
      <c r="L90" s="443">
        <v>76609</v>
      </c>
      <c r="M90" s="443">
        <v>26276</v>
      </c>
      <c r="N90" s="443">
        <v>35638</v>
      </c>
      <c r="O90" s="443">
        <v>685261</v>
      </c>
      <c r="P90" s="247">
        <v>18</v>
      </c>
      <c r="Q90" s="248">
        <v>3120644</v>
      </c>
      <c r="R90" s="247">
        <v>219.6</v>
      </c>
      <c r="S90" s="17"/>
      <c r="T90" s="17"/>
      <c r="U90" s="17"/>
      <c r="V90" s="107"/>
      <c r="W90" s="17"/>
    </row>
    <row r="91" spans="1:23" ht="15.5">
      <c r="A91" s="620"/>
      <c r="B91" s="246" t="s">
        <v>747</v>
      </c>
      <c r="C91" s="621" t="s">
        <v>748</v>
      </c>
      <c r="D91" s="443">
        <v>54788</v>
      </c>
      <c r="E91" s="443">
        <v>80736</v>
      </c>
      <c r="F91" s="443">
        <v>48714</v>
      </c>
      <c r="G91" s="443">
        <v>51430</v>
      </c>
      <c r="H91" s="443">
        <v>27291</v>
      </c>
      <c r="I91" s="443">
        <v>22790</v>
      </c>
      <c r="J91" s="443">
        <v>34706</v>
      </c>
      <c r="K91" s="443">
        <v>49835</v>
      </c>
      <c r="L91" s="443">
        <v>59230</v>
      </c>
      <c r="M91" s="443">
        <v>19249</v>
      </c>
      <c r="N91" s="443">
        <v>29214</v>
      </c>
      <c r="O91" s="443">
        <v>477983</v>
      </c>
      <c r="P91" s="247">
        <v>12.5</v>
      </c>
      <c r="Q91" s="248">
        <v>2305932</v>
      </c>
      <c r="R91" s="247">
        <v>207.3</v>
      </c>
      <c r="S91" s="17"/>
      <c r="T91" s="17"/>
      <c r="U91" s="17"/>
      <c r="V91" s="107"/>
      <c r="W91" s="17"/>
    </row>
    <row r="92" spans="1:23" ht="15.5">
      <c r="A92" s="620"/>
      <c r="B92" s="246" t="s">
        <v>783</v>
      </c>
      <c r="C92" s="621" t="s">
        <v>784</v>
      </c>
      <c r="D92" s="443">
        <v>35156</v>
      </c>
      <c r="E92" s="443">
        <v>49249</v>
      </c>
      <c r="F92" s="443">
        <v>30106</v>
      </c>
      <c r="G92" s="443">
        <v>25035</v>
      </c>
      <c r="H92" s="443">
        <v>13978</v>
      </c>
      <c r="I92" s="443">
        <v>13020</v>
      </c>
      <c r="J92" s="443">
        <v>15809</v>
      </c>
      <c r="K92" s="443">
        <v>33540</v>
      </c>
      <c r="L92" s="443">
        <v>42164</v>
      </c>
      <c r="M92" s="443">
        <v>18604</v>
      </c>
      <c r="N92" s="443">
        <v>27662</v>
      </c>
      <c r="O92" s="443">
        <v>304323</v>
      </c>
      <c r="P92" s="247">
        <v>8</v>
      </c>
      <c r="Q92" s="248">
        <v>2001987</v>
      </c>
      <c r="R92" s="247">
        <v>152</v>
      </c>
      <c r="S92" s="17"/>
      <c r="T92" s="17"/>
      <c r="U92" s="17"/>
      <c r="V92" s="107"/>
      <c r="W92" s="17"/>
    </row>
    <row r="93" spans="1:23" ht="15.5">
      <c r="A93" s="620"/>
      <c r="B93" s="246" t="s">
        <v>863</v>
      </c>
      <c r="C93" s="621" t="s">
        <v>864</v>
      </c>
      <c r="D93" s="443">
        <v>69807</v>
      </c>
      <c r="E93" s="443">
        <v>85021</v>
      </c>
      <c r="F93" s="443">
        <v>47087</v>
      </c>
      <c r="G93" s="443">
        <v>43392</v>
      </c>
      <c r="H93" s="443">
        <v>17155</v>
      </c>
      <c r="I93" s="443">
        <v>18001</v>
      </c>
      <c r="J93" s="443">
        <v>29063</v>
      </c>
      <c r="K93" s="443">
        <v>49742</v>
      </c>
      <c r="L93" s="443">
        <v>54448</v>
      </c>
      <c r="M93" s="443">
        <v>22604</v>
      </c>
      <c r="N93" s="443">
        <v>44916</v>
      </c>
      <c r="O93" s="443">
        <v>481236</v>
      </c>
      <c r="P93" s="247">
        <v>12.6</v>
      </c>
      <c r="Q93" s="248">
        <v>2403096</v>
      </c>
      <c r="R93" s="247">
        <v>200.3</v>
      </c>
      <c r="S93" s="17"/>
      <c r="T93" s="17"/>
      <c r="U93" s="17"/>
      <c r="V93" s="107"/>
      <c r="W93" s="17"/>
    </row>
    <row r="94" spans="1:23" ht="15.5">
      <c r="A94" s="620"/>
      <c r="B94" s="246" t="s">
        <v>933</v>
      </c>
      <c r="C94" s="622" t="s">
        <v>934</v>
      </c>
      <c r="D94" s="443">
        <v>25227</v>
      </c>
      <c r="E94" s="443">
        <v>47583</v>
      </c>
      <c r="F94" s="443">
        <v>28275</v>
      </c>
      <c r="G94" s="443">
        <v>24423</v>
      </c>
      <c r="H94" s="443">
        <v>16038</v>
      </c>
      <c r="I94" s="443">
        <v>14690</v>
      </c>
      <c r="J94" s="443">
        <v>9147</v>
      </c>
      <c r="K94" s="443">
        <v>13195</v>
      </c>
      <c r="L94" s="443">
        <v>19067</v>
      </c>
      <c r="M94" s="443">
        <v>9432</v>
      </c>
      <c r="N94" s="443">
        <v>23462</v>
      </c>
      <c r="O94" s="443">
        <v>230539</v>
      </c>
      <c r="P94" s="247">
        <v>6</v>
      </c>
      <c r="Q94" s="248">
        <v>2559883</v>
      </c>
      <c r="R94" s="247">
        <v>90.1</v>
      </c>
      <c r="S94" s="17"/>
      <c r="T94" s="17"/>
      <c r="U94" s="17"/>
      <c r="V94" s="107"/>
      <c r="W94" s="17"/>
    </row>
    <row r="95" spans="1:23" ht="15.5">
      <c r="A95" s="620"/>
      <c r="B95" s="246" t="s">
        <v>1035</v>
      </c>
      <c r="C95" s="621" t="s">
        <v>1036</v>
      </c>
      <c r="D95" s="443">
        <v>33505</v>
      </c>
      <c r="E95" s="443">
        <v>61698</v>
      </c>
      <c r="F95" s="443">
        <v>29430</v>
      </c>
      <c r="G95" s="443">
        <v>15714</v>
      </c>
      <c r="H95" s="443">
        <v>9845</v>
      </c>
      <c r="I95" s="443">
        <v>17862</v>
      </c>
      <c r="J95" s="443">
        <v>7941</v>
      </c>
      <c r="K95" s="443">
        <v>15624</v>
      </c>
      <c r="L95" s="443">
        <v>21450</v>
      </c>
      <c r="M95" s="443">
        <v>9644</v>
      </c>
      <c r="N95" s="443">
        <v>11514</v>
      </c>
      <c r="O95" s="443">
        <v>234227</v>
      </c>
      <c r="P95" s="247">
        <v>6.1</v>
      </c>
      <c r="Q95" s="248">
        <v>3494980</v>
      </c>
      <c r="R95" s="247">
        <v>67</v>
      </c>
      <c r="S95" s="17"/>
      <c r="T95" s="17"/>
      <c r="U95" s="17"/>
      <c r="V95" s="107"/>
      <c r="W95" s="17"/>
    </row>
    <row r="96" spans="1:23" ht="15.5">
      <c r="A96" s="620"/>
      <c r="B96" s="246" t="s">
        <v>1107</v>
      </c>
      <c r="C96" s="621" t="s">
        <v>1108</v>
      </c>
      <c r="D96" s="443">
        <v>41479</v>
      </c>
      <c r="E96" s="443">
        <v>69702</v>
      </c>
      <c r="F96" s="443">
        <v>38943</v>
      </c>
      <c r="G96" s="443">
        <v>26889</v>
      </c>
      <c r="H96" s="443">
        <v>15273</v>
      </c>
      <c r="I96" s="443">
        <v>20529</v>
      </c>
      <c r="J96" s="443">
        <v>9368</v>
      </c>
      <c r="K96" s="443">
        <v>14639</v>
      </c>
      <c r="L96" s="443">
        <v>19682</v>
      </c>
      <c r="M96" s="443">
        <v>10016</v>
      </c>
      <c r="N96" s="443">
        <v>12258</v>
      </c>
      <c r="O96" s="443">
        <v>278778</v>
      </c>
      <c r="P96" s="247">
        <v>7.3</v>
      </c>
      <c r="Q96" s="248">
        <v>3753800</v>
      </c>
      <c r="R96" s="247">
        <v>74.3</v>
      </c>
      <c r="S96" s="17"/>
      <c r="T96" s="17"/>
      <c r="U96" s="17"/>
      <c r="V96" s="107"/>
      <c r="W96" s="17"/>
    </row>
    <row r="97" spans="1:50" ht="15.5">
      <c r="A97" s="620"/>
      <c r="B97" s="246" t="s">
        <v>1249</v>
      </c>
      <c r="C97" s="621" t="s">
        <v>1250</v>
      </c>
      <c r="D97" s="443">
        <v>30866</v>
      </c>
      <c r="E97" s="443">
        <v>46315</v>
      </c>
      <c r="F97" s="443">
        <v>26784</v>
      </c>
      <c r="G97" s="443">
        <v>15894</v>
      </c>
      <c r="H97" s="443">
        <v>14250</v>
      </c>
      <c r="I97" s="443">
        <v>15904</v>
      </c>
      <c r="J97" s="443">
        <v>19951</v>
      </c>
      <c r="K97" s="443">
        <v>17855</v>
      </c>
      <c r="L97" s="443">
        <v>20411</v>
      </c>
      <c r="M97" s="443">
        <v>10061</v>
      </c>
      <c r="N97" s="443">
        <v>12757</v>
      </c>
      <c r="O97" s="443">
        <v>231048</v>
      </c>
      <c r="P97" s="247">
        <v>6.1</v>
      </c>
      <c r="Q97" s="248">
        <v>2398837</v>
      </c>
      <c r="R97" s="247">
        <v>96.3</v>
      </c>
      <c r="S97" s="17"/>
      <c r="T97" s="17"/>
      <c r="U97" s="17"/>
      <c r="V97" s="107"/>
      <c r="W97" s="17"/>
    </row>
    <row r="98" spans="1:50" ht="15.5">
      <c r="A98" s="620"/>
      <c r="B98" s="249" t="s">
        <v>1309</v>
      </c>
      <c r="C98" s="249" t="s">
        <v>1310</v>
      </c>
      <c r="D98" s="259">
        <v>31609</v>
      </c>
      <c r="E98" s="259">
        <v>34029</v>
      </c>
      <c r="F98" s="259">
        <v>19765</v>
      </c>
      <c r="G98" s="259">
        <v>21876</v>
      </c>
      <c r="H98" s="259">
        <v>13015</v>
      </c>
      <c r="I98" s="259">
        <v>12922</v>
      </c>
      <c r="J98" s="259">
        <v>12884</v>
      </c>
      <c r="K98" s="259">
        <v>13072</v>
      </c>
      <c r="L98" s="259">
        <v>15109</v>
      </c>
      <c r="M98" s="259">
        <v>10696</v>
      </c>
      <c r="N98" s="259">
        <v>31565</v>
      </c>
      <c r="O98" s="139">
        <v>216542</v>
      </c>
      <c r="P98" s="242">
        <v>5.7</v>
      </c>
      <c r="Q98" s="251">
        <v>1358755</v>
      </c>
      <c r="R98" s="242">
        <v>159.4</v>
      </c>
      <c r="S98" s="17"/>
      <c r="T98" s="17"/>
      <c r="U98" s="17"/>
      <c r="V98" s="107"/>
      <c r="W98" s="17"/>
    </row>
    <row r="99" spans="1:50" ht="16" thickBot="1">
      <c r="A99" s="750"/>
      <c r="B99" s="751" t="s">
        <v>1355</v>
      </c>
      <c r="C99" s="752" t="s">
        <v>1356</v>
      </c>
      <c r="D99" s="753">
        <v>57407</v>
      </c>
      <c r="E99" s="753">
        <v>89953</v>
      </c>
      <c r="F99" s="753">
        <v>46694</v>
      </c>
      <c r="G99" s="753">
        <v>45218</v>
      </c>
      <c r="H99" s="753">
        <v>35168</v>
      </c>
      <c r="I99" s="753">
        <v>33691</v>
      </c>
      <c r="J99" s="753">
        <v>27779</v>
      </c>
      <c r="K99" s="753">
        <v>30487</v>
      </c>
      <c r="L99" s="753">
        <v>35894</v>
      </c>
      <c r="M99" s="753">
        <v>14919</v>
      </c>
      <c r="N99" s="753">
        <v>20814</v>
      </c>
      <c r="O99" s="753">
        <v>438024</v>
      </c>
      <c r="P99" s="754">
        <v>11.5</v>
      </c>
      <c r="Q99" s="755">
        <v>2477275</v>
      </c>
      <c r="R99" s="754">
        <v>176.8</v>
      </c>
      <c r="S99" s="17"/>
      <c r="T99" s="17"/>
      <c r="U99" s="17"/>
      <c r="V99" s="107"/>
      <c r="W99" s="17"/>
    </row>
    <row r="100" spans="1:50" ht="19.899999999999999" customHeight="1" thickTop="1">
      <c r="A100" s="483" t="s">
        <v>2793</v>
      </c>
      <c r="B100" s="264"/>
      <c r="C100" s="621"/>
      <c r="D100" s="443"/>
      <c r="E100" s="443"/>
      <c r="F100" s="443"/>
      <c r="G100" s="443"/>
      <c r="H100" s="443"/>
      <c r="I100" s="443"/>
      <c r="J100" s="443"/>
      <c r="K100" s="443"/>
      <c r="L100" s="443"/>
      <c r="M100" s="443"/>
      <c r="N100" s="443"/>
      <c r="O100" s="443"/>
      <c r="P100" s="247"/>
      <c r="Q100" s="248"/>
      <c r="R100" s="247"/>
      <c r="S100" s="62"/>
      <c r="T100" s="17"/>
      <c r="U100" s="17"/>
      <c r="V100" s="107"/>
      <c r="W100" s="17"/>
    </row>
    <row r="101" spans="1:50">
      <c r="A101" s="453" t="s">
        <v>2794</v>
      </c>
      <c r="Q101" s="63"/>
      <c r="R101" s="17"/>
      <c r="T101" s="17"/>
      <c r="U101" s="17"/>
      <c r="V101" s="107"/>
      <c r="W101" s="17"/>
    </row>
    <row r="102" spans="1:50">
      <c r="A102" s="261" t="s">
        <v>1436</v>
      </c>
      <c r="B102" s="112"/>
      <c r="C102" s="112"/>
      <c r="D102" s="112"/>
      <c r="E102" s="112"/>
      <c r="F102" s="112"/>
      <c r="G102" s="112"/>
      <c r="H102" s="1"/>
      <c r="I102" s="1"/>
      <c r="J102" s="1"/>
      <c r="K102" s="1"/>
      <c r="L102" s="1"/>
      <c r="M102" s="1"/>
      <c r="N102" s="1"/>
      <c r="O102" s="1"/>
      <c r="P102" s="82"/>
      <c r="Q102" s="81"/>
      <c r="R102" s="17"/>
      <c r="S102" s="62"/>
      <c r="T102" s="17"/>
      <c r="U102" s="17"/>
      <c r="V102" s="107"/>
      <c r="W102" s="17"/>
    </row>
    <row r="103" spans="1:50">
      <c r="A103" s="453" t="s">
        <v>1437</v>
      </c>
      <c r="Q103" s="63"/>
      <c r="R103" s="17"/>
      <c r="T103" s="17"/>
      <c r="U103" s="17"/>
      <c r="V103" s="107"/>
      <c r="W103" s="17"/>
    </row>
    <row r="104" spans="1:50">
      <c r="A104" s="261" t="s">
        <v>1438</v>
      </c>
      <c r="B104" s="112"/>
      <c r="C104" s="112"/>
      <c r="D104" s="112"/>
      <c r="E104" s="112"/>
      <c r="F104" s="112"/>
      <c r="G104" s="112"/>
      <c r="H104" s="1"/>
      <c r="I104" s="1"/>
      <c r="J104" s="1"/>
      <c r="K104" s="1"/>
      <c r="L104" s="1"/>
      <c r="M104" s="1"/>
      <c r="N104" s="1"/>
      <c r="O104" s="1"/>
      <c r="P104" s="82"/>
      <c r="Q104" s="81"/>
      <c r="R104" s="17"/>
      <c r="S104" s="62"/>
      <c r="T104" s="17"/>
      <c r="U104" s="17"/>
      <c r="V104" s="107"/>
      <c r="W104" s="17"/>
    </row>
    <row r="105" spans="1:50">
      <c r="A105" s="764" t="s">
        <v>1439</v>
      </c>
      <c r="Q105" s="63"/>
      <c r="R105" s="17"/>
      <c r="T105" s="17"/>
      <c r="U105" s="17"/>
      <c r="V105" s="107"/>
      <c r="W105" s="17"/>
    </row>
    <row r="106" spans="1:50" ht="17.899999999999999" customHeight="1">
      <c r="A106" s="114" t="s">
        <v>2795</v>
      </c>
      <c r="P106" s="9"/>
      <c r="Z106" s="431"/>
      <c r="AA106" s="431"/>
      <c r="AC106" s="431"/>
      <c r="AD106" s="431"/>
      <c r="AE106" s="431"/>
      <c r="AG106" s="431"/>
      <c r="AH106" s="431"/>
      <c r="AI106" s="431"/>
      <c r="AJ106" s="431"/>
      <c r="AK106" s="431"/>
      <c r="AL106" s="431"/>
      <c r="AM106" s="431"/>
      <c r="AN106" s="431"/>
      <c r="AO106" s="431"/>
      <c r="AQ106" s="48"/>
      <c r="AR106" s="63"/>
      <c r="AS106" s="17"/>
      <c r="AU106" s="17"/>
      <c r="AV106" s="17"/>
      <c r="AW106" s="107"/>
      <c r="AX106" s="17"/>
    </row>
    <row r="107" spans="1:50" ht="18.399999999999999" customHeight="1">
      <c r="A107" s="51" t="s">
        <v>36</v>
      </c>
      <c r="B107" s="52" t="str">
        <f>Contents!$C$31</f>
        <v>28 Mar 2024</v>
      </c>
      <c r="C107" s="9" t="s">
        <v>1448</v>
      </c>
    </row>
    <row r="108" spans="1:50">
      <c r="A108" s="51" t="s">
        <v>283</v>
      </c>
      <c r="B108" s="52" t="str">
        <f>Contents!$D$31</f>
        <v>Spring 2025</v>
      </c>
    </row>
    <row r="110" spans="1:50" ht="12.5">
      <c r="D110" s="62"/>
      <c r="E110" s="62"/>
      <c r="F110" s="62"/>
      <c r="G110" s="62"/>
      <c r="H110" s="62"/>
      <c r="I110" s="62"/>
      <c r="J110" s="62"/>
      <c r="K110" s="62"/>
      <c r="L110" s="62"/>
      <c r="M110" s="62"/>
      <c r="N110" s="62"/>
      <c r="O110" s="62"/>
      <c r="P110" s="62"/>
    </row>
    <row r="111" spans="1:50" ht="12.5">
      <c r="D111" s="62"/>
      <c r="E111" s="62"/>
      <c r="F111" s="62"/>
      <c r="G111" s="62"/>
      <c r="H111" s="62"/>
      <c r="I111" s="62"/>
      <c r="J111" s="62"/>
      <c r="K111" s="62"/>
      <c r="L111" s="62"/>
      <c r="M111" s="62"/>
      <c r="N111" s="62"/>
      <c r="O111" s="62"/>
      <c r="P111" s="62"/>
    </row>
    <row r="112" spans="1:50" ht="12.5">
      <c r="D112" s="62"/>
      <c r="E112" s="62"/>
      <c r="F112" s="62"/>
      <c r="G112" s="62"/>
      <c r="H112" s="62"/>
      <c r="I112" s="62"/>
      <c r="J112" s="62"/>
      <c r="K112" s="62"/>
      <c r="L112" s="62"/>
      <c r="M112" s="62"/>
      <c r="N112" s="62"/>
      <c r="O112" s="62"/>
      <c r="P112" s="62"/>
    </row>
    <row r="113" spans="4:16" ht="12.5">
      <c r="D113" s="62"/>
      <c r="E113" s="62"/>
      <c r="F113" s="62"/>
      <c r="G113" s="62"/>
      <c r="H113" s="62"/>
      <c r="I113" s="62"/>
      <c r="J113" s="62"/>
      <c r="K113" s="62"/>
      <c r="L113" s="62"/>
      <c r="M113" s="62"/>
      <c r="N113" s="62"/>
      <c r="O113" s="62"/>
      <c r="P113" s="62"/>
    </row>
    <row r="114" spans="4:16" ht="12.5">
      <c r="D114" s="62"/>
      <c r="E114" s="62"/>
      <c r="F114" s="62"/>
      <c r="G114" s="62"/>
      <c r="H114" s="62"/>
      <c r="I114" s="62"/>
      <c r="J114" s="62"/>
      <c r="K114" s="62"/>
      <c r="L114" s="62"/>
      <c r="M114" s="62"/>
      <c r="N114" s="62"/>
      <c r="O114" s="62"/>
      <c r="P114" s="62"/>
    </row>
    <row r="115" spans="4:16" ht="12.5">
      <c r="D115" s="62"/>
      <c r="E115" s="62"/>
      <c r="F115" s="62"/>
      <c r="G115" s="62"/>
      <c r="H115" s="62"/>
      <c r="I115" s="62"/>
      <c r="J115" s="62"/>
      <c r="K115" s="62"/>
      <c r="L115" s="62"/>
      <c r="M115" s="62"/>
      <c r="N115" s="62"/>
      <c r="O115" s="62"/>
      <c r="P115" s="62"/>
    </row>
    <row r="116" spans="4:16" ht="12.5">
      <c r="D116" s="62"/>
      <c r="E116" s="62"/>
      <c r="F116" s="62"/>
      <c r="G116" s="62"/>
      <c r="H116" s="62"/>
      <c r="I116" s="62"/>
      <c r="J116" s="62"/>
      <c r="K116" s="62"/>
      <c r="L116" s="62"/>
      <c r="M116" s="62"/>
      <c r="N116" s="62"/>
      <c r="O116" s="62"/>
      <c r="P116" s="62"/>
    </row>
    <row r="117" spans="4:16" ht="12.5">
      <c r="D117" s="62"/>
      <c r="E117" s="62"/>
      <c r="F117" s="62"/>
      <c r="G117" s="62"/>
      <c r="H117" s="62"/>
      <c r="I117" s="62"/>
      <c r="J117" s="62"/>
      <c r="K117" s="62"/>
      <c r="L117" s="62"/>
      <c r="M117" s="62"/>
      <c r="N117" s="62"/>
      <c r="O117" s="62"/>
      <c r="P117" s="62"/>
    </row>
    <row r="118" spans="4:16" ht="12.5">
      <c r="D118" s="62"/>
      <c r="E118" s="62"/>
      <c r="F118" s="62"/>
      <c r="G118" s="62"/>
      <c r="H118" s="62"/>
      <c r="I118" s="62"/>
      <c r="J118" s="62"/>
      <c r="K118" s="62"/>
      <c r="L118" s="62"/>
      <c r="M118" s="62"/>
      <c r="N118" s="62"/>
      <c r="O118" s="62"/>
      <c r="P118" s="62"/>
    </row>
    <row r="119" spans="4:16" ht="12.5">
      <c r="D119" s="62"/>
      <c r="E119" s="62"/>
      <c r="F119" s="62"/>
      <c r="G119" s="62"/>
      <c r="H119" s="62"/>
      <c r="I119" s="62"/>
      <c r="J119" s="62"/>
      <c r="K119" s="62"/>
      <c r="L119" s="62"/>
      <c r="M119" s="62"/>
      <c r="N119" s="62"/>
      <c r="O119" s="62"/>
      <c r="P119" s="62"/>
    </row>
    <row r="120" spans="4:16" ht="12.5">
      <c r="D120" s="62"/>
      <c r="E120" s="62"/>
      <c r="F120" s="62"/>
      <c r="G120" s="62"/>
      <c r="H120" s="62"/>
      <c r="I120" s="62"/>
      <c r="J120" s="62"/>
      <c r="K120" s="62"/>
      <c r="L120" s="62"/>
      <c r="M120" s="62"/>
      <c r="N120" s="62"/>
      <c r="O120" s="62"/>
      <c r="P120" s="62"/>
    </row>
    <row r="121" spans="4:16" ht="12.5">
      <c r="D121" s="62"/>
      <c r="E121" s="62"/>
      <c r="F121" s="62"/>
      <c r="G121" s="62"/>
      <c r="H121" s="62"/>
      <c r="I121" s="62"/>
      <c r="J121" s="62"/>
      <c r="K121" s="62"/>
      <c r="L121" s="62"/>
      <c r="M121" s="62"/>
      <c r="N121" s="62"/>
      <c r="O121" s="62"/>
      <c r="P121" s="62"/>
    </row>
    <row r="122" spans="4:16" ht="12.5">
      <c r="D122" s="62"/>
      <c r="E122" s="62"/>
      <c r="F122" s="62"/>
      <c r="G122" s="62"/>
      <c r="H122" s="62"/>
      <c r="I122" s="62"/>
      <c r="J122" s="62"/>
      <c r="K122" s="62"/>
      <c r="L122" s="62"/>
      <c r="M122" s="62"/>
      <c r="N122" s="62"/>
      <c r="O122" s="62"/>
      <c r="P122" s="62"/>
    </row>
    <row r="123" spans="4:16" ht="12.5">
      <c r="D123" s="62"/>
      <c r="E123" s="62"/>
      <c r="F123" s="62"/>
      <c r="G123" s="62"/>
      <c r="H123" s="62"/>
      <c r="I123" s="62"/>
      <c r="J123" s="62"/>
      <c r="K123" s="62"/>
      <c r="L123" s="62"/>
      <c r="M123" s="62"/>
      <c r="N123" s="62"/>
      <c r="O123" s="62"/>
      <c r="P123" s="62"/>
    </row>
    <row r="124" spans="4:16" ht="12.5">
      <c r="D124" s="62"/>
      <c r="E124" s="62"/>
      <c r="F124" s="62"/>
      <c r="G124" s="62"/>
      <c r="H124" s="62"/>
      <c r="I124" s="62"/>
      <c r="J124" s="62"/>
      <c r="K124" s="62"/>
      <c r="L124" s="62"/>
      <c r="M124" s="62"/>
      <c r="N124" s="62"/>
      <c r="O124" s="62"/>
      <c r="P124" s="62"/>
    </row>
    <row r="125" spans="4:16" ht="12.5">
      <c r="D125" s="62"/>
      <c r="E125" s="62"/>
      <c r="F125" s="62"/>
      <c r="G125" s="62"/>
      <c r="H125" s="62"/>
      <c r="I125" s="62"/>
      <c r="J125" s="62"/>
      <c r="K125" s="62"/>
      <c r="L125" s="62"/>
      <c r="M125" s="62"/>
      <c r="N125" s="62"/>
      <c r="O125" s="62"/>
      <c r="P125" s="62"/>
    </row>
    <row r="126" spans="4:16" ht="12.5">
      <c r="D126" s="62"/>
      <c r="E126" s="62"/>
      <c r="F126" s="62"/>
      <c r="G126" s="62"/>
      <c r="H126" s="62"/>
      <c r="I126" s="62"/>
      <c r="J126" s="62"/>
      <c r="K126" s="62"/>
      <c r="L126" s="62"/>
      <c r="M126" s="62"/>
      <c r="N126" s="62"/>
      <c r="O126" s="62"/>
      <c r="P126" s="62"/>
    </row>
    <row r="127" spans="4:16" ht="12.5">
      <c r="D127" s="62"/>
      <c r="E127" s="62"/>
      <c r="F127" s="62"/>
      <c r="G127" s="62"/>
      <c r="H127" s="62"/>
      <c r="I127" s="62"/>
      <c r="J127" s="62"/>
      <c r="K127" s="62"/>
      <c r="L127" s="62"/>
      <c r="M127" s="62"/>
      <c r="N127" s="62"/>
      <c r="O127" s="62"/>
      <c r="P127" s="62"/>
    </row>
    <row r="128" spans="4:16" ht="12.5">
      <c r="D128" s="62"/>
      <c r="E128" s="62"/>
      <c r="F128" s="62"/>
      <c r="G128" s="62"/>
      <c r="H128" s="62"/>
      <c r="I128" s="62"/>
      <c r="J128" s="62"/>
      <c r="K128" s="62"/>
      <c r="L128" s="62"/>
      <c r="M128" s="62"/>
      <c r="N128" s="62"/>
      <c r="O128" s="62"/>
      <c r="P128" s="62"/>
    </row>
    <row r="129" spans="4:16" ht="12.5">
      <c r="D129" s="62"/>
      <c r="E129" s="62"/>
      <c r="F129" s="62"/>
      <c r="G129" s="62"/>
      <c r="H129" s="62"/>
      <c r="I129" s="62"/>
      <c r="J129" s="62"/>
      <c r="K129" s="62"/>
      <c r="L129" s="62"/>
      <c r="M129" s="62"/>
      <c r="N129" s="62"/>
      <c r="O129" s="62"/>
      <c r="P129" s="62"/>
    </row>
    <row r="130" spans="4:16" ht="12.5">
      <c r="D130" s="62"/>
      <c r="E130" s="62"/>
      <c r="F130" s="62"/>
      <c r="G130" s="62"/>
      <c r="H130" s="62"/>
      <c r="I130" s="62"/>
      <c r="J130" s="62"/>
      <c r="K130" s="62"/>
      <c r="L130" s="62"/>
      <c r="M130" s="62"/>
      <c r="N130" s="62"/>
      <c r="O130" s="62"/>
      <c r="P130" s="62"/>
    </row>
    <row r="131" spans="4:16" ht="12.5">
      <c r="D131" s="62"/>
      <c r="E131" s="62"/>
      <c r="F131" s="62"/>
      <c r="G131" s="62"/>
      <c r="H131" s="62"/>
      <c r="I131" s="62"/>
      <c r="J131" s="62"/>
      <c r="K131" s="62"/>
      <c r="L131" s="62"/>
      <c r="M131" s="62"/>
      <c r="N131" s="62"/>
      <c r="O131" s="62"/>
      <c r="P131" s="62"/>
    </row>
    <row r="132" spans="4:16" ht="12.5">
      <c r="D132" s="62"/>
      <c r="E132" s="62"/>
      <c r="F132" s="62"/>
      <c r="G132" s="62"/>
      <c r="H132" s="62"/>
      <c r="I132" s="62"/>
      <c r="J132" s="62"/>
      <c r="K132" s="62"/>
      <c r="L132" s="62"/>
      <c r="M132" s="62"/>
      <c r="N132" s="62"/>
      <c r="O132" s="62"/>
      <c r="P132" s="62"/>
    </row>
    <row r="133" spans="4:16" ht="12.5">
      <c r="D133" s="62"/>
      <c r="E133" s="62"/>
      <c r="F133" s="62"/>
      <c r="G133" s="62"/>
      <c r="H133" s="62"/>
      <c r="I133" s="62"/>
      <c r="J133" s="62"/>
      <c r="K133" s="62"/>
      <c r="L133" s="62"/>
      <c r="M133" s="62"/>
      <c r="N133" s="62"/>
      <c r="O133" s="62"/>
      <c r="P133" s="62"/>
    </row>
    <row r="134" spans="4:16" ht="12.5">
      <c r="D134" s="62"/>
      <c r="E134" s="62"/>
      <c r="F134" s="62"/>
      <c r="G134" s="62"/>
      <c r="H134" s="62"/>
      <c r="I134" s="62"/>
      <c r="J134" s="62"/>
      <c r="K134" s="62"/>
      <c r="L134" s="62"/>
      <c r="M134" s="62"/>
      <c r="N134" s="62"/>
      <c r="O134" s="62"/>
      <c r="P134" s="62"/>
    </row>
    <row r="135" spans="4:16">
      <c r="D135" s="62"/>
      <c r="E135" s="62"/>
      <c r="F135" s="62"/>
      <c r="G135" s="62"/>
      <c r="H135" s="62"/>
      <c r="I135" s="62"/>
      <c r="J135" s="62"/>
      <c r="K135" s="62"/>
      <c r="L135" s="62"/>
      <c r="M135" s="62"/>
      <c r="N135" s="62"/>
      <c r="O135" s="62"/>
    </row>
    <row r="136" spans="4:16">
      <c r="D136" s="62"/>
      <c r="E136" s="62"/>
      <c r="F136" s="62"/>
      <c r="G136" s="62"/>
      <c r="H136" s="62"/>
      <c r="I136" s="62"/>
      <c r="J136" s="62"/>
      <c r="K136" s="62"/>
      <c r="L136" s="62"/>
      <c r="M136" s="62"/>
      <c r="N136" s="62"/>
      <c r="O136" s="62"/>
    </row>
    <row r="137" spans="4:16">
      <c r="D137" s="62"/>
      <c r="E137" s="62"/>
      <c r="F137" s="62"/>
      <c r="G137" s="62"/>
      <c r="H137" s="62"/>
      <c r="I137" s="62"/>
      <c r="J137" s="62"/>
      <c r="K137" s="62"/>
      <c r="L137" s="62"/>
      <c r="M137" s="62"/>
      <c r="N137" s="62"/>
      <c r="O137" s="62"/>
    </row>
    <row r="138" spans="4:16">
      <c r="D138" s="62"/>
      <c r="E138" s="62"/>
      <c r="F138" s="62"/>
      <c r="G138" s="62"/>
      <c r="H138" s="62"/>
      <c r="I138" s="62"/>
      <c r="J138" s="62"/>
      <c r="K138" s="62"/>
      <c r="L138" s="62"/>
      <c r="M138" s="62"/>
      <c r="N138" s="62"/>
      <c r="O138" s="62"/>
    </row>
    <row r="139" spans="4:16">
      <c r="D139" s="62"/>
      <c r="E139" s="62"/>
      <c r="F139" s="62"/>
      <c r="G139" s="62"/>
      <c r="H139" s="62"/>
      <c r="I139" s="62"/>
      <c r="J139" s="62"/>
      <c r="K139" s="62"/>
      <c r="L139" s="62"/>
      <c r="M139" s="62"/>
      <c r="N139" s="62"/>
      <c r="O139" s="62"/>
    </row>
    <row r="140" spans="4:16">
      <c r="D140" s="62"/>
      <c r="E140" s="62"/>
      <c r="F140" s="62"/>
      <c r="G140" s="62"/>
      <c r="H140" s="62"/>
      <c r="I140" s="62"/>
      <c r="J140" s="62"/>
      <c r="K140" s="62"/>
      <c r="L140" s="62"/>
      <c r="M140" s="62"/>
      <c r="N140" s="62"/>
      <c r="O140" s="62"/>
    </row>
    <row r="141" spans="4:16">
      <c r="D141" s="62"/>
      <c r="E141" s="62"/>
      <c r="F141" s="62"/>
      <c r="G141" s="62"/>
      <c r="H141" s="62"/>
      <c r="I141" s="62"/>
      <c r="J141" s="62"/>
      <c r="K141" s="62"/>
      <c r="L141" s="62"/>
      <c r="M141" s="62"/>
      <c r="N141" s="62"/>
      <c r="O141" s="62"/>
    </row>
    <row r="142" spans="4:16">
      <c r="D142" s="62"/>
      <c r="E142" s="62"/>
      <c r="F142" s="62"/>
      <c r="G142" s="62"/>
      <c r="H142" s="62"/>
      <c r="I142" s="62"/>
      <c r="J142" s="62"/>
      <c r="K142" s="62"/>
      <c r="L142" s="62"/>
      <c r="M142" s="62"/>
      <c r="N142" s="62"/>
      <c r="O142" s="62"/>
    </row>
    <row r="143" spans="4:16">
      <c r="D143" s="62"/>
      <c r="E143" s="62"/>
      <c r="F143" s="62"/>
      <c r="G143" s="62"/>
      <c r="H143" s="62"/>
      <c r="I143" s="62"/>
      <c r="J143" s="62"/>
      <c r="K143" s="62"/>
      <c r="L143" s="62"/>
      <c r="M143" s="62"/>
      <c r="N143" s="62"/>
      <c r="O143" s="62"/>
    </row>
    <row r="144" spans="4:16">
      <c r="D144" s="62"/>
      <c r="E144" s="62"/>
      <c r="F144" s="62"/>
      <c r="G144" s="62"/>
      <c r="H144" s="62"/>
      <c r="I144" s="62"/>
      <c r="J144" s="62"/>
      <c r="K144" s="62"/>
      <c r="L144" s="62"/>
      <c r="M144" s="62"/>
      <c r="N144" s="62"/>
      <c r="O144" s="62"/>
    </row>
    <row r="145" spans="4:15">
      <c r="D145" s="62"/>
      <c r="E145" s="62"/>
      <c r="F145" s="62"/>
      <c r="G145" s="62"/>
      <c r="H145" s="62"/>
      <c r="I145" s="62"/>
      <c r="J145" s="62"/>
      <c r="K145" s="62"/>
      <c r="L145" s="62"/>
      <c r="M145" s="62"/>
      <c r="N145" s="62"/>
      <c r="O145" s="62"/>
    </row>
    <row r="146" spans="4:15">
      <c r="D146" s="62"/>
      <c r="E146" s="62"/>
      <c r="F146" s="62"/>
      <c r="G146" s="62"/>
      <c r="H146" s="62"/>
      <c r="I146" s="62"/>
      <c r="J146" s="62"/>
      <c r="K146" s="62"/>
      <c r="L146" s="62"/>
      <c r="M146" s="62"/>
      <c r="N146" s="62"/>
      <c r="O146" s="62"/>
    </row>
    <row r="147" spans="4:15">
      <c r="D147" s="62"/>
      <c r="E147" s="62"/>
      <c r="F147" s="62"/>
      <c r="G147" s="62"/>
      <c r="H147" s="62"/>
      <c r="I147" s="62"/>
      <c r="J147" s="62"/>
      <c r="K147" s="62"/>
      <c r="L147" s="62"/>
      <c r="M147" s="62"/>
      <c r="N147" s="62"/>
      <c r="O147" s="62"/>
    </row>
    <row r="148" spans="4:15">
      <c r="D148" s="62"/>
      <c r="E148" s="62"/>
      <c r="F148" s="62"/>
      <c r="G148" s="62"/>
      <c r="H148" s="62"/>
      <c r="I148" s="62"/>
      <c r="J148" s="62"/>
      <c r="K148" s="62"/>
      <c r="L148" s="62"/>
      <c r="M148" s="62"/>
      <c r="N148" s="62"/>
      <c r="O148" s="62"/>
    </row>
    <row r="149" spans="4:15">
      <c r="D149" s="62"/>
      <c r="E149" s="62"/>
      <c r="F149" s="62"/>
      <c r="G149" s="62"/>
      <c r="H149" s="62"/>
      <c r="I149" s="62"/>
      <c r="J149" s="62"/>
      <c r="K149" s="62"/>
      <c r="L149" s="62"/>
      <c r="M149" s="62"/>
      <c r="N149" s="62"/>
      <c r="O149" s="62"/>
    </row>
    <row r="150" spans="4:15">
      <c r="D150" s="62"/>
      <c r="E150" s="62"/>
      <c r="F150" s="62"/>
      <c r="G150" s="62"/>
      <c r="H150" s="62"/>
      <c r="I150" s="62"/>
      <c r="J150" s="62"/>
      <c r="K150" s="62"/>
      <c r="L150" s="62"/>
      <c r="M150" s="62"/>
      <c r="N150" s="62"/>
      <c r="O150" s="62"/>
    </row>
    <row r="151" spans="4:15">
      <c r="D151" s="62"/>
      <c r="E151" s="62"/>
      <c r="F151" s="62"/>
      <c r="G151" s="62"/>
      <c r="H151" s="62"/>
      <c r="I151" s="62"/>
      <c r="J151" s="62"/>
      <c r="K151" s="62"/>
      <c r="L151" s="62"/>
      <c r="M151" s="62"/>
      <c r="N151" s="62"/>
      <c r="O151" s="62"/>
    </row>
    <row r="152" spans="4:15">
      <c r="D152" s="62"/>
      <c r="E152" s="62"/>
      <c r="F152" s="62"/>
      <c r="G152" s="62"/>
      <c r="H152" s="62"/>
      <c r="I152" s="62"/>
      <c r="J152" s="62"/>
      <c r="K152" s="62"/>
      <c r="L152" s="62"/>
      <c r="M152" s="62"/>
      <c r="N152" s="62"/>
      <c r="O152" s="62"/>
    </row>
    <row r="153" spans="4:15">
      <c r="D153" s="62"/>
      <c r="E153" s="62"/>
      <c r="F153" s="62"/>
      <c r="G153" s="62"/>
      <c r="H153" s="62"/>
      <c r="I153" s="62"/>
      <c r="J153" s="62"/>
      <c r="K153" s="62"/>
      <c r="L153" s="62"/>
      <c r="M153" s="62"/>
      <c r="N153" s="62"/>
      <c r="O153" s="62"/>
    </row>
    <row r="154" spans="4:15">
      <c r="D154" s="62"/>
      <c r="E154" s="62"/>
      <c r="F154" s="62"/>
      <c r="G154" s="62"/>
      <c r="H154" s="62"/>
      <c r="I154" s="62"/>
      <c r="J154" s="62"/>
      <c r="K154" s="62"/>
      <c r="L154" s="62"/>
      <c r="M154" s="62"/>
      <c r="N154" s="62"/>
      <c r="O154" s="62"/>
    </row>
    <row r="155" spans="4:15">
      <c r="D155" s="62"/>
      <c r="E155" s="62"/>
      <c r="F155" s="62"/>
      <c r="G155" s="62"/>
      <c r="H155" s="62"/>
      <c r="I155" s="62"/>
      <c r="J155" s="62"/>
      <c r="K155" s="62"/>
      <c r="L155" s="62"/>
      <c r="M155" s="62"/>
      <c r="N155" s="62"/>
      <c r="O155" s="62"/>
    </row>
    <row r="156" spans="4:15">
      <c r="D156" s="62"/>
      <c r="E156" s="62"/>
      <c r="F156" s="62"/>
      <c r="G156" s="62"/>
      <c r="H156" s="62"/>
      <c r="I156" s="62"/>
      <c r="J156" s="62"/>
      <c r="K156" s="62"/>
      <c r="L156" s="62"/>
      <c r="M156" s="62"/>
      <c r="N156" s="62"/>
      <c r="O156" s="62"/>
    </row>
    <row r="157" spans="4:15">
      <c r="D157" s="62"/>
      <c r="E157" s="62"/>
      <c r="F157" s="62"/>
      <c r="G157" s="62"/>
      <c r="H157" s="62"/>
      <c r="I157" s="62"/>
      <c r="J157" s="62"/>
      <c r="K157" s="62"/>
      <c r="L157" s="62"/>
      <c r="M157" s="62"/>
      <c r="N157" s="62"/>
      <c r="O157" s="62"/>
    </row>
    <row r="158" spans="4:15">
      <c r="D158" s="62"/>
      <c r="E158" s="62"/>
      <c r="F158" s="62"/>
      <c r="G158" s="62"/>
      <c r="H158" s="62"/>
      <c r="I158" s="62"/>
      <c r="J158" s="62"/>
      <c r="K158" s="62"/>
      <c r="L158" s="62"/>
      <c r="M158" s="62"/>
      <c r="N158" s="62"/>
      <c r="O158" s="62"/>
    </row>
    <row r="159" spans="4:15">
      <c r="D159" s="62"/>
      <c r="E159" s="62"/>
      <c r="F159" s="62"/>
      <c r="G159" s="62"/>
      <c r="H159" s="62"/>
      <c r="I159" s="62"/>
      <c r="J159" s="62"/>
      <c r="K159" s="62"/>
      <c r="L159" s="62"/>
      <c r="M159" s="62"/>
      <c r="N159" s="62"/>
      <c r="O159" s="62"/>
    </row>
    <row r="160" spans="4:15">
      <c r="D160" s="62"/>
      <c r="E160" s="62"/>
      <c r="F160" s="62"/>
      <c r="G160" s="62"/>
      <c r="H160" s="62"/>
      <c r="I160" s="62"/>
      <c r="J160" s="62"/>
      <c r="K160" s="62"/>
      <c r="L160" s="62"/>
      <c r="M160" s="62"/>
      <c r="N160" s="62"/>
      <c r="O160" s="62"/>
    </row>
    <row r="161" spans="4:15">
      <c r="D161" s="62"/>
      <c r="E161" s="62"/>
      <c r="F161" s="62"/>
      <c r="G161" s="62"/>
      <c r="H161" s="62"/>
      <c r="I161" s="62"/>
      <c r="J161" s="62"/>
      <c r="K161" s="62"/>
      <c r="L161" s="62"/>
      <c r="M161" s="62"/>
      <c r="N161" s="62"/>
      <c r="O161" s="62"/>
    </row>
    <row r="162" spans="4:15">
      <c r="D162" s="62"/>
      <c r="E162" s="62"/>
      <c r="F162" s="62"/>
      <c r="G162" s="62"/>
      <c r="H162" s="62"/>
      <c r="I162" s="62"/>
      <c r="J162" s="62"/>
      <c r="K162" s="62"/>
      <c r="L162" s="62"/>
      <c r="M162" s="62"/>
      <c r="N162" s="62"/>
      <c r="O162" s="62"/>
    </row>
    <row r="163" spans="4:15">
      <c r="D163" s="62"/>
      <c r="E163" s="62"/>
      <c r="F163" s="62"/>
      <c r="G163" s="62"/>
      <c r="H163" s="62"/>
      <c r="I163" s="62"/>
      <c r="J163" s="62"/>
      <c r="K163" s="62"/>
      <c r="L163" s="62"/>
      <c r="M163" s="62"/>
      <c r="N163" s="62"/>
      <c r="O163" s="62"/>
    </row>
    <row r="164" spans="4:15">
      <c r="D164" s="62"/>
      <c r="E164" s="62"/>
      <c r="F164" s="62"/>
      <c r="G164" s="62"/>
      <c r="H164" s="62"/>
      <c r="I164" s="62"/>
      <c r="J164" s="62"/>
      <c r="K164" s="62"/>
      <c r="L164" s="62"/>
      <c r="M164" s="62"/>
      <c r="N164" s="62"/>
      <c r="O164" s="62"/>
    </row>
    <row r="165" spans="4:15">
      <c r="D165" s="62"/>
      <c r="E165" s="62"/>
      <c r="F165" s="62"/>
      <c r="G165" s="62"/>
      <c r="H165" s="62"/>
      <c r="I165" s="62"/>
      <c r="J165" s="62"/>
      <c r="K165" s="62"/>
      <c r="L165" s="62"/>
      <c r="M165" s="62"/>
      <c r="N165" s="62"/>
      <c r="O165" s="62"/>
    </row>
    <row r="166" spans="4:15">
      <c r="D166" s="62"/>
      <c r="E166" s="62"/>
      <c r="F166" s="62"/>
      <c r="G166" s="62"/>
      <c r="H166" s="62"/>
      <c r="I166" s="62"/>
      <c r="J166" s="62"/>
      <c r="K166" s="62"/>
      <c r="L166" s="62"/>
      <c r="M166" s="62"/>
      <c r="N166" s="62"/>
      <c r="O166" s="62"/>
    </row>
    <row r="167" spans="4:15">
      <c r="D167" s="62"/>
      <c r="E167" s="62"/>
      <c r="F167" s="62"/>
      <c r="G167" s="62"/>
      <c r="H167" s="62"/>
      <c r="I167" s="62"/>
      <c r="J167" s="62"/>
      <c r="K167" s="62"/>
      <c r="L167" s="62"/>
      <c r="M167" s="62"/>
      <c r="N167" s="62"/>
      <c r="O167" s="62"/>
    </row>
    <row r="168" spans="4:15">
      <c r="D168" s="62"/>
      <c r="E168" s="62"/>
      <c r="F168" s="62"/>
      <c r="G168" s="62"/>
      <c r="H168" s="62"/>
      <c r="I168" s="62"/>
      <c r="J168" s="62"/>
      <c r="K168" s="62"/>
      <c r="L168" s="62"/>
      <c r="M168" s="62"/>
      <c r="N168" s="62"/>
      <c r="O168" s="62"/>
    </row>
    <row r="169" spans="4:15">
      <c r="D169" s="62"/>
      <c r="E169" s="62"/>
      <c r="F169" s="62"/>
      <c r="G169" s="62"/>
      <c r="H169" s="62"/>
      <c r="I169" s="62"/>
      <c r="J169" s="62"/>
      <c r="K169" s="62"/>
      <c r="L169" s="62"/>
      <c r="M169" s="62"/>
      <c r="N169" s="62"/>
      <c r="O169" s="62"/>
    </row>
    <row r="170" spans="4:15">
      <c r="D170" s="62"/>
      <c r="E170" s="62"/>
      <c r="F170" s="62"/>
      <c r="G170" s="62"/>
      <c r="H170" s="62"/>
      <c r="I170" s="62"/>
      <c r="J170" s="62"/>
      <c r="K170" s="62"/>
      <c r="L170" s="62"/>
      <c r="M170" s="62"/>
      <c r="N170" s="62"/>
      <c r="O170" s="62"/>
    </row>
    <row r="171" spans="4:15">
      <c r="D171" s="62"/>
      <c r="E171" s="62"/>
      <c r="F171" s="62"/>
      <c r="G171" s="62"/>
      <c r="H171" s="62"/>
      <c r="I171" s="62"/>
      <c r="J171" s="62"/>
      <c r="K171" s="62"/>
      <c r="L171" s="62"/>
      <c r="M171" s="62"/>
      <c r="N171" s="62"/>
      <c r="O171" s="62"/>
    </row>
    <row r="172" spans="4:15">
      <c r="D172" s="62"/>
      <c r="E172" s="62"/>
      <c r="F172" s="62"/>
      <c r="G172" s="62"/>
      <c r="H172" s="62"/>
      <c r="I172" s="62"/>
      <c r="J172" s="62"/>
      <c r="K172" s="62"/>
      <c r="L172" s="62"/>
      <c r="M172" s="62"/>
      <c r="N172" s="62"/>
      <c r="O172" s="62"/>
    </row>
    <row r="173" spans="4:15">
      <c r="D173" s="62"/>
      <c r="E173" s="62"/>
      <c r="F173" s="62"/>
      <c r="G173" s="62"/>
      <c r="H173" s="62"/>
      <c r="I173" s="62"/>
      <c r="J173" s="62"/>
      <c r="K173" s="62"/>
      <c r="L173" s="62"/>
      <c r="M173" s="62"/>
      <c r="N173" s="62"/>
      <c r="O173" s="62"/>
    </row>
    <row r="174" spans="4:15">
      <c r="D174" s="62"/>
      <c r="E174" s="62"/>
      <c r="F174" s="62"/>
      <c r="G174" s="62"/>
      <c r="H174" s="62"/>
      <c r="I174" s="62"/>
      <c r="J174" s="62"/>
      <c r="K174" s="62"/>
      <c r="L174" s="62"/>
      <c r="M174" s="62"/>
      <c r="N174" s="62"/>
      <c r="O174" s="62"/>
    </row>
    <row r="175" spans="4:15">
      <c r="D175" s="62"/>
      <c r="E175" s="62"/>
      <c r="F175" s="62"/>
      <c r="G175" s="62"/>
      <c r="H175" s="62"/>
      <c r="I175" s="62"/>
      <c r="J175" s="62"/>
      <c r="K175" s="62"/>
      <c r="L175" s="62"/>
      <c r="M175" s="62"/>
      <c r="N175" s="62"/>
      <c r="O175" s="62"/>
    </row>
    <row r="176" spans="4:15">
      <c r="D176" s="62"/>
      <c r="E176" s="62"/>
      <c r="F176" s="62"/>
      <c r="G176" s="62"/>
      <c r="H176" s="62"/>
      <c r="I176" s="62"/>
      <c r="J176" s="62"/>
      <c r="K176" s="62"/>
      <c r="L176" s="62"/>
      <c r="M176" s="62"/>
      <c r="N176" s="62"/>
      <c r="O176" s="62"/>
    </row>
    <row r="177" spans="4:15">
      <c r="D177" s="62"/>
      <c r="E177" s="62"/>
      <c r="F177" s="62"/>
      <c r="G177" s="62"/>
      <c r="H177" s="62"/>
      <c r="I177" s="62"/>
      <c r="J177" s="62"/>
      <c r="K177" s="62"/>
      <c r="L177" s="62"/>
      <c r="M177" s="62"/>
      <c r="N177" s="62"/>
      <c r="O177" s="62"/>
    </row>
    <row r="178" spans="4:15">
      <c r="D178" s="62"/>
      <c r="E178" s="62"/>
      <c r="F178" s="62"/>
      <c r="G178" s="62"/>
      <c r="H178" s="62"/>
      <c r="I178" s="62"/>
      <c r="J178" s="62"/>
      <c r="K178" s="62"/>
      <c r="L178" s="62"/>
      <c r="M178" s="62"/>
      <c r="N178" s="62"/>
      <c r="O178" s="62"/>
    </row>
    <row r="179" spans="4:15">
      <c r="D179" s="62"/>
      <c r="E179" s="62"/>
      <c r="F179" s="62"/>
      <c r="G179" s="62"/>
      <c r="H179" s="62"/>
      <c r="I179" s="62"/>
      <c r="J179" s="62"/>
      <c r="K179" s="62"/>
      <c r="L179" s="62"/>
      <c r="M179" s="62"/>
      <c r="N179" s="62"/>
      <c r="O179" s="62"/>
    </row>
    <row r="180" spans="4:15">
      <c r="D180" s="62"/>
      <c r="E180" s="62"/>
      <c r="F180" s="62"/>
      <c r="G180" s="62"/>
      <c r="H180" s="62"/>
      <c r="I180" s="62"/>
      <c r="J180" s="62"/>
      <c r="K180" s="62"/>
      <c r="L180" s="62"/>
      <c r="M180" s="62"/>
      <c r="N180" s="62"/>
      <c r="O180" s="62"/>
    </row>
    <row r="181" spans="4:15">
      <c r="D181" s="62"/>
      <c r="E181" s="62"/>
      <c r="F181" s="62"/>
      <c r="G181" s="62"/>
      <c r="H181" s="62"/>
      <c r="I181" s="62"/>
      <c r="J181" s="62"/>
      <c r="K181" s="62"/>
      <c r="L181" s="62"/>
      <c r="M181" s="62"/>
      <c r="N181" s="62"/>
      <c r="O181" s="62"/>
    </row>
    <row r="182" spans="4:15">
      <c r="D182" s="62"/>
      <c r="E182" s="62"/>
      <c r="F182" s="62"/>
      <c r="G182" s="62"/>
      <c r="H182" s="62"/>
      <c r="I182" s="62"/>
      <c r="J182" s="62"/>
      <c r="K182" s="62"/>
      <c r="L182" s="62"/>
      <c r="M182" s="62"/>
      <c r="N182" s="62"/>
      <c r="O182" s="62"/>
    </row>
    <row r="183" spans="4:15">
      <c r="D183" s="62"/>
      <c r="E183" s="62"/>
      <c r="F183" s="62"/>
      <c r="G183" s="62"/>
      <c r="H183" s="62"/>
      <c r="I183" s="62"/>
      <c r="J183" s="62"/>
      <c r="K183" s="62"/>
      <c r="L183" s="62"/>
      <c r="M183" s="62"/>
      <c r="N183" s="62"/>
      <c r="O183" s="62"/>
    </row>
    <row r="184" spans="4:15">
      <c r="D184" s="62"/>
      <c r="E184" s="62"/>
      <c r="F184" s="62"/>
      <c r="G184" s="62"/>
      <c r="H184" s="62"/>
      <c r="I184" s="62"/>
      <c r="J184" s="62"/>
      <c r="K184" s="62"/>
      <c r="L184" s="62"/>
      <c r="M184" s="62"/>
      <c r="N184" s="62"/>
      <c r="O184" s="62"/>
    </row>
    <row r="185" spans="4:15">
      <c r="D185" s="62"/>
      <c r="E185" s="62"/>
      <c r="F185" s="62"/>
      <c r="G185" s="62"/>
      <c r="H185" s="62"/>
      <c r="I185" s="62"/>
      <c r="J185" s="62"/>
      <c r="K185" s="62"/>
      <c r="L185" s="62"/>
      <c r="M185" s="62"/>
      <c r="N185" s="62"/>
      <c r="O185" s="62"/>
    </row>
    <row r="186" spans="4:15">
      <c r="D186" s="62"/>
      <c r="E186" s="62"/>
      <c r="F186" s="62"/>
      <c r="G186" s="62"/>
      <c r="H186" s="62"/>
      <c r="I186" s="62"/>
      <c r="J186" s="62"/>
      <c r="K186" s="62"/>
      <c r="L186" s="62"/>
      <c r="M186" s="62"/>
      <c r="N186" s="62"/>
      <c r="O186" s="62"/>
    </row>
    <row r="187" spans="4:15">
      <c r="D187" s="62"/>
      <c r="E187" s="62"/>
      <c r="F187" s="62"/>
      <c r="G187" s="62"/>
      <c r="H187" s="62"/>
      <c r="I187" s="62"/>
      <c r="J187" s="62"/>
      <c r="K187" s="62"/>
      <c r="L187" s="62"/>
      <c r="M187" s="62"/>
      <c r="N187" s="62"/>
      <c r="O187" s="62"/>
    </row>
    <row r="188" spans="4:15">
      <c r="D188" s="62"/>
      <c r="E188" s="62"/>
      <c r="F188" s="62"/>
      <c r="G188" s="62"/>
      <c r="H188" s="62"/>
      <c r="I188" s="62"/>
      <c r="J188" s="62"/>
      <c r="K188" s="62"/>
      <c r="L188" s="62"/>
      <c r="M188" s="62"/>
      <c r="N188" s="62"/>
    </row>
    <row r="189" spans="4:15">
      <c r="D189" s="62"/>
      <c r="E189" s="62"/>
      <c r="F189" s="62"/>
      <c r="G189" s="62"/>
      <c r="H189" s="62"/>
      <c r="I189" s="62"/>
      <c r="J189" s="62"/>
      <c r="K189" s="62"/>
      <c r="L189" s="62"/>
      <c r="M189" s="62"/>
      <c r="N189" s="62"/>
    </row>
    <row r="190" spans="4:15">
      <c r="D190" s="62"/>
      <c r="E190" s="62"/>
      <c r="F190" s="62"/>
      <c r="G190" s="62"/>
      <c r="H190" s="62"/>
      <c r="I190" s="62"/>
      <c r="J190" s="62"/>
      <c r="K190" s="62"/>
      <c r="L190" s="62"/>
      <c r="M190" s="62"/>
      <c r="N190" s="62"/>
    </row>
    <row r="191" spans="4:15">
      <c r="D191" s="62"/>
      <c r="E191" s="62"/>
      <c r="F191" s="62"/>
      <c r="G191" s="62"/>
      <c r="H191" s="62"/>
      <c r="I191" s="62"/>
      <c r="J191" s="62"/>
      <c r="K191" s="62"/>
      <c r="L191" s="62"/>
      <c r="M191" s="62"/>
      <c r="N191" s="62"/>
    </row>
  </sheetData>
  <phoneticPr fontId="240" type="noConversion"/>
  <hyperlinks>
    <hyperlink ref="A101" r:id="rId1" xr:uid="{7033CA4E-906A-4AF0-ADCF-3449A639B329}"/>
    <hyperlink ref="A103" r:id="rId2" xr:uid="{2FB7DFCF-B5E7-419B-A6A3-5B0C7EF2CDE0}"/>
    <hyperlink ref="A105" r:id="rId3" xr:uid="{C35DA116-04FD-41D9-A393-80CE755E95EF}"/>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25007-C91D-4CEE-BF3A-D85A72F8DC19}">
  <sheetPr>
    <tabColor theme="4" tint="0.59999389629810485"/>
    <pageSetUpPr fitToPage="1"/>
  </sheetPr>
  <dimension ref="A1:XDL433"/>
  <sheetViews>
    <sheetView zoomScaleNormal="100" workbookViewId="0">
      <pane ySplit="8" topLeftCell="A9" activePane="bottomLeft" state="frozen"/>
      <selection activeCell="A22" sqref="A22"/>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8.726562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8.726562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8.726562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8.726562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8.726562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8.726562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8.726562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8.726562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8.726562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8.726562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8.726562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8.726562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8.726562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8.726562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8.726562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8.726562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8.726562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8.726562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8.726562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8.726562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8.726562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8.726562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8.726562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8.726562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8.726562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8.726562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8.726562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8.726562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8.726562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8.726562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8.726562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8.726562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8.726562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8.726562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8.726562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8.726562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8.726562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8.726562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8.726562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8.726562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8.726562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8.726562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8.726562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8.726562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8.726562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8.726562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8.726562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8.726562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8.726562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8.726562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8.726562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8.726562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8.726562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8.726562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8.726562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8.726562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8.726562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8.726562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8.726562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8.726562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8.726562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8.726562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8.726562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8.7265625" style="9"/>
    <col min="16357" max="16357" width="9" style="9" customWidth="1"/>
    <col min="16358" max="16358" width="8.7265625" style="9"/>
    <col min="16359" max="16362" width="9" style="9" customWidth="1"/>
    <col min="16363" max="16371" width="8.7265625" style="9"/>
    <col min="16372" max="16384" width="9" style="9" customWidth="1"/>
  </cols>
  <sheetData>
    <row r="1" spans="1:11 16340:16340" ht="28">
      <c r="A1" s="118" t="s">
        <v>2796</v>
      </c>
    </row>
    <row r="2" spans="1:11 16340:16340" s="2" customFormat="1" ht="15.5">
      <c r="A2" s="441" t="s">
        <v>246</v>
      </c>
      <c r="B2" s="22"/>
      <c r="C2" s="22"/>
      <c r="D2" s="22"/>
      <c r="E2" s="135"/>
      <c r="F2" s="135"/>
      <c r="G2" s="135"/>
      <c r="H2" s="135"/>
      <c r="I2" s="135"/>
      <c r="J2" s="135"/>
    </row>
    <row r="3" spans="1:11 16340:16340" s="2" customFormat="1" ht="15.5">
      <c r="A3" s="441" t="s">
        <v>2797</v>
      </c>
      <c r="B3" s="22"/>
      <c r="C3" s="22"/>
      <c r="D3" s="22"/>
      <c r="E3" s="135"/>
      <c r="F3" s="135"/>
      <c r="G3" s="135"/>
      <c r="H3" s="135"/>
      <c r="I3" s="135"/>
      <c r="J3" s="135"/>
    </row>
    <row r="4" spans="1:11 16340:16340" s="2" customFormat="1" ht="15.5">
      <c r="A4" s="441" t="s">
        <v>249</v>
      </c>
      <c r="B4" s="22"/>
      <c r="C4" s="22"/>
      <c r="D4" s="22"/>
      <c r="E4" s="135"/>
      <c r="F4" s="135"/>
      <c r="G4" s="135"/>
      <c r="H4" s="135"/>
      <c r="I4" s="135"/>
      <c r="J4" s="135"/>
    </row>
    <row r="5" spans="1:11 16340:16340" s="2" customFormat="1" ht="15.5">
      <c r="A5" s="441" t="s">
        <v>2798</v>
      </c>
      <c r="B5" s="22"/>
      <c r="C5" s="22"/>
      <c r="D5" s="22"/>
      <c r="E5" s="135"/>
      <c r="F5" s="135"/>
      <c r="G5" s="135"/>
      <c r="H5" s="135"/>
      <c r="I5" s="135"/>
      <c r="J5" s="135"/>
    </row>
    <row r="6" spans="1:11 16340:16340" s="2" customFormat="1" ht="15.5">
      <c r="A6" s="441" t="s">
        <v>2799</v>
      </c>
      <c r="B6" s="339"/>
      <c r="C6" s="339"/>
      <c r="D6" s="339"/>
      <c r="E6" s="135"/>
      <c r="F6" s="135"/>
      <c r="G6" s="135"/>
      <c r="H6" s="339"/>
      <c r="I6" s="339"/>
      <c r="J6" s="339"/>
      <c r="K6" s="29"/>
    </row>
    <row r="7" spans="1:11 16340:16340" s="2" customFormat="1" ht="15.5">
      <c r="A7" s="441" t="s">
        <v>251</v>
      </c>
      <c r="B7" s="22"/>
      <c r="C7" s="22"/>
      <c r="D7" s="22"/>
      <c r="E7" s="135"/>
      <c r="F7" s="135"/>
      <c r="G7" s="135"/>
      <c r="H7" s="135"/>
      <c r="I7" s="135"/>
      <c r="J7" s="135"/>
    </row>
    <row r="8" spans="1:11 16340:16340" ht="64.5" customHeight="1">
      <c r="A8" s="647" t="s">
        <v>612</v>
      </c>
      <c r="B8" s="647" t="s">
        <v>613</v>
      </c>
      <c r="C8" s="647" t="s">
        <v>614</v>
      </c>
      <c r="D8" s="647" t="s">
        <v>615</v>
      </c>
      <c r="E8" s="630" t="s">
        <v>503</v>
      </c>
      <c r="F8" s="630" t="s">
        <v>1450</v>
      </c>
      <c r="G8" s="630" t="s">
        <v>1451</v>
      </c>
      <c r="H8" s="630" t="s">
        <v>617</v>
      </c>
      <c r="I8" s="649" t="s">
        <v>618</v>
      </c>
      <c r="J8" s="648" t="s">
        <v>616</v>
      </c>
      <c r="K8" s="650" t="s">
        <v>619</v>
      </c>
    </row>
    <row r="9" spans="1:11 16340:16340" ht="25.15" customHeight="1">
      <c r="A9" s="239" t="s">
        <v>635</v>
      </c>
      <c r="B9" s="263" t="s">
        <v>636</v>
      </c>
      <c r="C9" s="264"/>
      <c r="D9" s="264"/>
      <c r="E9" s="255">
        <v>1034775</v>
      </c>
      <c r="F9" s="255">
        <v>482755</v>
      </c>
      <c r="G9" s="255">
        <v>2294234</v>
      </c>
      <c r="H9" s="255">
        <v>3811764</v>
      </c>
      <c r="I9" s="265">
        <v>100</v>
      </c>
      <c r="J9" s="243">
        <v>27040276</v>
      </c>
      <c r="K9" s="242">
        <v>141</v>
      </c>
      <c r="XDL9" s="12"/>
    </row>
    <row r="10" spans="1:11 16340:16340" ht="25.15" customHeight="1">
      <c r="A10" s="239" t="s">
        <v>637</v>
      </c>
      <c r="B10" s="263" t="s">
        <v>638</v>
      </c>
      <c r="C10" s="264"/>
      <c r="D10" s="264"/>
      <c r="E10" s="255">
        <v>837952</v>
      </c>
      <c r="F10" s="255">
        <v>402049</v>
      </c>
      <c r="G10" s="255">
        <v>1917197</v>
      </c>
      <c r="H10" s="255">
        <v>3157198</v>
      </c>
      <c r="I10" s="265">
        <v>83.6</v>
      </c>
      <c r="J10" s="243">
        <v>23204246</v>
      </c>
      <c r="K10" s="242">
        <v>136.1</v>
      </c>
    </row>
    <row r="11" spans="1:11 16340:16340" ht="25.15" customHeight="1">
      <c r="A11" s="266" t="s">
        <v>639</v>
      </c>
      <c r="B11" s="263" t="s">
        <v>640</v>
      </c>
      <c r="C11" s="264"/>
      <c r="D11" s="264"/>
      <c r="E11" s="255">
        <v>48092</v>
      </c>
      <c r="F11" s="255">
        <v>31684</v>
      </c>
      <c r="G11" s="255">
        <v>154027</v>
      </c>
      <c r="H11" s="255">
        <v>233803</v>
      </c>
      <c r="I11" s="265">
        <v>6.1</v>
      </c>
      <c r="J11" s="243">
        <v>1165088</v>
      </c>
      <c r="K11" s="242">
        <v>200.7</v>
      </c>
    </row>
    <row r="12" spans="1:11 16340:16340" ht="25.15" customHeight="1">
      <c r="A12" s="266" t="s">
        <v>641</v>
      </c>
      <c r="B12" s="264" t="s">
        <v>640</v>
      </c>
      <c r="C12" s="263" t="s">
        <v>642</v>
      </c>
      <c r="D12" s="264"/>
      <c r="E12" s="257">
        <v>9536</v>
      </c>
      <c r="F12" s="257">
        <v>7644</v>
      </c>
      <c r="G12" s="257">
        <v>33603</v>
      </c>
      <c r="H12" s="257">
        <v>50783</v>
      </c>
      <c r="I12" s="267">
        <v>1.3</v>
      </c>
      <c r="J12" s="248">
        <v>232449</v>
      </c>
      <c r="K12" s="247">
        <v>218.5</v>
      </c>
    </row>
    <row r="13" spans="1:11 16340:16340" ht="15.5">
      <c r="A13" s="266" t="s">
        <v>644</v>
      </c>
      <c r="B13" s="264" t="s">
        <v>640</v>
      </c>
      <c r="C13" s="263" t="s">
        <v>645</v>
      </c>
      <c r="D13" s="263"/>
      <c r="E13" s="257">
        <v>1638</v>
      </c>
      <c r="F13" s="257">
        <v>1460</v>
      </c>
      <c r="G13" s="257">
        <v>5646</v>
      </c>
      <c r="H13" s="257">
        <v>8744</v>
      </c>
      <c r="I13" s="267">
        <v>0.2</v>
      </c>
      <c r="J13" s="248">
        <v>47823</v>
      </c>
      <c r="K13" s="247">
        <v>182.8</v>
      </c>
    </row>
    <row r="14" spans="1:11 16340:16340" ht="15.5">
      <c r="A14" s="266" t="s">
        <v>647</v>
      </c>
      <c r="B14" s="264" t="s">
        <v>640</v>
      </c>
      <c r="C14" s="263" t="s">
        <v>648</v>
      </c>
      <c r="D14" s="263"/>
      <c r="E14" s="257">
        <v>1460</v>
      </c>
      <c r="F14" s="257">
        <v>1697</v>
      </c>
      <c r="G14" s="257">
        <v>12880</v>
      </c>
      <c r="H14" s="257">
        <v>16037</v>
      </c>
      <c r="I14" s="267">
        <v>0.4</v>
      </c>
      <c r="J14" s="248">
        <v>41696</v>
      </c>
      <c r="K14" s="247">
        <v>384.6</v>
      </c>
    </row>
    <row r="15" spans="1:11 16340:16340" ht="15.5">
      <c r="A15" s="266" t="s">
        <v>649</v>
      </c>
      <c r="B15" s="264" t="s">
        <v>640</v>
      </c>
      <c r="C15" s="263" t="s">
        <v>650</v>
      </c>
      <c r="D15" s="263"/>
      <c r="E15" s="257">
        <v>2729</v>
      </c>
      <c r="F15" s="257">
        <v>2742</v>
      </c>
      <c r="G15" s="257">
        <v>12436</v>
      </c>
      <c r="H15" s="257">
        <v>17907</v>
      </c>
      <c r="I15" s="267">
        <v>0.5</v>
      </c>
      <c r="J15" s="248">
        <v>57162</v>
      </c>
      <c r="K15" s="247">
        <v>313.3</v>
      </c>
    </row>
    <row r="16" spans="1:11 16340:16340" ht="15.5">
      <c r="A16" s="266" t="s">
        <v>651</v>
      </c>
      <c r="B16" s="264" t="s">
        <v>640</v>
      </c>
      <c r="C16" s="263" t="s">
        <v>652</v>
      </c>
      <c r="D16" s="263"/>
      <c r="E16" s="257">
        <v>6774</v>
      </c>
      <c r="F16" s="257">
        <v>3867</v>
      </c>
      <c r="G16" s="257">
        <v>12533</v>
      </c>
      <c r="H16" s="257">
        <v>23174</v>
      </c>
      <c r="I16" s="267">
        <v>0.6</v>
      </c>
      <c r="J16" s="248">
        <v>143262</v>
      </c>
      <c r="K16" s="247">
        <v>161.80000000000001</v>
      </c>
    </row>
    <row r="17" spans="1:11" ht="15.5">
      <c r="A17" s="266" t="s">
        <v>653</v>
      </c>
      <c r="B17" s="264" t="s">
        <v>640</v>
      </c>
      <c r="C17" s="263" t="s">
        <v>654</v>
      </c>
      <c r="D17" s="263"/>
      <c r="E17" s="257">
        <v>2454</v>
      </c>
      <c r="F17" s="257">
        <v>1973</v>
      </c>
      <c r="G17" s="257">
        <v>11880</v>
      </c>
      <c r="H17" s="257">
        <v>16307</v>
      </c>
      <c r="I17" s="267">
        <v>0.4</v>
      </c>
      <c r="J17" s="248">
        <v>61864</v>
      </c>
      <c r="K17" s="247">
        <v>263.60000000000002</v>
      </c>
    </row>
    <row r="18" spans="1:11" ht="15.5">
      <c r="A18" s="266" t="s">
        <v>655</v>
      </c>
      <c r="B18" s="264" t="s">
        <v>640</v>
      </c>
      <c r="C18" s="263" t="s">
        <v>656</v>
      </c>
      <c r="D18" s="263"/>
      <c r="E18" s="257">
        <v>5721</v>
      </c>
      <c r="F18" s="257">
        <v>1591</v>
      </c>
      <c r="G18" s="257">
        <v>10679</v>
      </c>
      <c r="H18" s="257">
        <v>17991</v>
      </c>
      <c r="I18" s="267">
        <v>0.5</v>
      </c>
      <c r="J18" s="248">
        <v>82137</v>
      </c>
      <c r="K18" s="247">
        <v>219</v>
      </c>
    </row>
    <row r="19" spans="1:11" ht="25.15" customHeight="1">
      <c r="A19" s="266" t="s">
        <v>657</v>
      </c>
      <c r="B19" s="264" t="s">
        <v>640</v>
      </c>
      <c r="C19" s="263" t="s">
        <v>658</v>
      </c>
      <c r="D19" s="264"/>
      <c r="E19" s="257">
        <v>17780</v>
      </c>
      <c r="F19" s="257">
        <v>10710</v>
      </c>
      <c r="G19" s="257">
        <v>54370</v>
      </c>
      <c r="H19" s="257">
        <v>82860</v>
      </c>
      <c r="I19" s="267">
        <v>2.2000000000000002</v>
      </c>
      <c r="J19" s="248">
        <v>498694</v>
      </c>
      <c r="K19" s="247">
        <v>166.2</v>
      </c>
    </row>
    <row r="20" spans="1:11" ht="15.5">
      <c r="A20" s="246" t="s">
        <v>659</v>
      </c>
      <c r="B20" s="264" t="s">
        <v>640</v>
      </c>
      <c r="C20" s="264" t="s">
        <v>658</v>
      </c>
      <c r="D20" s="264" t="s">
        <v>660</v>
      </c>
      <c r="E20" s="257">
        <v>4067</v>
      </c>
      <c r="F20" s="257">
        <v>3394</v>
      </c>
      <c r="G20" s="257">
        <v>7936</v>
      </c>
      <c r="H20" s="257">
        <v>15397</v>
      </c>
      <c r="I20" s="267">
        <v>0.4</v>
      </c>
      <c r="J20" s="248">
        <v>90011</v>
      </c>
      <c r="K20" s="247">
        <v>171.1</v>
      </c>
    </row>
    <row r="21" spans="1:11" ht="15.5">
      <c r="A21" s="246" t="s">
        <v>661</v>
      </c>
      <c r="B21" s="264" t="s">
        <v>640</v>
      </c>
      <c r="C21" s="264" t="s">
        <v>658</v>
      </c>
      <c r="D21" s="264" t="s">
        <v>662</v>
      </c>
      <c r="E21" s="257">
        <v>4508</v>
      </c>
      <c r="F21" s="257">
        <v>1928</v>
      </c>
      <c r="G21" s="257">
        <v>14202</v>
      </c>
      <c r="H21" s="257">
        <v>20638</v>
      </c>
      <c r="I21" s="267">
        <v>0.5</v>
      </c>
      <c r="J21" s="248">
        <v>123523</v>
      </c>
      <c r="K21" s="247">
        <v>167.1</v>
      </c>
    </row>
    <row r="22" spans="1:11" ht="15.5">
      <c r="A22" s="246" t="s">
        <v>663</v>
      </c>
      <c r="B22" s="264" t="s">
        <v>640</v>
      </c>
      <c r="C22" s="264" t="s">
        <v>658</v>
      </c>
      <c r="D22" s="264" t="s">
        <v>664</v>
      </c>
      <c r="E22" s="257">
        <v>2687</v>
      </c>
      <c r="F22" s="257">
        <v>1315</v>
      </c>
      <c r="G22" s="257">
        <v>7686</v>
      </c>
      <c r="H22" s="257">
        <v>11688</v>
      </c>
      <c r="I22" s="267">
        <v>0.3</v>
      </c>
      <c r="J22" s="248">
        <v>94453</v>
      </c>
      <c r="K22" s="247">
        <v>123.7</v>
      </c>
    </row>
    <row r="23" spans="1:11" ht="15.5">
      <c r="A23" s="246" t="s">
        <v>665</v>
      </c>
      <c r="B23" s="264" t="s">
        <v>640</v>
      </c>
      <c r="C23" s="264" t="s">
        <v>658</v>
      </c>
      <c r="D23" s="264" t="s">
        <v>666</v>
      </c>
      <c r="E23" s="257">
        <v>1653</v>
      </c>
      <c r="F23" s="257">
        <v>1035</v>
      </c>
      <c r="G23" s="257">
        <v>8091</v>
      </c>
      <c r="H23" s="257">
        <v>10779</v>
      </c>
      <c r="I23" s="267">
        <v>0.3</v>
      </c>
      <c r="J23" s="248">
        <v>69009</v>
      </c>
      <c r="K23" s="247">
        <v>156.19999999999999</v>
      </c>
    </row>
    <row r="24" spans="1:11" ht="15.5">
      <c r="A24" s="246" t="s">
        <v>667</v>
      </c>
      <c r="B24" s="264" t="s">
        <v>640</v>
      </c>
      <c r="C24" s="264" t="s">
        <v>658</v>
      </c>
      <c r="D24" s="264" t="s">
        <v>668</v>
      </c>
      <c r="E24" s="257">
        <v>4865</v>
      </c>
      <c r="F24" s="257">
        <v>3038</v>
      </c>
      <c r="G24" s="257">
        <v>16455</v>
      </c>
      <c r="H24" s="257">
        <v>24358</v>
      </c>
      <c r="I24" s="267">
        <v>0.6</v>
      </c>
      <c r="J24" s="248">
        <v>121698</v>
      </c>
      <c r="K24" s="247">
        <v>200.2</v>
      </c>
    </row>
    <row r="25" spans="1:11" s="10" customFormat="1" ht="25.15" customHeight="1">
      <c r="A25" s="266" t="s">
        <v>669</v>
      </c>
      <c r="B25" s="263" t="s">
        <v>670</v>
      </c>
      <c r="C25" s="263"/>
      <c r="D25" s="263"/>
      <c r="E25" s="255">
        <v>150553</v>
      </c>
      <c r="F25" s="255">
        <v>100396</v>
      </c>
      <c r="G25" s="255">
        <v>434312</v>
      </c>
      <c r="H25" s="255">
        <v>685261</v>
      </c>
      <c r="I25" s="265">
        <v>18</v>
      </c>
      <c r="J25" s="243">
        <v>3120644</v>
      </c>
      <c r="K25" s="242">
        <v>219.6</v>
      </c>
    </row>
    <row r="26" spans="1:11" ht="25.15" customHeight="1">
      <c r="A26" s="266" t="s">
        <v>671</v>
      </c>
      <c r="B26" s="264" t="s">
        <v>670</v>
      </c>
      <c r="C26" s="263" t="s">
        <v>672</v>
      </c>
      <c r="D26" s="264"/>
      <c r="E26" s="257">
        <v>2618</v>
      </c>
      <c r="F26" s="257">
        <v>3333</v>
      </c>
      <c r="G26" s="257">
        <v>22477</v>
      </c>
      <c r="H26" s="257">
        <v>28428</v>
      </c>
      <c r="I26" s="267">
        <v>0.7</v>
      </c>
      <c r="J26" s="248">
        <v>57235</v>
      </c>
      <c r="K26" s="247">
        <v>496.7</v>
      </c>
    </row>
    <row r="27" spans="1:11" ht="15.5">
      <c r="A27" s="266" t="s">
        <v>673</v>
      </c>
      <c r="B27" s="264" t="s">
        <v>670</v>
      </c>
      <c r="C27" s="263" t="s">
        <v>674</v>
      </c>
      <c r="D27" s="264"/>
      <c r="E27" s="257">
        <v>5030</v>
      </c>
      <c r="F27" s="257">
        <v>4368</v>
      </c>
      <c r="G27" s="257">
        <v>18546</v>
      </c>
      <c r="H27" s="257">
        <v>27944</v>
      </c>
      <c r="I27" s="267">
        <v>0.7</v>
      </c>
      <c r="J27" s="248">
        <v>62891</v>
      </c>
      <c r="K27" s="247">
        <v>444.3</v>
      </c>
    </row>
    <row r="28" spans="1:11" ht="15.5">
      <c r="A28" s="266" t="s">
        <v>675</v>
      </c>
      <c r="B28" s="264" t="s">
        <v>670</v>
      </c>
      <c r="C28" s="263" t="s">
        <v>676</v>
      </c>
      <c r="D28" s="264"/>
      <c r="E28" s="257">
        <v>6677</v>
      </c>
      <c r="F28" s="257">
        <v>1222</v>
      </c>
      <c r="G28" s="257">
        <v>8308</v>
      </c>
      <c r="H28" s="257">
        <v>16207</v>
      </c>
      <c r="I28" s="267">
        <v>0.4</v>
      </c>
      <c r="J28" s="248">
        <v>166568</v>
      </c>
      <c r="K28" s="247">
        <v>97.3</v>
      </c>
    </row>
    <row r="29" spans="1:11" ht="15.5">
      <c r="A29" s="266" t="s">
        <v>677</v>
      </c>
      <c r="B29" s="264" t="s">
        <v>670</v>
      </c>
      <c r="C29" s="263" t="s">
        <v>678</v>
      </c>
      <c r="D29" s="264"/>
      <c r="E29" s="257">
        <v>5318</v>
      </c>
      <c r="F29" s="257">
        <v>1624</v>
      </c>
      <c r="G29" s="257">
        <v>9184</v>
      </c>
      <c r="H29" s="257">
        <v>16126</v>
      </c>
      <c r="I29" s="267">
        <v>0.4</v>
      </c>
      <c r="J29" s="248">
        <v>147480</v>
      </c>
      <c r="K29" s="247">
        <v>109.3</v>
      </c>
    </row>
    <row r="30" spans="1:11" ht="15.5">
      <c r="A30" s="266" t="s">
        <v>679</v>
      </c>
      <c r="B30" s="264" t="s">
        <v>670</v>
      </c>
      <c r="C30" s="263" t="s">
        <v>680</v>
      </c>
      <c r="D30" s="264"/>
      <c r="E30" s="257">
        <v>4588</v>
      </c>
      <c r="F30" s="257">
        <v>3602</v>
      </c>
      <c r="G30" s="257">
        <v>8595</v>
      </c>
      <c r="H30" s="257">
        <v>16785</v>
      </c>
      <c r="I30" s="257">
        <v>0.4</v>
      </c>
      <c r="J30" s="257">
        <v>122588</v>
      </c>
      <c r="K30" s="247">
        <v>136.9</v>
      </c>
    </row>
    <row r="31" spans="1:11" ht="15.5">
      <c r="A31" s="266" t="s">
        <v>681</v>
      </c>
      <c r="B31" s="264" t="s">
        <v>670</v>
      </c>
      <c r="C31" s="263" t="s">
        <v>682</v>
      </c>
      <c r="D31" s="264"/>
      <c r="E31" s="257">
        <v>3272</v>
      </c>
      <c r="F31" s="257">
        <v>2163</v>
      </c>
      <c r="G31" s="257">
        <v>4966</v>
      </c>
      <c r="H31" s="257">
        <v>10401</v>
      </c>
      <c r="I31" s="267">
        <v>0.3</v>
      </c>
      <c r="J31" s="248">
        <v>55252</v>
      </c>
      <c r="K31" s="247">
        <v>188.2</v>
      </c>
    </row>
    <row r="32" spans="1:11" ht="15.5">
      <c r="A32" s="266" t="s">
        <v>683</v>
      </c>
      <c r="B32" s="264" t="s">
        <v>670</v>
      </c>
      <c r="C32" s="263" t="s">
        <v>684</v>
      </c>
      <c r="D32" s="264"/>
      <c r="E32" s="257">
        <v>4315</v>
      </c>
      <c r="F32" s="257">
        <v>1150</v>
      </c>
      <c r="G32" s="257">
        <v>5290</v>
      </c>
      <c r="H32" s="257">
        <v>10755</v>
      </c>
      <c r="I32" s="267">
        <v>0.3</v>
      </c>
      <c r="J32" s="248">
        <v>90098</v>
      </c>
      <c r="K32" s="247">
        <v>119.4</v>
      </c>
    </row>
    <row r="33" spans="1:11" ht="15.5">
      <c r="A33" s="266" t="s">
        <v>685</v>
      </c>
      <c r="B33" s="264" t="s">
        <v>670</v>
      </c>
      <c r="C33" s="263" t="s">
        <v>686</v>
      </c>
      <c r="D33" s="264"/>
      <c r="E33" s="257">
        <v>2223</v>
      </c>
      <c r="F33" s="257">
        <v>1663</v>
      </c>
      <c r="G33" s="257">
        <v>7450</v>
      </c>
      <c r="H33" s="257">
        <v>11336</v>
      </c>
      <c r="I33" s="257">
        <v>0.3</v>
      </c>
      <c r="J33" s="257">
        <v>102804</v>
      </c>
      <c r="K33" s="247">
        <v>110.3</v>
      </c>
    </row>
    <row r="34" spans="1:11" ht="25.15" customHeight="1">
      <c r="A34" s="266" t="s">
        <v>687</v>
      </c>
      <c r="B34" s="264" t="s">
        <v>670</v>
      </c>
      <c r="C34" s="263" t="s">
        <v>688</v>
      </c>
      <c r="D34" s="264"/>
      <c r="E34" s="257">
        <v>67601</v>
      </c>
      <c r="F34" s="257">
        <v>47316</v>
      </c>
      <c r="G34" s="257">
        <v>166391</v>
      </c>
      <c r="H34" s="257">
        <v>281308</v>
      </c>
      <c r="I34" s="267">
        <v>7.4</v>
      </c>
      <c r="J34" s="248">
        <v>1175152</v>
      </c>
      <c r="K34" s="247">
        <v>239.4</v>
      </c>
    </row>
    <row r="35" spans="1:11" ht="15.5">
      <c r="A35" s="246" t="s">
        <v>689</v>
      </c>
      <c r="B35" s="264" t="s">
        <v>670</v>
      </c>
      <c r="C35" s="264" t="s">
        <v>688</v>
      </c>
      <c r="D35" s="264" t="s">
        <v>690</v>
      </c>
      <c r="E35" s="257">
        <v>5249</v>
      </c>
      <c r="F35" s="257">
        <v>3442</v>
      </c>
      <c r="G35" s="257">
        <v>23753</v>
      </c>
      <c r="H35" s="257">
        <v>32444</v>
      </c>
      <c r="I35" s="267">
        <v>0.9</v>
      </c>
      <c r="J35" s="248">
        <v>119587</v>
      </c>
      <c r="K35" s="247">
        <v>271.3</v>
      </c>
    </row>
    <row r="36" spans="1:11" ht="15.5">
      <c r="A36" s="246" t="s">
        <v>691</v>
      </c>
      <c r="B36" s="264" t="s">
        <v>670</v>
      </c>
      <c r="C36" s="264" t="s">
        <v>688</v>
      </c>
      <c r="D36" s="264" t="s">
        <v>692</v>
      </c>
      <c r="E36" s="257">
        <v>4856</v>
      </c>
      <c r="F36" s="257">
        <v>1899</v>
      </c>
      <c r="G36" s="257">
        <v>11615</v>
      </c>
      <c r="H36" s="257">
        <v>18370</v>
      </c>
      <c r="I36" s="267">
        <v>0.5</v>
      </c>
      <c r="J36" s="248">
        <v>80611</v>
      </c>
      <c r="K36" s="247">
        <v>227.9</v>
      </c>
    </row>
    <row r="37" spans="1:11" ht="15.5">
      <c r="A37" s="246" t="s">
        <v>693</v>
      </c>
      <c r="B37" s="264" t="s">
        <v>670</v>
      </c>
      <c r="C37" s="264" t="s">
        <v>688</v>
      </c>
      <c r="D37" s="264" t="s">
        <v>694</v>
      </c>
      <c r="E37" s="257">
        <v>11856</v>
      </c>
      <c r="F37" s="257">
        <v>12244</v>
      </c>
      <c r="G37" s="257">
        <v>35743</v>
      </c>
      <c r="H37" s="257">
        <v>59843</v>
      </c>
      <c r="I37" s="267">
        <v>1.6</v>
      </c>
      <c r="J37" s="248">
        <v>215595</v>
      </c>
      <c r="K37" s="247">
        <v>277.60000000000002</v>
      </c>
    </row>
    <row r="38" spans="1:11" ht="15.5">
      <c r="A38" s="246" t="s">
        <v>695</v>
      </c>
      <c r="B38" s="264" t="s">
        <v>670</v>
      </c>
      <c r="C38" s="264" t="s">
        <v>688</v>
      </c>
      <c r="D38" s="264" t="s">
        <v>696</v>
      </c>
      <c r="E38" s="257">
        <v>6652</v>
      </c>
      <c r="F38" s="257">
        <v>7506</v>
      </c>
      <c r="G38" s="257">
        <v>21403</v>
      </c>
      <c r="H38" s="257">
        <v>35561</v>
      </c>
      <c r="I38" s="267">
        <v>0.9</v>
      </c>
      <c r="J38" s="248">
        <v>93128</v>
      </c>
      <c r="K38" s="247">
        <v>381.9</v>
      </c>
    </row>
    <row r="39" spans="1:11" ht="15.5">
      <c r="A39" s="246" t="s">
        <v>697</v>
      </c>
      <c r="B39" s="264" t="s">
        <v>670</v>
      </c>
      <c r="C39" s="264" t="s">
        <v>688</v>
      </c>
      <c r="D39" s="264" t="s">
        <v>698</v>
      </c>
      <c r="E39" s="257">
        <v>3511</v>
      </c>
      <c r="F39" s="257">
        <v>4254</v>
      </c>
      <c r="G39" s="257">
        <v>17186</v>
      </c>
      <c r="H39" s="257">
        <v>24951</v>
      </c>
      <c r="I39" s="267">
        <v>0.7</v>
      </c>
      <c r="J39" s="248">
        <v>91196</v>
      </c>
      <c r="K39" s="247">
        <v>273.60000000000002</v>
      </c>
    </row>
    <row r="40" spans="1:11" ht="15.5">
      <c r="A40" s="246" t="s">
        <v>699</v>
      </c>
      <c r="B40" s="264" t="s">
        <v>670</v>
      </c>
      <c r="C40" s="264" t="s">
        <v>688</v>
      </c>
      <c r="D40" s="264" t="s">
        <v>700</v>
      </c>
      <c r="E40" s="257">
        <v>6320</v>
      </c>
      <c r="F40" s="257">
        <v>3234</v>
      </c>
      <c r="G40" s="257">
        <v>11952</v>
      </c>
      <c r="H40" s="257">
        <v>21506</v>
      </c>
      <c r="I40" s="267">
        <v>0.6</v>
      </c>
      <c r="J40" s="248">
        <v>112275</v>
      </c>
      <c r="K40" s="247">
        <v>191.5</v>
      </c>
    </row>
    <row r="41" spans="1:11" ht="15.5">
      <c r="A41" s="246" t="s">
        <v>701</v>
      </c>
      <c r="B41" s="264" t="s">
        <v>670</v>
      </c>
      <c r="C41" s="264" t="s">
        <v>688</v>
      </c>
      <c r="D41" s="264" t="s">
        <v>702</v>
      </c>
      <c r="E41" s="257">
        <v>7571</v>
      </c>
      <c r="F41" s="257">
        <v>2934</v>
      </c>
      <c r="G41" s="257">
        <v>10913</v>
      </c>
      <c r="H41" s="257">
        <v>21418</v>
      </c>
      <c r="I41" s="267">
        <v>0.6</v>
      </c>
      <c r="J41" s="248">
        <v>125410</v>
      </c>
      <c r="K41" s="247">
        <v>170.8</v>
      </c>
    </row>
    <row r="42" spans="1:11" ht="15.5">
      <c r="A42" s="246" t="s">
        <v>703</v>
      </c>
      <c r="B42" s="264" t="s">
        <v>670</v>
      </c>
      <c r="C42" s="264" t="s">
        <v>688</v>
      </c>
      <c r="D42" s="264" t="s">
        <v>704</v>
      </c>
      <c r="E42" s="257">
        <v>7279</v>
      </c>
      <c r="F42" s="257">
        <v>6269</v>
      </c>
      <c r="G42" s="257">
        <v>11017</v>
      </c>
      <c r="H42" s="257">
        <v>24565</v>
      </c>
      <c r="I42" s="267">
        <v>0.6</v>
      </c>
      <c r="J42" s="248">
        <v>97728</v>
      </c>
      <c r="K42" s="247">
        <v>251.4</v>
      </c>
    </row>
    <row r="43" spans="1:11" ht="15.5">
      <c r="A43" s="246" t="s">
        <v>705</v>
      </c>
      <c r="B43" s="264" t="s">
        <v>670</v>
      </c>
      <c r="C43" s="264" t="s">
        <v>688</v>
      </c>
      <c r="D43" s="264" t="s">
        <v>706</v>
      </c>
      <c r="E43" s="257">
        <v>6107</v>
      </c>
      <c r="F43" s="257">
        <v>1795</v>
      </c>
      <c r="G43" s="257">
        <v>8889</v>
      </c>
      <c r="H43" s="257">
        <v>16791</v>
      </c>
      <c r="I43" s="267">
        <v>0.4</v>
      </c>
      <c r="J43" s="248">
        <v>96973</v>
      </c>
      <c r="K43" s="247">
        <v>173.2</v>
      </c>
    </row>
    <row r="44" spans="1:11" ht="15.5">
      <c r="A44" s="246" t="s">
        <v>707</v>
      </c>
      <c r="B44" s="264" t="s">
        <v>670</v>
      </c>
      <c r="C44" s="264" t="s">
        <v>688</v>
      </c>
      <c r="D44" s="264" t="s">
        <v>708</v>
      </c>
      <c r="E44" s="257">
        <v>8200</v>
      </c>
      <c r="F44" s="257">
        <v>3739</v>
      </c>
      <c r="G44" s="257">
        <v>13920</v>
      </c>
      <c r="H44" s="257">
        <v>25859</v>
      </c>
      <c r="I44" s="267">
        <v>0.7</v>
      </c>
      <c r="J44" s="248">
        <v>142650</v>
      </c>
      <c r="K44" s="247">
        <v>181.3</v>
      </c>
    </row>
    <row r="45" spans="1:11" s="10" customFormat="1" ht="25.15" customHeight="1">
      <c r="A45" s="266" t="s">
        <v>709</v>
      </c>
      <c r="B45" s="264" t="s">
        <v>670</v>
      </c>
      <c r="C45" s="263" t="s">
        <v>710</v>
      </c>
      <c r="D45" s="263"/>
      <c r="E45" s="257">
        <v>23495</v>
      </c>
      <c r="F45" s="257">
        <v>13669</v>
      </c>
      <c r="G45" s="257">
        <v>78133</v>
      </c>
      <c r="H45" s="257">
        <v>115297</v>
      </c>
      <c r="I45" s="267">
        <v>3</v>
      </c>
      <c r="J45" s="248">
        <v>515825</v>
      </c>
      <c r="K45" s="247">
        <v>223.5</v>
      </c>
    </row>
    <row r="46" spans="1:11" ht="15.5">
      <c r="A46" s="246" t="s">
        <v>711</v>
      </c>
      <c r="B46" s="264" t="s">
        <v>670</v>
      </c>
      <c r="C46" s="264" t="s">
        <v>710</v>
      </c>
      <c r="D46" s="264" t="s">
        <v>712</v>
      </c>
      <c r="E46" s="257">
        <v>1579</v>
      </c>
      <c r="F46" s="257">
        <v>3144</v>
      </c>
      <c r="G46" s="257">
        <v>10085</v>
      </c>
      <c r="H46" s="257">
        <v>14808</v>
      </c>
      <c r="I46" s="267">
        <v>0.4</v>
      </c>
      <c r="J46" s="248">
        <v>37952</v>
      </c>
      <c r="K46" s="247">
        <v>390.2</v>
      </c>
    </row>
    <row r="47" spans="1:11" ht="15.5">
      <c r="A47" s="246" t="s">
        <v>713</v>
      </c>
      <c r="B47" s="264" t="s">
        <v>670</v>
      </c>
      <c r="C47" s="264" t="s">
        <v>710</v>
      </c>
      <c r="D47" s="264" t="s">
        <v>714</v>
      </c>
      <c r="E47" s="257">
        <v>2409</v>
      </c>
      <c r="F47" s="257">
        <v>704</v>
      </c>
      <c r="G47" s="257">
        <v>4510</v>
      </c>
      <c r="H47" s="257">
        <v>7623</v>
      </c>
      <c r="I47" s="267">
        <v>0.2</v>
      </c>
      <c r="J47" s="248">
        <v>49552</v>
      </c>
      <c r="K47" s="247">
        <v>153.80000000000001</v>
      </c>
    </row>
    <row r="48" spans="1:11" ht="15.5">
      <c r="A48" s="246" t="s">
        <v>715</v>
      </c>
      <c r="B48" s="264" t="s">
        <v>670</v>
      </c>
      <c r="C48" s="264" t="s">
        <v>710</v>
      </c>
      <c r="D48" s="264" t="s">
        <v>716</v>
      </c>
      <c r="E48" s="257">
        <v>2690</v>
      </c>
      <c r="F48" s="257">
        <v>233</v>
      </c>
      <c r="G48" s="257">
        <v>3707</v>
      </c>
      <c r="H48" s="257">
        <v>6630</v>
      </c>
      <c r="I48" s="267">
        <v>0.2</v>
      </c>
      <c r="J48" s="248">
        <v>37660</v>
      </c>
      <c r="K48" s="247">
        <v>176</v>
      </c>
    </row>
    <row r="49" spans="1:11" ht="15.5">
      <c r="A49" s="246" t="s">
        <v>717</v>
      </c>
      <c r="B49" s="264" t="s">
        <v>670</v>
      </c>
      <c r="C49" s="264" t="s">
        <v>710</v>
      </c>
      <c r="D49" s="264" t="s">
        <v>718</v>
      </c>
      <c r="E49" s="257">
        <v>1133</v>
      </c>
      <c r="F49" s="257">
        <v>1537</v>
      </c>
      <c r="G49" s="257">
        <v>9828</v>
      </c>
      <c r="H49" s="257">
        <v>12498</v>
      </c>
      <c r="I49" s="267">
        <v>0.3</v>
      </c>
      <c r="J49" s="248">
        <v>34896</v>
      </c>
      <c r="K49" s="247">
        <v>358.1</v>
      </c>
    </row>
    <row r="50" spans="1:11" ht="15.5">
      <c r="A50" s="246" t="s">
        <v>719</v>
      </c>
      <c r="B50" s="264" t="s">
        <v>670</v>
      </c>
      <c r="C50" s="264" t="s">
        <v>710</v>
      </c>
      <c r="D50" s="264" t="s">
        <v>720</v>
      </c>
      <c r="E50" s="257">
        <v>1949</v>
      </c>
      <c r="F50" s="257">
        <v>1361</v>
      </c>
      <c r="G50" s="257">
        <v>6456</v>
      </c>
      <c r="H50" s="257">
        <v>9766</v>
      </c>
      <c r="I50" s="267">
        <v>0.3</v>
      </c>
      <c r="J50" s="248">
        <v>59590</v>
      </c>
      <c r="K50" s="247">
        <v>163.9</v>
      </c>
    </row>
    <row r="51" spans="1:11" ht="15.5">
      <c r="A51" s="246" t="s">
        <v>721</v>
      </c>
      <c r="B51" s="264" t="s">
        <v>670</v>
      </c>
      <c r="C51" s="264" t="s">
        <v>710</v>
      </c>
      <c r="D51" s="264" t="s">
        <v>722</v>
      </c>
      <c r="E51" s="257">
        <v>1748</v>
      </c>
      <c r="F51" s="257">
        <v>2197</v>
      </c>
      <c r="G51" s="257">
        <v>13112</v>
      </c>
      <c r="H51" s="257">
        <v>17057</v>
      </c>
      <c r="I51" s="267">
        <v>0.4</v>
      </c>
      <c r="J51" s="248">
        <v>38425</v>
      </c>
      <c r="K51" s="247">
        <v>443.9</v>
      </c>
    </row>
    <row r="52" spans="1:11" ht="15.5">
      <c r="A52" s="246" t="s">
        <v>723</v>
      </c>
      <c r="B52" s="264" t="s">
        <v>670</v>
      </c>
      <c r="C52" s="264" t="s">
        <v>710</v>
      </c>
      <c r="D52" s="264" t="s">
        <v>724</v>
      </c>
      <c r="E52" s="257">
        <v>3020</v>
      </c>
      <c r="F52" s="257">
        <v>1836</v>
      </c>
      <c r="G52" s="257">
        <v>10221</v>
      </c>
      <c r="H52" s="257">
        <v>15077</v>
      </c>
      <c r="I52" s="267">
        <v>0.4</v>
      </c>
      <c r="J52" s="248">
        <v>58079</v>
      </c>
      <c r="K52" s="247">
        <v>259.60000000000002</v>
      </c>
    </row>
    <row r="53" spans="1:11" ht="15.5">
      <c r="A53" s="246" t="s">
        <v>725</v>
      </c>
      <c r="B53" s="264" t="s">
        <v>670</v>
      </c>
      <c r="C53" s="264" t="s">
        <v>710</v>
      </c>
      <c r="D53" s="264" t="s">
        <v>726</v>
      </c>
      <c r="E53" s="257">
        <v>880</v>
      </c>
      <c r="F53" s="257">
        <v>21</v>
      </c>
      <c r="G53" s="257">
        <v>1387</v>
      </c>
      <c r="H53" s="257">
        <v>2288</v>
      </c>
      <c r="I53" s="267">
        <v>0.1</v>
      </c>
      <c r="J53" s="248">
        <v>26003</v>
      </c>
      <c r="K53" s="247">
        <v>88</v>
      </c>
    </row>
    <row r="54" spans="1:11" ht="15.5">
      <c r="A54" s="246" t="s">
        <v>727</v>
      </c>
      <c r="B54" s="264" t="s">
        <v>670</v>
      </c>
      <c r="C54" s="264" t="s">
        <v>710</v>
      </c>
      <c r="D54" s="264" t="s">
        <v>728</v>
      </c>
      <c r="E54" s="257">
        <v>1111</v>
      </c>
      <c r="F54" s="257">
        <v>552</v>
      </c>
      <c r="G54" s="257">
        <v>4480</v>
      </c>
      <c r="H54" s="257">
        <v>6143</v>
      </c>
      <c r="I54" s="267">
        <v>0.2</v>
      </c>
      <c r="J54" s="248">
        <v>30489</v>
      </c>
      <c r="K54" s="247">
        <v>201.5</v>
      </c>
    </row>
    <row r="55" spans="1:11" ht="15.5">
      <c r="A55" s="246" t="s">
        <v>729</v>
      </c>
      <c r="B55" s="264" t="s">
        <v>670</v>
      </c>
      <c r="C55" s="264" t="s">
        <v>710</v>
      </c>
      <c r="D55" s="264" t="s">
        <v>730</v>
      </c>
      <c r="E55" s="257">
        <v>2510</v>
      </c>
      <c r="F55" s="257">
        <v>211</v>
      </c>
      <c r="G55" s="257">
        <v>3883</v>
      </c>
      <c r="H55" s="257">
        <v>6604</v>
      </c>
      <c r="I55" s="267">
        <v>0.2</v>
      </c>
      <c r="J55" s="248">
        <v>47414</v>
      </c>
      <c r="K55" s="247">
        <v>139.30000000000001</v>
      </c>
    </row>
    <row r="56" spans="1:11" ht="15.5">
      <c r="A56" s="246" t="s">
        <v>731</v>
      </c>
      <c r="B56" s="264" t="s">
        <v>670</v>
      </c>
      <c r="C56" s="264" t="s">
        <v>710</v>
      </c>
      <c r="D56" s="264" t="s">
        <v>732</v>
      </c>
      <c r="E56" s="257">
        <v>2048</v>
      </c>
      <c r="F56" s="257">
        <v>1146</v>
      </c>
      <c r="G56" s="257">
        <v>4042</v>
      </c>
      <c r="H56" s="257">
        <v>7236</v>
      </c>
      <c r="I56" s="267">
        <v>0.2</v>
      </c>
      <c r="J56" s="248">
        <v>46530</v>
      </c>
      <c r="K56" s="247">
        <v>155.5</v>
      </c>
    </row>
    <row r="57" spans="1:11" ht="15.5">
      <c r="A57" s="246" t="s">
        <v>733</v>
      </c>
      <c r="B57" s="264" t="s">
        <v>670</v>
      </c>
      <c r="C57" s="264" t="s">
        <v>710</v>
      </c>
      <c r="D57" s="264" t="s">
        <v>734</v>
      </c>
      <c r="E57" s="257">
        <v>2418</v>
      </c>
      <c r="F57" s="257">
        <v>727</v>
      </c>
      <c r="G57" s="257">
        <v>6422</v>
      </c>
      <c r="H57" s="257">
        <v>9567</v>
      </c>
      <c r="I57" s="267">
        <v>0.3</v>
      </c>
      <c r="J57" s="248">
        <v>49235</v>
      </c>
      <c r="K57" s="247">
        <v>194.3</v>
      </c>
    </row>
    <row r="58" spans="1:11" s="10" customFormat="1" ht="25.15" customHeight="1">
      <c r="A58" s="266" t="s">
        <v>735</v>
      </c>
      <c r="B58" s="264" t="s">
        <v>670</v>
      </c>
      <c r="C58" s="263" t="s">
        <v>736</v>
      </c>
      <c r="D58" s="263"/>
      <c r="E58" s="257">
        <v>25416</v>
      </c>
      <c r="F58" s="257">
        <v>20286</v>
      </c>
      <c r="G58" s="257">
        <v>104972</v>
      </c>
      <c r="H58" s="257">
        <v>150674</v>
      </c>
      <c r="I58" s="267">
        <v>4</v>
      </c>
      <c r="J58" s="248">
        <v>624751</v>
      </c>
      <c r="K58" s="247">
        <v>241.2</v>
      </c>
    </row>
    <row r="59" spans="1:11" ht="15.5">
      <c r="A59" s="246" t="s">
        <v>737</v>
      </c>
      <c r="B59" s="264" t="s">
        <v>670</v>
      </c>
      <c r="C59" s="264" t="s">
        <v>736</v>
      </c>
      <c r="D59" s="264" t="s">
        <v>738</v>
      </c>
      <c r="E59" s="257">
        <v>2270</v>
      </c>
      <c r="F59" s="257">
        <v>2847</v>
      </c>
      <c r="G59" s="257">
        <v>11142</v>
      </c>
      <c r="H59" s="257">
        <v>16259</v>
      </c>
      <c r="I59" s="267">
        <v>0.4</v>
      </c>
      <c r="J59" s="248">
        <v>62874</v>
      </c>
      <c r="K59" s="247">
        <v>258.60000000000002</v>
      </c>
    </row>
    <row r="60" spans="1:11" ht="15.5">
      <c r="A60" s="246" t="s">
        <v>739</v>
      </c>
      <c r="B60" s="264" t="s">
        <v>670</v>
      </c>
      <c r="C60" s="264" t="s">
        <v>736</v>
      </c>
      <c r="D60" s="264" t="s">
        <v>740</v>
      </c>
      <c r="E60" s="257">
        <v>4851</v>
      </c>
      <c r="F60" s="257">
        <v>8007</v>
      </c>
      <c r="G60" s="257">
        <v>38729</v>
      </c>
      <c r="H60" s="257">
        <v>51587</v>
      </c>
      <c r="I60" s="267">
        <v>1.4</v>
      </c>
      <c r="J60" s="248">
        <v>219214</v>
      </c>
      <c r="K60" s="247">
        <v>235.3</v>
      </c>
    </row>
    <row r="61" spans="1:11" ht="15.5">
      <c r="A61" s="246" t="s">
        <v>741</v>
      </c>
      <c r="B61" s="264" t="s">
        <v>670</v>
      </c>
      <c r="C61" s="264" t="s">
        <v>736</v>
      </c>
      <c r="D61" s="264" t="s">
        <v>742</v>
      </c>
      <c r="E61" s="257">
        <v>9106</v>
      </c>
      <c r="F61" s="257">
        <v>2466</v>
      </c>
      <c r="G61" s="257">
        <v>20622</v>
      </c>
      <c r="H61" s="257">
        <v>32194</v>
      </c>
      <c r="I61" s="267">
        <v>0.8</v>
      </c>
      <c r="J61" s="248">
        <v>120341</v>
      </c>
      <c r="K61" s="247">
        <v>267.5</v>
      </c>
    </row>
    <row r="62" spans="1:11" ht="15.5">
      <c r="A62" s="246" t="s">
        <v>743</v>
      </c>
      <c r="B62" s="264" t="s">
        <v>670</v>
      </c>
      <c r="C62" s="264" t="s">
        <v>736</v>
      </c>
      <c r="D62" s="264" t="s">
        <v>744</v>
      </c>
      <c r="E62" s="257">
        <v>4273</v>
      </c>
      <c r="F62" s="257">
        <v>1921</v>
      </c>
      <c r="G62" s="257">
        <v>7549</v>
      </c>
      <c r="H62" s="257">
        <v>13743</v>
      </c>
      <c r="I62" s="267">
        <v>0.4</v>
      </c>
      <c r="J62" s="248">
        <v>79040</v>
      </c>
      <c r="K62" s="247">
        <v>173.9</v>
      </c>
    </row>
    <row r="63" spans="1:11" ht="15.5">
      <c r="A63" s="246" t="s">
        <v>745</v>
      </c>
      <c r="B63" s="264" t="s">
        <v>670</v>
      </c>
      <c r="C63" s="264" t="s">
        <v>736</v>
      </c>
      <c r="D63" s="264" t="s">
        <v>746</v>
      </c>
      <c r="E63" s="257">
        <v>4916</v>
      </c>
      <c r="F63" s="257">
        <v>5045</v>
      </c>
      <c r="G63" s="257">
        <v>26930</v>
      </c>
      <c r="H63" s="257">
        <v>36891</v>
      </c>
      <c r="I63" s="267">
        <v>1</v>
      </c>
      <c r="J63" s="248">
        <v>143281</v>
      </c>
      <c r="K63" s="247">
        <v>257.5</v>
      </c>
    </row>
    <row r="64" spans="1:11" ht="25.15" customHeight="1">
      <c r="A64" s="266" t="s">
        <v>747</v>
      </c>
      <c r="B64" s="263" t="s">
        <v>748</v>
      </c>
      <c r="C64" s="264"/>
      <c r="D64" s="263"/>
      <c r="E64" s="255">
        <v>84337</v>
      </c>
      <c r="F64" s="255">
        <v>58990</v>
      </c>
      <c r="G64" s="255">
        <v>334656</v>
      </c>
      <c r="H64" s="255">
        <v>477983</v>
      </c>
      <c r="I64" s="265">
        <v>12.5</v>
      </c>
      <c r="J64" s="243">
        <v>2305932</v>
      </c>
      <c r="K64" s="242">
        <v>207.3</v>
      </c>
    </row>
    <row r="65" spans="1:11" ht="25.15" customHeight="1">
      <c r="A65" s="266" t="s">
        <v>749</v>
      </c>
      <c r="B65" s="264" t="s">
        <v>748</v>
      </c>
      <c r="C65" s="263" t="s">
        <v>750</v>
      </c>
      <c r="D65" s="264"/>
      <c r="E65" s="257">
        <v>6172</v>
      </c>
      <c r="F65" s="257">
        <v>1866</v>
      </c>
      <c r="G65" s="257">
        <v>9562</v>
      </c>
      <c r="H65" s="257">
        <v>17600</v>
      </c>
      <c r="I65" s="267">
        <v>0.5</v>
      </c>
      <c r="J65" s="248">
        <v>147462</v>
      </c>
      <c r="K65" s="247">
        <v>119.4</v>
      </c>
    </row>
    <row r="66" spans="1:11" ht="15.5">
      <c r="A66" s="266" t="s">
        <v>751</v>
      </c>
      <c r="B66" s="264" t="s">
        <v>748</v>
      </c>
      <c r="C66" s="263" t="s">
        <v>752</v>
      </c>
      <c r="D66" s="264"/>
      <c r="E66" s="257">
        <v>3148</v>
      </c>
      <c r="F66" s="257">
        <v>5007</v>
      </c>
      <c r="G66" s="257">
        <v>8306</v>
      </c>
      <c r="H66" s="257">
        <v>16461</v>
      </c>
      <c r="I66" s="267">
        <v>0.4</v>
      </c>
      <c r="J66" s="248">
        <v>113367</v>
      </c>
      <c r="K66" s="247">
        <v>145.19999999999999</v>
      </c>
    </row>
    <row r="67" spans="1:11" ht="15.5">
      <c r="A67" s="266" t="s">
        <v>753</v>
      </c>
      <c r="B67" s="264" t="s">
        <v>748</v>
      </c>
      <c r="C67" s="263" t="s">
        <v>754</v>
      </c>
      <c r="D67" s="264"/>
      <c r="E67" s="257">
        <v>2252</v>
      </c>
      <c r="F67" s="257">
        <v>1304</v>
      </c>
      <c r="G67" s="257">
        <v>8448</v>
      </c>
      <c r="H67" s="257">
        <v>12004</v>
      </c>
      <c r="I67" s="267">
        <v>0.3</v>
      </c>
      <c r="J67" s="248">
        <v>70528</v>
      </c>
      <c r="K67" s="247">
        <v>170.2</v>
      </c>
    </row>
    <row r="68" spans="1:11" ht="15.5">
      <c r="A68" s="266" t="s">
        <v>755</v>
      </c>
      <c r="B68" s="264" t="s">
        <v>748</v>
      </c>
      <c r="C68" s="263" t="s">
        <v>756</v>
      </c>
      <c r="D68" s="264"/>
      <c r="E68" s="257">
        <v>3085</v>
      </c>
      <c r="F68" s="257">
        <v>1042</v>
      </c>
      <c r="G68" s="257">
        <v>5925</v>
      </c>
      <c r="H68" s="257">
        <v>10052</v>
      </c>
      <c r="I68" s="267">
        <v>0.3</v>
      </c>
      <c r="J68" s="248">
        <v>73004</v>
      </c>
      <c r="K68" s="247">
        <v>137.69999999999999</v>
      </c>
    </row>
    <row r="69" spans="1:11" ht="16.5" customHeight="1">
      <c r="A69" s="266" t="s">
        <v>757</v>
      </c>
      <c r="B69" s="264" t="s">
        <v>748</v>
      </c>
      <c r="C69" s="263" t="s">
        <v>758</v>
      </c>
      <c r="D69" s="264"/>
      <c r="E69" s="257">
        <v>8595</v>
      </c>
      <c r="F69" s="257">
        <v>2527</v>
      </c>
      <c r="G69" s="257">
        <v>13946</v>
      </c>
      <c r="H69" s="257">
        <v>25068</v>
      </c>
      <c r="I69" s="267">
        <v>0.7</v>
      </c>
      <c r="J69" s="248">
        <v>269699</v>
      </c>
      <c r="K69" s="247">
        <v>92.9</v>
      </c>
    </row>
    <row r="70" spans="1:11" ht="15.5">
      <c r="A70" s="266" t="s">
        <v>759</v>
      </c>
      <c r="B70" s="264" t="s">
        <v>748</v>
      </c>
      <c r="C70" s="263" t="s">
        <v>760</v>
      </c>
      <c r="D70" s="264"/>
      <c r="E70" s="257">
        <v>2474</v>
      </c>
      <c r="F70" s="257">
        <v>399</v>
      </c>
      <c r="G70" s="257">
        <v>2404</v>
      </c>
      <c r="H70" s="257">
        <v>5277</v>
      </c>
      <c r="I70" s="267">
        <v>0.1</v>
      </c>
      <c r="J70" s="248">
        <v>86939</v>
      </c>
      <c r="K70" s="247">
        <v>60.7</v>
      </c>
    </row>
    <row r="71" spans="1:11" s="10" customFormat="1" ht="25.15" customHeight="1">
      <c r="A71" s="266" t="s">
        <v>761</v>
      </c>
      <c r="B71" s="264" t="s">
        <v>748</v>
      </c>
      <c r="C71" s="263" t="s">
        <v>762</v>
      </c>
      <c r="D71" s="263"/>
      <c r="E71" s="257">
        <v>20964</v>
      </c>
      <c r="F71" s="257">
        <v>14004</v>
      </c>
      <c r="G71" s="257">
        <v>84128</v>
      </c>
      <c r="H71" s="257">
        <v>119096</v>
      </c>
      <c r="I71" s="267">
        <v>3.1</v>
      </c>
      <c r="J71" s="248">
        <v>591015</v>
      </c>
      <c r="K71" s="247">
        <v>201.5</v>
      </c>
    </row>
    <row r="72" spans="1:11" ht="15.5">
      <c r="A72" s="246" t="s">
        <v>763</v>
      </c>
      <c r="B72" s="264" t="s">
        <v>748</v>
      </c>
      <c r="C72" s="264" t="s">
        <v>762</v>
      </c>
      <c r="D72" s="264" t="s">
        <v>764</v>
      </c>
      <c r="E72" s="257">
        <v>3696</v>
      </c>
      <c r="F72" s="257">
        <v>2330</v>
      </c>
      <c r="G72" s="257">
        <v>8617</v>
      </c>
      <c r="H72" s="257">
        <v>14643</v>
      </c>
      <c r="I72" s="267">
        <v>0.4</v>
      </c>
      <c r="J72" s="248">
        <v>107780</v>
      </c>
      <c r="K72" s="247">
        <v>135.9</v>
      </c>
    </row>
    <row r="73" spans="1:11" ht="15.5">
      <c r="A73" s="246" t="s">
        <v>765</v>
      </c>
      <c r="B73" s="264" t="s">
        <v>748</v>
      </c>
      <c r="C73" s="264" t="s">
        <v>762</v>
      </c>
      <c r="D73" s="264" t="s">
        <v>766</v>
      </c>
      <c r="E73" s="257">
        <v>5211</v>
      </c>
      <c r="F73" s="257">
        <v>4341</v>
      </c>
      <c r="G73" s="257">
        <v>16619</v>
      </c>
      <c r="H73" s="257">
        <v>26171</v>
      </c>
      <c r="I73" s="267">
        <v>0.7</v>
      </c>
      <c r="J73" s="248">
        <v>130400</v>
      </c>
      <c r="K73" s="247">
        <v>200.7</v>
      </c>
    </row>
    <row r="74" spans="1:11" ht="15.5">
      <c r="A74" s="246" t="s">
        <v>767</v>
      </c>
      <c r="B74" s="264" t="s">
        <v>748</v>
      </c>
      <c r="C74" s="264" t="s">
        <v>762</v>
      </c>
      <c r="D74" s="264" t="s">
        <v>768</v>
      </c>
      <c r="E74" s="257">
        <v>4492</v>
      </c>
      <c r="F74" s="257">
        <v>2683</v>
      </c>
      <c r="G74" s="257">
        <v>32900</v>
      </c>
      <c r="H74" s="257">
        <v>40075</v>
      </c>
      <c r="I74" s="267">
        <v>1.1000000000000001</v>
      </c>
      <c r="J74" s="248">
        <v>111358</v>
      </c>
      <c r="K74" s="247">
        <v>359.9</v>
      </c>
    </row>
    <row r="75" spans="1:11" ht="15.5">
      <c r="A75" s="246" t="s">
        <v>769</v>
      </c>
      <c r="B75" s="264" t="s">
        <v>748</v>
      </c>
      <c r="C75" s="264" t="s">
        <v>762</v>
      </c>
      <c r="D75" s="264" t="s">
        <v>770</v>
      </c>
      <c r="E75" s="257">
        <v>7565</v>
      </c>
      <c r="F75" s="257">
        <v>4650</v>
      </c>
      <c r="G75" s="257">
        <v>25992</v>
      </c>
      <c r="H75" s="257">
        <v>38207</v>
      </c>
      <c r="I75" s="267">
        <v>1</v>
      </c>
      <c r="J75" s="248">
        <v>241477</v>
      </c>
      <c r="K75" s="247">
        <v>158.19999999999999</v>
      </c>
    </row>
    <row r="76" spans="1:11" s="10" customFormat="1" ht="25.15" customHeight="1">
      <c r="A76" s="266" t="s">
        <v>771</v>
      </c>
      <c r="B76" s="264" t="s">
        <v>748</v>
      </c>
      <c r="C76" s="263" t="s">
        <v>772</v>
      </c>
      <c r="D76" s="263"/>
      <c r="E76" s="257">
        <v>37647</v>
      </c>
      <c r="F76" s="257">
        <v>32841</v>
      </c>
      <c r="G76" s="257">
        <v>201937</v>
      </c>
      <c r="H76" s="257">
        <v>272425</v>
      </c>
      <c r="I76" s="267">
        <v>7.1</v>
      </c>
      <c r="J76" s="248">
        <v>953918</v>
      </c>
      <c r="K76" s="247">
        <v>285.60000000000002</v>
      </c>
    </row>
    <row r="77" spans="1:11" ht="15.5">
      <c r="A77" s="246" t="s">
        <v>773</v>
      </c>
      <c r="B77" s="264" t="s">
        <v>748</v>
      </c>
      <c r="C77" s="264" t="s">
        <v>772</v>
      </c>
      <c r="D77" s="264" t="s">
        <v>774</v>
      </c>
      <c r="E77" s="257">
        <v>9001</v>
      </c>
      <c r="F77" s="257">
        <v>13762</v>
      </c>
      <c r="G77" s="257">
        <v>93770</v>
      </c>
      <c r="H77" s="257">
        <v>116533</v>
      </c>
      <c r="I77" s="267">
        <v>3.1</v>
      </c>
      <c r="J77" s="248">
        <v>202621</v>
      </c>
      <c r="K77" s="247">
        <v>575.1</v>
      </c>
    </row>
    <row r="78" spans="1:11" ht="15.5">
      <c r="A78" s="246" t="s">
        <v>775</v>
      </c>
      <c r="B78" s="264" t="s">
        <v>748</v>
      </c>
      <c r="C78" s="264" t="s">
        <v>772</v>
      </c>
      <c r="D78" s="264" t="s">
        <v>776</v>
      </c>
      <c r="E78" s="257">
        <v>3113</v>
      </c>
      <c r="F78" s="257">
        <v>3188</v>
      </c>
      <c r="G78" s="257">
        <v>16608</v>
      </c>
      <c r="H78" s="257">
        <v>22909</v>
      </c>
      <c r="I78" s="267">
        <v>0.6</v>
      </c>
      <c r="J78" s="248">
        <v>92647</v>
      </c>
      <c r="K78" s="247">
        <v>247.3</v>
      </c>
    </row>
    <row r="79" spans="1:11" ht="15.5">
      <c r="A79" s="246" t="s">
        <v>777</v>
      </c>
      <c r="B79" s="264" t="s">
        <v>748</v>
      </c>
      <c r="C79" s="264" t="s">
        <v>772</v>
      </c>
      <c r="D79" s="264" t="s">
        <v>778</v>
      </c>
      <c r="E79" s="257">
        <v>3963</v>
      </c>
      <c r="F79" s="257">
        <v>3064</v>
      </c>
      <c r="G79" s="257">
        <v>36908</v>
      </c>
      <c r="H79" s="257">
        <v>43935</v>
      </c>
      <c r="I79" s="267">
        <v>1.2</v>
      </c>
      <c r="J79" s="248">
        <v>179424</v>
      </c>
      <c r="K79" s="247">
        <v>244.9</v>
      </c>
    </row>
    <row r="80" spans="1:11" ht="15.5">
      <c r="A80" s="246" t="s">
        <v>779</v>
      </c>
      <c r="B80" s="264" t="s">
        <v>748</v>
      </c>
      <c r="C80" s="264" t="s">
        <v>772</v>
      </c>
      <c r="D80" s="264" t="s">
        <v>780</v>
      </c>
      <c r="E80" s="257">
        <v>16707</v>
      </c>
      <c r="F80" s="257">
        <v>10027</v>
      </c>
      <c r="G80" s="257">
        <v>43313</v>
      </c>
      <c r="H80" s="257">
        <v>70047</v>
      </c>
      <c r="I80" s="267">
        <v>1.8</v>
      </c>
      <c r="J80" s="248">
        <v>330787</v>
      </c>
      <c r="K80" s="247">
        <v>211.8</v>
      </c>
    </row>
    <row r="81" spans="1:11" ht="15.5">
      <c r="A81" s="246" t="s">
        <v>781</v>
      </c>
      <c r="B81" s="264" t="s">
        <v>748</v>
      </c>
      <c r="C81" s="264" t="s">
        <v>772</v>
      </c>
      <c r="D81" s="264" t="s">
        <v>782</v>
      </c>
      <c r="E81" s="257">
        <v>4863</v>
      </c>
      <c r="F81" s="257">
        <v>2800</v>
      </c>
      <c r="G81" s="257">
        <v>11338</v>
      </c>
      <c r="H81" s="257">
        <v>19001</v>
      </c>
      <c r="I81" s="267">
        <v>0.5</v>
      </c>
      <c r="J81" s="248">
        <v>148438</v>
      </c>
      <c r="K81" s="247">
        <v>128</v>
      </c>
    </row>
    <row r="82" spans="1:11" ht="25.15" customHeight="1">
      <c r="A82" s="266" t="s">
        <v>783</v>
      </c>
      <c r="B82" s="263" t="s">
        <v>784</v>
      </c>
      <c r="C82" s="263"/>
      <c r="D82" s="264"/>
      <c r="E82" s="255">
        <v>68703</v>
      </c>
      <c r="F82" s="255">
        <v>29293</v>
      </c>
      <c r="G82" s="255">
        <v>206327</v>
      </c>
      <c r="H82" s="255">
        <v>304323</v>
      </c>
      <c r="I82" s="265">
        <v>8</v>
      </c>
      <c r="J82" s="243">
        <v>2001987</v>
      </c>
      <c r="K82" s="242">
        <v>152</v>
      </c>
    </row>
    <row r="83" spans="1:11" ht="25.15" customHeight="1">
      <c r="A83" s="266" t="s">
        <v>785</v>
      </c>
      <c r="B83" s="264" t="s">
        <v>784</v>
      </c>
      <c r="C83" s="263" t="s">
        <v>786</v>
      </c>
      <c r="D83" s="263"/>
      <c r="E83" s="257">
        <v>3319</v>
      </c>
      <c r="F83" s="257">
        <v>1489</v>
      </c>
      <c r="G83" s="257">
        <v>21194</v>
      </c>
      <c r="H83" s="257">
        <v>26002</v>
      </c>
      <c r="I83" s="267">
        <v>0.7</v>
      </c>
      <c r="J83" s="248">
        <v>104123</v>
      </c>
      <c r="K83" s="247">
        <v>249.7</v>
      </c>
    </row>
    <row r="84" spans="1:11" ht="15.5">
      <c r="A84" s="266" t="s">
        <v>787</v>
      </c>
      <c r="B84" s="264" t="s">
        <v>784</v>
      </c>
      <c r="C84" s="263" t="s">
        <v>788</v>
      </c>
      <c r="D84" s="263"/>
      <c r="E84" s="257">
        <v>2987</v>
      </c>
      <c r="F84" s="257">
        <v>4400</v>
      </c>
      <c r="G84" s="257">
        <v>51212</v>
      </c>
      <c r="H84" s="257">
        <v>58599</v>
      </c>
      <c r="I84" s="267">
        <v>1.5</v>
      </c>
      <c r="J84" s="248">
        <v>124633</v>
      </c>
      <c r="K84" s="247">
        <v>470.2</v>
      </c>
    </row>
    <row r="85" spans="1:11" ht="15.5">
      <c r="A85" s="266" t="s">
        <v>789</v>
      </c>
      <c r="B85" s="264" t="s">
        <v>784</v>
      </c>
      <c r="C85" s="263" t="s">
        <v>790</v>
      </c>
      <c r="D85" s="263"/>
      <c r="E85" s="257">
        <v>4379</v>
      </c>
      <c r="F85" s="257">
        <v>1821</v>
      </c>
      <c r="G85" s="257">
        <v>6545</v>
      </c>
      <c r="H85" s="257">
        <v>12745</v>
      </c>
      <c r="I85" s="267">
        <v>0.3</v>
      </c>
      <c r="J85" s="248">
        <v>144129</v>
      </c>
      <c r="K85" s="247">
        <v>88.4</v>
      </c>
    </row>
    <row r="86" spans="1:11" ht="15.5">
      <c r="A86" s="266" t="s">
        <v>791</v>
      </c>
      <c r="B86" s="264" t="s">
        <v>784</v>
      </c>
      <c r="C86" s="263" t="s">
        <v>792</v>
      </c>
      <c r="D86" s="263"/>
      <c r="E86" s="257">
        <v>6483</v>
      </c>
      <c r="F86" s="257">
        <v>5536</v>
      </c>
      <c r="G86" s="257">
        <v>18730</v>
      </c>
      <c r="H86" s="257">
        <v>30749</v>
      </c>
      <c r="I86" s="267">
        <v>0.8</v>
      </c>
      <c r="J86" s="248">
        <v>129930</v>
      </c>
      <c r="K86" s="247">
        <v>236.7</v>
      </c>
    </row>
    <row r="87" spans="1:11" ht="15.5">
      <c r="A87" s="266" t="s">
        <v>793</v>
      </c>
      <c r="B87" s="264" t="s">
        <v>784</v>
      </c>
      <c r="C87" s="263" t="s">
        <v>794</v>
      </c>
      <c r="D87" s="263"/>
      <c r="E87" s="257">
        <v>484</v>
      </c>
      <c r="F87" s="257">
        <v>66</v>
      </c>
      <c r="G87" s="257">
        <v>546</v>
      </c>
      <c r="H87" s="257">
        <v>1096</v>
      </c>
      <c r="I87" s="267">
        <v>0</v>
      </c>
      <c r="J87" s="248">
        <v>16552</v>
      </c>
      <c r="K87" s="247">
        <v>66.2</v>
      </c>
    </row>
    <row r="88" spans="1:11" ht="15.5">
      <c r="A88" s="266" t="s">
        <v>795</v>
      </c>
      <c r="B88" s="264" t="s">
        <v>784</v>
      </c>
      <c r="C88" s="263" t="s">
        <v>796</v>
      </c>
      <c r="D88" s="263"/>
      <c r="E88" s="257">
        <v>4767</v>
      </c>
      <c r="F88" s="257">
        <v>1325</v>
      </c>
      <c r="G88" s="257">
        <v>7087</v>
      </c>
      <c r="H88" s="257">
        <v>13179</v>
      </c>
      <c r="I88" s="267">
        <v>0.3</v>
      </c>
      <c r="J88" s="248">
        <v>165600</v>
      </c>
      <c r="K88" s="247">
        <v>79.599999999999994</v>
      </c>
    </row>
    <row r="89" spans="1:11" s="10" customFormat="1" ht="25.15" customHeight="1">
      <c r="A89" s="266" t="s">
        <v>797</v>
      </c>
      <c r="B89" s="264" t="s">
        <v>784</v>
      </c>
      <c r="C89" s="263" t="s">
        <v>798</v>
      </c>
      <c r="D89" s="263"/>
      <c r="E89" s="257">
        <v>12035</v>
      </c>
      <c r="F89" s="257">
        <v>3383</v>
      </c>
      <c r="G89" s="257">
        <v>25921</v>
      </c>
      <c r="H89" s="257">
        <v>41339</v>
      </c>
      <c r="I89" s="267">
        <v>1.1000000000000001</v>
      </c>
      <c r="J89" s="248">
        <v>350234</v>
      </c>
      <c r="K89" s="247">
        <v>118</v>
      </c>
    </row>
    <row r="90" spans="1:11" ht="15.5">
      <c r="A90" s="246" t="s">
        <v>799</v>
      </c>
      <c r="B90" s="264" t="s">
        <v>784</v>
      </c>
      <c r="C90" s="264" t="s">
        <v>798</v>
      </c>
      <c r="D90" s="264" t="s">
        <v>800</v>
      </c>
      <c r="E90" s="257">
        <v>1596</v>
      </c>
      <c r="F90" s="257">
        <v>415</v>
      </c>
      <c r="G90" s="257">
        <v>4723</v>
      </c>
      <c r="H90" s="257">
        <v>6734</v>
      </c>
      <c r="I90" s="267">
        <v>0.2</v>
      </c>
      <c r="J90" s="248">
        <v>55304</v>
      </c>
      <c r="K90" s="247">
        <v>121.8</v>
      </c>
    </row>
    <row r="91" spans="1:11" ht="15.5">
      <c r="A91" s="246" t="s">
        <v>801</v>
      </c>
      <c r="B91" s="264" t="s">
        <v>784</v>
      </c>
      <c r="C91" s="264" t="s">
        <v>798</v>
      </c>
      <c r="D91" s="264" t="s">
        <v>802</v>
      </c>
      <c r="E91" s="257">
        <v>835</v>
      </c>
      <c r="F91" s="257">
        <v>686</v>
      </c>
      <c r="G91" s="257">
        <v>3944</v>
      </c>
      <c r="H91" s="257">
        <v>5465</v>
      </c>
      <c r="I91" s="267">
        <v>0.1</v>
      </c>
      <c r="J91" s="248">
        <v>34830</v>
      </c>
      <c r="K91" s="247">
        <v>156.9</v>
      </c>
    </row>
    <row r="92" spans="1:11" ht="15.5">
      <c r="A92" s="246" t="s">
        <v>803</v>
      </c>
      <c r="B92" s="264" t="s">
        <v>784</v>
      </c>
      <c r="C92" s="264" t="s">
        <v>798</v>
      </c>
      <c r="D92" s="264" t="s">
        <v>804</v>
      </c>
      <c r="E92" s="257">
        <v>2532</v>
      </c>
      <c r="F92" s="257">
        <v>504</v>
      </c>
      <c r="G92" s="257">
        <v>3582</v>
      </c>
      <c r="H92" s="257">
        <v>6618</v>
      </c>
      <c r="I92" s="267">
        <v>0.2</v>
      </c>
      <c r="J92" s="248">
        <v>47873</v>
      </c>
      <c r="K92" s="247">
        <v>138.19999999999999</v>
      </c>
    </row>
    <row r="93" spans="1:11" ht="15.5">
      <c r="A93" s="246" t="s">
        <v>805</v>
      </c>
      <c r="B93" s="264" t="s">
        <v>784</v>
      </c>
      <c r="C93" s="264" t="s">
        <v>798</v>
      </c>
      <c r="D93" s="264" t="s">
        <v>806</v>
      </c>
      <c r="E93" s="257">
        <v>781</v>
      </c>
      <c r="F93" s="257">
        <v>175</v>
      </c>
      <c r="G93" s="257">
        <v>1269</v>
      </c>
      <c r="H93" s="257">
        <v>2225</v>
      </c>
      <c r="I93" s="267">
        <v>0.1</v>
      </c>
      <c r="J93" s="248">
        <v>32015</v>
      </c>
      <c r="K93" s="247">
        <v>69.5</v>
      </c>
    </row>
    <row r="94" spans="1:11" ht="15.5">
      <c r="A94" s="246" t="s">
        <v>807</v>
      </c>
      <c r="B94" s="264" t="s">
        <v>784</v>
      </c>
      <c r="C94" s="264" t="s">
        <v>798</v>
      </c>
      <c r="D94" s="264" t="s">
        <v>808</v>
      </c>
      <c r="E94" s="257">
        <v>1639</v>
      </c>
      <c r="F94" s="257">
        <v>407</v>
      </c>
      <c r="G94" s="257">
        <v>4124</v>
      </c>
      <c r="H94" s="257">
        <v>6170</v>
      </c>
      <c r="I94" s="267">
        <v>0.2</v>
      </c>
      <c r="J94" s="248">
        <v>50872</v>
      </c>
      <c r="K94" s="247">
        <v>121.3</v>
      </c>
    </row>
    <row r="95" spans="1:11" ht="15.5">
      <c r="A95" s="246" t="s">
        <v>809</v>
      </c>
      <c r="B95" s="264" t="s">
        <v>784</v>
      </c>
      <c r="C95" s="264" t="s">
        <v>798</v>
      </c>
      <c r="D95" s="264" t="s">
        <v>810</v>
      </c>
      <c r="E95" s="257">
        <v>1315</v>
      </c>
      <c r="F95" s="257">
        <v>198</v>
      </c>
      <c r="G95" s="257">
        <v>2209</v>
      </c>
      <c r="H95" s="257">
        <v>3722</v>
      </c>
      <c r="I95" s="267">
        <v>0.1</v>
      </c>
      <c r="J95" s="248">
        <v>40813</v>
      </c>
      <c r="K95" s="247">
        <v>91.2</v>
      </c>
    </row>
    <row r="96" spans="1:11" ht="15.5">
      <c r="A96" s="246" t="s">
        <v>811</v>
      </c>
      <c r="B96" s="264" t="s">
        <v>784</v>
      </c>
      <c r="C96" s="264" t="s">
        <v>798</v>
      </c>
      <c r="D96" s="264" t="s">
        <v>812</v>
      </c>
      <c r="E96" s="257">
        <v>1881</v>
      </c>
      <c r="F96" s="257">
        <v>931</v>
      </c>
      <c r="G96" s="257">
        <v>2954</v>
      </c>
      <c r="H96" s="257">
        <v>5766</v>
      </c>
      <c r="I96" s="267">
        <v>0.2</v>
      </c>
      <c r="J96" s="248">
        <v>44681</v>
      </c>
      <c r="K96" s="247">
        <v>129</v>
      </c>
    </row>
    <row r="97" spans="1:11" ht="15.5">
      <c r="A97" s="246" t="s">
        <v>813</v>
      </c>
      <c r="B97" s="264" t="s">
        <v>784</v>
      </c>
      <c r="C97" s="264" t="s">
        <v>798</v>
      </c>
      <c r="D97" s="264" t="s">
        <v>814</v>
      </c>
      <c r="E97" s="257">
        <v>1456</v>
      </c>
      <c r="F97" s="257">
        <v>67</v>
      </c>
      <c r="G97" s="257">
        <v>3116</v>
      </c>
      <c r="H97" s="257">
        <v>4639</v>
      </c>
      <c r="I97" s="267">
        <v>0.1</v>
      </c>
      <c r="J97" s="248">
        <v>43846</v>
      </c>
      <c r="K97" s="247">
        <v>105.8</v>
      </c>
    </row>
    <row r="98" spans="1:11" s="10" customFormat="1" ht="25.15" customHeight="1">
      <c r="A98" s="266" t="s">
        <v>815</v>
      </c>
      <c r="B98" s="264" t="s">
        <v>784</v>
      </c>
      <c r="C98" s="263" t="s">
        <v>816</v>
      </c>
      <c r="D98" s="263"/>
      <c r="E98" s="257">
        <v>11232</v>
      </c>
      <c r="F98" s="257">
        <v>673</v>
      </c>
      <c r="G98" s="257">
        <v>28224</v>
      </c>
      <c r="H98" s="257">
        <v>40129</v>
      </c>
      <c r="I98" s="267">
        <v>1.1000000000000001</v>
      </c>
      <c r="J98" s="248">
        <v>288792</v>
      </c>
      <c r="K98" s="247">
        <v>139</v>
      </c>
    </row>
    <row r="99" spans="1:11" ht="15.5">
      <c r="A99" s="246" t="s">
        <v>817</v>
      </c>
      <c r="B99" s="264" t="s">
        <v>784</v>
      </c>
      <c r="C99" s="264" t="s">
        <v>816</v>
      </c>
      <c r="D99" s="264" t="s">
        <v>818</v>
      </c>
      <c r="E99" s="257">
        <v>1455</v>
      </c>
      <c r="F99" s="257">
        <v>5</v>
      </c>
      <c r="G99" s="257">
        <v>5293</v>
      </c>
      <c r="H99" s="257">
        <v>6753</v>
      </c>
      <c r="I99" s="267">
        <v>0.2</v>
      </c>
      <c r="J99" s="248">
        <v>41954</v>
      </c>
      <c r="K99" s="247">
        <v>161</v>
      </c>
    </row>
    <row r="100" spans="1:11" ht="15.5">
      <c r="A100" s="246" t="s">
        <v>819</v>
      </c>
      <c r="B100" s="264" t="s">
        <v>784</v>
      </c>
      <c r="C100" s="264" t="s">
        <v>816</v>
      </c>
      <c r="D100" s="264" t="s">
        <v>820</v>
      </c>
      <c r="E100" s="257">
        <v>2974</v>
      </c>
      <c r="F100" s="257">
        <v>213</v>
      </c>
      <c r="G100" s="257">
        <v>7022</v>
      </c>
      <c r="H100" s="257">
        <v>10209</v>
      </c>
      <c r="I100" s="267">
        <v>0.3</v>
      </c>
      <c r="J100" s="248">
        <v>72713</v>
      </c>
      <c r="K100" s="247">
        <v>140.4</v>
      </c>
    </row>
    <row r="101" spans="1:11" ht="15.5">
      <c r="A101" s="246" t="s">
        <v>821</v>
      </c>
      <c r="B101" s="264" t="s">
        <v>784</v>
      </c>
      <c r="C101" s="264" t="s">
        <v>816</v>
      </c>
      <c r="D101" s="264" t="s">
        <v>822</v>
      </c>
      <c r="E101" s="257">
        <v>1780</v>
      </c>
      <c r="F101" s="257">
        <v>4</v>
      </c>
      <c r="G101" s="257">
        <v>3277</v>
      </c>
      <c r="H101" s="257">
        <v>5061</v>
      </c>
      <c r="I101" s="267">
        <v>0.1</v>
      </c>
      <c r="J101" s="248">
        <v>38278</v>
      </c>
      <c r="K101" s="247">
        <v>132.19999999999999</v>
      </c>
    </row>
    <row r="102" spans="1:11" ht="15.5">
      <c r="A102" s="246" t="s">
        <v>823</v>
      </c>
      <c r="B102" s="264" t="s">
        <v>784</v>
      </c>
      <c r="C102" s="264" t="s">
        <v>816</v>
      </c>
      <c r="D102" s="264" t="s">
        <v>824</v>
      </c>
      <c r="E102" s="257">
        <v>1517</v>
      </c>
      <c r="F102" s="257">
        <v>125</v>
      </c>
      <c r="G102" s="257">
        <v>3598</v>
      </c>
      <c r="H102" s="257">
        <v>5240</v>
      </c>
      <c r="I102" s="267">
        <v>0.1</v>
      </c>
      <c r="J102" s="248">
        <v>49401</v>
      </c>
      <c r="K102" s="247">
        <v>106.1</v>
      </c>
    </row>
    <row r="103" spans="1:11" ht="15.5">
      <c r="A103" s="246" t="s">
        <v>825</v>
      </c>
      <c r="B103" s="264" t="s">
        <v>784</v>
      </c>
      <c r="C103" s="264" t="s">
        <v>816</v>
      </c>
      <c r="D103" s="264" t="s">
        <v>826</v>
      </c>
      <c r="E103" s="257">
        <v>915</v>
      </c>
      <c r="F103" s="257">
        <v>0</v>
      </c>
      <c r="G103" s="257">
        <v>2025</v>
      </c>
      <c r="H103" s="257">
        <v>2940</v>
      </c>
      <c r="I103" s="267">
        <v>0.1</v>
      </c>
      <c r="J103" s="248">
        <v>22318</v>
      </c>
      <c r="K103" s="247">
        <v>131.69999999999999</v>
      </c>
    </row>
    <row r="104" spans="1:11" ht="15.5">
      <c r="A104" s="246" t="s">
        <v>827</v>
      </c>
      <c r="B104" s="264" t="s">
        <v>784</v>
      </c>
      <c r="C104" s="264" t="s">
        <v>816</v>
      </c>
      <c r="D104" s="264" t="s">
        <v>828</v>
      </c>
      <c r="E104" s="257">
        <v>1245</v>
      </c>
      <c r="F104" s="257">
        <v>326</v>
      </c>
      <c r="G104" s="257">
        <v>2749</v>
      </c>
      <c r="H104" s="257">
        <v>4320</v>
      </c>
      <c r="I104" s="267">
        <v>0.1</v>
      </c>
      <c r="J104" s="248">
        <v>43008</v>
      </c>
      <c r="K104" s="247">
        <v>100.4</v>
      </c>
    </row>
    <row r="105" spans="1:11" ht="15.5">
      <c r="A105" s="246" t="s">
        <v>829</v>
      </c>
      <c r="B105" s="264" t="s">
        <v>784</v>
      </c>
      <c r="C105" s="264" t="s">
        <v>816</v>
      </c>
      <c r="D105" s="264" t="s">
        <v>830</v>
      </c>
      <c r="E105" s="257">
        <v>1346</v>
      </c>
      <c r="F105" s="257">
        <v>0</v>
      </c>
      <c r="G105" s="257">
        <v>4260</v>
      </c>
      <c r="H105" s="257">
        <v>5606</v>
      </c>
      <c r="I105" s="267">
        <v>0.1</v>
      </c>
      <c r="J105" s="248">
        <v>21120</v>
      </c>
      <c r="K105" s="247">
        <v>265.39999999999998</v>
      </c>
    </row>
    <row r="106" spans="1:11" s="10" customFormat="1" ht="25.15" customHeight="1">
      <c r="A106" s="266" t="s">
        <v>831</v>
      </c>
      <c r="B106" s="264" t="s">
        <v>784</v>
      </c>
      <c r="C106" s="263" t="s">
        <v>832</v>
      </c>
      <c r="D106" s="263"/>
      <c r="E106" s="257">
        <v>8937</v>
      </c>
      <c r="F106" s="257">
        <v>5374</v>
      </c>
      <c r="G106" s="257">
        <v>19619</v>
      </c>
      <c r="H106" s="257">
        <v>33930</v>
      </c>
      <c r="I106" s="267">
        <v>0.9</v>
      </c>
      <c r="J106" s="248">
        <v>326146</v>
      </c>
      <c r="K106" s="247">
        <v>104</v>
      </c>
    </row>
    <row r="107" spans="1:11" ht="15.5">
      <c r="A107" s="246" t="s">
        <v>833</v>
      </c>
      <c r="B107" s="264" t="s">
        <v>784</v>
      </c>
      <c r="C107" s="264" t="s">
        <v>832</v>
      </c>
      <c r="D107" s="264" t="s">
        <v>834</v>
      </c>
      <c r="E107" s="257">
        <v>720</v>
      </c>
      <c r="F107" s="257">
        <v>725</v>
      </c>
      <c r="G107" s="257">
        <v>1749</v>
      </c>
      <c r="H107" s="257">
        <v>3194</v>
      </c>
      <c r="I107" s="267">
        <v>0.1</v>
      </c>
      <c r="J107" s="248">
        <v>28541</v>
      </c>
      <c r="K107" s="247">
        <v>111.9</v>
      </c>
    </row>
    <row r="108" spans="1:11" ht="15.5">
      <c r="A108" s="246" t="s">
        <v>835</v>
      </c>
      <c r="B108" s="264" t="s">
        <v>784</v>
      </c>
      <c r="C108" s="264" t="s">
        <v>832</v>
      </c>
      <c r="D108" s="264" t="s">
        <v>836</v>
      </c>
      <c r="E108" s="257">
        <v>1464</v>
      </c>
      <c r="F108" s="257">
        <v>2363</v>
      </c>
      <c r="G108" s="257">
        <v>6741</v>
      </c>
      <c r="H108" s="257">
        <v>10568</v>
      </c>
      <c r="I108" s="267">
        <v>0.3</v>
      </c>
      <c r="J108" s="248">
        <v>64159</v>
      </c>
      <c r="K108" s="247">
        <v>164.7</v>
      </c>
    </row>
    <row r="109" spans="1:11" ht="15.5">
      <c r="A109" s="246" t="s">
        <v>837</v>
      </c>
      <c r="B109" s="264" t="s">
        <v>784</v>
      </c>
      <c r="C109" s="264" t="s">
        <v>832</v>
      </c>
      <c r="D109" s="264" t="s">
        <v>838</v>
      </c>
      <c r="E109" s="257">
        <v>910</v>
      </c>
      <c r="F109" s="257">
        <v>839</v>
      </c>
      <c r="G109" s="257">
        <v>1681</v>
      </c>
      <c r="H109" s="257">
        <v>3430</v>
      </c>
      <c r="I109" s="267">
        <v>0.1</v>
      </c>
      <c r="J109" s="248">
        <v>41230</v>
      </c>
      <c r="K109" s="247">
        <v>83.2</v>
      </c>
    </row>
    <row r="110" spans="1:11" ht="15.5">
      <c r="A110" s="246" t="s">
        <v>839</v>
      </c>
      <c r="B110" s="264" t="s">
        <v>784</v>
      </c>
      <c r="C110" s="264" t="s">
        <v>832</v>
      </c>
      <c r="D110" s="264" t="s">
        <v>840</v>
      </c>
      <c r="E110" s="257">
        <v>1613</v>
      </c>
      <c r="F110" s="257">
        <v>170</v>
      </c>
      <c r="G110" s="257">
        <v>2140</v>
      </c>
      <c r="H110" s="257">
        <v>3923</v>
      </c>
      <c r="I110" s="267">
        <v>0.1</v>
      </c>
      <c r="J110" s="248">
        <v>50010</v>
      </c>
      <c r="K110" s="247">
        <v>78.400000000000006</v>
      </c>
    </row>
    <row r="111" spans="1:11" ht="15.5">
      <c r="A111" s="246" t="s">
        <v>841</v>
      </c>
      <c r="B111" s="264" t="s">
        <v>784</v>
      </c>
      <c r="C111" s="264" t="s">
        <v>832</v>
      </c>
      <c r="D111" s="264" t="s">
        <v>842</v>
      </c>
      <c r="E111" s="257">
        <v>992</v>
      </c>
      <c r="F111" s="257">
        <v>795</v>
      </c>
      <c r="G111" s="257">
        <v>2297</v>
      </c>
      <c r="H111" s="257">
        <v>4084</v>
      </c>
      <c r="I111" s="267">
        <v>0.1</v>
      </c>
      <c r="J111" s="248">
        <v>39233</v>
      </c>
      <c r="K111" s="247">
        <v>104.1</v>
      </c>
    </row>
    <row r="112" spans="1:11" ht="15.5">
      <c r="A112" s="246" t="s">
        <v>843</v>
      </c>
      <c r="B112" s="264" t="s">
        <v>784</v>
      </c>
      <c r="C112" s="264" t="s">
        <v>832</v>
      </c>
      <c r="D112" s="264" t="s">
        <v>844</v>
      </c>
      <c r="E112" s="257">
        <v>2234</v>
      </c>
      <c r="F112" s="257">
        <v>89</v>
      </c>
      <c r="G112" s="257">
        <v>2193</v>
      </c>
      <c r="H112" s="257">
        <v>4516</v>
      </c>
      <c r="I112" s="267">
        <v>0.1</v>
      </c>
      <c r="J112" s="248">
        <v>61477</v>
      </c>
      <c r="K112" s="247">
        <v>73.5</v>
      </c>
    </row>
    <row r="113" spans="1:11" ht="15.5">
      <c r="A113" s="246" t="s">
        <v>845</v>
      </c>
      <c r="B113" s="264" t="s">
        <v>784</v>
      </c>
      <c r="C113" s="264" t="s">
        <v>832</v>
      </c>
      <c r="D113" s="264" t="s">
        <v>846</v>
      </c>
      <c r="E113" s="257">
        <v>1004</v>
      </c>
      <c r="F113" s="257">
        <v>393</v>
      </c>
      <c r="G113" s="257">
        <v>2818</v>
      </c>
      <c r="H113" s="257">
        <v>4215</v>
      </c>
      <c r="I113" s="267">
        <v>0.1</v>
      </c>
      <c r="J113" s="248">
        <v>41497</v>
      </c>
      <c r="K113" s="247">
        <v>101.6</v>
      </c>
    </row>
    <row r="114" spans="1:11" s="10" customFormat="1" ht="25.15" customHeight="1">
      <c r="A114" s="266" t="s">
        <v>847</v>
      </c>
      <c r="B114" s="264" t="s">
        <v>784</v>
      </c>
      <c r="C114" s="263" t="s">
        <v>848</v>
      </c>
      <c r="D114" s="263"/>
      <c r="E114" s="257">
        <v>14080</v>
      </c>
      <c r="F114" s="257">
        <v>5226</v>
      </c>
      <c r="G114" s="257">
        <v>27249</v>
      </c>
      <c r="H114" s="257">
        <v>46555</v>
      </c>
      <c r="I114" s="267">
        <v>1.2</v>
      </c>
      <c r="J114" s="248">
        <v>351848</v>
      </c>
      <c r="K114" s="247">
        <v>132.30000000000001</v>
      </c>
    </row>
    <row r="115" spans="1:11" ht="15.5">
      <c r="A115" s="246" t="s">
        <v>849</v>
      </c>
      <c r="B115" s="264" t="s">
        <v>784</v>
      </c>
      <c r="C115" s="264" t="s">
        <v>848</v>
      </c>
      <c r="D115" s="264" t="s">
        <v>850</v>
      </c>
      <c r="E115" s="257">
        <v>2163</v>
      </c>
      <c r="F115" s="257">
        <v>712</v>
      </c>
      <c r="G115" s="257">
        <v>5818</v>
      </c>
      <c r="H115" s="257">
        <v>8693</v>
      </c>
      <c r="I115" s="267">
        <v>0.2</v>
      </c>
      <c r="J115" s="248">
        <v>54823</v>
      </c>
      <c r="K115" s="247">
        <v>158.6</v>
      </c>
    </row>
    <row r="116" spans="1:11" ht="15.5">
      <c r="A116" s="246" t="s">
        <v>851</v>
      </c>
      <c r="B116" s="264" t="s">
        <v>784</v>
      </c>
      <c r="C116" s="264" t="s">
        <v>848</v>
      </c>
      <c r="D116" s="264" t="s">
        <v>852</v>
      </c>
      <c r="E116" s="257">
        <v>1888</v>
      </c>
      <c r="F116" s="257">
        <v>1369</v>
      </c>
      <c r="G116" s="257">
        <v>5993</v>
      </c>
      <c r="H116" s="257">
        <v>9250</v>
      </c>
      <c r="I116" s="267">
        <v>0.2</v>
      </c>
      <c r="J116" s="248">
        <v>49751</v>
      </c>
      <c r="K116" s="247">
        <v>185.9</v>
      </c>
    </row>
    <row r="117" spans="1:11" ht="15.5">
      <c r="A117" s="246" t="s">
        <v>853</v>
      </c>
      <c r="B117" s="264" t="s">
        <v>784</v>
      </c>
      <c r="C117" s="264" t="s">
        <v>848</v>
      </c>
      <c r="D117" s="264" t="s">
        <v>854</v>
      </c>
      <c r="E117" s="257">
        <v>1685</v>
      </c>
      <c r="F117" s="257">
        <v>140</v>
      </c>
      <c r="G117" s="257">
        <v>2860</v>
      </c>
      <c r="H117" s="257">
        <v>4685</v>
      </c>
      <c r="I117" s="267">
        <v>0.1</v>
      </c>
      <c r="J117" s="248">
        <v>48304</v>
      </c>
      <c r="K117" s="247">
        <v>97</v>
      </c>
    </row>
    <row r="118" spans="1:11" ht="15.5">
      <c r="A118" s="246" t="s">
        <v>855</v>
      </c>
      <c r="B118" s="264" t="s">
        <v>784</v>
      </c>
      <c r="C118" s="264" t="s">
        <v>848</v>
      </c>
      <c r="D118" s="264" t="s">
        <v>856</v>
      </c>
      <c r="E118" s="257">
        <v>2544</v>
      </c>
      <c r="F118" s="257">
        <v>277</v>
      </c>
      <c r="G118" s="257">
        <v>4134</v>
      </c>
      <c r="H118" s="257">
        <v>6955</v>
      </c>
      <c r="I118" s="267">
        <v>0.2</v>
      </c>
      <c r="J118" s="248">
        <v>51614</v>
      </c>
      <c r="K118" s="247">
        <v>134.80000000000001</v>
      </c>
    </row>
    <row r="119" spans="1:11" ht="15.5">
      <c r="A119" s="246" t="s">
        <v>857</v>
      </c>
      <c r="B119" s="264" t="s">
        <v>784</v>
      </c>
      <c r="C119" s="264" t="s">
        <v>848</v>
      </c>
      <c r="D119" s="264" t="s">
        <v>858</v>
      </c>
      <c r="E119" s="257">
        <v>1649</v>
      </c>
      <c r="F119" s="257">
        <v>1392</v>
      </c>
      <c r="G119" s="257">
        <v>3469</v>
      </c>
      <c r="H119" s="257">
        <v>6510</v>
      </c>
      <c r="I119" s="267">
        <v>0.2</v>
      </c>
      <c r="J119" s="248">
        <v>46844</v>
      </c>
      <c r="K119" s="247">
        <v>139</v>
      </c>
    </row>
    <row r="120" spans="1:11" ht="15.5">
      <c r="A120" s="246" t="s">
        <v>859</v>
      </c>
      <c r="B120" s="264" t="s">
        <v>784</v>
      </c>
      <c r="C120" s="264" t="s">
        <v>848</v>
      </c>
      <c r="D120" s="264" t="s">
        <v>860</v>
      </c>
      <c r="E120" s="257">
        <v>2367</v>
      </c>
      <c r="F120" s="257">
        <v>1129</v>
      </c>
      <c r="G120" s="257">
        <v>2692</v>
      </c>
      <c r="H120" s="257">
        <v>6188</v>
      </c>
      <c r="I120" s="267">
        <v>0.2</v>
      </c>
      <c r="J120" s="248">
        <v>52104</v>
      </c>
      <c r="K120" s="247">
        <v>118.8</v>
      </c>
    </row>
    <row r="121" spans="1:11" ht="15.5">
      <c r="A121" s="246" t="s">
        <v>861</v>
      </c>
      <c r="B121" s="264" t="s">
        <v>784</v>
      </c>
      <c r="C121" s="264" t="s">
        <v>848</v>
      </c>
      <c r="D121" s="264" t="s">
        <v>862</v>
      </c>
      <c r="E121" s="257">
        <v>1784</v>
      </c>
      <c r="F121" s="257">
        <v>207</v>
      </c>
      <c r="G121" s="257">
        <v>2283</v>
      </c>
      <c r="H121" s="257">
        <v>4274</v>
      </c>
      <c r="I121" s="267">
        <v>0.1</v>
      </c>
      <c r="J121" s="248">
        <v>48407</v>
      </c>
      <c r="K121" s="247">
        <v>88.3</v>
      </c>
    </row>
    <row r="122" spans="1:11" ht="25.15" customHeight="1">
      <c r="A122" s="266" t="s">
        <v>863</v>
      </c>
      <c r="B122" s="263" t="s">
        <v>864</v>
      </c>
      <c r="C122" s="263"/>
      <c r="D122" s="263"/>
      <c r="E122" s="255">
        <v>96698</v>
      </c>
      <c r="F122" s="255">
        <v>63852</v>
      </c>
      <c r="G122" s="255">
        <v>320686</v>
      </c>
      <c r="H122" s="255">
        <v>481236</v>
      </c>
      <c r="I122" s="265">
        <v>12.6</v>
      </c>
      <c r="J122" s="243">
        <v>2403096</v>
      </c>
      <c r="K122" s="242">
        <v>200.3</v>
      </c>
    </row>
    <row r="123" spans="1:11" ht="25.15" customHeight="1">
      <c r="A123" s="266" t="s">
        <v>865</v>
      </c>
      <c r="B123" s="264" t="s">
        <v>864</v>
      </c>
      <c r="C123" s="263" t="s">
        <v>866</v>
      </c>
      <c r="D123" s="263"/>
      <c r="E123" s="257">
        <v>1699</v>
      </c>
      <c r="F123" s="257">
        <v>1441</v>
      </c>
      <c r="G123" s="257">
        <v>4609</v>
      </c>
      <c r="H123" s="257">
        <v>7749</v>
      </c>
      <c r="I123" s="267">
        <v>0.2</v>
      </c>
      <c r="J123" s="248">
        <v>82350</v>
      </c>
      <c r="K123" s="247">
        <v>94.1</v>
      </c>
    </row>
    <row r="124" spans="1:11" ht="15.5">
      <c r="A124" s="266" t="s">
        <v>867</v>
      </c>
      <c r="B124" s="264" t="s">
        <v>864</v>
      </c>
      <c r="C124" s="263" t="s">
        <v>868</v>
      </c>
      <c r="D124" s="263"/>
      <c r="E124" s="257">
        <v>4355</v>
      </c>
      <c r="F124" s="257">
        <v>2099</v>
      </c>
      <c r="G124" s="257">
        <v>8200</v>
      </c>
      <c r="H124" s="257">
        <v>14654</v>
      </c>
      <c r="I124" s="267">
        <v>0.4</v>
      </c>
      <c r="J124" s="248">
        <v>138998</v>
      </c>
      <c r="K124" s="247">
        <v>105.4</v>
      </c>
    </row>
    <row r="125" spans="1:11" ht="15.5">
      <c r="A125" s="266" t="s">
        <v>869</v>
      </c>
      <c r="B125" s="264" t="s">
        <v>864</v>
      </c>
      <c r="C125" s="263" t="s">
        <v>870</v>
      </c>
      <c r="D125" s="263"/>
      <c r="E125" s="257">
        <v>3009</v>
      </c>
      <c r="F125" s="257">
        <v>4428</v>
      </c>
      <c r="G125" s="257">
        <v>16440</v>
      </c>
      <c r="H125" s="257">
        <v>23877</v>
      </c>
      <c r="I125" s="267">
        <v>0.6</v>
      </c>
      <c r="J125" s="248">
        <v>109695</v>
      </c>
      <c r="K125" s="247">
        <v>217.7</v>
      </c>
    </row>
    <row r="126" spans="1:11" ht="15.5">
      <c r="A126" s="266" t="s">
        <v>871</v>
      </c>
      <c r="B126" s="264" t="s">
        <v>864</v>
      </c>
      <c r="C126" s="263" t="s">
        <v>872</v>
      </c>
      <c r="D126" s="263"/>
      <c r="E126" s="257">
        <v>3893</v>
      </c>
      <c r="F126" s="257">
        <v>1372</v>
      </c>
      <c r="G126" s="257">
        <v>5976</v>
      </c>
      <c r="H126" s="257">
        <v>11241</v>
      </c>
      <c r="I126" s="267">
        <v>0.3</v>
      </c>
      <c r="J126" s="248">
        <v>70539</v>
      </c>
      <c r="K126" s="247">
        <v>159.4</v>
      </c>
    </row>
    <row r="127" spans="1:11" s="10" customFormat="1" ht="25.15" customHeight="1">
      <c r="A127" s="266" t="s">
        <v>873</v>
      </c>
      <c r="B127" s="264" t="s">
        <v>864</v>
      </c>
      <c r="C127" s="263" t="s">
        <v>874</v>
      </c>
      <c r="D127" s="263"/>
      <c r="E127" s="257">
        <v>15391</v>
      </c>
      <c r="F127" s="257">
        <v>3236</v>
      </c>
      <c r="G127" s="257">
        <v>25349</v>
      </c>
      <c r="H127" s="257">
        <v>43976</v>
      </c>
      <c r="I127" s="267">
        <v>1.2</v>
      </c>
      <c r="J127" s="248">
        <v>372277</v>
      </c>
      <c r="K127" s="247">
        <v>118.1</v>
      </c>
    </row>
    <row r="128" spans="1:11" ht="15.5">
      <c r="A128" s="246" t="s">
        <v>875</v>
      </c>
      <c r="B128" s="264" t="s">
        <v>864</v>
      </c>
      <c r="C128" s="264" t="s">
        <v>874</v>
      </c>
      <c r="D128" s="264" t="s">
        <v>876</v>
      </c>
      <c r="E128" s="257">
        <v>2586</v>
      </c>
      <c r="F128" s="257">
        <v>709</v>
      </c>
      <c r="G128" s="257">
        <v>3102</v>
      </c>
      <c r="H128" s="257">
        <v>6397</v>
      </c>
      <c r="I128" s="267">
        <v>0.2</v>
      </c>
      <c r="J128" s="248">
        <v>42982</v>
      </c>
      <c r="K128" s="247">
        <v>148.80000000000001</v>
      </c>
    </row>
    <row r="129" spans="1:11" ht="15.5">
      <c r="A129" s="246" t="s">
        <v>877</v>
      </c>
      <c r="B129" s="264" t="s">
        <v>864</v>
      </c>
      <c r="C129" s="264" t="s">
        <v>874</v>
      </c>
      <c r="D129" s="264" t="s">
        <v>878</v>
      </c>
      <c r="E129" s="257">
        <v>2228</v>
      </c>
      <c r="F129" s="257">
        <v>508</v>
      </c>
      <c r="G129" s="257">
        <v>5075</v>
      </c>
      <c r="H129" s="257">
        <v>7811</v>
      </c>
      <c r="I129" s="267">
        <v>0.2</v>
      </c>
      <c r="J129" s="248">
        <v>49774</v>
      </c>
      <c r="K129" s="247">
        <v>156.9</v>
      </c>
    </row>
    <row r="130" spans="1:11" ht="15.5">
      <c r="A130" s="246" t="s">
        <v>879</v>
      </c>
      <c r="B130" s="264" t="s">
        <v>864</v>
      </c>
      <c r="C130" s="264" t="s">
        <v>874</v>
      </c>
      <c r="D130" s="264" t="s">
        <v>880</v>
      </c>
      <c r="E130" s="257">
        <v>2107</v>
      </c>
      <c r="F130" s="257">
        <v>251</v>
      </c>
      <c r="G130" s="257">
        <v>2138</v>
      </c>
      <c r="H130" s="257">
        <v>4496</v>
      </c>
      <c r="I130" s="267">
        <v>0.1</v>
      </c>
      <c r="J130" s="248">
        <v>42991</v>
      </c>
      <c r="K130" s="247">
        <v>104.6</v>
      </c>
    </row>
    <row r="131" spans="1:11" ht="15.5">
      <c r="A131" s="246" t="s">
        <v>881</v>
      </c>
      <c r="B131" s="264" t="s">
        <v>864</v>
      </c>
      <c r="C131" s="264" t="s">
        <v>874</v>
      </c>
      <c r="D131" s="264" t="s">
        <v>882</v>
      </c>
      <c r="E131" s="257">
        <v>1628</v>
      </c>
      <c r="F131" s="257">
        <v>562</v>
      </c>
      <c r="G131" s="257">
        <v>5114</v>
      </c>
      <c r="H131" s="257">
        <v>7304</v>
      </c>
      <c r="I131" s="267">
        <v>0.2</v>
      </c>
      <c r="J131" s="248">
        <v>55466</v>
      </c>
      <c r="K131" s="247">
        <v>131.69999999999999</v>
      </c>
    </row>
    <row r="132" spans="1:11" ht="15.5">
      <c r="A132" s="246" t="s">
        <v>883</v>
      </c>
      <c r="B132" s="264" t="s">
        <v>864</v>
      </c>
      <c r="C132" s="264" t="s">
        <v>874</v>
      </c>
      <c r="D132" s="264" t="s">
        <v>884</v>
      </c>
      <c r="E132" s="257">
        <v>1807</v>
      </c>
      <c r="F132" s="257">
        <v>110</v>
      </c>
      <c r="G132" s="257">
        <v>2283</v>
      </c>
      <c r="H132" s="257">
        <v>4200</v>
      </c>
      <c r="I132" s="267">
        <v>0.1</v>
      </c>
      <c r="J132" s="248">
        <v>46450</v>
      </c>
      <c r="K132" s="247">
        <v>90.4</v>
      </c>
    </row>
    <row r="133" spans="1:11" ht="15.5">
      <c r="A133" s="246" t="s">
        <v>885</v>
      </c>
      <c r="B133" s="264" t="s">
        <v>864</v>
      </c>
      <c r="C133" s="264" t="s">
        <v>874</v>
      </c>
      <c r="D133" s="264" t="s">
        <v>886</v>
      </c>
      <c r="E133" s="257">
        <v>1962</v>
      </c>
      <c r="F133" s="257">
        <v>212</v>
      </c>
      <c r="G133" s="257">
        <v>2858</v>
      </c>
      <c r="H133" s="257">
        <v>5032</v>
      </c>
      <c r="I133" s="267">
        <v>0.1</v>
      </c>
      <c r="J133" s="248">
        <v>59157</v>
      </c>
      <c r="K133" s="247">
        <v>85.1</v>
      </c>
    </row>
    <row r="134" spans="1:11" ht="15.5">
      <c r="A134" s="246" t="s">
        <v>887</v>
      </c>
      <c r="B134" s="264" t="s">
        <v>864</v>
      </c>
      <c r="C134" s="264" t="s">
        <v>874</v>
      </c>
      <c r="D134" s="264" t="s">
        <v>888</v>
      </c>
      <c r="E134" s="257">
        <v>1749</v>
      </c>
      <c r="F134" s="257">
        <v>511</v>
      </c>
      <c r="G134" s="257">
        <v>2515</v>
      </c>
      <c r="H134" s="257">
        <v>4775</v>
      </c>
      <c r="I134" s="267">
        <v>0.1</v>
      </c>
      <c r="J134" s="248">
        <v>43222</v>
      </c>
      <c r="K134" s="247">
        <v>110.5</v>
      </c>
    </row>
    <row r="135" spans="1:11" ht="15.5">
      <c r="A135" s="246" t="s">
        <v>889</v>
      </c>
      <c r="B135" s="264" t="s">
        <v>864</v>
      </c>
      <c r="C135" s="264" t="s">
        <v>874</v>
      </c>
      <c r="D135" s="264" t="s">
        <v>890</v>
      </c>
      <c r="E135" s="257">
        <v>1324</v>
      </c>
      <c r="F135" s="257">
        <v>373</v>
      </c>
      <c r="G135" s="257">
        <v>2264</v>
      </c>
      <c r="H135" s="257">
        <v>3961</v>
      </c>
      <c r="I135" s="267">
        <v>0.1</v>
      </c>
      <c r="J135" s="248">
        <v>32234</v>
      </c>
      <c r="K135" s="247">
        <v>122.9</v>
      </c>
    </row>
    <row r="136" spans="1:11" s="10" customFormat="1" ht="25.15" customHeight="1">
      <c r="A136" s="266" t="s">
        <v>891</v>
      </c>
      <c r="B136" s="264" t="s">
        <v>864</v>
      </c>
      <c r="C136" s="263" t="s">
        <v>892</v>
      </c>
      <c r="D136" s="263"/>
      <c r="E136" s="257">
        <v>8916</v>
      </c>
      <c r="F136" s="257">
        <v>2189</v>
      </c>
      <c r="G136" s="257">
        <v>13320</v>
      </c>
      <c r="H136" s="257">
        <v>24425</v>
      </c>
      <c r="I136" s="267">
        <v>0.6</v>
      </c>
      <c r="J136" s="248">
        <v>242246</v>
      </c>
      <c r="K136" s="247">
        <v>100.8</v>
      </c>
    </row>
    <row r="137" spans="1:11" ht="15.5">
      <c r="A137" s="246" t="s">
        <v>893</v>
      </c>
      <c r="B137" s="264" t="s">
        <v>864</v>
      </c>
      <c r="C137" s="264" t="s">
        <v>892</v>
      </c>
      <c r="D137" s="264" t="s">
        <v>894</v>
      </c>
      <c r="E137" s="257">
        <v>1121</v>
      </c>
      <c r="F137" s="257">
        <v>740</v>
      </c>
      <c r="G137" s="257">
        <v>1969</v>
      </c>
      <c r="H137" s="257">
        <v>3830</v>
      </c>
      <c r="I137" s="267">
        <v>0.1</v>
      </c>
      <c r="J137" s="248">
        <v>27282</v>
      </c>
      <c r="K137" s="247">
        <v>140.4</v>
      </c>
    </row>
    <row r="138" spans="1:11" ht="15.5">
      <c r="A138" s="246" t="s">
        <v>895</v>
      </c>
      <c r="B138" s="264" t="s">
        <v>864</v>
      </c>
      <c r="C138" s="264" t="s">
        <v>892</v>
      </c>
      <c r="D138" s="264" t="s">
        <v>896</v>
      </c>
      <c r="E138" s="257">
        <v>2490</v>
      </c>
      <c r="F138" s="257">
        <v>925</v>
      </c>
      <c r="G138" s="257">
        <v>5517</v>
      </c>
      <c r="H138" s="257">
        <v>8932</v>
      </c>
      <c r="I138" s="267">
        <v>0.2</v>
      </c>
      <c r="J138" s="248">
        <v>54711</v>
      </c>
      <c r="K138" s="247">
        <v>163.30000000000001</v>
      </c>
    </row>
    <row r="139" spans="1:11" ht="15.5">
      <c r="A139" s="246" t="s">
        <v>897</v>
      </c>
      <c r="B139" s="264" t="s">
        <v>864</v>
      </c>
      <c r="C139" s="264" t="s">
        <v>892</v>
      </c>
      <c r="D139" s="264" t="s">
        <v>898</v>
      </c>
      <c r="E139" s="257">
        <v>1352</v>
      </c>
      <c r="F139" s="257">
        <v>162</v>
      </c>
      <c r="G139" s="257">
        <v>2113</v>
      </c>
      <c r="H139" s="257">
        <v>3627</v>
      </c>
      <c r="I139" s="267">
        <v>0.1</v>
      </c>
      <c r="J139" s="248">
        <v>44632</v>
      </c>
      <c r="K139" s="247">
        <v>81.3</v>
      </c>
    </row>
    <row r="140" spans="1:11" ht="15.5">
      <c r="A140" s="246" t="s">
        <v>899</v>
      </c>
      <c r="B140" s="264" t="s">
        <v>864</v>
      </c>
      <c r="C140" s="264" t="s">
        <v>892</v>
      </c>
      <c r="D140" s="264" t="s">
        <v>900</v>
      </c>
      <c r="E140" s="257">
        <v>1871</v>
      </c>
      <c r="F140" s="257">
        <v>283</v>
      </c>
      <c r="G140" s="257">
        <v>1715</v>
      </c>
      <c r="H140" s="257">
        <v>3869</v>
      </c>
      <c r="I140" s="267">
        <v>0.1</v>
      </c>
      <c r="J140" s="248">
        <v>55299</v>
      </c>
      <c r="K140" s="247">
        <v>70</v>
      </c>
    </row>
    <row r="141" spans="1:11" ht="15.5">
      <c r="A141" s="246" t="s">
        <v>901</v>
      </c>
      <c r="B141" s="264" t="s">
        <v>864</v>
      </c>
      <c r="C141" s="264" t="s">
        <v>892</v>
      </c>
      <c r="D141" s="264" t="s">
        <v>902</v>
      </c>
      <c r="E141" s="257">
        <v>2082</v>
      </c>
      <c r="F141" s="257">
        <v>79</v>
      </c>
      <c r="G141" s="257">
        <v>2006</v>
      </c>
      <c r="H141" s="257">
        <v>4167</v>
      </c>
      <c r="I141" s="267">
        <v>0.1</v>
      </c>
      <c r="J141" s="248">
        <v>60323</v>
      </c>
      <c r="K141" s="247">
        <v>69.099999999999994</v>
      </c>
    </row>
    <row r="142" spans="1:11" s="10" customFormat="1" ht="25.15" customHeight="1">
      <c r="A142" s="266" t="s">
        <v>903</v>
      </c>
      <c r="B142" s="264" t="s">
        <v>864</v>
      </c>
      <c r="C142" s="263" t="s">
        <v>904</v>
      </c>
      <c r="D142" s="263"/>
      <c r="E142" s="257">
        <v>46846</v>
      </c>
      <c r="F142" s="257">
        <v>46513</v>
      </c>
      <c r="G142" s="257">
        <v>233293</v>
      </c>
      <c r="H142" s="257">
        <v>326652</v>
      </c>
      <c r="I142" s="267">
        <v>8.6</v>
      </c>
      <c r="J142" s="248">
        <v>1134319</v>
      </c>
      <c r="K142" s="247">
        <v>288</v>
      </c>
    </row>
    <row r="143" spans="1:11" ht="15.5">
      <c r="A143" s="246" t="s">
        <v>905</v>
      </c>
      <c r="B143" s="264" t="s">
        <v>864</v>
      </c>
      <c r="C143" s="264" t="s">
        <v>904</v>
      </c>
      <c r="D143" s="264" t="s">
        <v>906</v>
      </c>
      <c r="E143" s="257">
        <v>15655</v>
      </c>
      <c r="F143" s="257">
        <v>20185</v>
      </c>
      <c r="G143" s="257">
        <v>125100</v>
      </c>
      <c r="H143" s="257">
        <v>160940</v>
      </c>
      <c r="I143" s="267">
        <v>4.2</v>
      </c>
      <c r="J143" s="248">
        <v>422460</v>
      </c>
      <c r="K143" s="247">
        <v>381</v>
      </c>
    </row>
    <row r="144" spans="1:11" ht="15.5">
      <c r="A144" s="246" t="s">
        <v>907</v>
      </c>
      <c r="B144" s="264" t="s">
        <v>864</v>
      </c>
      <c r="C144" s="264" t="s">
        <v>904</v>
      </c>
      <c r="D144" s="264" t="s">
        <v>908</v>
      </c>
      <c r="E144" s="257">
        <v>6326</v>
      </c>
      <c r="F144" s="257">
        <v>4152</v>
      </c>
      <c r="G144" s="257">
        <v>17676</v>
      </c>
      <c r="H144" s="257">
        <v>28154</v>
      </c>
      <c r="I144" s="267">
        <v>0.7</v>
      </c>
      <c r="J144" s="248">
        <v>144851</v>
      </c>
      <c r="K144" s="247">
        <v>194.4</v>
      </c>
    </row>
    <row r="145" spans="1:11" ht="15.5">
      <c r="A145" s="246" t="s">
        <v>909</v>
      </c>
      <c r="B145" s="264" t="s">
        <v>864</v>
      </c>
      <c r="C145" s="264" t="s">
        <v>904</v>
      </c>
      <c r="D145" s="264" t="s">
        <v>910</v>
      </c>
      <c r="E145" s="257">
        <v>5386</v>
      </c>
      <c r="F145" s="257">
        <v>2518</v>
      </c>
      <c r="G145" s="257">
        <v>20280</v>
      </c>
      <c r="H145" s="257">
        <v>28184</v>
      </c>
      <c r="I145" s="267">
        <v>0.7</v>
      </c>
      <c r="J145" s="248">
        <v>133541</v>
      </c>
      <c r="K145" s="247">
        <v>211.1</v>
      </c>
    </row>
    <row r="146" spans="1:11" ht="15.5">
      <c r="A146" s="246" t="s">
        <v>911</v>
      </c>
      <c r="B146" s="264" t="s">
        <v>864</v>
      </c>
      <c r="C146" s="264" t="s">
        <v>904</v>
      </c>
      <c r="D146" s="264" t="s">
        <v>912</v>
      </c>
      <c r="E146" s="257">
        <v>3669</v>
      </c>
      <c r="F146" s="257">
        <v>5996</v>
      </c>
      <c r="G146" s="257">
        <v>26596</v>
      </c>
      <c r="H146" s="257">
        <v>36261</v>
      </c>
      <c r="I146" s="267">
        <v>1</v>
      </c>
      <c r="J146" s="248">
        <v>126246</v>
      </c>
      <c r="K146" s="247">
        <v>287.2</v>
      </c>
    </row>
    <row r="147" spans="1:11" ht="15.5">
      <c r="A147" s="246" t="s">
        <v>913</v>
      </c>
      <c r="B147" s="264" t="s">
        <v>864</v>
      </c>
      <c r="C147" s="264" t="s">
        <v>904</v>
      </c>
      <c r="D147" s="264" t="s">
        <v>914</v>
      </c>
      <c r="E147" s="257">
        <v>5394</v>
      </c>
      <c r="F147" s="257">
        <v>3514</v>
      </c>
      <c r="G147" s="257">
        <v>6315</v>
      </c>
      <c r="H147" s="257">
        <v>15223</v>
      </c>
      <c r="I147" s="267">
        <v>0.4</v>
      </c>
      <c r="J147" s="248">
        <v>89735</v>
      </c>
      <c r="K147" s="247">
        <v>169.6</v>
      </c>
    </row>
    <row r="148" spans="1:11" ht="15.5">
      <c r="A148" s="246" t="s">
        <v>915</v>
      </c>
      <c r="B148" s="264" t="s">
        <v>864</v>
      </c>
      <c r="C148" s="264" t="s">
        <v>904</v>
      </c>
      <c r="D148" s="264" t="s">
        <v>916</v>
      </c>
      <c r="E148" s="257">
        <v>6855</v>
      </c>
      <c r="F148" s="257">
        <v>6142</v>
      </c>
      <c r="G148" s="257">
        <v>20849</v>
      </c>
      <c r="H148" s="257">
        <v>33846</v>
      </c>
      <c r="I148" s="267">
        <v>0.9</v>
      </c>
      <c r="J148" s="248">
        <v>111874</v>
      </c>
      <c r="K148" s="247">
        <v>302.5</v>
      </c>
    </row>
    <row r="149" spans="1:11" ht="15.5">
      <c r="A149" s="246" t="s">
        <v>917</v>
      </c>
      <c r="B149" s="264" t="s">
        <v>864</v>
      </c>
      <c r="C149" s="264" t="s">
        <v>904</v>
      </c>
      <c r="D149" s="264" t="s">
        <v>918</v>
      </c>
      <c r="E149" s="257">
        <v>3561</v>
      </c>
      <c r="F149" s="257">
        <v>4006</v>
      </c>
      <c r="G149" s="257">
        <v>16477</v>
      </c>
      <c r="H149" s="257">
        <v>24044</v>
      </c>
      <c r="I149" s="267">
        <v>0.6</v>
      </c>
      <c r="J149" s="248">
        <v>105611</v>
      </c>
      <c r="K149" s="247">
        <v>227.7</v>
      </c>
    </row>
    <row r="150" spans="1:11" s="10" customFormat="1" ht="25.15" customHeight="1">
      <c r="A150" s="266" t="s">
        <v>919</v>
      </c>
      <c r="B150" s="264" t="s">
        <v>864</v>
      </c>
      <c r="C150" s="263" t="s">
        <v>920</v>
      </c>
      <c r="D150" s="263"/>
      <c r="E150" s="257">
        <v>12589</v>
      </c>
      <c r="F150" s="257">
        <v>2574</v>
      </c>
      <c r="G150" s="257">
        <v>13499</v>
      </c>
      <c r="H150" s="257">
        <v>28662</v>
      </c>
      <c r="I150" s="267">
        <v>0.8</v>
      </c>
      <c r="J150" s="248">
        <v>252671</v>
      </c>
      <c r="K150" s="247">
        <v>113.4</v>
      </c>
    </row>
    <row r="151" spans="1:11" ht="15.5">
      <c r="A151" s="246" t="s">
        <v>921</v>
      </c>
      <c r="B151" s="264" t="s">
        <v>864</v>
      </c>
      <c r="C151" s="264" t="s">
        <v>920</v>
      </c>
      <c r="D151" s="264" t="s">
        <v>922</v>
      </c>
      <c r="E151" s="257">
        <v>2262</v>
      </c>
      <c r="F151" s="257">
        <v>1</v>
      </c>
      <c r="G151" s="257">
        <v>1909</v>
      </c>
      <c r="H151" s="257">
        <v>4172</v>
      </c>
      <c r="I151" s="267">
        <v>0.1</v>
      </c>
      <c r="J151" s="248">
        <v>40600</v>
      </c>
      <c r="K151" s="247">
        <v>102.8</v>
      </c>
    </row>
    <row r="152" spans="1:11" ht="15.5">
      <c r="A152" s="246" t="s">
        <v>923</v>
      </c>
      <c r="B152" s="264" t="s">
        <v>864</v>
      </c>
      <c r="C152" s="264" t="s">
        <v>920</v>
      </c>
      <c r="D152" s="264" t="s">
        <v>924</v>
      </c>
      <c r="E152" s="257">
        <v>1363</v>
      </c>
      <c r="F152" s="257">
        <v>130</v>
      </c>
      <c r="G152" s="257">
        <v>1387</v>
      </c>
      <c r="H152" s="257">
        <v>2880</v>
      </c>
      <c r="I152" s="267">
        <v>0.1</v>
      </c>
      <c r="J152" s="248">
        <v>34335</v>
      </c>
      <c r="K152" s="247">
        <v>83.9</v>
      </c>
    </row>
    <row r="153" spans="1:11" ht="15.5">
      <c r="A153" s="246" t="s">
        <v>925</v>
      </c>
      <c r="B153" s="264" t="s">
        <v>864</v>
      </c>
      <c r="C153" s="264" t="s">
        <v>920</v>
      </c>
      <c r="D153" s="264" t="s">
        <v>926</v>
      </c>
      <c r="E153" s="257">
        <v>2017</v>
      </c>
      <c r="F153" s="257">
        <v>971</v>
      </c>
      <c r="G153" s="257">
        <v>2866</v>
      </c>
      <c r="H153" s="257">
        <v>5854</v>
      </c>
      <c r="I153" s="267">
        <v>0.2</v>
      </c>
      <c r="J153" s="248">
        <v>35124</v>
      </c>
      <c r="K153" s="247">
        <v>166.7</v>
      </c>
    </row>
    <row r="154" spans="1:11" ht="15.5">
      <c r="A154" s="246" t="s">
        <v>927</v>
      </c>
      <c r="B154" s="264" t="s">
        <v>864</v>
      </c>
      <c r="C154" s="264" t="s">
        <v>920</v>
      </c>
      <c r="D154" s="264" t="s">
        <v>928</v>
      </c>
      <c r="E154" s="257">
        <v>2398</v>
      </c>
      <c r="F154" s="257">
        <v>555</v>
      </c>
      <c r="G154" s="257">
        <v>2785</v>
      </c>
      <c r="H154" s="257">
        <v>5738</v>
      </c>
      <c r="I154" s="267">
        <v>0.2</v>
      </c>
      <c r="J154" s="248">
        <v>43701</v>
      </c>
      <c r="K154" s="247">
        <v>131.30000000000001</v>
      </c>
    </row>
    <row r="155" spans="1:11" ht="15.5">
      <c r="A155" s="246" t="s">
        <v>929</v>
      </c>
      <c r="B155" s="264" t="s">
        <v>864</v>
      </c>
      <c r="C155" s="264" t="s">
        <v>920</v>
      </c>
      <c r="D155" s="264" t="s">
        <v>930</v>
      </c>
      <c r="E155" s="257">
        <v>3121</v>
      </c>
      <c r="F155" s="257">
        <v>357</v>
      </c>
      <c r="G155" s="257">
        <v>2022</v>
      </c>
      <c r="H155" s="257">
        <v>5500</v>
      </c>
      <c r="I155" s="267">
        <v>0.1</v>
      </c>
      <c r="J155" s="248">
        <v>53856</v>
      </c>
      <c r="K155" s="247">
        <v>102.1</v>
      </c>
    </row>
    <row r="156" spans="1:11" ht="15.5">
      <c r="A156" s="246" t="s">
        <v>931</v>
      </c>
      <c r="B156" s="264" t="s">
        <v>864</v>
      </c>
      <c r="C156" s="264" t="s">
        <v>920</v>
      </c>
      <c r="D156" s="264" t="s">
        <v>932</v>
      </c>
      <c r="E156" s="257">
        <v>1428</v>
      </c>
      <c r="F156" s="257">
        <v>560</v>
      </c>
      <c r="G156" s="257">
        <v>2530</v>
      </c>
      <c r="H156" s="257">
        <v>4518</v>
      </c>
      <c r="I156" s="267">
        <v>0.1</v>
      </c>
      <c r="J156" s="248">
        <v>45055</v>
      </c>
      <c r="K156" s="247">
        <v>100.3</v>
      </c>
    </row>
    <row r="157" spans="1:11" ht="25.15" customHeight="1">
      <c r="A157" s="266" t="s">
        <v>933</v>
      </c>
      <c r="B157" s="263" t="s">
        <v>934</v>
      </c>
      <c r="C157" s="263"/>
      <c r="D157" s="263"/>
      <c r="E157" s="255">
        <v>91452</v>
      </c>
      <c r="F157" s="255">
        <v>18411</v>
      </c>
      <c r="G157" s="255">
        <v>120676</v>
      </c>
      <c r="H157" s="255">
        <v>230539</v>
      </c>
      <c r="I157" s="265">
        <v>6</v>
      </c>
      <c r="J157" s="243">
        <v>2559883</v>
      </c>
      <c r="K157" s="242">
        <v>90.1</v>
      </c>
    </row>
    <row r="158" spans="1:11" ht="25.15" customHeight="1">
      <c r="A158" s="266" t="s">
        <v>935</v>
      </c>
      <c r="B158" s="264" t="s">
        <v>934</v>
      </c>
      <c r="C158" s="263" t="s">
        <v>936</v>
      </c>
      <c r="D158" s="263"/>
      <c r="E158" s="257">
        <v>2252</v>
      </c>
      <c r="F158" s="257">
        <v>525</v>
      </c>
      <c r="G158" s="257">
        <v>5319</v>
      </c>
      <c r="H158" s="257">
        <v>8096</v>
      </c>
      <c r="I158" s="267">
        <v>0.2</v>
      </c>
      <c r="J158" s="248">
        <v>69755</v>
      </c>
      <c r="K158" s="247">
        <v>116.1</v>
      </c>
    </row>
    <row r="159" spans="1:11" ht="15.5">
      <c r="A159" s="266" t="s">
        <v>937</v>
      </c>
      <c r="B159" s="264" t="s">
        <v>934</v>
      </c>
      <c r="C159" s="263" t="s">
        <v>938</v>
      </c>
      <c r="D159" s="263"/>
      <c r="E159" s="257">
        <v>3485</v>
      </c>
      <c r="F159" s="257">
        <v>172</v>
      </c>
      <c r="G159" s="257">
        <v>3040</v>
      </c>
      <c r="H159" s="257">
        <v>6697</v>
      </c>
      <c r="I159" s="267">
        <v>0.2</v>
      </c>
      <c r="J159" s="248">
        <v>116209</v>
      </c>
      <c r="K159" s="247">
        <v>57.6</v>
      </c>
    </row>
    <row r="160" spans="1:11" ht="15.5">
      <c r="A160" s="266" t="s">
        <v>939</v>
      </c>
      <c r="B160" s="264" t="s">
        <v>934</v>
      </c>
      <c r="C160" s="263" t="s">
        <v>940</v>
      </c>
      <c r="D160" s="263"/>
      <c r="E160" s="257">
        <v>4921</v>
      </c>
      <c r="F160" s="257">
        <v>1669</v>
      </c>
      <c r="G160" s="257">
        <v>26009</v>
      </c>
      <c r="H160" s="257">
        <v>32599</v>
      </c>
      <c r="I160" s="267">
        <v>0.9</v>
      </c>
      <c r="J160" s="248">
        <v>77528</v>
      </c>
      <c r="K160" s="247">
        <v>420.5</v>
      </c>
    </row>
    <row r="161" spans="1:11" ht="15.5">
      <c r="A161" s="266" t="s">
        <v>941</v>
      </c>
      <c r="B161" s="264" t="s">
        <v>934</v>
      </c>
      <c r="C161" s="263" t="s">
        <v>942</v>
      </c>
      <c r="D161" s="263"/>
      <c r="E161" s="257">
        <v>2737</v>
      </c>
      <c r="F161" s="257">
        <v>1848</v>
      </c>
      <c r="G161" s="257">
        <v>9537</v>
      </c>
      <c r="H161" s="257">
        <v>14122</v>
      </c>
      <c r="I161" s="267">
        <v>0.4</v>
      </c>
      <c r="J161" s="248">
        <v>78379</v>
      </c>
      <c r="K161" s="247">
        <v>180.2</v>
      </c>
    </row>
    <row r="162" spans="1:11" ht="15.5">
      <c r="A162" s="266" t="s">
        <v>943</v>
      </c>
      <c r="B162" s="264" t="s">
        <v>934</v>
      </c>
      <c r="C162" s="263" t="s">
        <v>944</v>
      </c>
      <c r="D162" s="263"/>
      <c r="E162" s="257">
        <v>1740</v>
      </c>
      <c r="F162" s="257">
        <v>728</v>
      </c>
      <c r="G162" s="257">
        <v>3584</v>
      </c>
      <c r="H162" s="257">
        <v>6052</v>
      </c>
      <c r="I162" s="267">
        <v>0.2</v>
      </c>
      <c r="J162" s="248">
        <v>76942</v>
      </c>
      <c r="K162" s="247">
        <v>78.7</v>
      </c>
    </row>
    <row r="163" spans="1:11" ht="15.5">
      <c r="A163" s="266" t="s">
        <v>945</v>
      </c>
      <c r="B163" s="264" t="s">
        <v>934</v>
      </c>
      <c r="C163" s="263" t="s">
        <v>946</v>
      </c>
      <c r="D163" s="263"/>
      <c r="E163" s="257">
        <v>3278</v>
      </c>
      <c r="F163" s="257">
        <v>672</v>
      </c>
      <c r="G163" s="257">
        <v>3378</v>
      </c>
      <c r="H163" s="257">
        <v>7328</v>
      </c>
      <c r="I163" s="267">
        <v>0.2</v>
      </c>
      <c r="J163" s="248">
        <v>66148</v>
      </c>
      <c r="K163" s="247">
        <v>110.8</v>
      </c>
    </row>
    <row r="164" spans="1:11" s="10" customFormat="1" ht="25.15" customHeight="1">
      <c r="A164" s="266" t="s">
        <v>947</v>
      </c>
      <c r="B164" s="264" t="s">
        <v>934</v>
      </c>
      <c r="C164" s="263" t="s">
        <v>948</v>
      </c>
      <c r="D164" s="263"/>
      <c r="E164" s="257">
        <v>9220</v>
      </c>
      <c r="F164" s="257">
        <v>1192</v>
      </c>
      <c r="G164" s="257">
        <v>7723</v>
      </c>
      <c r="H164" s="257">
        <v>18135</v>
      </c>
      <c r="I164" s="267">
        <v>0.5</v>
      </c>
      <c r="J164" s="248">
        <v>262603</v>
      </c>
      <c r="K164" s="247">
        <v>69.099999999999994</v>
      </c>
    </row>
    <row r="165" spans="1:11" ht="15.5">
      <c r="A165" s="246" t="s">
        <v>949</v>
      </c>
      <c r="B165" s="264" t="s">
        <v>934</v>
      </c>
      <c r="C165" s="264" t="s">
        <v>948</v>
      </c>
      <c r="D165" s="264" t="s">
        <v>950</v>
      </c>
      <c r="E165" s="257">
        <v>1181</v>
      </c>
      <c r="F165" s="257">
        <v>303</v>
      </c>
      <c r="G165" s="257">
        <v>615</v>
      </c>
      <c r="H165" s="257">
        <v>2099</v>
      </c>
      <c r="I165" s="267">
        <v>0.1</v>
      </c>
      <c r="J165" s="248">
        <v>44703</v>
      </c>
      <c r="K165" s="247">
        <v>47</v>
      </c>
    </row>
    <row r="166" spans="1:11" ht="15.5">
      <c r="A166" s="246" t="s">
        <v>951</v>
      </c>
      <c r="B166" s="264" t="s">
        <v>934</v>
      </c>
      <c r="C166" s="264" t="s">
        <v>948</v>
      </c>
      <c r="D166" s="264" t="s">
        <v>952</v>
      </c>
      <c r="E166" s="257">
        <v>1194</v>
      </c>
      <c r="F166" s="257">
        <v>173</v>
      </c>
      <c r="G166" s="257">
        <v>1276</v>
      </c>
      <c r="H166" s="257">
        <v>2643</v>
      </c>
      <c r="I166" s="267">
        <v>0.1</v>
      </c>
      <c r="J166" s="248">
        <v>37101</v>
      </c>
      <c r="K166" s="247">
        <v>71.2</v>
      </c>
    </row>
    <row r="167" spans="1:11" ht="15.5">
      <c r="A167" s="246" t="s">
        <v>953</v>
      </c>
      <c r="B167" s="264" t="s">
        <v>934</v>
      </c>
      <c r="C167" s="264" t="s">
        <v>948</v>
      </c>
      <c r="D167" s="264" t="s">
        <v>954</v>
      </c>
      <c r="E167" s="257">
        <v>1201</v>
      </c>
      <c r="F167" s="257">
        <v>604</v>
      </c>
      <c r="G167" s="257">
        <v>2485</v>
      </c>
      <c r="H167" s="257">
        <v>4290</v>
      </c>
      <c r="I167" s="267">
        <v>0.1</v>
      </c>
      <c r="J167" s="248">
        <v>43135</v>
      </c>
      <c r="K167" s="247">
        <v>99.5</v>
      </c>
    </row>
    <row r="168" spans="1:11" ht="15.5">
      <c r="A168" s="246" t="s">
        <v>955</v>
      </c>
      <c r="B168" s="264" t="s">
        <v>934</v>
      </c>
      <c r="C168" s="264" t="s">
        <v>948</v>
      </c>
      <c r="D168" s="264" t="s">
        <v>956</v>
      </c>
      <c r="E168" s="257">
        <v>3049</v>
      </c>
      <c r="F168" s="257">
        <v>108</v>
      </c>
      <c r="G168" s="257">
        <v>2211</v>
      </c>
      <c r="H168" s="257">
        <v>5368</v>
      </c>
      <c r="I168" s="267">
        <v>0.1</v>
      </c>
      <c r="J168" s="248">
        <v>73915</v>
      </c>
      <c r="K168" s="247">
        <v>72.599999999999994</v>
      </c>
    </row>
    <row r="169" spans="1:11" ht="15.5">
      <c r="A169" s="246" t="s">
        <v>957</v>
      </c>
      <c r="B169" s="264" t="s">
        <v>934</v>
      </c>
      <c r="C169" s="264" t="s">
        <v>948</v>
      </c>
      <c r="D169" s="264" t="s">
        <v>958</v>
      </c>
      <c r="E169" s="257">
        <v>2595</v>
      </c>
      <c r="F169" s="257">
        <v>4</v>
      </c>
      <c r="G169" s="257">
        <v>1136</v>
      </c>
      <c r="H169" s="257">
        <v>3735</v>
      </c>
      <c r="I169" s="267">
        <v>0.1</v>
      </c>
      <c r="J169" s="248">
        <v>63750</v>
      </c>
      <c r="K169" s="247">
        <v>58.6</v>
      </c>
    </row>
    <row r="170" spans="1:11" s="10" customFormat="1" ht="25.15" customHeight="1">
      <c r="A170" s="266" t="s">
        <v>959</v>
      </c>
      <c r="B170" s="264" t="s">
        <v>934</v>
      </c>
      <c r="C170" s="263" t="s">
        <v>960</v>
      </c>
      <c r="D170" s="263"/>
      <c r="E170" s="257">
        <v>24327</v>
      </c>
      <c r="F170" s="257">
        <v>3676</v>
      </c>
      <c r="G170" s="257">
        <v>22068</v>
      </c>
      <c r="H170" s="257">
        <v>50071</v>
      </c>
      <c r="I170" s="267">
        <v>1.3</v>
      </c>
      <c r="J170" s="248">
        <v>614034</v>
      </c>
      <c r="K170" s="247">
        <v>81.5</v>
      </c>
    </row>
    <row r="171" spans="1:11" ht="15.5">
      <c r="A171" s="246" t="s">
        <v>961</v>
      </c>
      <c r="B171" s="264" t="s">
        <v>934</v>
      </c>
      <c r="C171" s="264" t="s">
        <v>960</v>
      </c>
      <c r="D171" s="264" t="s">
        <v>962</v>
      </c>
      <c r="E171" s="257">
        <v>3312</v>
      </c>
      <c r="F171" s="257">
        <v>1218</v>
      </c>
      <c r="G171" s="257">
        <v>1928</v>
      </c>
      <c r="H171" s="257">
        <v>6458</v>
      </c>
      <c r="I171" s="267">
        <v>0.2</v>
      </c>
      <c r="J171" s="248">
        <v>76213</v>
      </c>
      <c r="K171" s="247">
        <v>84.7</v>
      </c>
    </row>
    <row r="172" spans="1:11" ht="15.5">
      <c r="A172" s="246" t="s">
        <v>963</v>
      </c>
      <c r="B172" s="264" t="s">
        <v>934</v>
      </c>
      <c r="C172" s="264" t="s">
        <v>960</v>
      </c>
      <c r="D172" s="264" t="s">
        <v>964</v>
      </c>
      <c r="E172" s="257">
        <v>2333</v>
      </c>
      <c r="F172" s="257">
        <v>161</v>
      </c>
      <c r="G172" s="257">
        <v>2336</v>
      </c>
      <c r="H172" s="257">
        <v>4830</v>
      </c>
      <c r="I172" s="267">
        <v>0.1</v>
      </c>
      <c r="J172" s="248">
        <v>63872</v>
      </c>
      <c r="K172" s="247">
        <v>75.599999999999994</v>
      </c>
    </row>
    <row r="173" spans="1:11" ht="15.5">
      <c r="A173" s="246" t="s">
        <v>965</v>
      </c>
      <c r="B173" s="264" t="s">
        <v>934</v>
      </c>
      <c r="C173" s="264" t="s">
        <v>960</v>
      </c>
      <c r="D173" s="264" t="s">
        <v>966</v>
      </c>
      <c r="E173" s="257">
        <v>1040</v>
      </c>
      <c r="F173" s="257">
        <v>1</v>
      </c>
      <c r="G173" s="257">
        <v>524</v>
      </c>
      <c r="H173" s="257">
        <v>1565</v>
      </c>
      <c r="I173" s="267">
        <v>0</v>
      </c>
      <c r="J173" s="248">
        <v>31509</v>
      </c>
      <c r="K173" s="247">
        <v>49.7</v>
      </c>
    </row>
    <row r="174" spans="1:11" ht="15.5">
      <c r="A174" s="246" t="s">
        <v>967</v>
      </c>
      <c r="B174" s="264" t="s">
        <v>934</v>
      </c>
      <c r="C174" s="264" t="s">
        <v>960</v>
      </c>
      <c r="D174" s="264" t="s">
        <v>968</v>
      </c>
      <c r="E174" s="257">
        <v>1943</v>
      </c>
      <c r="F174" s="257">
        <v>72</v>
      </c>
      <c r="G174" s="257">
        <v>1580</v>
      </c>
      <c r="H174" s="257">
        <v>3595</v>
      </c>
      <c r="I174" s="267">
        <v>0.1</v>
      </c>
      <c r="J174" s="248">
        <v>37157</v>
      </c>
      <c r="K174" s="247">
        <v>96.8</v>
      </c>
    </row>
    <row r="175" spans="1:11" ht="15.5">
      <c r="A175" s="246" t="s">
        <v>969</v>
      </c>
      <c r="B175" s="264" t="s">
        <v>934</v>
      </c>
      <c r="C175" s="264" t="s">
        <v>960</v>
      </c>
      <c r="D175" s="264" t="s">
        <v>970</v>
      </c>
      <c r="E175" s="257">
        <v>2820</v>
      </c>
      <c r="F175" s="257">
        <v>122</v>
      </c>
      <c r="G175" s="257">
        <v>1864</v>
      </c>
      <c r="H175" s="257">
        <v>4806</v>
      </c>
      <c r="I175" s="267">
        <v>0.1</v>
      </c>
      <c r="J175" s="248">
        <v>73215</v>
      </c>
      <c r="K175" s="247">
        <v>65.599999999999994</v>
      </c>
    </row>
    <row r="176" spans="1:11" ht="15.5">
      <c r="A176" s="246" t="s">
        <v>971</v>
      </c>
      <c r="B176" s="264" t="s">
        <v>934</v>
      </c>
      <c r="C176" s="264" t="s">
        <v>960</v>
      </c>
      <c r="D176" s="264" t="s">
        <v>972</v>
      </c>
      <c r="E176" s="257">
        <v>2775</v>
      </c>
      <c r="F176" s="257">
        <v>300</v>
      </c>
      <c r="G176" s="257">
        <v>2432</v>
      </c>
      <c r="H176" s="257">
        <v>5507</v>
      </c>
      <c r="I176" s="267">
        <v>0.1</v>
      </c>
      <c r="J176" s="248">
        <v>79335</v>
      </c>
      <c r="K176" s="247">
        <v>69.400000000000006</v>
      </c>
    </row>
    <row r="177" spans="1:11" ht="15.5">
      <c r="A177" s="246" t="s">
        <v>973</v>
      </c>
      <c r="B177" s="264" t="s">
        <v>934</v>
      </c>
      <c r="C177" s="264" t="s">
        <v>960</v>
      </c>
      <c r="D177" s="264" t="s">
        <v>974</v>
      </c>
      <c r="E177" s="257">
        <v>2137</v>
      </c>
      <c r="F177" s="257">
        <v>284</v>
      </c>
      <c r="G177" s="257">
        <v>1244</v>
      </c>
      <c r="H177" s="257">
        <v>3665</v>
      </c>
      <c r="I177" s="267">
        <v>0.1</v>
      </c>
      <c r="J177" s="248">
        <v>54075</v>
      </c>
      <c r="K177" s="247">
        <v>67.8</v>
      </c>
    </row>
    <row r="178" spans="1:11" ht="15.5">
      <c r="A178" s="246" t="s">
        <v>975</v>
      </c>
      <c r="B178" s="264" t="s">
        <v>934</v>
      </c>
      <c r="C178" s="264" t="s">
        <v>960</v>
      </c>
      <c r="D178" s="264" t="s">
        <v>976</v>
      </c>
      <c r="E178" s="257">
        <v>2364</v>
      </c>
      <c r="F178" s="257">
        <v>240</v>
      </c>
      <c r="G178" s="257">
        <v>821</v>
      </c>
      <c r="H178" s="257">
        <v>3425</v>
      </c>
      <c r="I178" s="267">
        <v>0.1</v>
      </c>
      <c r="J178" s="248">
        <v>35451</v>
      </c>
      <c r="K178" s="247">
        <v>96.6</v>
      </c>
    </row>
    <row r="179" spans="1:11" ht="15.5">
      <c r="A179" s="246" t="s">
        <v>977</v>
      </c>
      <c r="B179" s="264" t="s">
        <v>934</v>
      </c>
      <c r="C179" s="264" t="s">
        <v>960</v>
      </c>
      <c r="D179" s="264" t="s">
        <v>978</v>
      </c>
      <c r="E179" s="257">
        <v>1082</v>
      </c>
      <c r="F179" s="257">
        <v>129</v>
      </c>
      <c r="G179" s="257">
        <v>1232</v>
      </c>
      <c r="H179" s="257">
        <v>2443</v>
      </c>
      <c r="I179" s="267">
        <v>0.1</v>
      </c>
      <c r="J179" s="248">
        <v>27309</v>
      </c>
      <c r="K179" s="247">
        <v>89.5</v>
      </c>
    </row>
    <row r="180" spans="1:11" ht="15.5">
      <c r="A180" s="246" t="s">
        <v>979</v>
      </c>
      <c r="B180" s="264" t="s">
        <v>934</v>
      </c>
      <c r="C180" s="264" t="s">
        <v>960</v>
      </c>
      <c r="D180" s="264" t="s">
        <v>980</v>
      </c>
      <c r="E180" s="257">
        <v>1231</v>
      </c>
      <c r="F180" s="257">
        <v>86</v>
      </c>
      <c r="G180" s="257">
        <v>948</v>
      </c>
      <c r="H180" s="257">
        <v>2265</v>
      </c>
      <c r="I180" s="267">
        <v>0.1</v>
      </c>
      <c r="J180" s="248">
        <v>34852</v>
      </c>
      <c r="K180" s="247">
        <v>65</v>
      </c>
    </row>
    <row r="181" spans="1:11" ht="15.5">
      <c r="A181" s="246" t="s">
        <v>981</v>
      </c>
      <c r="B181" s="264" t="s">
        <v>934</v>
      </c>
      <c r="C181" s="264" t="s">
        <v>960</v>
      </c>
      <c r="D181" s="264" t="s">
        <v>982</v>
      </c>
      <c r="E181" s="257">
        <v>2458</v>
      </c>
      <c r="F181" s="257">
        <v>1041</v>
      </c>
      <c r="G181" s="257">
        <v>6426</v>
      </c>
      <c r="H181" s="257">
        <v>9925</v>
      </c>
      <c r="I181" s="267">
        <v>0.3</v>
      </c>
      <c r="J181" s="248">
        <v>65857</v>
      </c>
      <c r="K181" s="247">
        <v>150.69999999999999</v>
      </c>
    </row>
    <row r="182" spans="1:11" ht="15.5">
      <c r="A182" s="246" t="s">
        <v>983</v>
      </c>
      <c r="B182" s="264" t="s">
        <v>934</v>
      </c>
      <c r="C182" s="264" t="s">
        <v>960</v>
      </c>
      <c r="D182" s="264" t="s">
        <v>984</v>
      </c>
      <c r="E182" s="257">
        <v>832</v>
      </c>
      <c r="F182" s="257">
        <v>22</v>
      </c>
      <c r="G182" s="257">
        <v>733</v>
      </c>
      <c r="H182" s="257">
        <v>1587</v>
      </c>
      <c r="I182" s="267">
        <v>0</v>
      </c>
      <c r="J182" s="248">
        <v>35189</v>
      </c>
      <c r="K182" s="247">
        <v>45.1</v>
      </c>
    </row>
    <row r="183" spans="1:11" s="10" customFormat="1" ht="25.15" customHeight="1">
      <c r="A183" s="266" t="s">
        <v>985</v>
      </c>
      <c r="B183" s="264" t="s">
        <v>934</v>
      </c>
      <c r="C183" s="263" t="s">
        <v>986</v>
      </c>
      <c r="D183" s="263"/>
      <c r="E183" s="257">
        <v>15855</v>
      </c>
      <c r="F183" s="257">
        <v>533</v>
      </c>
      <c r="G183" s="257">
        <v>10995</v>
      </c>
      <c r="H183" s="257">
        <v>27383</v>
      </c>
      <c r="I183" s="267">
        <v>0.7</v>
      </c>
      <c r="J183" s="248">
        <v>480330</v>
      </c>
      <c r="K183" s="247">
        <v>57</v>
      </c>
    </row>
    <row r="184" spans="1:11" ht="15.5">
      <c r="A184" s="246" t="s">
        <v>987</v>
      </c>
      <c r="B184" s="264" t="s">
        <v>934</v>
      </c>
      <c r="C184" s="264" t="s">
        <v>986</v>
      </c>
      <c r="D184" s="264" t="s">
        <v>988</v>
      </c>
      <c r="E184" s="257">
        <v>1607</v>
      </c>
      <c r="F184" s="257">
        <v>93</v>
      </c>
      <c r="G184" s="257">
        <v>1486</v>
      </c>
      <c r="H184" s="257">
        <v>3186</v>
      </c>
      <c r="I184" s="267">
        <v>0.1</v>
      </c>
      <c r="J184" s="248">
        <v>39132</v>
      </c>
      <c r="K184" s="247">
        <v>81.400000000000006</v>
      </c>
    </row>
    <row r="185" spans="1:11" ht="15.5">
      <c r="A185" s="246" t="s">
        <v>989</v>
      </c>
      <c r="B185" s="264" t="s">
        <v>934</v>
      </c>
      <c r="C185" s="264" t="s">
        <v>986</v>
      </c>
      <c r="D185" s="264" t="s">
        <v>990</v>
      </c>
      <c r="E185" s="257">
        <v>2524</v>
      </c>
      <c r="F185" s="257">
        <v>2</v>
      </c>
      <c r="G185" s="257">
        <v>1435</v>
      </c>
      <c r="H185" s="257">
        <v>3961</v>
      </c>
      <c r="I185" s="267">
        <v>0.1</v>
      </c>
      <c r="J185" s="248">
        <v>63920</v>
      </c>
      <c r="K185" s="247">
        <v>62</v>
      </c>
    </row>
    <row r="186" spans="1:11" ht="15.5">
      <c r="A186" s="246" t="s">
        <v>991</v>
      </c>
      <c r="B186" s="264" t="s">
        <v>934</v>
      </c>
      <c r="C186" s="264" t="s">
        <v>986</v>
      </c>
      <c r="D186" s="264" t="s">
        <v>992</v>
      </c>
      <c r="E186" s="257">
        <v>1817</v>
      </c>
      <c r="F186" s="257">
        <v>10</v>
      </c>
      <c r="G186" s="257">
        <v>993</v>
      </c>
      <c r="H186" s="257">
        <v>2820</v>
      </c>
      <c r="I186" s="267">
        <v>0.1</v>
      </c>
      <c r="J186" s="248">
        <v>61401</v>
      </c>
      <c r="K186" s="247">
        <v>45.9</v>
      </c>
    </row>
    <row r="187" spans="1:11" ht="15.5">
      <c r="A187" s="246" t="s">
        <v>993</v>
      </c>
      <c r="B187" s="264" t="s">
        <v>934</v>
      </c>
      <c r="C187" s="264" t="s">
        <v>986</v>
      </c>
      <c r="D187" s="264" t="s">
        <v>994</v>
      </c>
      <c r="E187" s="257">
        <v>1402</v>
      </c>
      <c r="F187" s="257">
        <v>257</v>
      </c>
      <c r="G187" s="257">
        <v>860</v>
      </c>
      <c r="H187" s="257">
        <v>2519</v>
      </c>
      <c r="I187" s="267">
        <v>0.1</v>
      </c>
      <c r="J187" s="248">
        <v>41186</v>
      </c>
      <c r="K187" s="247">
        <v>61.2</v>
      </c>
    </row>
    <row r="188" spans="1:11" ht="15.5">
      <c r="A188" s="246" t="s">
        <v>995</v>
      </c>
      <c r="B188" s="264" t="s">
        <v>934</v>
      </c>
      <c r="C188" s="264" t="s">
        <v>986</v>
      </c>
      <c r="D188" s="264" t="s">
        <v>996</v>
      </c>
      <c r="E188" s="257">
        <v>1643</v>
      </c>
      <c r="F188" s="257">
        <v>12</v>
      </c>
      <c r="G188" s="257">
        <v>1257</v>
      </c>
      <c r="H188" s="257">
        <v>2912</v>
      </c>
      <c r="I188" s="267">
        <v>0.1</v>
      </c>
      <c r="J188" s="248">
        <v>55830</v>
      </c>
      <c r="K188" s="247">
        <v>52.2</v>
      </c>
    </row>
    <row r="189" spans="1:11" ht="15.5">
      <c r="A189" s="246" t="s">
        <v>997</v>
      </c>
      <c r="B189" s="264" t="s">
        <v>934</v>
      </c>
      <c r="C189" s="264" t="s">
        <v>986</v>
      </c>
      <c r="D189" s="264" t="s">
        <v>998</v>
      </c>
      <c r="E189" s="257">
        <v>1845</v>
      </c>
      <c r="F189" s="257">
        <v>1</v>
      </c>
      <c r="G189" s="257">
        <v>914</v>
      </c>
      <c r="H189" s="257">
        <v>2760</v>
      </c>
      <c r="I189" s="267">
        <v>0.1</v>
      </c>
      <c r="J189" s="248">
        <v>57910</v>
      </c>
      <c r="K189" s="247">
        <v>47.7</v>
      </c>
    </row>
    <row r="190" spans="1:11" ht="15.5">
      <c r="A190" s="246" t="s">
        <v>999</v>
      </c>
      <c r="B190" s="264" t="s">
        <v>934</v>
      </c>
      <c r="C190" s="264" t="s">
        <v>986</v>
      </c>
      <c r="D190" s="264" t="s">
        <v>1000</v>
      </c>
      <c r="E190" s="257">
        <v>1131</v>
      </c>
      <c r="F190" s="257">
        <v>24</v>
      </c>
      <c r="G190" s="257">
        <v>985</v>
      </c>
      <c r="H190" s="257">
        <v>2140</v>
      </c>
      <c r="I190" s="267">
        <v>0.1</v>
      </c>
      <c r="J190" s="248">
        <v>36558</v>
      </c>
      <c r="K190" s="247">
        <v>58.5</v>
      </c>
    </row>
    <row r="191" spans="1:11" ht="15.5">
      <c r="A191" s="246" t="s">
        <v>1001</v>
      </c>
      <c r="B191" s="264" t="s">
        <v>934</v>
      </c>
      <c r="C191" s="264" t="s">
        <v>986</v>
      </c>
      <c r="D191" s="264" t="s">
        <v>1002</v>
      </c>
      <c r="E191" s="257">
        <v>1195</v>
      </c>
      <c r="F191" s="257">
        <v>73</v>
      </c>
      <c r="G191" s="257">
        <v>956</v>
      </c>
      <c r="H191" s="257">
        <v>2224</v>
      </c>
      <c r="I191" s="267">
        <v>0.1</v>
      </c>
      <c r="J191" s="248">
        <v>37456</v>
      </c>
      <c r="K191" s="247">
        <v>59.4</v>
      </c>
    </row>
    <row r="192" spans="1:11" ht="15.5">
      <c r="A192" s="246" t="s">
        <v>1003</v>
      </c>
      <c r="B192" s="264" t="s">
        <v>934</v>
      </c>
      <c r="C192" s="264" t="s">
        <v>986</v>
      </c>
      <c r="D192" s="264" t="s">
        <v>1004</v>
      </c>
      <c r="E192" s="257">
        <v>1164</v>
      </c>
      <c r="F192" s="257">
        <v>34</v>
      </c>
      <c r="G192" s="257">
        <v>1575</v>
      </c>
      <c r="H192" s="257">
        <v>2773</v>
      </c>
      <c r="I192" s="267">
        <v>0.1</v>
      </c>
      <c r="J192" s="248">
        <v>39268</v>
      </c>
      <c r="K192" s="247">
        <v>70.599999999999994</v>
      </c>
    </row>
    <row r="193" spans="1:13" ht="15.5">
      <c r="A193" s="246" t="s">
        <v>1005</v>
      </c>
      <c r="B193" s="264" t="s">
        <v>934</v>
      </c>
      <c r="C193" s="264" t="s">
        <v>986</v>
      </c>
      <c r="D193" s="264" t="s">
        <v>1006</v>
      </c>
      <c r="E193" s="257">
        <v>1527</v>
      </c>
      <c r="F193" s="257">
        <v>27</v>
      </c>
      <c r="G193" s="257">
        <v>534</v>
      </c>
      <c r="H193" s="257">
        <v>2088</v>
      </c>
      <c r="I193" s="267">
        <v>0.1</v>
      </c>
      <c r="J193" s="248">
        <v>47668</v>
      </c>
      <c r="K193" s="247">
        <v>43.8</v>
      </c>
    </row>
    <row r="194" spans="1:13" s="10" customFormat="1" ht="25.15" customHeight="1">
      <c r="A194" s="266" t="s">
        <v>1007</v>
      </c>
      <c r="B194" s="264" t="s">
        <v>934</v>
      </c>
      <c r="C194" s="263" t="s">
        <v>1008</v>
      </c>
      <c r="D194" s="263"/>
      <c r="E194" s="257">
        <v>12289</v>
      </c>
      <c r="F194" s="257">
        <v>5306</v>
      </c>
      <c r="G194" s="257">
        <v>18702</v>
      </c>
      <c r="H194" s="257">
        <v>36297</v>
      </c>
      <c r="I194" s="267">
        <v>1</v>
      </c>
      <c r="J194" s="248">
        <v>391737</v>
      </c>
      <c r="K194" s="247">
        <v>92.7</v>
      </c>
    </row>
    <row r="195" spans="1:13" ht="15.5">
      <c r="A195" s="246" t="s">
        <v>1009</v>
      </c>
      <c r="B195" s="264" t="s">
        <v>934</v>
      </c>
      <c r="C195" s="264" t="s">
        <v>1008</v>
      </c>
      <c r="D195" s="264" t="s">
        <v>1010</v>
      </c>
      <c r="E195" s="257">
        <v>2239</v>
      </c>
      <c r="F195" s="257">
        <v>570</v>
      </c>
      <c r="G195" s="257">
        <v>2350</v>
      </c>
      <c r="H195" s="257">
        <v>5159</v>
      </c>
      <c r="I195" s="267">
        <v>0.1</v>
      </c>
      <c r="J195" s="248">
        <v>58612</v>
      </c>
      <c r="K195" s="247">
        <v>88</v>
      </c>
    </row>
    <row r="196" spans="1:13" ht="15.5">
      <c r="A196" s="246" t="s">
        <v>1011</v>
      </c>
      <c r="B196" s="264" t="s">
        <v>934</v>
      </c>
      <c r="C196" s="264" t="s">
        <v>1008</v>
      </c>
      <c r="D196" s="264" t="s">
        <v>1012</v>
      </c>
      <c r="E196" s="257">
        <v>2525</v>
      </c>
      <c r="F196" s="257">
        <v>139</v>
      </c>
      <c r="G196" s="257">
        <v>1909</v>
      </c>
      <c r="H196" s="257">
        <v>4573</v>
      </c>
      <c r="I196" s="267">
        <v>0.1</v>
      </c>
      <c r="J196" s="248">
        <v>55676</v>
      </c>
      <c r="K196" s="247">
        <v>82.1</v>
      </c>
    </row>
    <row r="197" spans="1:13" ht="15.5">
      <c r="A197" s="246" t="s">
        <v>1013</v>
      </c>
      <c r="B197" s="264" t="s">
        <v>934</v>
      </c>
      <c r="C197" s="264" t="s">
        <v>1008</v>
      </c>
      <c r="D197" s="264" t="s">
        <v>1014</v>
      </c>
      <c r="E197" s="257">
        <v>1065</v>
      </c>
      <c r="F197" s="257">
        <v>859</v>
      </c>
      <c r="G197" s="257">
        <v>3555</v>
      </c>
      <c r="H197" s="257">
        <v>5479</v>
      </c>
      <c r="I197" s="267">
        <v>0.1</v>
      </c>
      <c r="J197" s="248">
        <v>43350</v>
      </c>
      <c r="K197" s="247">
        <v>126.4</v>
      </c>
    </row>
    <row r="198" spans="1:13" ht="15.5">
      <c r="A198" s="246" t="s">
        <v>1015</v>
      </c>
      <c r="B198" s="264" t="s">
        <v>934</v>
      </c>
      <c r="C198" s="264" t="s">
        <v>1008</v>
      </c>
      <c r="D198" s="264" t="s">
        <v>1016</v>
      </c>
      <c r="E198" s="257">
        <v>1920</v>
      </c>
      <c r="F198" s="257">
        <v>1742</v>
      </c>
      <c r="G198" s="257">
        <v>5314</v>
      </c>
      <c r="H198" s="257">
        <v>8976</v>
      </c>
      <c r="I198" s="267">
        <v>0.2</v>
      </c>
      <c r="J198" s="248">
        <v>64461</v>
      </c>
      <c r="K198" s="247">
        <v>139.19999999999999</v>
      </c>
    </row>
    <row r="199" spans="1:13" ht="15.5">
      <c r="A199" s="246" t="s">
        <v>1017</v>
      </c>
      <c r="B199" s="264" t="s">
        <v>934</v>
      </c>
      <c r="C199" s="264" t="s">
        <v>1008</v>
      </c>
      <c r="D199" s="264" t="s">
        <v>1018</v>
      </c>
      <c r="E199" s="257">
        <v>1065</v>
      </c>
      <c r="F199" s="257">
        <v>983</v>
      </c>
      <c r="G199" s="257">
        <v>2021</v>
      </c>
      <c r="H199" s="257">
        <v>4069</v>
      </c>
      <c r="I199" s="267">
        <v>0.1</v>
      </c>
      <c r="J199" s="248">
        <v>48049</v>
      </c>
      <c r="K199" s="247">
        <v>84.7</v>
      </c>
    </row>
    <row r="200" spans="1:13" ht="15.5">
      <c r="A200" s="246" t="s">
        <v>1019</v>
      </c>
      <c r="B200" s="264" t="s">
        <v>934</v>
      </c>
      <c r="C200" s="264" t="s">
        <v>1008</v>
      </c>
      <c r="D200" s="264" t="s">
        <v>1020</v>
      </c>
      <c r="E200" s="257">
        <v>1437</v>
      </c>
      <c r="F200" s="257">
        <v>868</v>
      </c>
      <c r="G200" s="257">
        <v>1588</v>
      </c>
      <c r="H200" s="257">
        <v>3893</v>
      </c>
      <c r="I200" s="267">
        <v>0.1</v>
      </c>
      <c r="J200" s="248">
        <v>62616</v>
      </c>
      <c r="K200" s="247">
        <v>62.2</v>
      </c>
    </row>
    <row r="201" spans="1:13" ht="15.5">
      <c r="A201" s="246" t="s">
        <v>1021</v>
      </c>
      <c r="B201" s="264" t="s">
        <v>934</v>
      </c>
      <c r="C201" s="264" t="s">
        <v>1008</v>
      </c>
      <c r="D201" s="264" t="s">
        <v>1022</v>
      </c>
      <c r="E201" s="257">
        <v>2038</v>
      </c>
      <c r="F201" s="257">
        <v>145</v>
      </c>
      <c r="G201" s="257">
        <v>1965</v>
      </c>
      <c r="H201" s="257">
        <v>4148</v>
      </c>
      <c r="I201" s="267">
        <v>0.1</v>
      </c>
      <c r="J201" s="248">
        <v>58973</v>
      </c>
      <c r="K201" s="247">
        <v>70.3</v>
      </c>
    </row>
    <row r="202" spans="1:13" s="10" customFormat="1" ht="25.15" customHeight="1">
      <c r="A202" s="266" t="s">
        <v>1023</v>
      </c>
      <c r="B202" s="264" t="s">
        <v>934</v>
      </c>
      <c r="C202" s="263" t="s">
        <v>1024</v>
      </c>
      <c r="D202" s="263"/>
      <c r="E202" s="257">
        <v>11348</v>
      </c>
      <c r="F202" s="257">
        <v>2090</v>
      </c>
      <c r="G202" s="257">
        <v>10321</v>
      </c>
      <c r="H202" s="257">
        <v>23759</v>
      </c>
      <c r="I202" s="267">
        <v>0.6</v>
      </c>
      <c r="J202" s="248">
        <v>326218</v>
      </c>
      <c r="K202" s="247">
        <v>72.8</v>
      </c>
    </row>
    <row r="203" spans="1:13" ht="15.5">
      <c r="A203" s="246" t="s">
        <v>1025</v>
      </c>
      <c r="B203" s="264" t="s">
        <v>934</v>
      </c>
      <c r="C203" s="264" t="s">
        <v>1024</v>
      </c>
      <c r="D203" s="264" t="s">
        <v>1026</v>
      </c>
      <c r="E203" s="257">
        <v>1066</v>
      </c>
      <c r="F203" s="257">
        <v>69</v>
      </c>
      <c r="G203" s="257">
        <v>920</v>
      </c>
      <c r="H203" s="257">
        <v>2055</v>
      </c>
      <c r="I203" s="267">
        <v>0.1</v>
      </c>
      <c r="J203" s="248">
        <v>39898</v>
      </c>
      <c r="K203" s="247">
        <v>51.5</v>
      </c>
      <c r="L203" s="10"/>
      <c r="M203" s="10"/>
    </row>
    <row r="204" spans="1:13" ht="15.5">
      <c r="A204" s="444" t="s">
        <v>1027</v>
      </c>
      <c r="B204" s="264" t="s">
        <v>934</v>
      </c>
      <c r="C204" s="264" t="s">
        <v>1024</v>
      </c>
      <c r="D204" s="444" t="s">
        <v>1028</v>
      </c>
      <c r="E204" s="257">
        <v>3442</v>
      </c>
      <c r="F204" s="257">
        <v>1058</v>
      </c>
      <c r="G204" s="257">
        <v>4422</v>
      </c>
      <c r="H204" s="257">
        <v>8922</v>
      </c>
      <c r="I204" s="267">
        <v>0.2</v>
      </c>
      <c r="J204" s="248">
        <v>109257</v>
      </c>
      <c r="K204" s="247">
        <v>81.7</v>
      </c>
      <c r="L204" s="10"/>
      <c r="M204" s="10"/>
    </row>
    <row r="205" spans="1:13" ht="15.5">
      <c r="A205" s="246" t="s">
        <v>1029</v>
      </c>
      <c r="B205" s="264" t="s">
        <v>934</v>
      </c>
      <c r="C205" s="264" t="s">
        <v>1024</v>
      </c>
      <c r="D205" s="264" t="s">
        <v>1030</v>
      </c>
      <c r="E205" s="257">
        <v>2513</v>
      </c>
      <c r="F205" s="257">
        <v>796</v>
      </c>
      <c r="G205" s="257">
        <v>1695</v>
      </c>
      <c r="H205" s="257">
        <v>5004</v>
      </c>
      <c r="I205" s="267">
        <v>0.1</v>
      </c>
      <c r="J205" s="248">
        <v>59058</v>
      </c>
      <c r="K205" s="247">
        <v>84.7</v>
      </c>
      <c r="L205" s="10"/>
      <c r="M205" s="10"/>
    </row>
    <row r="206" spans="1:13" ht="15.5">
      <c r="A206" s="246" t="s">
        <v>1031</v>
      </c>
      <c r="B206" s="264" t="s">
        <v>934</v>
      </c>
      <c r="C206" s="264" t="s">
        <v>1024</v>
      </c>
      <c r="D206" s="264" t="s">
        <v>1032</v>
      </c>
      <c r="E206" s="257">
        <v>1100</v>
      </c>
      <c r="F206" s="257">
        <v>3</v>
      </c>
      <c r="G206" s="257">
        <v>1133</v>
      </c>
      <c r="H206" s="257">
        <v>2236</v>
      </c>
      <c r="I206" s="267">
        <v>0.1</v>
      </c>
      <c r="J206" s="248">
        <v>43924</v>
      </c>
      <c r="K206" s="247">
        <v>50.9</v>
      </c>
      <c r="L206" s="10"/>
      <c r="M206" s="10"/>
    </row>
    <row r="207" spans="1:13" ht="15.5">
      <c r="A207" s="444" t="s">
        <v>1033</v>
      </c>
      <c r="B207" s="264" t="s">
        <v>934</v>
      </c>
      <c r="C207" s="264" t="s">
        <v>1024</v>
      </c>
      <c r="D207" s="444" t="s">
        <v>1034</v>
      </c>
      <c r="E207" s="257">
        <v>3227</v>
      </c>
      <c r="F207" s="257">
        <v>164</v>
      </c>
      <c r="G207" s="257">
        <v>2151</v>
      </c>
      <c r="H207" s="257">
        <v>5542</v>
      </c>
      <c r="I207" s="267">
        <v>0.1</v>
      </c>
      <c r="J207" s="248">
        <v>74082</v>
      </c>
      <c r="K207" s="247">
        <v>74.8</v>
      </c>
      <c r="L207" s="10"/>
      <c r="M207" s="10"/>
    </row>
    <row r="208" spans="1:13" ht="25.15" customHeight="1">
      <c r="A208" s="266" t="s">
        <v>1035</v>
      </c>
      <c r="B208" s="263" t="s">
        <v>1036</v>
      </c>
      <c r="C208" s="264"/>
      <c r="D208" s="264"/>
      <c r="E208" s="255">
        <v>83844</v>
      </c>
      <c r="F208" s="255">
        <v>50513</v>
      </c>
      <c r="G208" s="255">
        <v>99870</v>
      </c>
      <c r="H208" s="255">
        <v>234227</v>
      </c>
      <c r="I208" s="265">
        <v>6.1</v>
      </c>
      <c r="J208" s="243">
        <v>3494980</v>
      </c>
      <c r="K208" s="242">
        <v>67</v>
      </c>
      <c r="L208" s="10"/>
      <c r="M208" s="10"/>
    </row>
    <row r="209" spans="1:11" ht="25.15" customHeight="1">
      <c r="A209" s="263" t="s">
        <v>1037</v>
      </c>
      <c r="B209" s="264" t="s">
        <v>1036</v>
      </c>
      <c r="C209" s="263" t="s">
        <v>1038</v>
      </c>
      <c r="D209" s="263"/>
      <c r="E209" s="257">
        <v>28737</v>
      </c>
      <c r="F209" s="257">
        <v>27349</v>
      </c>
      <c r="G209" s="257">
        <v>24696</v>
      </c>
      <c r="H209" s="257">
        <v>80782</v>
      </c>
      <c r="I209" s="267">
        <v>2.1</v>
      </c>
      <c r="J209" s="248">
        <v>1488263</v>
      </c>
      <c r="K209" s="247">
        <v>54.3</v>
      </c>
    </row>
    <row r="210" spans="1:11" ht="15.5">
      <c r="A210" s="246" t="s">
        <v>1039</v>
      </c>
      <c r="B210" s="264" t="s">
        <v>1036</v>
      </c>
      <c r="C210" s="264" t="s">
        <v>1038</v>
      </c>
      <c r="D210" s="264" t="s">
        <v>1040</v>
      </c>
      <c r="E210" s="257">
        <v>2807</v>
      </c>
      <c r="F210" s="257">
        <v>1734</v>
      </c>
      <c r="G210" s="257">
        <v>239</v>
      </c>
      <c r="H210" s="257">
        <v>4780</v>
      </c>
      <c r="I210" s="267">
        <v>0.1</v>
      </c>
      <c r="J210" s="248">
        <v>110070</v>
      </c>
      <c r="K210" s="247">
        <v>43.4</v>
      </c>
    </row>
    <row r="211" spans="1:11" ht="15.5">
      <c r="A211" s="246" t="s">
        <v>1041</v>
      </c>
      <c r="B211" s="264" t="s">
        <v>1036</v>
      </c>
      <c r="C211" s="264" t="s">
        <v>1038</v>
      </c>
      <c r="D211" s="264" t="s">
        <v>1042</v>
      </c>
      <c r="E211" s="257">
        <v>0</v>
      </c>
      <c r="F211" s="257">
        <v>0</v>
      </c>
      <c r="G211" s="257">
        <v>0</v>
      </c>
      <c r="H211" s="257">
        <v>0</v>
      </c>
      <c r="I211" s="267">
        <v>0</v>
      </c>
      <c r="J211" s="248">
        <v>4359</v>
      </c>
      <c r="K211" s="247">
        <v>0</v>
      </c>
    </row>
    <row r="212" spans="1:11" ht="15.5">
      <c r="A212" s="246" t="s">
        <v>1043</v>
      </c>
      <c r="B212" s="264" t="s">
        <v>1036</v>
      </c>
      <c r="C212" s="264" t="s">
        <v>1038</v>
      </c>
      <c r="D212" s="264" t="s">
        <v>1044</v>
      </c>
      <c r="E212" s="257">
        <v>2505</v>
      </c>
      <c r="F212" s="257">
        <v>2017</v>
      </c>
      <c r="G212" s="257">
        <v>1172</v>
      </c>
      <c r="H212" s="257">
        <v>5694</v>
      </c>
      <c r="I212" s="267">
        <v>0.1</v>
      </c>
      <c r="J212" s="248">
        <v>116383</v>
      </c>
      <c r="K212" s="247">
        <v>48.9</v>
      </c>
    </row>
    <row r="213" spans="1:11" ht="15.5">
      <c r="A213" s="246" t="s">
        <v>1045</v>
      </c>
      <c r="B213" s="264" t="s">
        <v>1036</v>
      </c>
      <c r="C213" s="264" t="s">
        <v>1038</v>
      </c>
      <c r="D213" s="264" t="s">
        <v>1046</v>
      </c>
      <c r="E213" s="257">
        <v>702</v>
      </c>
      <c r="F213" s="257">
        <v>376</v>
      </c>
      <c r="G213" s="257">
        <v>867</v>
      </c>
      <c r="H213" s="257">
        <v>1945</v>
      </c>
      <c r="I213" s="267">
        <v>0.1</v>
      </c>
      <c r="J213" s="248">
        <v>80446</v>
      </c>
      <c r="K213" s="247">
        <v>24.2</v>
      </c>
    </row>
    <row r="214" spans="1:11" ht="15.5">
      <c r="A214" s="246" t="s">
        <v>1047</v>
      </c>
      <c r="B214" s="264" t="s">
        <v>1036</v>
      </c>
      <c r="C214" s="264" t="s">
        <v>1038</v>
      </c>
      <c r="D214" s="264" t="s">
        <v>1048</v>
      </c>
      <c r="E214" s="257">
        <v>2187</v>
      </c>
      <c r="F214" s="257">
        <v>2309</v>
      </c>
      <c r="G214" s="257">
        <v>2549</v>
      </c>
      <c r="H214" s="257">
        <v>7045</v>
      </c>
      <c r="I214" s="267">
        <v>0.2</v>
      </c>
      <c r="J214" s="248">
        <v>107378</v>
      </c>
      <c r="K214" s="247">
        <v>65.599999999999994</v>
      </c>
    </row>
    <row r="215" spans="1:11" ht="15.5">
      <c r="A215" s="246" t="s">
        <v>1049</v>
      </c>
      <c r="B215" s="264" t="s">
        <v>1036</v>
      </c>
      <c r="C215" s="264" t="s">
        <v>1038</v>
      </c>
      <c r="D215" s="264" t="s">
        <v>1050</v>
      </c>
      <c r="E215" s="257">
        <v>3331</v>
      </c>
      <c r="F215" s="257">
        <v>1330</v>
      </c>
      <c r="G215" s="257">
        <v>376</v>
      </c>
      <c r="H215" s="257">
        <v>5037</v>
      </c>
      <c r="I215" s="267">
        <v>0.1</v>
      </c>
      <c r="J215" s="248">
        <v>104600</v>
      </c>
      <c r="K215" s="247">
        <v>48.2</v>
      </c>
    </row>
    <row r="216" spans="1:11" ht="15.5">
      <c r="A216" s="246" t="s">
        <v>1051</v>
      </c>
      <c r="B216" s="264" t="s">
        <v>1036</v>
      </c>
      <c r="C216" s="264" t="s">
        <v>1038</v>
      </c>
      <c r="D216" s="264" t="s">
        <v>1052</v>
      </c>
      <c r="E216" s="257">
        <v>622</v>
      </c>
      <c r="F216" s="257">
        <v>719</v>
      </c>
      <c r="G216" s="257">
        <v>386</v>
      </c>
      <c r="H216" s="257">
        <v>1727</v>
      </c>
      <c r="I216" s="267">
        <v>0</v>
      </c>
      <c r="J216" s="248">
        <v>75863</v>
      </c>
      <c r="K216" s="247">
        <v>22.8</v>
      </c>
    </row>
    <row r="217" spans="1:11" ht="15.5">
      <c r="A217" s="246" t="s">
        <v>1053</v>
      </c>
      <c r="B217" s="264" t="s">
        <v>1036</v>
      </c>
      <c r="C217" s="264" t="s">
        <v>1038</v>
      </c>
      <c r="D217" s="264" t="s">
        <v>1054</v>
      </c>
      <c r="E217" s="257">
        <v>3674</v>
      </c>
      <c r="F217" s="257">
        <v>3384</v>
      </c>
      <c r="G217" s="257">
        <v>1269</v>
      </c>
      <c r="H217" s="257">
        <v>8327</v>
      </c>
      <c r="I217" s="267">
        <v>0.2</v>
      </c>
      <c r="J217" s="248">
        <v>137675</v>
      </c>
      <c r="K217" s="247">
        <v>60.5</v>
      </c>
    </row>
    <row r="218" spans="1:11" ht="15.5">
      <c r="A218" s="246" t="s">
        <v>1055</v>
      </c>
      <c r="B218" s="264" t="s">
        <v>1036</v>
      </c>
      <c r="C218" s="264" t="s">
        <v>1038</v>
      </c>
      <c r="D218" s="264" t="s">
        <v>1056</v>
      </c>
      <c r="E218" s="257">
        <v>1567</v>
      </c>
      <c r="F218" s="257">
        <v>2280</v>
      </c>
      <c r="G218" s="257">
        <v>2273</v>
      </c>
      <c r="H218" s="257">
        <v>6120</v>
      </c>
      <c r="I218" s="267">
        <v>0.2</v>
      </c>
      <c r="J218" s="248">
        <v>127501</v>
      </c>
      <c r="K218" s="247">
        <v>48</v>
      </c>
    </row>
    <row r="219" spans="1:11" ht="15.5">
      <c r="A219" s="246" t="s">
        <v>1057</v>
      </c>
      <c r="B219" s="264" t="s">
        <v>1036</v>
      </c>
      <c r="C219" s="264" t="s">
        <v>1038</v>
      </c>
      <c r="D219" s="264" t="s">
        <v>1058</v>
      </c>
      <c r="E219" s="257">
        <v>1329</v>
      </c>
      <c r="F219" s="257">
        <v>3989</v>
      </c>
      <c r="G219" s="257">
        <v>12185</v>
      </c>
      <c r="H219" s="257">
        <v>17503</v>
      </c>
      <c r="I219" s="267">
        <v>0.5</v>
      </c>
      <c r="J219" s="248">
        <v>112890</v>
      </c>
      <c r="K219" s="247">
        <v>155</v>
      </c>
    </row>
    <row r="220" spans="1:11" ht="15.5">
      <c r="A220" s="246" t="s">
        <v>1059</v>
      </c>
      <c r="B220" s="264" t="s">
        <v>1036</v>
      </c>
      <c r="C220" s="264" t="s">
        <v>1038</v>
      </c>
      <c r="D220" s="264" t="s">
        <v>1060</v>
      </c>
      <c r="E220" s="257">
        <v>4687</v>
      </c>
      <c r="F220" s="257">
        <v>5316</v>
      </c>
      <c r="G220" s="257">
        <v>1040</v>
      </c>
      <c r="H220" s="257">
        <v>11043</v>
      </c>
      <c r="I220" s="267">
        <v>0.3</v>
      </c>
      <c r="J220" s="248">
        <v>130589</v>
      </c>
      <c r="K220" s="247">
        <v>84.6</v>
      </c>
    </row>
    <row r="221" spans="1:11" ht="15.5">
      <c r="A221" s="246" t="s">
        <v>1061</v>
      </c>
      <c r="B221" s="264" t="s">
        <v>1036</v>
      </c>
      <c r="C221" s="264" t="s">
        <v>1038</v>
      </c>
      <c r="D221" s="264" t="s">
        <v>1062</v>
      </c>
      <c r="E221" s="257">
        <v>2425</v>
      </c>
      <c r="F221" s="257">
        <v>2890</v>
      </c>
      <c r="G221" s="257">
        <v>1281</v>
      </c>
      <c r="H221" s="257">
        <v>6596</v>
      </c>
      <c r="I221" s="267">
        <v>0.2</v>
      </c>
      <c r="J221" s="248">
        <v>127785</v>
      </c>
      <c r="K221" s="247">
        <v>51.6</v>
      </c>
    </row>
    <row r="222" spans="1:11" ht="15.5">
      <c r="A222" s="246" t="s">
        <v>1063</v>
      </c>
      <c r="B222" s="264" t="s">
        <v>1036</v>
      </c>
      <c r="C222" s="264" t="s">
        <v>1038</v>
      </c>
      <c r="D222" s="264" t="s">
        <v>1064</v>
      </c>
      <c r="E222" s="257">
        <v>1305</v>
      </c>
      <c r="F222" s="257">
        <v>289</v>
      </c>
      <c r="G222" s="257">
        <v>857</v>
      </c>
      <c r="H222" s="257">
        <v>2451</v>
      </c>
      <c r="I222" s="267">
        <v>0.1</v>
      </c>
      <c r="J222" s="248">
        <v>134284</v>
      </c>
      <c r="K222" s="247">
        <v>18.3</v>
      </c>
    </row>
    <row r="223" spans="1:11" ht="15.5">
      <c r="A223" s="246" t="s">
        <v>1065</v>
      </c>
      <c r="B223" s="264" t="s">
        <v>1036</v>
      </c>
      <c r="C223" s="264" t="s">
        <v>1038</v>
      </c>
      <c r="D223" s="264" t="s">
        <v>1066</v>
      </c>
      <c r="E223" s="257">
        <v>1596</v>
      </c>
      <c r="F223" s="257">
        <v>716</v>
      </c>
      <c r="G223" s="257">
        <v>202</v>
      </c>
      <c r="H223" s="257">
        <v>2514</v>
      </c>
      <c r="I223" s="267">
        <v>0.1</v>
      </c>
      <c r="J223" s="248">
        <v>118440</v>
      </c>
      <c r="K223" s="247">
        <v>21.2</v>
      </c>
    </row>
    <row r="224" spans="1:11" ht="25.15" customHeight="1">
      <c r="A224" s="263" t="s">
        <v>1067</v>
      </c>
      <c r="B224" s="264" t="s">
        <v>1036</v>
      </c>
      <c r="C224" s="263" t="s">
        <v>1068</v>
      </c>
      <c r="D224" s="263"/>
      <c r="E224" s="257">
        <v>55107</v>
      </c>
      <c r="F224" s="257">
        <v>23164</v>
      </c>
      <c r="G224" s="257">
        <v>75174</v>
      </c>
      <c r="H224" s="257">
        <v>153445</v>
      </c>
      <c r="I224" s="267">
        <v>4</v>
      </c>
      <c r="J224" s="248">
        <v>2006717</v>
      </c>
      <c r="K224" s="247">
        <v>76.5</v>
      </c>
    </row>
    <row r="225" spans="1:12" ht="15.5">
      <c r="A225" s="246" t="s">
        <v>1069</v>
      </c>
      <c r="B225" s="264" t="s">
        <v>1036</v>
      </c>
      <c r="C225" s="264" t="s">
        <v>1068</v>
      </c>
      <c r="D225" s="264" t="s">
        <v>1070</v>
      </c>
      <c r="E225" s="257">
        <v>1679</v>
      </c>
      <c r="F225" s="257">
        <v>3364</v>
      </c>
      <c r="G225" s="257">
        <v>6997</v>
      </c>
      <c r="H225" s="257">
        <v>12040</v>
      </c>
      <c r="I225" s="267">
        <v>0.3</v>
      </c>
      <c r="J225" s="248">
        <v>76609</v>
      </c>
      <c r="K225" s="247">
        <v>157.19999999999999</v>
      </c>
    </row>
    <row r="226" spans="1:12" ht="15.5">
      <c r="A226" s="246" t="s">
        <v>1071</v>
      </c>
      <c r="B226" s="264" t="s">
        <v>1036</v>
      </c>
      <c r="C226" s="264" t="s">
        <v>1068</v>
      </c>
      <c r="D226" s="264" t="s">
        <v>1072</v>
      </c>
      <c r="E226" s="257">
        <v>3876</v>
      </c>
      <c r="F226" s="257">
        <v>467</v>
      </c>
      <c r="G226" s="257">
        <v>3182</v>
      </c>
      <c r="H226" s="257">
        <v>7525</v>
      </c>
      <c r="I226" s="267">
        <v>0.2</v>
      </c>
      <c r="J226" s="248">
        <v>147581</v>
      </c>
      <c r="K226" s="247">
        <v>51</v>
      </c>
    </row>
    <row r="227" spans="1:12" ht="15.5">
      <c r="A227" s="246" t="s">
        <v>1073</v>
      </c>
      <c r="B227" s="264" t="s">
        <v>1036</v>
      </c>
      <c r="C227" s="264" t="s">
        <v>1068</v>
      </c>
      <c r="D227" s="264" t="s">
        <v>1074</v>
      </c>
      <c r="E227" s="257">
        <v>3092</v>
      </c>
      <c r="F227" s="257">
        <v>592</v>
      </c>
      <c r="G227" s="257">
        <v>2908</v>
      </c>
      <c r="H227" s="257">
        <v>6592</v>
      </c>
      <c r="I227" s="267">
        <v>0.2</v>
      </c>
      <c r="J227" s="248">
        <v>97964</v>
      </c>
      <c r="K227" s="247">
        <v>67.3</v>
      </c>
    </row>
    <row r="228" spans="1:12" ht="15.5">
      <c r="A228" s="246" t="s">
        <v>1075</v>
      </c>
      <c r="B228" s="264" t="s">
        <v>1036</v>
      </c>
      <c r="C228" s="264" t="s">
        <v>1068</v>
      </c>
      <c r="D228" s="264" t="s">
        <v>1076</v>
      </c>
      <c r="E228" s="257">
        <v>2399</v>
      </c>
      <c r="F228" s="257">
        <v>1898</v>
      </c>
      <c r="G228" s="257">
        <v>4581</v>
      </c>
      <c r="H228" s="257">
        <v>8878</v>
      </c>
      <c r="I228" s="267">
        <v>0.2</v>
      </c>
      <c r="J228" s="248">
        <v>115403</v>
      </c>
      <c r="K228" s="247">
        <v>76.900000000000006</v>
      </c>
    </row>
    <row r="229" spans="1:12" ht="15.5">
      <c r="A229" s="246" t="s">
        <v>1077</v>
      </c>
      <c r="B229" s="264" t="s">
        <v>1036</v>
      </c>
      <c r="C229" s="264" t="s">
        <v>1068</v>
      </c>
      <c r="D229" s="264" t="s">
        <v>1078</v>
      </c>
      <c r="E229" s="257">
        <v>4922</v>
      </c>
      <c r="F229" s="257">
        <v>1013</v>
      </c>
      <c r="G229" s="257">
        <v>2193</v>
      </c>
      <c r="H229" s="257">
        <v>8128</v>
      </c>
      <c r="I229" s="267">
        <v>0.2</v>
      </c>
      <c r="J229" s="248">
        <v>138377</v>
      </c>
      <c r="K229" s="247">
        <v>58.7</v>
      </c>
    </row>
    <row r="230" spans="1:12" ht="15.5">
      <c r="A230" s="246" t="s">
        <v>1079</v>
      </c>
      <c r="B230" s="264" t="s">
        <v>1036</v>
      </c>
      <c r="C230" s="264" t="s">
        <v>1068</v>
      </c>
      <c r="D230" s="264" t="s">
        <v>1080</v>
      </c>
      <c r="E230" s="257">
        <v>3332</v>
      </c>
      <c r="F230" s="257">
        <v>1415</v>
      </c>
      <c r="G230" s="257">
        <v>3652</v>
      </c>
      <c r="H230" s="257">
        <v>8399</v>
      </c>
      <c r="I230" s="267">
        <v>0.2</v>
      </c>
      <c r="J230" s="248">
        <v>152037</v>
      </c>
      <c r="K230" s="247">
        <v>55.2</v>
      </c>
    </row>
    <row r="231" spans="1:12" ht="15.5">
      <c r="A231" s="246" t="s">
        <v>1081</v>
      </c>
      <c r="B231" s="264" t="s">
        <v>1036</v>
      </c>
      <c r="C231" s="264" t="s">
        <v>1068</v>
      </c>
      <c r="D231" s="264" t="s">
        <v>1082</v>
      </c>
      <c r="E231" s="257">
        <v>4542</v>
      </c>
      <c r="F231" s="257">
        <v>2795</v>
      </c>
      <c r="G231" s="257">
        <v>6931</v>
      </c>
      <c r="H231" s="257">
        <v>14268</v>
      </c>
      <c r="I231" s="267">
        <v>0.4</v>
      </c>
      <c r="J231" s="248">
        <v>123577</v>
      </c>
      <c r="K231" s="247">
        <v>115.5</v>
      </c>
    </row>
    <row r="232" spans="1:12" ht="15.5">
      <c r="A232" s="246" t="s">
        <v>1083</v>
      </c>
      <c r="B232" s="264" t="s">
        <v>1036</v>
      </c>
      <c r="C232" s="264" t="s">
        <v>1068</v>
      </c>
      <c r="D232" s="264" t="s">
        <v>1084</v>
      </c>
      <c r="E232" s="257">
        <v>3066</v>
      </c>
      <c r="F232" s="257">
        <v>3359</v>
      </c>
      <c r="G232" s="257">
        <v>6228</v>
      </c>
      <c r="H232" s="257">
        <v>12653</v>
      </c>
      <c r="I232" s="267">
        <v>0.3</v>
      </c>
      <c r="J232" s="248">
        <v>128093</v>
      </c>
      <c r="K232" s="247">
        <v>98.8</v>
      </c>
      <c r="L232" s="84"/>
    </row>
    <row r="233" spans="1:12" ht="15.5">
      <c r="A233" s="246" t="s">
        <v>1085</v>
      </c>
      <c r="B233" s="264" t="s">
        <v>1036</v>
      </c>
      <c r="C233" s="264" t="s">
        <v>1068</v>
      </c>
      <c r="D233" s="264" t="s">
        <v>1086</v>
      </c>
      <c r="E233" s="257">
        <v>1985</v>
      </c>
      <c r="F233" s="257">
        <v>1932</v>
      </c>
      <c r="G233" s="257">
        <v>1933</v>
      </c>
      <c r="H233" s="257">
        <v>5850</v>
      </c>
      <c r="I233" s="267">
        <v>0.2</v>
      </c>
      <c r="J233" s="248">
        <v>109640</v>
      </c>
      <c r="K233" s="247">
        <v>53.4</v>
      </c>
      <c r="L233" s="84"/>
    </row>
    <row r="234" spans="1:12" ht="15.5">
      <c r="A234" s="246" t="s">
        <v>1087</v>
      </c>
      <c r="B234" s="264" t="s">
        <v>1036</v>
      </c>
      <c r="C234" s="264" t="s">
        <v>1068</v>
      </c>
      <c r="D234" s="264" t="s">
        <v>1088</v>
      </c>
      <c r="E234" s="257">
        <v>2701</v>
      </c>
      <c r="F234" s="257">
        <v>220</v>
      </c>
      <c r="G234" s="257">
        <v>3641</v>
      </c>
      <c r="H234" s="257">
        <v>6562</v>
      </c>
      <c r="I234" s="267">
        <v>0.2</v>
      </c>
      <c r="J234" s="248">
        <v>86281</v>
      </c>
      <c r="K234" s="247">
        <v>76.099999999999994</v>
      </c>
    </row>
    <row r="235" spans="1:12" ht="15.5">
      <c r="A235" s="246" t="s">
        <v>1089</v>
      </c>
      <c r="B235" s="264" t="s">
        <v>1036</v>
      </c>
      <c r="C235" s="264" t="s">
        <v>1068</v>
      </c>
      <c r="D235" s="264" t="s">
        <v>1090</v>
      </c>
      <c r="E235" s="257">
        <v>2922</v>
      </c>
      <c r="F235" s="257">
        <v>655</v>
      </c>
      <c r="G235" s="257">
        <v>3289</v>
      </c>
      <c r="H235" s="257">
        <v>6866</v>
      </c>
      <c r="I235" s="267">
        <v>0.2</v>
      </c>
      <c r="J235" s="248">
        <v>103482</v>
      </c>
      <c r="K235" s="247">
        <v>66.3</v>
      </c>
    </row>
    <row r="236" spans="1:12" ht="15.5">
      <c r="A236" s="246" t="s">
        <v>1091</v>
      </c>
      <c r="B236" s="264" t="s">
        <v>1036</v>
      </c>
      <c r="C236" s="264" t="s">
        <v>1068</v>
      </c>
      <c r="D236" s="264" t="s">
        <v>1092</v>
      </c>
      <c r="E236" s="257">
        <v>4264</v>
      </c>
      <c r="F236" s="257">
        <v>1198</v>
      </c>
      <c r="G236" s="257">
        <v>4408</v>
      </c>
      <c r="H236" s="257">
        <v>9870</v>
      </c>
      <c r="I236" s="267">
        <v>0.3</v>
      </c>
      <c r="J236" s="248">
        <v>108306</v>
      </c>
      <c r="K236" s="247">
        <v>91.1</v>
      </c>
    </row>
    <row r="237" spans="1:12" ht="15.5">
      <c r="A237" s="246" t="s">
        <v>1093</v>
      </c>
      <c r="B237" s="264" t="s">
        <v>1036</v>
      </c>
      <c r="C237" s="264" t="s">
        <v>1068</v>
      </c>
      <c r="D237" s="264" t="s">
        <v>1094</v>
      </c>
      <c r="E237" s="257">
        <v>3576</v>
      </c>
      <c r="F237" s="257">
        <v>583</v>
      </c>
      <c r="G237" s="257">
        <v>3929</v>
      </c>
      <c r="H237" s="257">
        <v>8088</v>
      </c>
      <c r="I237" s="267">
        <v>0.2</v>
      </c>
      <c r="J237" s="248">
        <v>99767</v>
      </c>
      <c r="K237" s="247">
        <v>81.099999999999994</v>
      </c>
    </row>
    <row r="238" spans="1:12" ht="15.5">
      <c r="A238" s="246" t="s">
        <v>1095</v>
      </c>
      <c r="B238" s="264" t="s">
        <v>1036</v>
      </c>
      <c r="C238" s="264" t="s">
        <v>1068</v>
      </c>
      <c r="D238" s="264" t="s">
        <v>1096</v>
      </c>
      <c r="E238" s="257">
        <v>2482</v>
      </c>
      <c r="F238" s="257">
        <v>1</v>
      </c>
      <c r="G238" s="257">
        <v>689</v>
      </c>
      <c r="H238" s="257">
        <v>3172</v>
      </c>
      <c r="I238" s="267">
        <v>0.1</v>
      </c>
      <c r="J238" s="248">
        <v>67924</v>
      </c>
      <c r="K238" s="247">
        <v>46.7</v>
      </c>
    </row>
    <row r="239" spans="1:12" ht="15.5">
      <c r="A239" s="246" t="s">
        <v>1097</v>
      </c>
      <c r="B239" s="264" t="s">
        <v>1036</v>
      </c>
      <c r="C239" s="264" t="s">
        <v>1068</v>
      </c>
      <c r="D239" s="264" t="s">
        <v>1098</v>
      </c>
      <c r="E239" s="257">
        <v>1789</v>
      </c>
      <c r="F239" s="257">
        <v>17</v>
      </c>
      <c r="G239" s="257">
        <v>1741</v>
      </c>
      <c r="H239" s="257">
        <v>3547</v>
      </c>
      <c r="I239" s="267">
        <v>0.1</v>
      </c>
      <c r="J239" s="248">
        <v>79173</v>
      </c>
      <c r="K239" s="247">
        <v>44.8</v>
      </c>
    </row>
    <row r="240" spans="1:12" ht="15.5">
      <c r="A240" s="246" t="s">
        <v>1099</v>
      </c>
      <c r="B240" s="264" t="s">
        <v>1036</v>
      </c>
      <c r="C240" s="264" t="s">
        <v>1068</v>
      </c>
      <c r="D240" s="264" t="s">
        <v>1100</v>
      </c>
      <c r="E240" s="257">
        <v>3722</v>
      </c>
      <c r="F240" s="257">
        <v>531</v>
      </c>
      <c r="G240" s="257">
        <v>10713</v>
      </c>
      <c r="H240" s="257">
        <v>14966</v>
      </c>
      <c r="I240" s="267">
        <v>0.4</v>
      </c>
      <c r="J240" s="248">
        <v>106750</v>
      </c>
      <c r="K240" s="247">
        <v>140.19999999999999</v>
      </c>
    </row>
    <row r="241" spans="1:11" ht="15.5">
      <c r="A241" s="246" t="s">
        <v>1101</v>
      </c>
      <c r="B241" s="264" t="s">
        <v>1036</v>
      </c>
      <c r="C241" s="264" t="s">
        <v>1068</v>
      </c>
      <c r="D241" s="264" t="s">
        <v>1102</v>
      </c>
      <c r="E241" s="257">
        <v>1119</v>
      </c>
      <c r="F241" s="257">
        <v>14</v>
      </c>
      <c r="G241" s="257">
        <v>568</v>
      </c>
      <c r="H241" s="257">
        <v>1701</v>
      </c>
      <c r="I241" s="267">
        <v>0</v>
      </c>
      <c r="J241" s="248">
        <v>82433</v>
      </c>
      <c r="K241" s="247">
        <v>20.6</v>
      </c>
    </row>
    <row r="242" spans="1:11" ht="15.5">
      <c r="A242" s="246" t="s">
        <v>1103</v>
      </c>
      <c r="B242" s="264" t="s">
        <v>1036</v>
      </c>
      <c r="C242" s="264" t="s">
        <v>1068</v>
      </c>
      <c r="D242" s="264" t="s">
        <v>1104</v>
      </c>
      <c r="E242" s="257">
        <v>2333</v>
      </c>
      <c r="F242" s="257">
        <v>265</v>
      </c>
      <c r="G242" s="257">
        <v>1099</v>
      </c>
      <c r="H242" s="257">
        <v>3697</v>
      </c>
      <c r="I242" s="267">
        <v>0.1</v>
      </c>
      <c r="J242" s="248">
        <v>81798</v>
      </c>
      <c r="K242" s="247">
        <v>45.2</v>
      </c>
    </row>
    <row r="243" spans="1:11" ht="15.5">
      <c r="A243" s="246" t="s">
        <v>1105</v>
      </c>
      <c r="B243" s="264" t="s">
        <v>1036</v>
      </c>
      <c r="C243" s="264" t="s">
        <v>1068</v>
      </c>
      <c r="D243" s="264" t="s">
        <v>1106</v>
      </c>
      <c r="E243" s="257">
        <v>1306</v>
      </c>
      <c r="F243" s="257">
        <v>2845</v>
      </c>
      <c r="G243" s="257">
        <v>6492</v>
      </c>
      <c r="H243" s="257">
        <v>10643</v>
      </c>
      <c r="I243" s="267">
        <v>0.3</v>
      </c>
      <c r="J243" s="248">
        <v>101522</v>
      </c>
      <c r="K243" s="247">
        <v>104.8</v>
      </c>
    </row>
    <row r="244" spans="1:11" ht="25.15" customHeight="1">
      <c r="A244" s="266" t="s">
        <v>1107</v>
      </c>
      <c r="B244" s="263" t="s">
        <v>1108</v>
      </c>
      <c r="C244" s="263"/>
      <c r="D244" s="263"/>
      <c r="E244" s="255">
        <v>138902</v>
      </c>
      <c r="F244" s="255">
        <v>23996</v>
      </c>
      <c r="G244" s="255">
        <v>115880</v>
      </c>
      <c r="H244" s="255">
        <v>278778</v>
      </c>
      <c r="I244" s="265">
        <v>7.3</v>
      </c>
      <c r="J244" s="243">
        <v>3753800</v>
      </c>
      <c r="K244" s="242">
        <v>74.3</v>
      </c>
    </row>
    <row r="245" spans="1:11" ht="25.15" customHeight="1">
      <c r="A245" s="266" t="s">
        <v>1109</v>
      </c>
      <c r="B245" s="264" t="s">
        <v>1108</v>
      </c>
      <c r="C245" s="263" t="s">
        <v>1110</v>
      </c>
      <c r="D245" s="263"/>
      <c r="E245" s="257">
        <v>3030</v>
      </c>
      <c r="F245" s="257">
        <v>0</v>
      </c>
      <c r="G245" s="257">
        <v>2609</v>
      </c>
      <c r="H245" s="257">
        <v>5639</v>
      </c>
      <c r="I245" s="267">
        <v>0.1</v>
      </c>
      <c r="J245" s="248">
        <v>49347</v>
      </c>
      <c r="K245" s="247">
        <v>114.3</v>
      </c>
    </row>
    <row r="246" spans="1:11" ht="15.5">
      <c r="A246" s="266" t="s">
        <v>1111</v>
      </c>
      <c r="B246" s="264" t="s">
        <v>1108</v>
      </c>
      <c r="C246" s="263" t="s">
        <v>1112</v>
      </c>
      <c r="D246" s="263"/>
      <c r="E246" s="257">
        <v>4412</v>
      </c>
      <c r="F246" s="257">
        <v>1027</v>
      </c>
      <c r="G246" s="257">
        <v>1838</v>
      </c>
      <c r="H246" s="257">
        <v>7277</v>
      </c>
      <c r="I246" s="267">
        <v>0.2</v>
      </c>
      <c r="J246" s="248">
        <v>125689</v>
      </c>
      <c r="K246" s="247">
        <v>57.9</v>
      </c>
    </row>
    <row r="247" spans="1:11" s="10" customFormat="1" ht="15.5">
      <c r="A247" s="266" t="s">
        <v>1113</v>
      </c>
      <c r="B247" s="264" t="s">
        <v>1108</v>
      </c>
      <c r="C247" s="263" t="s">
        <v>1114</v>
      </c>
      <c r="D247" s="263"/>
      <c r="E247" s="257">
        <v>7746</v>
      </c>
      <c r="F247" s="257">
        <v>337</v>
      </c>
      <c r="G247" s="257">
        <v>7476</v>
      </c>
      <c r="H247" s="257">
        <v>15559</v>
      </c>
      <c r="I247" s="267">
        <v>0.4</v>
      </c>
      <c r="J247" s="248">
        <v>213711</v>
      </c>
      <c r="K247" s="247">
        <v>72.8</v>
      </c>
    </row>
    <row r="248" spans="1:11" ht="15.5">
      <c r="A248" s="266" t="s">
        <v>1115</v>
      </c>
      <c r="B248" s="264" t="s">
        <v>1108</v>
      </c>
      <c r="C248" s="263" t="s">
        <v>1116</v>
      </c>
      <c r="D248" s="263"/>
      <c r="E248" s="257">
        <v>1868</v>
      </c>
      <c r="F248" s="257">
        <v>228</v>
      </c>
      <c r="G248" s="257">
        <v>3638</v>
      </c>
      <c r="H248" s="257">
        <v>5734</v>
      </c>
      <c r="I248" s="267">
        <v>0.2</v>
      </c>
      <c r="J248" s="248">
        <v>64185</v>
      </c>
      <c r="K248" s="247">
        <v>89.3</v>
      </c>
    </row>
    <row r="249" spans="1:11" ht="15.5">
      <c r="A249" s="266" t="s">
        <v>1117</v>
      </c>
      <c r="B249" s="264" t="s">
        <v>1108</v>
      </c>
      <c r="C249" s="263" t="s">
        <v>1118</v>
      </c>
      <c r="D249" s="263"/>
      <c r="E249" s="257">
        <v>4311</v>
      </c>
      <c r="F249" s="257">
        <v>1558</v>
      </c>
      <c r="G249" s="257">
        <v>3823</v>
      </c>
      <c r="H249" s="257">
        <v>9692</v>
      </c>
      <c r="I249" s="267">
        <v>0.3</v>
      </c>
      <c r="J249" s="248">
        <v>111737</v>
      </c>
      <c r="K249" s="247">
        <v>86.7</v>
      </c>
    </row>
    <row r="250" spans="1:11" ht="15.5">
      <c r="A250" s="266" t="s">
        <v>1119</v>
      </c>
      <c r="B250" s="264" t="s">
        <v>1108</v>
      </c>
      <c r="C250" s="263" t="s">
        <v>1120</v>
      </c>
      <c r="D250" s="263"/>
      <c r="E250" s="257">
        <v>4682</v>
      </c>
      <c r="F250" s="257">
        <v>822</v>
      </c>
      <c r="G250" s="257">
        <v>4154</v>
      </c>
      <c r="H250" s="257">
        <v>9658</v>
      </c>
      <c r="I250" s="267">
        <v>0.3</v>
      </c>
      <c r="J250" s="248">
        <v>105296</v>
      </c>
      <c r="K250" s="247">
        <v>91.7</v>
      </c>
    </row>
    <row r="251" spans="1:11" ht="15.5">
      <c r="A251" s="266" t="s">
        <v>1121</v>
      </c>
      <c r="B251" s="264" t="s">
        <v>1108</v>
      </c>
      <c r="C251" s="263" t="s">
        <v>1122</v>
      </c>
      <c r="D251" s="263"/>
      <c r="E251" s="257">
        <v>6086</v>
      </c>
      <c r="F251" s="257">
        <v>1867</v>
      </c>
      <c r="G251" s="257">
        <v>4886</v>
      </c>
      <c r="H251" s="257">
        <v>12839</v>
      </c>
      <c r="I251" s="267">
        <v>0.3</v>
      </c>
      <c r="J251" s="248">
        <v>89547</v>
      </c>
      <c r="K251" s="247">
        <v>143.4</v>
      </c>
    </row>
    <row r="252" spans="1:11" ht="15.5">
      <c r="A252" s="266" t="s">
        <v>1123</v>
      </c>
      <c r="B252" s="264" t="s">
        <v>1108</v>
      </c>
      <c r="C252" s="263" t="s">
        <v>1124</v>
      </c>
      <c r="D252" s="263"/>
      <c r="E252" s="257">
        <v>2443</v>
      </c>
      <c r="F252" s="257">
        <v>502</v>
      </c>
      <c r="G252" s="257">
        <v>2032</v>
      </c>
      <c r="H252" s="257">
        <v>4977</v>
      </c>
      <c r="I252" s="267">
        <v>0.1</v>
      </c>
      <c r="J252" s="248">
        <v>64986</v>
      </c>
      <c r="K252" s="247">
        <v>76.599999999999994</v>
      </c>
    </row>
    <row r="253" spans="1:11" ht="15.5">
      <c r="A253" s="266" t="s">
        <v>1125</v>
      </c>
      <c r="B253" s="264" t="s">
        <v>1108</v>
      </c>
      <c r="C253" s="263" t="s">
        <v>1126</v>
      </c>
      <c r="D253" s="263"/>
      <c r="E253" s="257">
        <v>2917</v>
      </c>
      <c r="F253" s="257">
        <v>876</v>
      </c>
      <c r="G253" s="257">
        <v>5650</v>
      </c>
      <c r="H253" s="257">
        <v>9443</v>
      </c>
      <c r="I253" s="267">
        <v>0.2</v>
      </c>
      <c r="J253" s="248">
        <v>54035</v>
      </c>
      <c r="K253" s="247">
        <v>174.8</v>
      </c>
    </row>
    <row r="254" spans="1:11" ht="15.5">
      <c r="A254" s="266" t="s">
        <v>1127</v>
      </c>
      <c r="B254" s="264" t="s">
        <v>1108</v>
      </c>
      <c r="C254" s="263" t="s">
        <v>1128</v>
      </c>
      <c r="D254" s="263"/>
      <c r="E254" s="257">
        <v>5765</v>
      </c>
      <c r="F254" s="257">
        <v>3058</v>
      </c>
      <c r="G254" s="257">
        <v>6900</v>
      </c>
      <c r="H254" s="257">
        <v>15723</v>
      </c>
      <c r="I254" s="267">
        <v>0.4</v>
      </c>
      <c r="J254" s="248">
        <v>101181</v>
      </c>
      <c r="K254" s="247">
        <v>155.4</v>
      </c>
    </row>
    <row r="255" spans="1:11" ht="15.5">
      <c r="A255" s="266" t="s">
        <v>1129</v>
      </c>
      <c r="B255" s="264" t="s">
        <v>1108</v>
      </c>
      <c r="C255" s="263" t="s">
        <v>1130</v>
      </c>
      <c r="D255" s="263"/>
      <c r="E255" s="257">
        <v>2802</v>
      </c>
      <c r="F255" s="257">
        <v>74</v>
      </c>
      <c r="G255" s="257">
        <v>1233</v>
      </c>
      <c r="H255" s="257">
        <v>4109</v>
      </c>
      <c r="I255" s="267">
        <v>0.1</v>
      </c>
      <c r="J255" s="248">
        <v>65076</v>
      </c>
      <c r="K255" s="247">
        <v>63.1</v>
      </c>
    </row>
    <row r="256" spans="1:11" ht="15.5">
      <c r="A256" s="266" t="s">
        <v>1131</v>
      </c>
      <c r="B256" s="264" t="s">
        <v>1108</v>
      </c>
      <c r="C256" s="263" t="s">
        <v>1132</v>
      </c>
      <c r="D256" s="263"/>
      <c r="E256" s="257">
        <v>2331</v>
      </c>
      <c r="F256" s="257">
        <v>2</v>
      </c>
      <c r="G256" s="257">
        <v>1157</v>
      </c>
      <c r="H256" s="257">
        <v>3490</v>
      </c>
      <c r="I256" s="267">
        <v>0.1</v>
      </c>
      <c r="J256" s="248">
        <v>60933</v>
      </c>
      <c r="K256" s="247">
        <v>57.3</v>
      </c>
    </row>
    <row r="257" spans="1:11" ht="15.5">
      <c r="A257" s="266" t="s">
        <v>1133</v>
      </c>
      <c r="B257" s="264" t="s">
        <v>1108</v>
      </c>
      <c r="C257" s="263" t="s">
        <v>1134</v>
      </c>
      <c r="D257" s="263"/>
      <c r="E257" s="257">
        <v>2903</v>
      </c>
      <c r="F257" s="257">
        <v>0</v>
      </c>
      <c r="G257" s="257">
        <v>2768</v>
      </c>
      <c r="H257" s="257">
        <v>5671</v>
      </c>
      <c r="I257" s="267">
        <v>0.1</v>
      </c>
      <c r="J257" s="248">
        <v>64988</v>
      </c>
      <c r="K257" s="247">
        <v>87.3</v>
      </c>
    </row>
    <row r="258" spans="1:11" s="10" customFormat="1" ht="25.15" customHeight="1">
      <c r="A258" s="266" t="s">
        <v>1135</v>
      </c>
      <c r="B258" s="264" t="s">
        <v>1108</v>
      </c>
      <c r="C258" s="263" t="s">
        <v>1136</v>
      </c>
      <c r="D258" s="263"/>
      <c r="E258" s="257">
        <v>6930</v>
      </c>
      <c r="F258" s="257">
        <v>2016</v>
      </c>
      <c r="G258" s="257">
        <v>7527</v>
      </c>
      <c r="H258" s="257">
        <v>16473</v>
      </c>
      <c r="I258" s="267">
        <v>0.4</v>
      </c>
      <c r="J258" s="248">
        <v>245511</v>
      </c>
      <c r="K258" s="247">
        <v>67.099999999999994</v>
      </c>
    </row>
    <row r="259" spans="1:11" ht="15.5">
      <c r="A259" s="246" t="s">
        <v>1137</v>
      </c>
      <c r="B259" s="264" t="s">
        <v>1108</v>
      </c>
      <c r="C259" s="264" t="s">
        <v>1136</v>
      </c>
      <c r="D259" s="264" t="s">
        <v>1138</v>
      </c>
      <c r="E259" s="257">
        <v>1449</v>
      </c>
      <c r="F259" s="257">
        <v>529</v>
      </c>
      <c r="G259" s="257">
        <v>1514</v>
      </c>
      <c r="H259" s="257">
        <v>3492</v>
      </c>
      <c r="I259" s="267">
        <v>0.1</v>
      </c>
      <c r="J259" s="248">
        <v>46769</v>
      </c>
      <c r="K259" s="247">
        <v>74.7</v>
      </c>
    </row>
    <row r="260" spans="1:11" ht="15.5">
      <c r="A260" s="246" t="s">
        <v>1139</v>
      </c>
      <c r="B260" s="264" t="s">
        <v>1108</v>
      </c>
      <c r="C260" s="264" t="s">
        <v>1136</v>
      </c>
      <c r="D260" s="264" t="s">
        <v>1140</v>
      </c>
      <c r="E260" s="257">
        <v>1182</v>
      </c>
      <c r="F260" s="257">
        <v>665</v>
      </c>
      <c r="G260" s="257">
        <v>1914</v>
      </c>
      <c r="H260" s="257">
        <v>3761</v>
      </c>
      <c r="I260" s="267">
        <v>0.1</v>
      </c>
      <c r="J260" s="248">
        <v>42721</v>
      </c>
      <c r="K260" s="247">
        <v>88</v>
      </c>
    </row>
    <row r="261" spans="1:11" ht="15.5">
      <c r="A261" s="246" t="s">
        <v>1141</v>
      </c>
      <c r="B261" s="264" t="s">
        <v>1108</v>
      </c>
      <c r="C261" s="264" t="s">
        <v>1136</v>
      </c>
      <c r="D261" s="264" t="s">
        <v>1142</v>
      </c>
      <c r="E261" s="257">
        <v>1369</v>
      </c>
      <c r="F261" s="257">
        <v>93</v>
      </c>
      <c r="G261" s="257">
        <v>1121</v>
      </c>
      <c r="H261" s="257">
        <v>2583</v>
      </c>
      <c r="I261" s="267">
        <v>0.1</v>
      </c>
      <c r="J261" s="248">
        <v>44433</v>
      </c>
      <c r="K261" s="247">
        <v>58.1</v>
      </c>
    </row>
    <row r="262" spans="1:11" ht="15.5">
      <c r="A262" s="246" t="s">
        <v>1143</v>
      </c>
      <c r="B262" s="264" t="s">
        <v>1108</v>
      </c>
      <c r="C262" s="264" t="s">
        <v>1136</v>
      </c>
      <c r="D262" s="264" t="s">
        <v>1144</v>
      </c>
      <c r="E262" s="257">
        <v>1026</v>
      </c>
      <c r="F262" s="257">
        <v>535</v>
      </c>
      <c r="G262" s="257">
        <v>1166</v>
      </c>
      <c r="H262" s="257">
        <v>2727</v>
      </c>
      <c r="I262" s="267">
        <v>0.1</v>
      </c>
      <c r="J262" s="248">
        <v>43477</v>
      </c>
      <c r="K262" s="247">
        <v>62.7</v>
      </c>
    </row>
    <row r="263" spans="1:11" ht="15.5">
      <c r="A263" s="246" t="s">
        <v>1145</v>
      </c>
      <c r="B263" s="264" t="s">
        <v>1108</v>
      </c>
      <c r="C263" s="264" t="s">
        <v>1136</v>
      </c>
      <c r="D263" s="264" t="s">
        <v>1146</v>
      </c>
      <c r="E263" s="257">
        <v>1904</v>
      </c>
      <c r="F263" s="257">
        <v>194</v>
      </c>
      <c r="G263" s="257">
        <v>1812</v>
      </c>
      <c r="H263" s="257">
        <v>3910</v>
      </c>
      <c r="I263" s="267">
        <v>0.1</v>
      </c>
      <c r="J263" s="248">
        <v>68110</v>
      </c>
      <c r="K263" s="247">
        <v>57.4</v>
      </c>
    </row>
    <row r="264" spans="1:11" s="10" customFormat="1" ht="25.15" customHeight="1">
      <c r="A264" s="266" t="s">
        <v>1147</v>
      </c>
      <c r="B264" s="264" t="s">
        <v>1108</v>
      </c>
      <c r="C264" s="263" t="s">
        <v>1148</v>
      </c>
      <c r="D264" s="263"/>
      <c r="E264" s="257">
        <v>22969</v>
      </c>
      <c r="F264" s="257">
        <v>2348</v>
      </c>
      <c r="G264" s="257">
        <v>16173</v>
      </c>
      <c r="H264" s="257">
        <v>41490</v>
      </c>
      <c r="I264" s="267">
        <v>1.1000000000000001</v>
      </c>
      <c r="J264" s="248">
        <v>574215</v>
      </c>
      <c r="K264" s="247">
        <v>72.3</v>
      </c>
    </row>
    <row r="265" spans="1:11" ht="15.5">
      <c r="A265" s="246" t="s">
        <v>1149</v>
      </c>
      <c r="B265" s="264" t="s">
        <v>1108</v>
      </c>
      <c r="C265" s="264" t="s">
        <v>1148</v>
      </c>
      <c r="D265" s="264" t="s">
        <v>1150</v>
      </c>
      <c r="E265" s="257">
        <v>2692</v>
      </c>
      <c r="F265" s="257">
        <v>3</v>
      </c>
      <c r="G265" s="257">
        <v>1110</v>
      </c>
      <c r="H265" s="257">
        <v>3805</v>
      </c>
      <c r="I265" s="267">
        <v>0.1</v>
      </c>
      <c r="J265" s="248">
        <v>73153</v>
      </c>
      <c r="K265" s="247">
        <v>52</v>
      </c>
    </row>
    <row r="266" spans="1:11" ht="15.5">
      <c r="A266" s="246" t="s">
        <v>1151</v>
      </c>
      <c r="B266" s="264" t="s">
        <v>1108</v>
      </c>
      <c r="C266" s="264" t="s">
        <v>1148</v>
      </c>
      <c r="D266" s="264" t="s">
        <v>1152</v>
      </c>
      <c r="E266" s="257">
        <v>1805</v>
      </c>
      <c r="F266" s="257">
        <v>77</v>
      </c>
      <c r="G266" s="257">
        <v>2395</v>
      </c>
      <c r="H266" s="257">
        <v>4277</v>
      </c>
      <c r="I266" s="267">
        <v>0.1</v>
      </c>
      <c r="J266" s="248">
        <v>49760</v>
      </c>
      <c r="K266" s="247">
        <v>86</v>
      </c>
    </row>
    <row r="267" spans="1:11" ht="15.5">
      <c r="A267" s="246" t="s">
        <v>1153</v>
      </c>
      <c r="B267" s="264" t="s">
        <v>1108</v>
      </c>
      <c r="C267" s="264" t="s">
        <v>1148</v>
      </c>
      <c r="D267" s="264" t="s">
        <v>1154</v>
      </c>
      <c r="E267" s="257">
        <v>2571</v>
      </c>
      <c r="F267" s="257">
        <v>56</v>
      </c>
      <c r="G267" s="257">
        <v>1040</v>
      </c>
      <c r="H267" s="257">
        <v>3667</v>
      </c>
      <c r="I267" s="267">
        <v>0.1</v>
      </c>
      <c r="J267" s="248">
        <v>55306</v>
      </c>
      <c r="K267" s="247">
        <v>66.3</v>
      </c>
    </row>
    <row r="268" spans="1:11" ht="15.5">
      <c r="A268" s="246" t="s">
        <v>1155</v>
      </c>
      <c r="B268" s="264" t="s">
        <v>1108</v>
      </c>
      <c r="C268" s="264" t="s">
        <v>1148</v>
      </c>
      <c r="D268" s="264" t="s">
        <v>1156</v>
      </c>
      <c r="E268" s="257">
        <v>2197</v>
      </c>
      <c r="F268" s="257">
        <v>26</v>
      </c>
      <c r="G268" s="257">
        <v>1188</v>
      </c>
      <c r="H268" s="257">
        <v>3411</v>
      </c>
      <c r="I268" s="267">
        <v>0.1</v>
      </c>
      <c r="J268" s="248">
        <v>49239</v>
      </c>
      <c r="K268" s="247">
        <v>69.3</v>
      </c>
    </row>
    <row r="269" spans="1:11" ht="15.5">
      <c r="A269" s="246" t="s">
        <v>1157</v>
      </c>
      <c r="B269" s="264" t="s">
        <v>1108</v>
      </c>
      <c r="C269" s="264" t="s">
        <v>1148</v>
      </c>
      <c r="D269" s="264" t="s">
        <v>1158</v>
      </c>
      <c r="E269" s="257">
        <v>2110</v>
      </c>
      <c r="F269" s="257">
        <v>268</v>
      </c>
      <c r="G269" s="257">
        <v>2347</v>
      </c>
      <c r="H269" s="257">
        <v>4725</v>
      </c>
      <c r="I269" s="267">
        <v>0.1</v>
      </c>
      <c r="J269" s="248">
        <v>37148</v>
      </c>
      <c r="K269" s="247">
        <v>127.2</v>
      </c>
    </row>
    <row r="270" spans="1:11" ht="15.5">
      <c r="A270" s="246" t="s">
        <v>1159</v>
      </c>
      <c r="B270" s="264" t="s">
        <v>1108</v>
      </c>
      <c r="C270" s="264" t="s">
        <v>1148</v>
      </c>
      <c r="D270" s="264" t="s">
        <v>1160</v>
      </c>
      <c r="E270" s="257">
        <v>1559</v>
      </c>
      <c r="F270" s="257">
        <v>0</v>
      </c>
      <c r="G270" s="257">
        <v>590</v>
      </c>
      <c r="H270" s="257">
        <v>2149</v>
      </c>
      <c r="I270" s="267">
        <v>0.1</v>
      </c>
      <c r="J270" s="248">
        <v>37716</v>
      </c>
      <c r="K270" s="247">
        <v>57</v>
      </c>
    </row>
    <row r="271" spans="1:11" ht="15.5">
      <c r="A271" s="246" t="s">
        <v>1161</v>
      </c>
      <c r="B271" s="264" t="s">
        <v>1108</v>
      </c>
      <c r="C271" s="264" t="s">
        <v>1148</v>
      </c>
      <c r="D271" s="264" t="s">
        <v>1162</v>
      </c>
      <c r="E271" s="257">
        <v>2360</v>
      </c>
      <c r="F271" s="257">
        <v>1535</v>
      </c>
      <c r="G271" s="257">
        <v>3200</v>
      </c>
      <c r="H271" s="257">
        <v>7095</v>
      </c>
      <c r="I271" s="267">
        <v>0.2</v>
      </c>
      <c r="J271" s="248">
        <v>53956</v>
      </c>
      <c r="K271" s="247">
        <v>131.5</v>
      </c>
    </row>
    <row r="272" spans="1:11" ht="15.5">
      <c r="A272" s="246" t="s">
        <v>1163</v>
      </c>
      <c r="B272" s="264" t="s">
        <v>1108</v>
      </c>
      <c r="C272" s="264" t="s">
        <v>1148</v>
      </c>
      <c r="D272" s="264" t="s">
        <v>1164</v>
      </c>
      <c r="E272" s="257">
        <v>2979</v>
      </c>
      <c r="F272" s="257">
        <v>235</v>
      </c>
      <c r="G272" s="257">
        <v>1743</v>
      </c>
      <c r="H272" s="257">
        <v>4957</v>
      </c>
      <c r="I272" s="267">
        <v>0.1</v>
      </c>
      <c r="J272" s="248">
        <v>79171</v>
      </c>
      <c r="K272" s="247">
        <v>62.6</v>
      </c>
    </row>
    <row r="273" spans="1:11" ht="15.5">
      <c r="A273" s="246" t="s">
        <v>1165</v>
      </c>
      <c r="B273" s="264" t="s">
        <v>1108</v>
      </c>
      <c r="C273" s="264" t="s">
        <v>1148</v>
      </c>
      <c r="D273" s="264" t="s">
        <v>1166</v>
      </c>
      <c r="E273" s="257">
        <v>1652</v>
      </c>
      <c r="F273" s="257">
        <v>54</v>
      </c>
      <c r="G273" s="257">
        <v>801</v>
      </c>
      <c r="H273" s="257">
        <v>2507</v>
      </c>
      <c r="I273" s="267">
        <v>0.1</v>
      </c>
      <c r="J273" s="248">
        <v>37636</v>
      </c>
      <c r="K273" s="247">
        <v>66.599999999999994</v>
      </c>
    </row>
    <row r="274" spans="1:11" ht="15.5">
      <c r="A274" s="246" t="s">
        <v>1167</v>
      </c>
      <c r="B274" s="264" t="s">
        <v>1108</v>
      </c>
      <c r="C274" s="264" t="s">
        <v>1148</v>
      </c>
      <c r="D274" s="264" t="s">
        <v>1168</v>
      </c>
      <c r="E274" s="257">
        <v>1731</v>
      </c>
      <c r="F274" s="257">
        <v>66</v>
      </c>
      <c r="G274" s="257">
        <v>1218</v>
      </c>
      <c r="H274" s="257">
        <v>3015</v>
      </c>
      <c r="I274" s="267">
        <v>0.1</v>
      </c>
      <c r="J274" s="248">
        <v>51376</v>
      </c>
      <c r="K274" s="247">
        <v>58.7</v>
      </c>
    </row>
    <row r="275" spans="1:11" ht="15.5">
      <c r="A275" s="246" t="s">
        <v>1169</v>
      </c>
      <c r="B275" s="264" t="s">
        <v>1108</v>
      </c>
      <c r="C275" s="264" t="s">
        <v>1148</v>
      </c>
      <c r="D275" s="264" t="s">
        <v>1170</v>
      </c>
      <c r="E275" s="257">
        <v>1313</v>
      </c>
      <c r="F275" s="257">
        <v>28</v>
      </c>
      <c r="G275" s="257">
        <v>541</v>
      </c>
      <c r="H275" s="257">
        <v>1882</v>
      </c>
      <c r="I275" s="267">
        <v>0</v>
      </c>
      <c r="J275" s="248">
        <v>49755</v>
      </c>
      <c r="K275" s="247">
        <v>37.799999999999997</v>
      </c>
    </row>
    <row r="276" spans="1:11" s="10" customFormat="1" ht="25.15" customHeight="1">
      <c r="A276" s="266" t="s">
        <v>1171</v>
      </c>
      <c r="B276" s="264" t="s">
        <v>1108</v>
      </c>
      <c r="C276" s="263" t="s">
        <v>1172</v>
      </c>
      <c r="D276" s="263"/>
      <c r="E276" s="257">
        <v>18555</v>
      </c>
      <c r="F276" s="257">
        <v>6380</v>
      </c>
      <c r="G276" s="257">
        <v>18214</v>
      </c>
      <c r="H276" s="257">
        <v>43149</v>
      </c>
      <c r="I276" s="267">
        <v>1.1000000000000001</v>
      </c>
      <c r="J276" s="248">
        <v>651716</v>
      </c>
      <c r="K276" s="247">
        <v>66.2</v>
      </c>
    </row>
    <row r="277" spans="1:11" ht="15.5">
      <c r="A277" s="246" t="s">
        <v>1173</v>
      </c>
      <c r="B277" s="264" t="s">
        <v>1108</v>
      </c>
      <c r="C277" s="264" t="s">
        <v>1172</v>
      </c>
      <c r="D277" s="264" t="s">
        <v>1174</v>
      </c>
      <c r="E277" s="257">
        <v>1830</v>
      </c>
      <c r="F277" s="257">
        <v>189</v>
      </c>
      <c r="G277" s="257">
        <v>1292</v>
      </c>
      <c r="H277" s="257">
        <v>3311</v>
      </c>
      <c r="I277" s="267">
        <v>0.1</v>
      </c>
      <c r="J277" s="248">
        <v>53016</v>
      </c>
      <c r="K277" s="247">
        <v>62.5</v>
      </c>
    </row>
    <row r="278" spans="1:11" ht="15.5">
      <c r="A278" s="246" t="s">
        <v>1175</v>
      </c>
      <c r="B278" s="264" t="s">
        <v>1108</v>
      </c>
      <c r="C278" s="264" t="s">
        <v>1172</v>
      </c>
      <c r="D278" s="264" t="s">
        <v>1176</v>
      </c>
      <c r="E278" s="257">
        <v>1747</v>
      </c>
      <c r="F278" s="257">
        <v>780</v>
      </c>
      <c r="G278" s="257">
        <v>1323</v>
      </c>
      <c r="H278" s="257">
        <v>3850</v>
      </c>
      <c r="I278" s="267">
        <v>0.1</v>
      </c>
      <c r="J278" s="248">
        <v>66094</v>
      </c>
      <c r="K278" s="247">
        <v>58.3</v>
      </c>
    </row>
    <row r="279" spans="1:11" ht="15.5">
      <c r="A279" s="246" t="s">
        <v>1177</v>
      </c>
      <c r="B279" s="264" t="s">
        <v>1108</v>
      </c>
      <c r="C279" s="264" t="s">
        <v>1172</v>
      </c>
      <c r="D279" s="264" t="s">
        <v>1178</v>
      </c>
      <c r="E279" s="257">
        <v>1180</v>
      </c>
      <c r="F279" s="257">
        <v>273</v>
      </c>
      <c r="G279" s="257">
        <v>944</v>
      </c>
      <c r="H279" s="257">
        <v>2397</v>
      </c>
      <c r="I279" s="267">
        <v>0.1</v>
      </c>
      <c r="J279" s="248">
        <v>44470</v>
      </c>
      <c r="K279" s="247">
        <v>53.9</v>
      </c>
    </row>
    <row r="280" spans="1:11" ht="15.5">
      <c r="A280" s="246" t="s">
        <v>1179</v>
      </c>
      <c r="B280" s="264" t="s">
        <v>1108</v>
      </c>
      <c r="C280" s="264" t="s">
        <v>1172</v>
      </c>
      <c r="D280" s="264" t="s">
        <v>1180</v>
      </c>
      <c r="E280" s="257">
        <v>1056</v>
      </c>
      <c r="F280" s="257">
        <v>733</v>
      </c>
      <c r="G280" s="257">
        <v>1963</v>
      </c>
      <c r="H280" s="257">
        <v>3752</v>
      </c>
      <c r="I280" s="267">
        <v>0.1</v>
      </c>
      <c r="J280" s="248">
        <v>51077</v>
      </c>
      <c r="K280" s="247">
        <v>73.5</v>
      </c>
    </row>
    <row r="281" spans="1:11" ht="15.5">
      <c r="A281" s="246" t="s">
        <v>1181</v>
      </c>
      <c r="B281" s="264" t="s">
        <v>1108</v>
      </c>
      <c r="C281" s="264" t="s">
        <v>1172</v>
      </c>
      <c r="D281" s="264" t="s">
        <v>1182</v>
      </c>
      <c r="E281" s="257">
        <v>1622</v>
      </c>
      <c r="F281" s="257">
        <v>807</v>
      </c>
      <c r="G281" s="257">
        <v>2052</v>
      </c>
      <c r="H281" s="257">
        <v>4481</v>
      </c>
      <c r="I281" s="267">
        <v>0.1</v>
      </c>
      <c r="J281" s="248">
        <v>50780</v>
      </c>
      <c r="K281" s="247">
        <v>88.2</v>
      </c>
    </row>
    <row r="282" spans="1:11" ht="15.5">
      <c r="A282" s="246" t="s">
        <v>1183</v>
      </c>
      <c r="B282" s="264" t="s">
        <v>1108</v>
      </c>
      <c r="C282" s="264" t="s">
        <v>1172</v>
      </c>
      <c r="D282" s="264" t="s">
        <v>1184</v>
      </c>
      <c r="E282" s="257">
        <v>1348</v>
      </c>
      <c r="F282" s="257">
        <v>566</v>
      </c>
      <c r="G282" s="257">
        <v>1248</v>
      </c>
      <c r="H282" s="257">
        <v>3162</v>
      </c>
      <c r="I282" s="267">
        <v>0.1</v>
      </c>
      <c r="J282" s="248">
        <v>42255</v>
      </c>
      <c r="K282" s="247">
        <v>74.8</v>
      </c>
    </row>
    <row r="283" spans="1:11" ht="15.5">
      <c r="A283" s="246" t="s">
        <v>1185</v>
      </c>
      <c r="B283" s="264" t="s">
        <v>1108</v>
      </c>
      <c r="C283" s="264" t="s">
        <v>1172</v>
      </c>
      <c r="D283" s="264" t="s">
        <v>1186</v>
      </c>
      <c r="E283" s="257">
        <v>2155</v>
      </c>
      <c r="F283" s="257">
        <v>382</v>
      </c>
      <c r="G283" s="257">
        <v>1282</v>
      </c>
      <c r="H283" s="257">
        <v>3819</v>
      </c>
      <c r="I283" s="267">
        <v>0.1</v>
      </c>
      <c r="J283" s="248">
        <v>69335</v>
      </c>
      <c r="K283" s="247">
        <v>55.1</v>
      </c>
    </row>
    <row r="284" spans="1:11" ht="15.5">
      <c r="A284" s="246" t="s">
        <v>1187</v>
      </c>
      <c r="B284" s="264" t="s">
        <v>1108</v>
      </c>
      <c r="C284" s="264" t="s">
        <v>1172</v>
      </c>
      <c r="D284" s="264" t="s">
        <v>1188</v>
      </c>
      <c r="E284" s="257">
        <v>1390</v>
      </c>
      <c r="F284" s="257">
        <v>59</v>
      </c>
      <c r="G284" s="257">
        <v>1299</v>
      </c>
      <c r="H284" s="257">
        <v>2748</v>
      </c>
      <c r="I284" s="267">
        <v>0.1</v>
      </c>
      <c r="J284" s="248">
        <v>49087</v>
      </c>
      <c r="K284" s="247">
        <v>56</v>
      </c>
    </row>
    <row r="285" spans="1:11" ht="15.5">
      <c r="A285" s="246" t="s">
        <v>1189</v>
      </c>
      <c r="B285" s="264" t="s">
        <v>1108</v>
      </c>
      <c r="C285" s="264" t="s">
        <v>1172</v>
      </c>
      <c r="D285" s="264" t="s">
        <v>1190</v>
      </c>
      <c r="E285" s="257">
        <v>2042</v>
      </c>
      <c r="F285" s="257">
        <v>1222</v>
      </c>
      <c r="G285" s="257">
        <v>2241</v>
      </c>
      <c r="H285" s="257">
        <v>5505</v>
      </c>
      <c r="I285" s="267">
        <v>0.1</v>
      </c>
      <c r="J285" s="248">
        <v>60907</v>
      </c>
      <c r="K285" s="247">
        <v>90.4</v>
      </c>
    </row>
    <row r="286" spans="1:11" ht="15.5">
      <c r="A286" s="246" t="s">
        <v>1191</v>
      </c>
      <c r="B286" s="264" t="s">
        <v>1108</v>
      </c>
      <c r="C286" s="264" t="s">
        <v>1172</v>
      </c>
      <c r="D286" s="264" t="s">
        <v>1192</v>
      </c>
      <c r="E286" s="257">
        <v>1566</v>
      </c>
      <c r="F286" s="257">
        <v>840</v>
      </c>
      <c r="G286" s="257">
        <v>2694</v>
      </c>
      <c r="H286" s="257">
        <v>5100</v>
      </c>
      <c r="I286" s="267">
        <v>0.1</v>
      </c>
      <c r="J286" s="248">
        <v>63394</v>
      </c>
      <c r="K286" s="247">
        <v>80.400000000000006</v>
      </c>
    </row>
    <row r="287" spans="1:11" ht="15.5">
      <c r="A287" s="246" t="s">
        <v>1193</v>
      </c>
      <c r="B287" s="264" t="s">
        <v>1108</v>
      </c>
      <c r="C287" s="264" t="s">
        <v>1172</v>
      </c>
      <c r="D287" s="264" t="s">
        <v>1194</v>
      </c>
      <c r="E287" s="257">
        <v>1522</v>
      </c>
      <c r="F287" s="257">
        <v>361</v>
      </c>
      <c r="G287" s="257">
        <v>970</v>
      </c>
      <c r="H287" s="257">
        <v>2853</v>
      </c>
      <c r="I287" s="267">
        <v>0.1</v>
      </c>
      <c r="J287" s="248">
        <v>52178</v>
      </c>
      <c r="K287" s="247">
        <v>54.7</v>
      </c>
    </row>
    <row r="288" spans="1:11" ht="15.5">
      <c r="A288" s="246" t="s">
        <v>1195</v>
      </c>
      <c r="B288" s="264" t="s">
        <v>1108</v>
      </c>
      <c r="C288" s="264" t="s">
        <v>1172</v>
      </c>
      <c r="D288" s="264" t="s">
        <v>1196</v>
      </c>
      <c r="E288" s="257">
        <v>1097</v>
      </c>
      <c r="F288" s="257">
        <v>168</v>
      </c>
      <c r="G288" s="257">
        <v>906</v>
      </c>
      <c r="H288" s="257">
        <v>2171</v>
      </c>
      <c r="I288" s="267">
        <v>0.1</v>
      </c>
      <c r="J288" s="248">
        <v>49122</v>
      </c>
      <c r="K288" s="247">
        <v>44.2</v>
      </c>
    </row>
    <row r="289" spans="1:11" s="10" customFormat="1" ht="25.15" customHeight="1">
      <c r="A289" s="266" t="s">
        <v>1197</v>
      </c>
      <c r="B289" s="264" t="s">
        <v>1108</v>
      </c>
      <c r="C289" s="263" t="s">
        <v>1198</v>
      </c>
      <c r="D289" s="263"/>
      <c r="E289" s="257">
        <v>7970</v>
      </c>
      <c r="F289" s="257">
        <v>900</v>
      </c>
      <c r="G289" s="257">
        <v>6528</v>
      </c>
      <c r="H289" s="257">
        <v>15398</v>
      </c>
      <c r="I289" s="267">
        <v>0.4</v>
      </c>
      <c r="J289" s="248">
        <v>272272</v>
      </c>
      <c r="K289" s="247">
        <v>56.6</v>
      </c>
    </row>
    <row r="290" spans="1:11" ht="15.5">
      <c r="A290" s="246" t="s">
        <v>1199</v>
      </c>
      <c r="B290" s="264" t="s">
        <v>1108</v>
      </c>
      <c r="C290" s="264" t="s">
        <v>1198</v>
      </c>
      <c r="D290" s="264" t="s">
        <v>1200</v>
      </c>
      <c r="E290" s="257">
        <v>1864</v>
      </c>
      <c r="F290" s="257">
        <v>185</v>
      </c>
      <c r="G290" s="257">
        <v>1815</v>
      </c>
      <c r="H290" s="257">
        <v>3864</v>
      </c>
      <c r="I290" s="267">
        <v>0.1</v>
      </c>
      <c r="J290" s="248">
        <v>60114</v>
      </c>
      <c r="K290" s="247">
        <v>64.3</v>
      </c>
    </row>
    <row r="291" spans="1:11" ht="15.5">
      <c r="A291" s="246" t="s">
        <v>1201</v>
      </c>
      <c r="B291" s="264" t="s">
        <v>1108</v>
      </c>
      <c r="C291" s="264" t="s">
        <v>1198</v>
      </c>
      <c r="D291" s="264" t="s">
        <v>1202</v>
      </c>
      <c r="E291" s="257">
        <v>1460</v>
      </c>
      <c r="F291" s="257">
        <v>567</v>
      </c>
      <c r="G291" s="257">
        <v>1308</v>
      </c>
      <c r="H291" s="257">
        <v>3335</v>
      </c>
      <c r="I291" s="267">
        <v>0.1</v>
      </c>
      <c r="J291" s="248">
        <v>54408</v>
      </c>
      <c r="K291" s="247">
        <v>61.3</v>
      </c>
    </row>
    <row r="292" spans="1:11" ht="15.5">
      <c r="A292" s="246" t="s">
        <v>1203</v>
      </c>
      <c r="B292" s="264" t="s">
        <v>1108</v>
      </c>
      <c r="C292" s="264" t="s">
        <v>1198</v>
      </c>
      <c r="D292" s="264" t="s">
        <v>1204</v>
      </c>
      <c r="E292" s="257">
        <v>1850</v>
      </c>
      <c r="F292" s="257">
        <v>85</v>
      </c>
      <c r="G292" s="257">
        <v>1135</v>
      </c>
      <c r="H292" s="257">
        <v>3070</v>
      </c>
      <c r="I292" s="267">
        <v>0.1</v>
      </c>
      <c r="J292" s="248">
        <v>56576</v>
      </c>
      <c r="K292" s="247">
        <v>54.3</v>
      </c>
    </row>
    <row r="293" spans="1:11" ht="15.5">
      <c r="A293" s="246" t="s">
        <v>1205</v>
      </c>
      <c r="B293" s="264" t="s">
        <v>1108</v>
      </c>
      <c r="C293" s="264" t="s">
        <v>1198</v>
      </c>
      <c r="D293" s="264" t="s">
        <v>1206</v>
      </c>
      <c r="E293" s="257">
        <v>1469</v>
      </c>
      <c r="F293" s="257">
        <v>24</v>
      </c>
      <c r="G293" s="257">
        <v>1047</v>
      </c>
      <c r="H293" s="257">
        <v>2540</v>
      </c>
      <c r="I293" s="267">
        <v>0.1</v>
      </c>
      <c r="J293" s="248">
        <v>54953</v>
      </c>
      <c r="K293" s="247">
        <v>46.2</v>
      </c>
    </row>
    <row r="294" spans="1:11" ht="15.5">
      <c r="A294" s="246" t="s">
        <v>1207</v>
      </c>
      <c r="B294" s="264" t="s">
        <v>1108</v>
      </c>
      <c r="C294" s="264" t="s">
        <v>1198</v>
      </c>
      <c r="D294" s="264" t="s">
        <v>1208</v>
      </c>
      <c r="E294" s="257">
        <v>1327</v>
      </c>
      <c r="F294" s="257">
        <v>39</v>
      </c>
      <c r="G294" s="257">
        <v>1223</v>
      </c>
      <c r="H294" s="257">
        <v>2589</v>
      </c>
      <c r="I294" s="267">
        <v>0.1</v>
      </c>
      <c r="J294" s="248">
        <v>46223</v>
      </c>
      <c r="K294" s="247">
        <v>56</v>
      </c>
    </row>
    <row r="295" spans="1:11" s="10" customFormat="1" ht="25.15" customHeight="1">
      <c r="A295" s="266" t="s">
        <v>1209</v>
      </c>
      <c r="B295" s="264" t="s">
        <v>1108</v>
      </c>
      <c r="C295" s="263" t="s">
        <v>1210</v>
      </c>
      <c r="D295" s="263"/>
      <c r="E295" s="257">
        <v>16935</v>
      </c>
      <c r="F295" s="257">
        <v>553</v>
      </c>
      <c r="G295" s="257">
        <v>7289</v>
      </c>
      <c r="H295" s="257">
        <v>24777</v>
      </c>
      <c r="I295" s="267">
        <v>0.7</v>
      </c>
      <c r="J295" s="248">
        <v>471805</v>
      </c>
      <c r="K295" s="247">
        <v>52.5</v>
      </c>
    </row>
    <row r="296" spans="1:11" ht="15.5">
      <c r="A296" s="246" t="s">
        <v>1211</v>
      </c>
      <c r="B296" s="264" t="s">
        <v>1108</v>
      </c>
      <c r="C296" s="264" t="s">
        <v>1210</v>
      </c>
      <c r="D296" s="264" t="s">
        <v>1212</v>
      </c>
      <c r="E296" s="257">
        <v>1921</v>
      </c>
      <c r="F296" s="257">
        <v>58</v>
      </c>
      <c r="G296" s="257">
        <v>481</v>
      </c>
      <c r="H296" s="257">
        <v>2460</v>
      </c>
      <c r="I296" s="267">
        <v>0.1</v>
      </c>
      <c r="J296" s="248">
        <v>54373</v>
      </c>
      <c r="K296" s="247">
        <v>45.2</v>
      </c>
    </row>
    <row r="297" spans="1:11" ht="15.5">
      <c r="A297" s="246" t="s">
        <v>1213</v>
      </c>
      <c r="B297" s="264" t="s">
        <v>1108</v>
      </c>
      <c r="C297" s="264" t="s">
        <v>1210</v>
      </c>
      <c r="D297" s="264" t="s">
        <v>1214</v>
      </c>
      <c r="E297" s="257">
        <v>900</v>
      </c>
      <c r="F297" s="257">
        <v>0</v>
      </c>
      <c r="G297" s="257">
        <v>399</v>
      </c>
      <c r="H297" s="257">
        <v>1299</v>
      </c>
      <c r="I297" s="267">
        <v>0</v>
      </c>
      <c r="J297" s="248">
        <v>31149</v>
      </c>
      <c r="K297" s="247">
        <v>41.7</v>
      </c>
    </row>
    <row r="298" spans="1:11" ht="15.5">
      <c r="A298" s="246" t="s">
        <v>1215</v>
      </c>
      <c r="B298" s="264" t="s">
        <v>1108</v>
      </c>
      <c r="C298" s="264" t="s">
        <v>1210</v>
      </c>
      <c r="D298" s="264" t="s">
        <v>1216</v>
      </c>
      <c r="E298" s="257">
        <v>1888</v>
      </c>
      <c r="F298" s="257">
        <v>11</v>
      </c>
      <c r="G298" s="257">
        <v>670</v>
      </c>
      <c r="H298" s="257">
        <v>2569</v>
      </c>
      <c r="I298" s="267">
        <v>0.1</v>
      </c>
      <c r="J298" s="248">
        <v>56064</v>
      </c>
      <c r="K298" s="247">
        <v>45.8</v>
      </c>
    </row>
    <row r="299" spans="1:11" ht="15.5">
      <c r="A299" s="246" t="s">
        <v>1217</v>
      </c>
      <c r="B299" s="264" t="s">
        <v>1108</v>
      </c>
      <c r="C299" s="264" t="s">
        <v>1210</v>
      </c>
      <c r="D299" s="264" t="s">
        <v>1218</v>
      </c>
      <c r="E299" s="257">
        <v>888</v>
      </c>
      <c r="F299" s="257">
        <v>0</v>
      </c>
      <c r="G299" s="257">
        <v>446</v>
      </c>
      <c r="H299" s="257">
        <v>1334</v>
      </c>
      <c r="I299" s="267">
        <v>0</v>
      </c>
      <c r="J299" s="248">
        <v>36979</v>
      </c>
      <c r="K299" s="247">
        <v>36.1</v>
      </c>
    </row>
    <row r="300" spans="1:11" ht="15.5">
      <c r="A300" s="246" t="s">
        <v>1219</v>
      </c>
      <c r="B300" s="264" t="s">
        <v>1108</v>
      </c>
      <c r="C300" s="264" t="s">
        <v>1210</v>
      </c>
      <c r="D300" s="264" t="s">
        <v>1220</v>
      </c>
      <c r="E300" s="257">
        <v>1930</v>
      </c>
      <c r="F300" s="257">
        <v>45</v>
      </c>
      <c r="G300" s="257">
        <v>678</v>
      </c>
      <c r="H300" s="257">
        <v>2653</v>
      </c>
      <c r="I300" s="267">
        <v>0.1</v>
      </c>
      <c r="J300" s="248">
        <v>58598</v>
      </c>
      <c r="K300" s="247">
        <v>45.3</v>
      </c>
    </row>
    <row r="301" spans="1:11" ht="15.5">
      <c r="A301" s="246" t="s">
        <v>1221</v>
      </c>
      <c r="B301" s="264" t="s">
        <v>1108</v>
      </c>
      <c r="C301" s="264" t="s">
        <v>1210</v>
      </c>
      <c r="D301" s="264" t="s">
        <v>1222</v>
      </c>
      <c r="E301" s="257">
        <v>1174</v>
      </c>
      <c r="F301" s="257">
        <v>0</v>
      </c>
      <c r="G301" s="257">
        <v>1282</v>
      </c>
      <c r="H301" s="257">
        <v>2456</v>
      </c>
      <c r="I301" s="267">
        <v>0.1</v>
      </c>
      <c r="J301" s="248">
        <v>34591</v>
      </c>
      <c r="K301" s="247">
        <v>71</v>
      </c>
    </row>
    <row r="302" spans="1:11" ht="15.5">
      <c r="A302" s="246" t="s">
        <v>1223</v>
      </c>
      <c r="B302" s="264" t="s">
        <v>1108</v>
      </c>
      <c r="C302" s="264" t="s">
        <v>1210</v>
      </c>
      <c r="D302" s="264" t="s">
        <v>1224</v>
      </c>
      <c r="E302" s="257">
        <v>1957</v>
      </c>
      <c r="F302" s="257">
        <v>196</v>
      </c>
      <c r="G302" s="257">
        <v>1191</v>
      </c>
      <c r="H302" s="257">
        <v>3344</v>
      </c>
      <c r="I302" s="267">
        <v>0.1</v>
      </c>
      <c r="J302" s="248">
        <v>40133</v>
      </c>
      <c r="K302" s="247">
        <v>83.3</v>
      </c>
    </row>
    <row r="303" spans="1:11" ht="15.5">
      <c r="A303" s="246" t="s">
        <v>1225</v>
      </c>
      <c r="B303" s="264" t="s">
        <v>1108</v>
      </c>
      <c r="C303" s="264" t="s">
        <v>1210</v>
      </c>
      <c r="D303" s="264" t="s">
        <v>1226</v>
      </c>
      <c r="E303" s="257">
        <v>1829</v>
      </c>
      <c r="F303" s="257">
        <v>0</v>
      </c>
      <c r="G303" s="257">
        <v>455</v>
      </c>
      <c r="H303" s="257">
        <v>2284</v>
      </c>
      <c r="I303" s="267">
        <v>0.1</v>
      </c>
      <c r="J303" s="248">
        <v>34648</v>
      </c>
      <c r="K303" s="247">
        <v>65.900000000000006</v>
      </c>
    </row>
    <row r="304" spans="1:11" ht="15.5">
      <c r="A304" s="246" t="s">
        <v>1227</v>
      </c>
      <c r="B304" s="264" t="s">
        <v>1108</v>
      </c>
      <c r="C304" s="264" t="s">
        <v>1210</v>
      </c>
      <c r="D304" s="264" t="s">
        <v>1228</v>
      </c>
      <c r="E304" s="257">
        <v>1276</v>
      </c>
      <c r="F304" s="257">
        <v>59</v>
      </c>
      <c r="G304" s="257">
        <v>422</v>
      </c>
      <c r="H304" s="257">
        <v>1757</v>
      </c>
      <c r="I304" s="267">
        <v>0</v>
      </c>
      <c r="J304" s="248">
        <v>35329</v>
      </c>
      <c r="K304" s="247">
        <v>49.7</v>
      </c>
    </row>
    <row r="305" spans="1:11" ht="15.5">
      <c r="A305" s="246" t="s">
        <v>1229</v>
      </c>
      <c r="B305" s="264" t="s">
        <v>1108</v>
      </c>
      <c r="C305" s="264" t="s">
        <v>1210</v>
      </c>
      <c r="D305" s="264" t="s">
        <v>1230</v>
      </c>
      <c r="E305" s="257">
        <v>1734</v>
      </c>
      <c r="F305" s="257">
        <v>1</v>
      </c>
      <c r="G305" s="257">
        <v>401</v>
      </c>
      <c r="H305" s="257">
        <v>2136</v>
      </c>
      <c r="I305" s="267">
        <v>0.1</v>
      </c>
      <c r="J305" s="248">
        <v>50481</v>
      </c>
      <c r="K305" s="247">
        <v>42.3</v>
      </c>
    </row>
    <row r="306" spans="1:11" ht="15.5">
      <c r="A306" s="246" t="s">
        <v>1231</v>
      </c>
      <c r="B306" s="264" t="s">
        <v>1108</v>
      </c>
      <c r="C306" s="264" t="s">
        <v>1210</v>
      </c>
      <c r="D306" s="264" t="s">
        <v>1232</v>
      </c>
      <c r="E306" s="257">
        <v>1438</v>
      </c>
      <c r="F306" s="257">
        <v>183</v>
      </c>
      <c r="G306" s="257">
        <v>864</v>
      </c>
      <c r="H306" s="257">
        <v>2485</v>
      </c>
      <c r="I306" s="267">
        <v>0.1</v>
      </c>
      <c r="J306" s="248">
        <v>39460</v>
      </c>
      <c r="K306" s="247">
        <v>63</v>
      </c>
    </row>
    <row r="307" spans="1:11" s="10" customFormat="1" ht="25.15" customHeight="1">
      <c r="A307" s="266" t="s">
        <v>1233</v>
      </c>
      <c r="B307" s="264" t="s">
        <v>1108</v>
      </c>
      <c r="C307" s="263" t="s">
        <v>1234</v>
      </c>
      <c r="D307" s="263"/>
      <c r="E307" s="257">
        <v>14247</v>
      </c>
      <c r="F307" s="257">
        <v>1448</v>
      </c>
      <c r="G307" s="257">
        <v>11985</v>
      </c>
      <c r="H307" s="257">
        <v>27680</v>
      </c>
      <c r="I307" s="267">
        <v>0.7</v>
      </c>
      <c r="J307" s="248">
        <v>367568</v>
      </c>
      <c r="K307" s="247">
        <v>75.3</v>
      </c>
    </row>
    <row r="308" spans="1:11" ht="15.5">
      <c r="A308" s="246" t="s">
        <v>1235</v>
      </c>
      <c r="B308" s="264" t="s">
        <v>1108</v>
      </c>
      <c r="C308" s="264" t="s">
        <v>1234</v>
      </c>
      <c r="D308" s="264" t="s">
        <v>1236</v>
      </c>
      <c r="E308" s="257">
        <v>1154</v>
      </c>
      <c r="F308" s="257">
        <v>188</v>
      </c>
      <c r="G308" s="257">
        <v>985</v>
      </c>
      <c r="H308" s="257">
        <v>2327</v>
      </c>
      <c r="I308" s="267">
        <v>0.1</v>
      </c>
      <c r="J308" s="248">
        <v>27937</v>
      </c>
      <c r="K308" s="247">
        <v>83.3</v>
      </c>
    </row>
    <row r="309" spans="1:11" ht="15.5">
      <c r="A309" s="246" t="s">
        <v>1237</v>
      </c>
      <c r="B309" s="264" t="s">
        <v>1108</v>
      </c>
      <c r="C309" s="264" t="s">
        <v>1234</v>
      </c>
      <c r="D309" s="264" t="s">
        <v>1238</v>
      </c>
      <c r="E309" s="257">
        <v>2506</v>
      </c>
      <c r="F309" s="257">
        <v>433</v>
      </c>
      <c r="G309" s="257">
        <v>2560</v>
      </c>
      <c r="H309" s="257">
        <v>5499</v>
      </c>
      <c r="I309" s="267">
        <v>0.1</v>
      </c>
      <c r="J309" s="248">
        <v>71003</v>
      </c>
      <c r="K309" s="247">
        <v>77.400000000000006</v>
      </c>
    </row>
    <row r="310" spans="1:11" ht="15.5">
      <c r="A310" s="246" t="s">
        <v>1239</v>
      </c>
      <c r="B310" s="264" t="s">
        <v>1108</v>
      </c>
      <c r="C310" s="264" t="s">
        <v>1234</v>
      </c>
      <c r="D310" s="264" t="s">
        <v>1240</v>
      </c>
      <c r="E310" s="257">
        <v>1852</v>
      </c>
      <c r="F310" s="257">
        <v>394</v>
      </c>
      <c r="G310" s="257">
        <v>1471</v>
      </c>
      <c r="H310" s="257">
        <v>3717</v>
      </c>
      <c r="I310" s="267">
        <v>0.1</v>
      </c>
      <c r="J310" s="248">
        <v>53200</v>
      </c>
      <c r="K310" s="247">
        <v>69.900000000000006</v>
      </c>
    </row>
    <row r="311" spans="1:11" ht="15.5">
      <c r="A311" s="246" t="s">
        <v>1241</v>
      </c>
      <c r="B311" s="264" t="s">
        <v>1108</v>
      </c>
      <c r="C311" s="264" t="s">
        <v>1234</v>
      </c>
      <c r="D311" s="264" t="s">
        <v>1242</v>
      </c>
      <c r="E311" s="257">
        <v>1689</v>
      </c>
      <c r="F311" s="257">
        <v>6</v>
      </c>
      <c r="G311" s="257">
        <v>1359</v>
      </c>
      <c r="H311" s="257">
        <v>3054</v>
      </c>
      <c r="I311" s="267">
        <v>0.1</v>
      </c>
      <c r="J311" s="248">
        <v>44671</v>
      </c>
      <c r="K311" s="247">
        <v>68.400000000000006</v>
      </c>
    </row>
    <row r="312" spans="1:11" ht="15.5">
      <c r="A312" s="246" t="s">
        <v>1243</v>
      </c>
      <c r="B312" s="264" t="s">
        <v>1108</v>
      </c>
      <c r="C312" s="264" t="s">
        <v>1234</v>
      </c>
      <c r="D312" s="264" t="s">
        <v>1244</v>
      </c>
      <c r="E312" s="257">
        <v>2046</v>
      </c>
      <c r="F312" s="257">
        <v>70</v>
      </c>
      <c r="G312" s="257">
        <v>2741</v>
      </c>
      <c r="H312" s="257">
        <v>4857</v>
      </c>
      <c r="I312" s="267">
        <v>0.1</v>
      </c>
      <c r="J312" s="248">
        <v>59771</v>
      </c>
      <c r="K312" s="247">
        <v>81.3</v>
      </c>
    </row>
    <row r="313" spans="1:11" ht="15.5">
      <c r="A313" s="246" t="s">
        <v>1245</v>
      </c>
      <c r="B313" s="264" t="s">
        <v>1108</v>
      </c>
      <c r="C313" s="264" t="s">
        <v>1234</v>
      </c>
      <c r="D313" s="264" t="s">
        <v>1246</v>
      </c>
      <c r="E313" s="257">
        <v>2447</v>
      </c>
      <c r="F313" s="257">
        <v>0</v>
      </c>
      <c r="G313" s="257">
        <v>1160</v>
      </c>
      <c r="H313" s="257">
        <v>3607</v>
      </c>
      <c r="I313" s="267">
        <v>0.1</v>
      </c>
      <c r="J313" s="248">
        <v>61405</v>
      </c>
      <c r="K313" s="247">
        <v>58.7</v>
      </c>
    </row>
    <row r="314" spans="1:11" ht="15.5">
      <c r="A314" s="246" t="s">
        <v>1247</v>
      </c>
      <c r="B314" s="264" t="s">
        <v>1108</v>
      </c>
      <c r="C314" s="264" t="s">
        <v>1234</v>
      </c>
      <c r="D314" s="264" t="s">
        <v>1248</v>
      </c>
      <c r="E314" s="257">
        <v>2553</v>
      </c>
      <c r="F314" s="257">
        <v>357</v>
      </c>
      <c r="G314" s="257">
        <v>1709</v>
      </c>
      <c r="H314" s="257">
        <v>4619</v>
      </c>
      <c r="I314" s="267">
        <v>0.1</v>
      </c>
      <c r="J314" s="248">
        <v>49581</v>
      </c>
      <c r="K314" s="247">
        <v>93.2</v>
      </c>
    </row>
    <row r="315" spans="1:11" ht="25.15" customHeight="1">
      <c r="A315" s="266" t="s">
        <v>1249</v>
      </c>
      <c r="B315" s="263" t="s">
        <v>1250</v>
      </c>
      <c r="C315" s="263"/>
      <c r="D315" s="263"/>
      <c r="E315" s="255">
        <v>75371</v>
      </c>
      <c r="F315" s="255">
        <v>24914</v>
      </c>
      <c r="G315" s="255">
        <v>130763</v>
      </c>
      <c r="H315" s="255">
        <v>231048</v>
      </c>
      <c r="I315" s="265">
        <v>6.1</v>
      </c>
      <c r="J315" s="243">
        <v>2398837</v>
      </c>
      <c r="K315" s="242">
        <v>96.3</v>
      </c>
    </row>
    <row r="316" spans="1:11" ht="25.15" customHeight="1">
      <c r="A316" s="266" t="s">
        <v>1251</v>
      </c>
      <c r="B316" s="264" t="s">
        <v>1250</v>
      </c>
      <c r="C316" s="263" t="s">
        <v>1252</v>
      </c>
      <c r="D316" s="263"/>
      <c r="E316" s="257">
        <v>2191</v>
      </c>
      <c r="F316" s="257">
        <v>333</v>
      </c>
      <c r="G316" s="257">
        <v>1794</v>
      </c>
      <c r="H316" s="257">
        <v>4318</v>
      </c>
      <c r="I316" s="267">
        <v>0.1</v>
      </c>
      <c r="J316" s="248">
        <v>77949</v>
      </c>
      <c r="K316" s="247">
        <v>55.4</v>
      </c>
    </row>
    <row r="317" spans="1:11" ht="15.5">
      <c r="A317" s="151" t="s">
        <v>1253</v>
      </c>
      <c r="B317" s="264" t="s">
        <v>1250</v>
      </c>
      <c r="C317" s="151" t="s">
        <v>1254</v>
      </c>
      <c r="D317" s="263"/>
      <c r="E317" s="257">
        <v>7468</v>
      </c>
      <c r="F317" s="257">
        <v>1717</v>
      </c>
      <c r="G317" s="257">
        <v>6217</v>
      </c>
      <c r="H317" s="257">
        <v>15402</v>
      </c>
      <c r="I317" s="267">
        <v>0.4</v>
      </c>
      <c r="J317" s="248">
        <v>173805</v>
      </c>
      <c r="K317" s="247">
        <v>88.6</v>
      </c>
    </row>
    <row r="318" spans="1:11" ht="15.5">
      <c r="A318" s="266" t="s">
        <v>1255</v>
      </c>
      <c r="B318" s="264" t="s">
        <v>1250</v>
      </c>
      <c r="C318" s="263" t="s">
        <v>1256</v>
      </c>
      <c r="D318" s="263"/>
      <c r="E318" s="257">
        <v>4867</v>
      </c>
      <c r="F318" s="257">
        <v>3715</v>
      </c>
      <c r="G318" s="257">
        <v>7611</v>
      </c>
      <c r="H318" s="257">
        <v>16193</v>
      </c>
      <c r="I318" s="267">
        <v>0.4</v>
      </c>
      <c r="J318" s="248">
        <v>192655</v>
      </c>
      <c r="K318" s="247">
        <v>84.1</v>
      </c>
    </row>
    <row r="319" spans="1:11" ht="15.5">
      <c r="A319" s="266" t="s">
        <v>1257</v>
      </c>
      <c r="B319" s="264" t="s">
        <v>1250</v>
      </c>
      <c r="C319" s="263" t="s">
        <v>1258</v>
      </c>
      <c r="D319" s="263"/>
      <c r="E319" s="257">
        <v>3696</v>
      </c>
      <c r="F319" s="257">
        <v>5167</v>
      </c>
      <c r="G319" s="257">
        <v>22155</v>
      </c>
      <c r="H319" s="257">
        <v>31018</v>
      </c>
      <c r="I319" s="267">
        <v>0.8</v>
      </c>
      <c r="J319" s="248">
        <v>244343</v>
      </c>
      <c r="K319" s="247">
        <v>126.9</v>
      </c>
    </row>
    <row r="320" spans="1:11" ht="15.5">
      <c r="A320" s="151" t="s">
        <v>1259</v>
      </c>
      <c r="B320" s="264" t="s">
        <v>1250</v>
      </c>
      <c r="C320" s="151" t="s">
        <v>1260</v>
      </c>
      <c r="D320" s="263"/>
      <c r="E320" s="257">
        <v>4777</v>
      </c>
      <c r="F320" s="257">
        <v>1294</v>
      </c>
      <c r="G320" s="257">
        <v>6898</v>
      </c>
      <c r="H320" s="257">
        <v>12969</v>
      </c>
      <c r="I320" s="267">
        <v>0.3</v>
      </c>
      <c r="J320" s="248">
        <v>166573</v>
      </c>
      <c r="K320" s="247">
        <v>77.900000000000006</v>
      </c>
    </row>
    <row r="321" spans="1:11" ht="15.5">
      <c r="A321" s="266" t="s">
        <v>1261</v>
      </c>
      <c r="B321" s="264" t="s">
        <v>1250</v>
      </c>
      <c r="C321" s="263" t="s">
        <v>1262</v>
      </c>
      <c r="D321" s="263"/>
      <c r="E321" s="257">
        <v>0</v>
      </c>
      <c r="F321" s="257">
        <v>0</v>
      </c>
      <c r="G321" s="257">
        <v>0</v>
      </c>
      <c r="H321" s="257">
        <v>0</v>
      </c>
      <c r="I321" s="267">
        <v>0</v>
      </c>
      <c r="J321" s="248">
        <v>1009</v>
      </c>
      <c r="K321" s="247">
        <v>0</v>
      </c>
    </row>
    <row r="322" spans="1:11" ht="15.5">
      <c r="A322" s="266" t="s">
        <v>1263</v>
      </c>
      <c r="B322" s="264" t="s">
        <v>1250</v>
      </c>
      <c r="C322" s="263" t="s">
        <v>1264</v>
      </c>
      <c r="D322" s="263"/>
      <c r="E322" s="257">
        <v>2965</v>
      </c>
      <c r="F322" s="257">
        <v>349</v>
      </c>
      <c r="G322" s="257">
        <v>3820</v>
      </c>
      <c r="H322" s="257">
        <v>7134</v>
      </c>
      <c r="I322" s="267">
        <v>0.2</v>
      </c>
      <c r="J322" s="248">
        <v>94055</v>
      </c>
      <c r="K322" s="247">
        <v>75.8</v>
      </c>
    </row>
    <row r="323" spans="1:11" ht="15.5">
      <c r="A323" s="266" t="s">
        <v>1265</v>
      </c>
      <c r="B323" s="264" t="s">
        <v>1250</v>
      </c>
      <c r="C323" s="263" t="s">
        <v>1266</v>
      </c>
      <c r="D323" s="263"/>
      <c r="E323" s="257">
        <v>6399</v>
      </c>
      <c r="F323" s="257">
        <v>3712</v>
      </c>
      <c r="G323" s="257">
        <v>8609</v>
      </c>
      <c r="H323" s="257">
        <v>18720</v>
      </c>
      <c r="I323" s="267">
        <v>0.5</v>
      </c>
      <c r="J323" s="248">
        <v>110931</v>
      </c>
      <c r="K323" s="247">
        <v>168.8</v>
      </c>
    </row>
    <row r="324" spans="1:11" s="10" customFormat="1" ht="15.5">
      <c r="A324" s="266" t="s">
        <v>1267</v>
      </c>
      <c r="B324" s="264" t="s">
        <v>1250</v>
      </c>
      <c r="C324" s="263" t="s">
        <v>1268</v>
      </c>
      <c r="D324" s="263"/>
      <c r="E324" s="257">
        <v>5742</v>
      </c>
      <c r="F324" s="257">
        <v>1562</v>
      </c>
      <c r="G324" s="257">
        <v>10859</v>
      </c>
      <c r="H324" s="257">
        <v>18163</v>
      </c>
      <c r="I324" s="267">
        <v>0.5</v>
      </c>
      <c r="J324" s="248">
        <v>242338</v>
      </c>
      <c r="K324" s="247">
        <v>74.900000000000006</v>
      </c>
    </row>
    <row r="325" spans="1:11" ht="15.5">
      <c r="A325" s="266" t="s">
        <v>1269</v>
      </c>
      <c r="B325" s="264" t="s">
        <v>1250</v>
      </c>
      <c r="C325" s="263" t="s">
        <v>1270</v>
      </c>
      <c r="D325" s="263"/>
      <c r="E325" s="257">
        <v>5094</v>
      </c>
      <c r="F325" s="257">
        <v>25</v>
      </c>
      <c r="G325" s="257">
        <v>4781</v>
      </c>
      <c r="H325" s="257">
        <v>9900</v>
      </c>
      <c r="I325" s="267">
        <v>0.3</v>
      </c>
      <c r="J325" s="248">
        <v>116047</v>
      </c>
      <c r="K325" s="247">
        <v>85.3</v>
      </c>
    </row>
    <row r="326" spans="1:11" ht="15.5">
      <c r="A326" s="266" t="s">
        <v>1271</v>
      </c>
      <c r="B326" s="264" t="s">
        <v>1250</v>
      </c>
      <c r="C326" s="263" t="s">
        <v>1272</v>
      </c>
      <c r="D326" s="263"/>
      <c r="E326" s="257">
        <v>5157</v>
      </c>
      <c r="F326" s="257">
        <v>616</v>
      </c>
      <c r="G326" s="257">
        <v>3151</v>
      </c>
      <c r="H326" s="257">
        <v>8924</v>
      </c>
      <c r="I326" s="267">
        <v>0.2</v>
      </c>
      <c r="J326" s="248">
        <v>93535</v>
      </c>
      <c r="K326" s="247">
        <v>95.4</v>
      </c>
    </row>
    <row r="327" spans="1:11" ht="15.5">
      <c r="A327" s="266" t="s">
        <v>1273</v>
      </c>
      <c r="B327" s="264" t="s">
        <v>1250</v>
      </c>
      <c r="C327" s="263" t="s">
        <v>1274</v>
      </c>
      <c r="D327" s="263"/>
      <c r="E327" s="257">
        <v>2380</v>
      </c>
      <c r="F327" s="257">
        <v>710</v>
      </c>
      <c r="G327" s="257">
        <v>4938</v>
      </c>
      <c r="H327" s="257">
        <v>8028</v>
      </c>
      <c r="I327" s="267">
        <v>0.2</v>
      </c>
      <c r="J327" s="248">
        <v>61496</v>
      </c>
      <c r="K327" s="247">
        <v>130.5</v>
      </c>
    </row>
    <row r="328" spans="1:11" ht="15.5">
      <c r="A328" s="266" t="s">
        <v>1275</v>
      </c>
      <c r="B328" s="264" t="s">
        <v>1250</v>
      </c>
      <c r="C328" s="263" t="s">
        <v>1276</v>
      </c>
      <c r="D328" s="263"/>
      <c r="E328" s="257">
        <v>7505</v>
      </c>
      <c r="F328" s="257">
        <v>765</v>
      </c>
      <c r="G328" s="257">
        <v>7642</v>
      </c>
      <c r="H328" s="257">
        <v>15912</v>
      </c>
      <c r="I328" s="267">
        <v>0.4</v>
      </c>
      <c r="J328" s="248">
        <v>208948</v>
      </c>
      <c r="K328" s="247">
        <v>76.2</v>
      </c>
    </row>
    <row r="329" spans="1:11" s="10" customFormat="1" ht="25.15" customHeight="1">
      <c r="A329" s="266" t="s">
        <v>1277</v>
      </c>
      <c r="B329" s="264" t="s">
        <v>1250</v>
      </c>
      <c r="C329" s="263" t="s">
        <v>1278</v>
      </c>
      <c r="D329" s="263"/>
      <c r="E329" s="257">
        <v>8402</v>
      </c>
      <c r="F329" s="257">
        <v>3527</v>
      </c>
      <c r="G329" s="257">
        <v>28499</v>
      </c>
      <c r="H329" s="257">
        <v>40428</v>
      </c>
      <c r="I329" s="267">
        <v>1.1000000000000001</v>
      </c>
      <c r="J329" s="248">
        <v>345327</v>
      </c>
      <c r="K329" s="247">
        <v>117.1</v>
      </c>
    </row>
    <row r="330" spans="1:11" ht="15.5">
      <c r="A330" s="246" t="s">
        <v>1279</v>
      </c>
      <c r="B330" s="264" t="s">
        <v>1250</v>
      </c>
      <c r="C330" s="264" t="s">
        <v>1278</v>
      </c>
      <c r="D330" s="264" t="s">
        <v>1280</v>
      </c>
      <c r="E330" s="257">
        <v>1597</v>
      </c>
      <c r="F330" s="257">
        <v>292</v>
      </c>
      <c r="G330" s="257">
        <v>3492</v>
      </c>
      <c r="H330" s="257">
        <v>5381</v>
      </c>
      <c r="I330" s="267">
        <v>0.1</v>
      </c>
      <c r="J330" s="248">
        <v>64200</v>
      </c>
      <c r="K330" s="247">
        <v>83.8</v>
      </c>
    </row>
    <row r="331" spans="1:11" ht="15.5">
      <c r="A331" s="246" t="s">
        <v>1281</v>
      </c>
      <c r="B331" s="264" t="s">
        <v>1250</v>
      </c>
      <c r="C331" s="264" t="s">
        <v>1278</v>
      </c>
      <c r="D331" s="264" t="s">
        <v>1282</v>
      </c>
      <c r="E331" s="257">
        <v>1835</v>
      </c>
      <c r="F331" s="257">
        <v>309</v>
      </c>
      <c r="G331" s="257">
        <v>2274</v>
      </c>
      <c r="H331" s="257">
        <v>4418</v>
      </c>
      <c r="I331" s="267">
        <v>0.1</v>
      </c>
      <c r="J331" s="248">
        <v>53764</v>
      </c>
      <c r="K331" s="247">
        <v>82.2</v>
      </c>
    </row>
    <row r="332" spans="1:11" ht="15.5">
      <c r="A332" s="246" t="s">
        <v>1283</v>
      </c>
      <c r="B332" s="264" t="s">
        <v>1250</v>
      </c>
      <c r="C332" s="264" t="s">
        <v>1278</v>
      </c>
      <c r="D332" s="264" t="s">
        <v>1284</v>
      </c>
      <c r="E332" s="257">
        <v>709</v>
      </c>
      <c r="F332" s="257">
        <v>506</v>
      </c>
      <c r="G332" s="257">
        <v>3858</v>
      </c>
      <c r="H332" s="257">
        <v>5073</v>
      </c>
      <c r="I332" s="267">
        <v>0.1</v>
      </c>
      <c r="J332" s="248">
        <v>34558</v>
      </c>
      <c r="K332" s="247">
        <v>146.80000000000001</v>
      </c>
    </row>
    <row r="333" spans="1:11" ht="15.5">
      <c r="A333" s="246" t="s">
        <v>1285</v>
      </c>
      <c r="B333" s="264" t="s">
        <v>1250</v>
      </c>
      <c r="C333" s="264" t="s">
        <v>1278</v>
      </c>
      <c r="D333" s="264" t="s">
        <v>1286</v>
      </c>
      <c r="E333" s="257">
        <v>690</v>
      </c>
      <c r="F333" s="257">
        <v>499</v>
      </c>
      <c r="G333" s="257">
        <v>3469</v>
      </c>
      <c r="H333" s="257">
        <v>4658</v>
      </c>
      <c r="I333" s="267">
        <v>0.1</v>
      </c>
      <c r="J333" s="248">
        <v>41615</v>
      </c>
      <c r="K333" s="247">
        <v>111.9</v>
      </c>
    </row>
    <row r="334" spans="1:11" ht="15.5">
      <c r="A334" s="246" t="s">
        <v>1287</v>
      </c>
      <c r="B334" s="264" t="s">
        <v>1250</v>
      </c>
      <c r="C334" s="264" t="s">
        <v>1278</v>
      </c>
      <c r="D334" s="264" t="s">
        <v>1288</v>
      </c>
      <c r="E334" s="257">
        <v>967</v>
      </c>
      <c r="F334" s="257">
        <v>419</v>
      </c>
      <c r="G334" s="257">
        <v>3989</v>
      </c>
      <c r="H334" s="257">
        <v>5375</v>
      </c>
      <c r="I334" s="267">
        <v>0.1</v>
      </c>
      <c r="J334" s="248">
        <v>38803</v>
      </c>
      <c r="K334" s="247">
        <v>138.5</v>
      </c>
    </row>
    <row r="335" spans="1:11" ht="15.5">
      <c r="A335" s="246" t="s">
        <v>1289</v>
      </c>
      <c r="B335" s="264" t="s">
        <v>1250</v>
      </c>
      <c r="C335" s="264" t="s">
        <v>1278</v>
      </c>
      <c r="D335" s="264" t="s">
        <v>1290</v>
      </c>
      <c r="E335" s="257">
        <v>1800</v>
      </c>
      <c r="F335" s="257">
        <v>377</v>
      </c>
      <c r="G335" s="257">
        <v>3731</v>
      </c>
      <c r="H335" s="257">
        <v>5908</v>
      </c>
      <c r="I335" s="267">
        <v>0.2</v>
      </c>
      <c r="J335" s="248">
        <v>58135</v>
      </c>
      <c r="K335" s="247">
        <v>101.6</v>
      </c>
    </row>
    <row r="336" spans="1:11" ht="15.5">
      <c r="A336" s="246" t="s">
        <v>1291</v>
      </c>
      <c r="B336" s="264" t="s">
        <v>1250</v>
      </c>
      <c r="C336" s="264" t="s">
        <v>1278</v>
      </c>
      <c r="D336" s="264" t="s">
        <v>1292</v>
      </c>
      <c r="E336" s="257">
        <v>374</v>
      </c>
      <c r="F336" s="257">
        <v>695</v>
      </c>
      <c r="G336" s="257">
        <v>5148</v>
      </c>
      <c r="H336" s="257">
        <v>6217</v>
      </c>
      <c r="I336" s="267">
        <v>0.2</v>
      </c>
      <c r="J336" s="248">
        <v>30200</v>
      </c>
      <c r="K336" s="247">
        <v>205.9</v>
      </c>
    </row>
    <row r="337" spans="1:11" ht="15.5">
      <c r="A337" s="246" t="s">
        <v>1293</v>
      </c>
      <c r="B337" s="264" t="s">
        <v>1250</v>
      </c>
      <c r="C337" s="264" t="s">
        <v>1278</v>
      </c>
      <c r="D337" s="264" t="s">
        <v>1294</v>
      </c>
      <c r="E337" s="257">
        <v>430</v>
      </c>
      <c r="F337" s="257">
        <v>430</v>
      </c>
      <c r="G337" s="257">
        <v>2538</v>
      </c>
      <c r="H337" s="257">
        <v>3398</v>
      </c>
      <c r="I337" s="267">
        <v>0.1</v>
      </c>
      <c r="J337" s="248">
        <v>24052</v>
      </c>
      <c r="K337" s="247">
        <v>141.30000000000001</v>
      </c>
    </row>
    <row r="338" spans="1:11" s="10" customFormat="1" ht="25.15" customHeight="1">
      <c r="A338" s="266" t="s">
        <v>1295</v>
      </c>
      <c r="B338" s="264" t="s">
        <v>1250</v>
      </c>
      <c r="C338" s="263" t="s">
        <v>1296</v>
      </c>
      <c r="D338" s="263"/>
      <c r="E338" s="257">
        <v>8728</v>
      </c>
      <c r="F338" s="257">
        <v>1422</v>
      </c>
      <c r="G338" s="257">
        <v>13789</v>
      </c>
      <c r="H338" s="257">
        <v>23939</v>
      </c>
      <c r="I338" s="267">
        <v>0.6</v>
      </c>
      <c r="J338" s="248">
        <v>269824</v>
      </c>
      <c r="K338" s="247">
        <v>88.7</v>
      </c>
    </row>
    <row r="339" spans="1:11" ht="15.5">
      <c r="A339" s="246" t="s">
        <v>1297</v>
      </c>
      <c r="B339" s="264" t="s">
        <v>1250</v>
      </c>
      <c r="C339" s="264" t="s">
        <v>1296</v>
      </c>
      <c r="D339" s="264" t="s">
        <v>1298</v>
      </c>
      <c r="E339" s="257">
        <v>1673</v>
      </c>
      <c r="F339" s="257">
        <v>297</v>
      </c>
      <c r="G339" s="257">
        <v>1387</v>
      </c>
      <c r="H339" s="257">
        <v>3357</v>
      </c>
      <c r="I339" s="267">
        <v>0.1</v>
      </c>
      <c r="J339" s="248">
        <v>51509</v>
      </c>
      <c r="K339" s="247">
        <v>65.2</v>
      </c>
    </row>
    <row r="340" spans="1:11" ht="15.5">
      <c r="A340" s="246" t="s">
        <v>1299</v>
      </c>
      <c r="B340" s="264" t="s">
        <v>1250</v>
      </c>
      <c r="C340" s="264" t="s">
        <v>1296</v>
      </c>
      <c r="D340" s="264" t="s">
        <v>1300</v>
      </c>
      <c r="E340" s="257">
        <v>895</v>
      </c>
      <c r="F340" s="257">
        <v>49</v>
      </c>
      <c r="G340" s="257">
        <v>1500</v>
      </c>
      <c r="H340" s="257">
        <v>2444</v>
      </c>
      <c r="I340" s="267">
        <v>0.1</v>
      </c>
      <c r="J340" s="248">
        <v>39034</v>
      </c>
      <c r="K340" s="247">
        <v>62.6</v>
      </c>
    </row>
    <row r="341" spans="1:11" ht="15.5">
      <c r="A341" s="246" t="s">
        <v>1301</v>
      </c>
      <c r="B341" s="264" t="s">
        <v>1250</v>
      </c>
      <c r="C341" s="264" t="s">
        <v>1296</v>
      </c>
      <c r="D341" s="264" t="s">
        <v>1302</v>
      </c>
      <c r="E341" s="257">
        <v>1045</v>
      </c>
      <c r="F341" s="257">
        <v>231</v>
      </c>
      <c r="G341" s="257">
        <v>3191</v>
      </c>
      <c r="H341" s="257">
        <v>4467</v>
      </c>
      <c r="I341" s="267">
        <v>0.1</v>
      </c>
      <c r="J341" s="248">
        <v>36320</v>
      </c>
      <c r="K341" s="247">
        <v>123</v>
      </c>
    </row>
    <row r="342" spans="1:11" ht="15.5">
      <c r="A342" s="246" t="s">
        <v>1303</v>
      </c>
      <c r="B342" s="264" t="s">
        <v>1250</v>
      </c>
      <c r="C342" s="264" t="s">
        <v>1296</v>
      </c>
      <c r="D342" s="264" t="s">
        <v>1304</v>
      </c>
      <c r="E342" s="257">
        <v>2278</v>
      </c>
      <c r="F342" s="257">
        <v>806</v>
      </c>
      <c r="G342" s="257">
        <v>4094</v>
      </c>
      <c r="H342" s="257">
        <v>7178</v>
      </c>
      <c r="I342" s="267">
        <v>0.2</v>
      </c>
      <c r="J342" s="248">
        <v>53236</v>
      </c>
      <c r="K342" s="247">
        <v>134.80000000000001</v>
      </c>
    </row>
    <row r="343" spans="1:11" ht="15.5">
      <c r="A343" s="246" t="s">
        <v>1305</v>
      </c>
      <c r="B343" s="264" t="s">
        <v>1250</v>
      </c>
      <c r="C343" s="264" t="s">
        <v>1296</v>
      </c>
      <c r="D343" s="264" t="s">
        <v>1306</v>
      </c>
      <c r="E343" s="257">
        <v>1381</v>
      </c>
      <c r="F343" s="257">
        <v>30</v>
      </c>
      <c r="G343" s="257">
        <v>1736</v>
      </c>
      <c r="H343" s="257">
        <v>3147</v>
      </c>
      <c r="I343" s="267">
        <v>0.1</v>
      </c>
      <c r="J343" s="248">
        <v>50564</v>
      </c>
      <c r="K343" s="247">
        <v>62.2</v>
      </c>
    </row>
    <row r="344" spans="1:11" ht="15.5">
      <c r="A344" s="246" t="s">
        <v>1307</v>
      </c>
      <c r="B344" s="264" t="s">
        <v>1250</v>
      </c>
      <c r="C344" s="264" t="s">
        <v>1296</v>
      </c>
      <c r="D344" s="264" t="s">
        <v>1308</v>
      </c>
      <c r="E344" s="257">
        <v>1456</v>
      </c>
      <c r="F344" s="257">
        <v>9</v>
      </c>
      <c r="G344" s="257">
        <v>1881</v>
      </c>
      <c r="H344" s="257">
        <v>3346</v>
      </c>
      <c r="I344" s="267">
        <v>0.1</v>
      </c>
      <c r="J344" s="248">
        <v>39161</v>
      </c>
      <c r="K344" s="247">
        <v>85.4</v>
      </c>
    </row>
    <row r="345" spans="1:11" ht="25.15" customHeight="1">
      <c r="A345" s="239" t="s">
        <v>1309</v>
      </c>
      <c r="B345" s="263" t="s">
        <v>1310</v>
      </c>
      <c r="C345" s="264"/>
      <c r="D345" s="264"/>
      <c r="E345" s="255">
        <v>41556</v>
      </c>
      <c r="F345" s="255">
        <v>16679</v>
      </c>
      <c r="G345" s="255">
        <v>158307</v>
      </c>
      <c r="H345" s="255">
        <v>216542</v>
      </c>
      <c r="I345" s="265">
        <v>5.7</v>
      </c>
      <c r="J345" s="243">
        <v>1358755</v>
      </c>
      <c r="K345" s="242">
        <v>159.4</v>
      </c>
    </row>
    <row r="346" spans="1:11" ht="25.15" customHeight="1">
      <c r="A346" s="246" t="s">
        <v>1311</v>
      </c>
      <c r="B346" s="264" t="s">
        <v>1310</v>
      </c>
      <c r="C346" s="264"/>
      <c r="D346" s="264" t="s">
        <v>1312</v>
      </c>
      <c r="E346" s="257">
        <v>321</v>
      </c>
      <c r="F346" s="257">
        <v>190</v>
      </c>
      <c r="G346" s="257">
        <v>6622</v>
      </c>
      <c r="H346" s="257">
        <v>7133</v>
      </c>
      <c r="I346" s="267">
        <v>0.2</v>
      </c>
      <c r="J346" s="248">
        <v>31170</v>
      </c>
      <c r="K346" s="247">
        <v>228.8</v>
      </c>
    </row>
    <row r="347" spans="1:11" ht="15.5">
      <c r="A347" s="246" t="s">
        <v>1313</v>
      </c>
      <c r="B347" s="264" t="s">
        <v>1310</v>
      </c>
      <c r="C347" s="264"/>
      <c r="D347" s="264" t="s">
        <v>1314</v>
      </c>
      <c r="E347" s="257">
        <v>1060</v>
      </c>
      <c r="F347" s="257">
        <v>391</v>
      </c>
      <c r="G347" s="257">
        <v>8868</v>
      </c>
      <c r="H347" s="257">
        <v>10319</v>
      </c>
      <c r="I347" s="267">
        <v>0.3</v>
      </c>
      <c r="J347" s="248">
        <v>54341</v>
      </c>
      <c r="K347" s="247">
        <v>189.9</v>
      </c>
    </row>
    <row r="348" spans="1:11" ht="15.5">
      <c r="A348" s="246" t="s">
        <v>1315</v>
      </c>
      <c r="B348" s="264" t="s">
        <v>1310</v>
      </c>
      <c r="C348" s="264"/>
      <c r="D348" s="264" t="s">
        <v>1316</v>
      </c>
      <c r="E348" s="257">
        <v>1720</v>
      </c>
      <c r="F348" s="257">
        <v>434</v>
      </c>
      <c r="G348" s="257">
        <v>9257</v>
      </c>
      <c r="H348" s="257">
        <v>11411</v>
      </c>
      <c r="I348" s="267">
        <v>0.3</v>
      </c>
      <c r="J348" s="248">
        <v>52753</v>
      </c>
      <c r="K348" s="247">
        <v>216.3</v>
      </c>
    </row>
    <row r="349" spans="1:11" ht="15.5">
      <c r="A349" s="246" t="s">
        <v>1317</v>
      </c>
      <c r="B349" s="264" t="s">
        <v>1310</v>
      </c>
      <c r="C349" s="264"/>
      <c r="D349" s="264" t="s">
        <v>1318</v>
      </c>
      <c r="E349" s="257">
        <v>2424</v>
      </c>
      <c r="F349" s="257">
        <v>715</v>
      </c>
      <c r="G349" s="257">
        <v>12045</v>
      </c>
      <c r="H349" s="257">
        <v>15184</v>
      </c>
      <c r="I349" s="267">
        <v>0.4</v>
      </c>
      <c r="J349" s="248">
        <v>41639</v>
      </c>
      <c r="K349" s="247">
        <v>364.7</v>
      </c>
    </row>
    <row r="350" spans="1:11" ht="15.5">
      <c r="A350" s="246" t="s">
        <v>1319</v>
      </c>
      <c r="B350" s="264" t="s">
        <v>1310</v>
      </c>
      <c r="C350" s="264"/>
      <c r="D350" s="264" t="s">
        <v>1320</v>
      </c>
      <c r="E350" s="257">
        <v>2416</v>
      </c>
      <c r="F350" s="257">
        <v>497</v>
      </c>
      <c r="G350" s="257">
        <v>12033</v>
      </c>
      <c r="H350" s="257">
        <v>14946</v>
      </c>
      <c r="I350" s="267">
        <v>0.4</v>
      </c>
      <c r="J350" s="248">
        <v>66231</v>
      </c>
      <c r="K350" s="247">
        <v>225.7</v>
      </c>
    </row>
    <row r="351" spans="1:11" ht="15.5">
      <c r="A351" s="246" t="s">
        <v>1321</v>
      </c>
      <c r="B351" s="264" t="s">
        <v>1310</v>
      </c>
      <c r="C351" s="264"/>
      <c r="D351" s="264" t="s">
        <v>1322</v>
      </c>
      <c r="E351" s="257">
        <v>1931</v>
      </c>
      <c r="F351" s="257">
        <v>635</v>
      </c>
      <c r="G351" s="257">
        <v>2988</v>
      </c>
      <c r="H351" s="257">
        <v>5554</v>
      </c>
      <c r="I351" s="267">
        <v>0.1</v>
      </c>
      <c r="J351" s="248">
        <v>58746</v>
      </c>
      <c r="K351" s="247">
        <v>94.5</v>
      </c>
    </row>
    <row r="352" spans="1:11" ht="15.5">
      <c r="A352" s="246" t="s">
        <v>1323</v>
      </c>
      <c r="B352" s="264" t="s">
        <v>1310</v>
      </c>
      <c r="C352" s="264"/>
      <c r="D352" s="264" t="s">
        <v>1324</v>
      </c>
      <c r="E352" s="257">
        <v>1809</v>
      </c>
      <c r="F352" s="257">
        <v>162</v>
      </c>
      <c r="G352" s="257">
        <v>11710</v>
      </c>
      <c r="H352" s="257">
        <v>13681</v>
      </c>
      <c r="I352" s="267">
        <v>0.4</v>
      </c>
      <c r="J352" s="248">
        <v>59664</v>
      </c>
      <c r="K352" s="247">
        <v>229.3</v>
      </c>
    </row>
    <row r="353" spans="1:11" ht="15.5">
      <c r="A353" s="246" t="s">
        <v>1325</v>
      </c>
      <c r="B353" s="264" t="s">
        <v>1310</v>
      </c>
      <c r="C353" s="264"/>
      <c r="D353" s="264" t="s">
        <v>1326</v>
      </c>
      <c r="E353" s="257">
        <v>1288</v>
      </c>
      <c r="F353" s="257">
        <v>133</v>
      </c>
      <c r="G353" s="257">
        <v>10824</v>
      </c>
      <c r="H353" s="257">
        <v>12245</v>
      </c>
      <c r="I353" s="267">
        <v>0.3</v>
      </c>
      <c r="J353" s="248">
        <v>31190</v>
      </c>
      <c r="K353" s="247">
        <v>392.6</v>
      </c>
    </row>
    <row r="354" spans="1:11" ht="15.5">
      <c r="A354" s="246" t="s">
        <v>1327</v>
      </c>
      <c r="B354" s="264" t="s">
        <v>1310</v>
      </c>
      <c r="C354" s="264"/>
      <c r="D354" s="264" t="s">
        <v>1328</v>
      </c>
      <c r="E354" s="257">
        <v>1228</v>
      </c>
      <c r="F354" s="257">
        <v>371</v>
      </c>
      <c r="G354" s="257">
        <v>10537</v>
      </c>
      <c r="H354" s="257">
        <v>12136</v>
      </c>
      <c r="I354" s="267">
        <v>0.3</v>
      </c>
      <c r="J354" s="248">
        <v>55618</v>
      </c>
      <c r="K354" s="247">
        <v>218.2</v>
      </c>
    </row>
    <row r="355" spans="1:11" ht="15.5">
      <c r="A355" s="246" t="s">
        <v>1329</v>
      </c>
      <c r="B355" s="264" t="s">
        <v>1310</v>
      </c>
      <c r="C355" s="264"/>
      <c r="D355" s="264" t="s">
        <v>1330</v>
      </c>
      <c r="E355" s="257">
        <v>2307</v>
      </c>
      <c r="F355" s="257">
        <v>859</v>
      </c>
      <c r="G355" s="257">
        <v>14384</v>
      </c>
      <c r="H355" s="257">
        <v>17550</v>
      </c>
      <c r="I355" s="267">
        <v>0.5</v>
      </c>
      <c r="J355" s="248">
        <v>81505</v>
      </c>
      <c r="K355" s="247">
        <v>215.3</v>
      </c>
    </row>
    <row r="356" spans="1:11" ht="15.5">
      <c r="A356" s="246" t="s">
        <v>1331</v>
      </c>
      <c r="B356" s="264" t="s">
        <v>1310</v>
      </c>
      <c r="C356" s="264"/>
      <c r="D356" s="264" t="s">
        <v>1332</v>
      </c>
      <c r="E356" s="257">
        <v>1964</v>
      </c>
      <c r="F356" s="257">
        <v>945</v>
      </c>
      <c r="G356" s="257">
        <v>7826</v>
      </c>
      <c r="H356" s="257">
        <v>10735</v>
      </c>
      <c r="I356" s="267">
        <v>0.3</v>
      </c>
      <c r="J356" s="248">
        <v>108874</v>
      </c>
      <c r="K356" s="247">
        <v>98.6</v>
      </c>
    </row>
    <row r="357" spans="1:11" ht="15.5">
      <c r="A357" s="246" t="s">
        <v>1333</v>
      </c>
      <c r="B357" s="264" t="s">
        <v>1310</v>
      </c>
      <c r="C357" s="264"/>
      <c r="D357" s="264" t="s">
        <v>1334</v>
      </c>
      <c r="E357" s="257">
        <v>1794</v>
      </c>
      <c r="F357" s="257">
        <v>1423</v>
      </c>
      <c r="G357" s="257">
        <v>7344</v>
      </c>
      <c r="H357" s="257">
        <v>10561</v>
      </c>
      <c r="I357" s="267">
        <v>0.3</v>
      </c>
      <c r="J357" s="248">
        <v>62054</v>
      </c>
      <c r="K357" s="247">
        <v>170.2</v>
      </c>
    </row>
    <row r="358" spans="1:11" ht="15.5">
      <c r="A358" s="246" t="s">
        <v>1335</v>
      </c>
      <c r="B358" s="264" t="s">
        <v>1310</v>
      </c>
      <c r="C358" s="264"/>
      <c r="D358" s="264" t="s">
        <v>1336</v>
      </c>
      <c r="E358" s="257">
        <v>1304</v>
      </c>
      <c r="F358" s="257">
        <v>1221</v>
      </c>
      <c r="G358" s="257">
        <v>4890</v>
      </c>
      <c r="H358" s="257">
        <v>7415</v>
      </c>
      <c r="I358" s="267">
        <v>0.2</v>
      </c>
      <c r="J358" s="248">
        <v>61842</v>
      </c>
      <c r="K358" s="247">
        <v>119.9</v>
      </c>
    </row>
    <row r="359" spans="1:11" ht="12.75" customHeight="1">
      <c r="A359" s="246" t="s">
        <v>1337</v>
      </c>
      <c r="B359" s="264" t="s">
        <v>1310</v>
      </c>
      <c r="C359" s="264"/>
      <c r="D359" s="264" t="s">
        <v>1338</v>
      </c>
      <c r="E359" s="257">
        <v>2167</v>
      </c>
      <c r="F359" s="257">
        <v>427</v>
      </c>
      <c r="G359" s="257">
        <v>2820</v>
      </c>
      <c r="H359" s="257">
        <v>5414</v>
      </c>
      <c r="I359" s="267">
        <v>0.1</v>
      </c>
      <c r="J359" s="248">
        <v>57230</v>
      </c>
      <c r="K359" s="247">
        <v>94.6</v>
      </c>
    </row>
    <row r="360" spans="1:11" ht="15.5">
      <c r="A360" s="246" t="s">
        <v>1339</v>
      </c>
      <c r="B360" s="264" t="s">
        <v>1310</v>
      </c>
      <c r="C360" s="264"/>
      <c r="D360" s="264" t="s">
        <v>1340</v>
      </c>
      <c r="E360" s="257">
        <v>5803</v>
      </c>
      <c r="F360" s="257">
        <v>2972</v>
      </c>
      <c r="G360" s="257">
        <v>7745</v>
      </c>
      <c r="H360" s="257">
        <v>16520</v>
      </c>
      <c r="I360" s="267">
        <v>0.4</v>
      </c>
      <c r="J360" s="248">
        <v>153204</v>
      </c>
      <c r="K360" s="247">
        <v>107.8</v>
      </c>
    </row>
    <row r="361" spans="1:11" ht="15.5">
      <c r="A361" s="246" t="s">
        <v>1341</v>
      </c>
      <c r="B361" s="264" t="s">
        <v>1310</v>
      </c>
      <c r="C361" s="264"/>
      <c r="D361" s="264" t="s">
        <v>1342</v>
      </c>
      <c r="E361" s="257">
        <v>2044</v>
      </c>
      <c r="F361" s="257">
        <v>1583</v>
      </c>
      <c r="G361" s="257">
        <v>10479</v>
      </c>
      <c r="H361" s="257">
        <v>14106</v>
      </c>
      <c r="I361" s="267">
        <v>0.4</v>
      </c>
      <c r="J361" s="248">
        <v>104865</v>
      </c>
      <c r="K361" s="247">
        <v>134.5</v>
      </c>
    </row>
    <row r="362" spans="1:11" ht="15.5">
      <c r="A362" s="246" t="s">
        <v>1343</v>
      </c>
      <c r="B362" s="264" t="s">
        <v>1310</v>
      </c>
      <c r="C362" s="264"/>
      <c r="D362" s="264" t="s">
        <v>1344</v>
      </c>
      <c r="E362" s="257">
        <v>692</v>
      </c>
      <c r="F362" s="257">
        <v>543</v>
      </c>
      <c r="G362" s="257">
        <v>2042</v>
      </c>
      <c r="H362" s="257">
        <v>3277</v>
      </c>
      <c r="I362" s="267">
        <v>0.1</v>
      </c>
      <c r="J362" s="248">
        <v>24869</v>
      </c>
      <c r="K362" s="247">
        <v>131.80000000000001</v>
      </c>
    </row>
    <row r="363" spans="1:11" ht="15.5">
      <c r="A363" s="246" t="s">
        <v>1345</v>
      </c>
      <c r="B363" s="264" t="s">
        <v>1310</v>
      </c>
      <c r="C363" s="264"/>
      <c r="D363" s="264" t="s">
        <v>1346</v>
      </c>
      <c r="E363" s="257">
        <v>3077</v>
      </c>
      <c r="F363" s="257">
        <v>1276</v>
      </c>
      <c r="G363" s="257">
        <v>5462</v>
      </c>
      <c r="H363" s="257">
        <v>9815</v>
      </c>
      <c r="I363" s="267">
        <v>0.3</v>
      </c>
      <c r="J363" s="248">
        <v>76658</v>
      </c>
      <c r="K363" s="247">
        <v>128</v>
      </c>
    </row>
    <row r="364" spans="1:11" ht="15.5">
      <c r="A364" s="246" t="s">
        <v>1347</v>
      </c>
      <c r="B364" s="264" t="s">
        <v>1310</v>
      </c>
      <c r="C364" s="264"/>
      <c r="D364" s="264" t="s">
        <v>1348</v>
      </c>
      <c r="E364" s="257">
        <v>562</v>
      </c>
      <c r="F364" s="257">
        <v>395</v>
      </c>
      <c r="G364" s="257">
        <v>2940</v>
      </c>
      <c r="H364" s="257">
        <v>3897</v>
      </c>
      <c r="I364" s="267">
        <v>0.1</v>
      </c>
      <c r="J364" s="248">
        <v>31074</v>
      </c>
      <c r="K364" s="247">
        <v>125.4</v>
      </c>
    </row>
    <row r="365" spans="1:11" ht="15.5">
      <c r="A365" s="246" t="s">
        <v>1349</v>
      </c>
      <c r="B365" s="264" t="s">
        <v>1310</v>
      </c>
      <c r="C365" s="264"/>
      <c r="D365" s="264" t="s">
        <v>1350</v>
      </c>
      <c r="E365" s="257">
        <v>1699</v>
      </c>
      <c r="F365" s="257">
        <v>291</v>
      </c>
      <c r="G365" s="257">
        <v>2039</v>
      </c>
      <c r="H365" s="257">
        <v>4029</v>
      </c>
      <c r="I365" s="267">
        <v>0.1</v>
      </c>
      <c r="J365" s="248">
        <v>39958</v>
      </c>
      <c r="K365" s="247">
        <v>100.8</v>
      </c>
    </row>
    <row r="366" spans="1:11" ht="15.5">
      <c r="A366" s="246" t="s">
        <v>1351</v>
      </c>
      <c r="B366" s="264" t="s">
        <v>1310</v>
      </c>
      <c r="C366" s="264"/>
      <c r="D366" s="264" t="s">
        <v>1352</v>
      </c>
      <c r="E366" s="257">
        <v>1390</v>
      </c>
      <c r="F366" s="257">
        <v>26</v>
      </c>
      <c r="G366" s="257">
        <v>1714</v>
      </c>
      <c r="H366" s="257">
        <v>3130</v>
      </c>
      <c r="I366" s="267">
        <v>0.1</v>
      </c>
      <c r="J366" s="248">
        <v>40114</v>
      </c>
      <c r="K366" s="247">
        <v>78</v>
      </c>
    </row>
    <row r="367" spans="1:11" ht="15.5">
      <c r="A367" s="246" t="s">
        <v>1353</v>
      </c>
      <c r="B367" s="264" t="s">
        <v>1310</v>
      </c>
      <c r="C367" s="264"/>
      <c r="D367" s="264" t="s">
        <v>1354</v>
      </c>
      <c r="E367" s="257">
        <v>2556</v>
      </c>
      <c r="F367" s="257">
        <v>1190</v>
      </c>
      <c r="G367" s="257">
        <v>3738</v>
      </c>
      <c r="H367" s="257">
        <v>7484</v>
      </c>
      <c r="I367" s="267">
        <v>0.2</v>
      </c>
      <c r="J367" s="248">
        <v>65157</v>
      </c>
      <c r="K367" s="247">
        <v>114.9</v>
      </c>
    </row>
    <row r="368" spans="1:11" ht="25.15" customHeight="1">
      <c r="A368" s="239" t="s">
        <v>1355</v>
      </c>
      <c r="B368" s="263" t="s">
        <v>1356</v>
      </c>
      <c r="C368" s="264"/>
      <c r="D368" s="264"/>
      <c r="E368" s="255">
        <v>155267</v>
      </c>
      <c r="F368" s="255">
        <v>64027</v>
      </c>
      <c r="G368" s="255">
        <v>218730</v>
      </c>
      <c r="H368" s="255">
        <v>438024</v>
      </c>
      <c r="I368" s="265">
        <v>11.5</v>
      </c>
      <c r="J368" s="243">
        <v>2477275</v>
      </c>
      <c r="K368" s="242">
        <v>176.8</v>
      </c>
    </row>
    <row r="369" spans="1:11" ht="25.15" customHeight="1">
      <c r="A369" s="264" t="s">
        <v>1357</v>
      </c>
      <c r="B369" s="264" t="s">
        <v>1356</v>
      </c>
      <c r="C369" s="264"/>
      <c r="D369" s="264" t="s">
        <v>1358</v>
      </c>
      <c r="E369" s="257">
        <v>5695</v>
      </c>
      <c r="F369" s="257">
        <v>1157</v>
      </c>
      <c r="G369" s="257">
        <v>2834</v>
      </c>
      <c r="H369" s="257">
        <v>9686</v>
      </c>
      <c r="I369" s="267">
        <v>0.3</v>
      </c>
      <c r="J369" s="248">
        <v>107586</v>
      </c>
      <c r="K369" s="247">
        <v>90</v>
      </c>
    </row>
    <row r="370" spans="1:11" ht="15.5">
      <c r="A370" s="264" t="s">
        <v>1359</v>
      </c>
      <c r="B370" s="264" t="s">
        <v>1356</v>
      </c>
      <c r="C370" s="264"/>
      <c r="D370" s="264" t="s">
        <v>1360</v>
      </c>
      <c r="E370" s="257">
        <v>8133</v>
      </c>
      <c r="F370" s="257">
        <v>1015</v>
      </c>
      <c r="G370" s="257">
        <v>5101</v>
      </c>
      <c r="H370" s="257">
        <v>14249</v>
      </c>
      <c r="I370" s="267">
        <v>0.4</v>
      </c>
      <c r="J370" s="248">
        <v>111156</v>
      </c>
      <c r="K370" s="247">
        <v>128.19999999999999</v>
      </c>
    </row>
    <row r="371" spans="1:11" ht="15.5">
      <c r="A371" s="264" t="s">
        <v>1361</v>
      </c>
      <c r="B371" s="264" t="s">
        <v>1356</v>
      </c>
      <c r="C371" s="264"/>
      <c r="D371" s="264" t="s">
        <v>1362</v>
      </c>
      <c r="E371" s="257">
        <v>2591</v>
      </c>
      <c r="F371" s="257">
        <v>469</v>
      </c>
      <c r="G371" s="257">
        <v>3855</v>
      </c>
      <c r="H371" s="257">
        <v>6915</v>
      </c>
      <c r="I371" s="267">
        <v>0.2</v>
      </c>
      <c r="J371" s="248">
        <v>53888</v>
      </c>
      <c r="K371" s="247">
        <v>128.30000000000001</v>
      </c>
    </row>
    <row r="372" spans="1:11" ht="15.5">
      <c r="A372" s="264" t="s">
        <v>1363</v>
      </c>
      <c r="B372" s="264" t="s">
        <v>1356</v>
      </c>
      <c r="C372" s="264"/>
      <c r="D372" s="264" t="s">
        <v>1364</v>
      </c>
      <c r="E372" s="257">
        <v>2389</v>
      </c>
      <c r="F372" s="257">
        <v>621</v>
      </c>
      <c r="G372" s="257">
        <v>3250</v>
      </c>
      <c r="H372" s="257">
        <v>6260</v>
      </c>
      <c r="I372" s="267">
        <v>0.2</v>
      </c>
      <c r="J372" s="248">
        <v>41630</v>
      </c>
      <c r="K372" s="247">
        <v>150.4</v>
      </c>
    </row>
    <row r="373" spans="1:11" ht="15.5">
      <c r="A373" s="264" t="s">
        <v>1365</v>
      </c>
      <c r="B373" s="264" t="s">
        <v>1356</v>
      </c>
      <c r="C373" s="264"/>
      <c r="D373" s="264" t="s">
        <v>1366</v>
      </c>
      <c r="E373" s="257">
        <v>12435</v>
      </c>
      <c r="F373" s="257">
        <v>3581</v>
      </c>
      <c r="G373" s="257">
        <v>6752</v>
      </c>
      <c r="H373" s="257">
        <v>22768</v>
      </c>
      <c r="I373" s="267">
        <v>0.6</v>
      </c>
      <c r="J373" s="248">
        <v>235771</v>
      </c>
      <c r="K373" s="247">
        <v>96.6</v>
      </c>
    </row>
    <row r="374" spans="1:11" ht="15.5">
      <c r="A374" s="264" t="s">
        <v>1367</v>
      </c>
      <c r="B374" s="264" t="s">
        <v>1356</v>
      </c>
      <c r="C374" s="264"/>
      <c r="D374" s="264" t="s">
        <v>1368</v>
      </c>
      <c r="E374" s="257">
        <v>1512</v>
      </c>
      <c r="F374" s="257">
        <v>1202</v>
      </c>
      <c r="G374" s="257">
        <v>1311</v>
      </c>
      <c r="H374" s="257">
        <v>4025</v>
      </c>
      <c r="I374" s="267">
        <v>0.1</v>
      </c>
      <c r="J374" s="248">
        <v>23674</v>
      </c>
      <c r="K374" s="247">
        <v>170</v>
      </c>
    </row>
    <row r="375" spans="1:11" ht="15.5">
      <c r="A375" s="264" t="s">
        <v>1369</v>
      </c>
      <c r="B375" s="264" t="s">
        <v>1356</v>
      </c>
      <c r="C375" s="264"/>
      <c r="D375" s="264" t="s">
        <v>1370</v>
      </c>
      <c r="E375" s="257">
        <v>2338</v>
      </c>
      <c r="F375" s="257">
        <v>872</v>
      </c>
      <c r="G375" s="257">
        <v>10302</v>
      </c>
      <c r="H375" s="257">
        <v>13512</v>
      </c>
      <c r="I375" s="267">
        <v>0.4</v>
      </c>
      <c r="J375" s="248">
        <v>69586</v>
      </c>
      <c r="K375" s="247">
        <v>194.2</v>
      </c>
    </row>
    <row r="376" spans="1:11" ht="15.5">
      <c r="A376" s="264" t="s">
        <v>1371</v>
      </c>
      <c r="B376" s="264" t="s">
        <v>1356</v>
      </c>
      <c r="C376" s="264"/>
      <c r="D376" s="264" t="s">
        <v>1372</v>
      </c>
      <c r="E376" s="257">
        <v>5148</v>
      </c>
      <c r="F376" s="257">
        <v>3156</v>
      </c>
      <c r="G376" s="257">
        <v>6037</v>
      </c>
      <c r="H376" s="257">
        <v>14341</v>
      </c>
      <c r="I376" s="267">
        <v>0.4</v>
      </c>
      <c r="J376" s="248">
        <v>70337</v>
      </c>
      <c r="K376" s="247">
        <v>203.9</v>
      </c>
    </row>
    <row r="377" spans="1:11" ht="15.5">
      <c r="A377" s="264" t="s">
        <v>1373</v>
      </c>
      <c r="B377" s="264" t="s">
        <v>1356</v>
      </c>
      <c r="C377" s="264"/>
      <c r="D377" s="264" t="s">
        <v>1374</v>
      </c>
      <c r="E377" s="257">
        <v>2786</v>
      </c>
      <c r="F377" s="257">
        <v>3503</v>
      </c>
      <c r="G377" s="257">
        <v>5978</v>
      </c>
      <c r="H377" s="257">
        <v>12267</v>
      </c>
      <c r="I377" s="267">
        <v>0.3</v>
      </c>
      <c r="J377" s="248">
        <v>55107</v>
      </c>
      <c r="K377" s="247">
        <v>222.6</v>
      </c>
    </row>
    <row r="378" spans="1:11" ht="15.5">
      <c r="A378" s="264" t="s">
        <v>1375</v>
      </c>
      <c r="B378" s="264" t="s">
        <v>1356</v>
      </c>
      <c r="C378" s="264"/>
      <c r="D378" s="264" t="s">
        <v>1376</v>
      </c>
      <c r="E378" s="257">
        <v>3017</v>
      </c>
      <c r="F378" s="257">
        <v>313</v>
      </c>
      <c r="G378" s="257">
        <v>3433</v>
      </c>
      <c r="H378" s="257">
        <v>6763</v>
      </c>
      <c r="I378" s="267">
        <v>0.2</v>
      </c>
      <c r="J378" s="248">
        <v>46023</v>
      </c>
      <c r="K378" s="247">
        <v>146.9</v>
      </c>
    </row>
    <row r="379" spans="1:11" ht="15.5">
      <c r="A379" s="264" t="s">
        <v>1377</v>
      </c>
      <c r="B379" s="264" t="s">
        <v>1356</v>
      </c>
      <c r="C379" s="264"/>
      <c r="D379" s="264" t="s">
        <v>1378</v>
      </c>
      <c r="E379" s="257">
        <v>1464</v>
      </c>
      <c r="F379" s="257">
        <v>544</v>
      </c>
      <c r="G379" s="257">
        <v>1492</v>
      </c>
      <c r="H379" s="257">
        <v>3500</v>
      </c>
      <c r="I379" s="267">
        <v>0.1</v>
      </c>
      <c r="J379" s="248">
        <v>45975</v>
      </c>
      <c r="K379" s="247">
        <v>76.099999999999994</v>
      </c>
    </row>
    <row r="380" spans="1:11" ht="15.5">
      <c r="A380" s="264" t="s">
        <v>1379</v>
      </c>
      <c r="B380" s="264" t="s">
        <v>1356</v>
      </c>
      <c r="C380" s="264"/>
      <c r="D380" s="264" t="s">
        <v>1380</v>
      </c>
      <c r="E380" s="257">
        <v>3690</v>
      </c>
      <c r="F380" s="257">
        <v>447</v>
      </c>
      <c r="G380" s="257">
        <v>12558</v>
      </c>
      <c r="H380" s="257">
        <v>16695</v>
      </c>
      <c r="I380" s="267">
        <v>0.4</v>
      </c>
      <c r="J380" s="248">
        <v>39108</v>
      </c>
      <c r="K380" s="247">
        <v>426.9</v>
      </c>
    </row>
    <row r="381" spans="1:11" ht="15.5">
      <c r="A381" s="264" t="s">
        <v>1381</v>
      </c>
      <c r="B381" s="264" t="s">
        <v>1356</v>
      </c>
      <c r="C381" s="264"/>
      <c r="D381" s="264" t="s">
        <v>1382</v>
      </c>
      <c r="E381" s="257">
        <v>4248</v>
      </c>
      <c r="F381" s="257">
        <v>1052</v>
      </c>
      <c r="G381" s="257">
        <v>5194</v>
      </c>
      <c r="H381" s="257">
        <v>10494</v>
      </c>
      <c r="I381" s="267">
        <v>0.3</v>
      </c>
      <c r="J381" s="248">
        <v>72267</v>
      </c>
      <c r="K381" s="247">
        <v>145.19999999999999</v>
      </c>
    </row>
    <row r="382" spans="1:11" ht="15.5">
      <c r="A382" s="264" t="s">
        <v>1383</v>
      </c>
      <c r="B382" s="264" t="s">
        <v>1356</v>
      </c>
      <c r="C382" s="264"/>
      <c r="D382" s="264" t="s">
        <v>1384</v>
      </c>
      <c r="E382" s="257">
        <v>11497</v>
      </c>
      <c r="F382" s="257">
        <v>5489</v>
      </c>
      <c r="G382" s="257">
        <v>9017</v>
      </c>
      <c r="H382" s="257">
        <v>26003</v>
      </c>
      <c r="I382" s="267">
        <v>0.7</v>
      </c>
      <c r="J382" s="248">
        <v>167944</v>
      </c>
      <c r="K382" s="247">
        <v>154.80000000000001</v>
      </c>
    </row>
    <row r="383" spans="1:11" ht="15.5">
      <c r="A383" s="444" t="s">
        <v>1385</v>
      </c>
      <c r="B383" s="264" t="s">
        <v>1356</v>
      </c>
      <c r="C383" s="264"/>
      <c r="D383" s="264" t="s">
        <v>1386</v>
      </c>
      <c r="E383" s="257">
        <v>17808</v>
      </c>
      <c r="F383" s="257">
        <v>12685</v>
      </c>
      <c r="G383" s="257">
        <v>25192</v>
      </c>
      <c r="H383" s="257">
        <v>55685</v>
      </c>
      <c r="I383" s="267">
        <v>1.5</v>
      </c>
      <c r="J383" s="248">
        <v>292619</v>
      </c>
      <c r="K383" s="247">
        <v>190.3</v>
      </c>
    </row>
    <row r="384" spans="1:11" ht="15.5">
      <c r="A384" s="264" t="s">
        <v>1387</v>
      </c>
      <c r="B384" s="264" t="s">
        <v>1356</v>
      </c>
      <c r="C384" s="264"/>
      <c r="D384" s="264" t="s">
        <v>1388</v>
      </c>
      <c r="E384" s="257">
        <v>4782</v>
      </c>
      <c r="F384" s="257">
        <v>753</v>
      </c>
      <c r="G384" s="257">
        <v>7114</v>
      </c>
      <c r="H384" s="257">
        <v>12649</v>
      </c>
      <c r="I384" s="267">
        <v>0.3</v>
      </c>
      <c r="J384" s="248">
        <v>108878</v>
      </c>
      <c r="K384" s="247">
        <v>116.2</v>
      </c>
    </row>
    <row r="385" spans="1:11" ht="15.5">
      <c r="A385" s="264" t="s">
        <v>1389</v>
      </c>
      <c r="B385" s="264" t="s">
        <v>1356</v>
      </c>
      <c r="C385" s="264"/>
      <c r="D385" s="264" t="s">
        <v>1390</v>
      </c>
      <c r="E385" s="257">
        <v>2715</v>
      </c>
      <c r="F385" s="257">
        <v>2808</v>
      </c>
      <c r="G385" s="257">
        <v>4976</v>
      </c>
      <c r="H385" s="257">
        <v>10499</v>
      </c>
      <c r="I385" s="267">
        <v>0.3</v>
      </c>
      <c r="J385" s="248">
        <v>37640</v>
      </c>
      <c r="K385" s="247">
        <v>278.89999999999998</v>
      </c>
    </row>
    <row r="386" spans="1:11" ht="15.5">
      <c r="A386" s="264" t="s">
        <v>1391</v>
      </c>
      <c r="B386" s="264" t="s">
        <v>1356</v>
      </c>
      <c r="C386" s="264"/>
      <c r="D386" s="264" t="s">
        <v>1392</v>
      </c>
      <c r="E386" s="257">
        <v>2557</v>
      </c>
      <c r="F386" s="257">
        <v>523</v>
      </c>
      <c r="G386" s="257">
        <v>1664</v>
      </c>
      <c r="H386" s="257">
        <v>4744</v>
      </c>
      <c r="I386" s="267">
        <v>0.1</v>
      </c>
      <c r="J386" s="248">
        <v>39122</v>
      </c>
      <c r="K386" s="247">
        <v>121.3</v>
      </c>
    </row>
    <row r="387" spans="1:11" ht="15.5">
      <c r="A387" s="264" t="s">
        <v>1393</v>
      </c>
      <c r="B387" s="264" t="s">
        <v>1356</v>
      </c>
      <c r="C387" s="264"/>
      <c r="D387" s="264" t="s">
        <v>1394</v>
      </c>
      <c r="E387" s="257">
        <v>2286</v>
      </c>
      <c r="F387" s="257">
        <v>634</v>
      </c>
      <c r="G387" s="257">
        <v>2866</v>
      </c>
      <c r="H387" s="257">
        <v>5786</v>
      </c>
      <c r="I387" s="267">
        <v>0.2</v>
      </c>
      <c r="J387" s="248">
        <v>42554</v>
      </c>
      <c r="K387" s="247">
        <v>136</v>
      </c>
    </row>
    <row r="388" spans="1:11" ht="13.5" customHeight="1">
      <c r="A388" s="264" t="s">
        <v>1395</v>
      </c>
      <c r="B388" s="264" t="s">
        <v>1356</v>
      </c>
      <c r="C388" s="264"/>
      <c r="D388" s="264" t="s">
        <v>1396</v>
      </c>
      <c r="E388" s="257">
        <v>1426</v>
      </c>
      <c r="F388" s="257">
        <v>437</v>
      </c>
      <c r="G388" s="257">
        <v>3254</v>
      </c>
      <c r="H388" s="257">
        <v>5117</v>
      </c>
      <c r="I388" s="267">
        <v>0.1</v>
      </c>
      <c r="J388" s="248">
        <v>12773</v>
      </c>
      <c r="K388" s="247">
        <v>400.6</v>
      </c>
    </row>
    <row r="389" spans="1:11" ht="15.5">
      <c r="A389" s="264" t="s">
        <v>1397</v>
      </c>
      <c r="B389" s="264" t="s">
        <v>1356</v>
      </c>
      <c r="C389" s="264"/>
      <c r="D389" s="264" t="s">
        <v>1398</v>
      </c>
      <c r="E389" s="257">
        <v>3713</v>
      </c>
      <c r="F389" s="257">
        <v>2995</v>
      </c>
      <c r="G389" s="257">
        <v>6272</v>
      </c>
      <c r="H389" s="257">
        <v>12980</v>
      </c>
      <c r="I389" s="267">
        <v>0.3</v>
      </c>
      <c r="J389" s="248">
        <v>63935</v>
      </c>
      <c r="K389" s="247">
        <v>203</v>
      </c>
    </row>
    <row r="390" spans="1:11" ht="15.5">
      <c r="A390" s="444" t="s">
        <v>1399</v>
      </c>
      <c r="B390" s="264" t="s">
        <v>1356</v>
      </c>
      <c r="C390" s="264"/>
      <c r="D390" s="264" t="s">
        <v>1400</v>
      </c>
      <c r="E390" s="257">
        <v>10114</v>
      </c>
      <c r="F390" s="257">
        <v>5169</v>
      </c>
      <c r="G390" s="257">
        <v>28720</v>
      </c>
      <c r="H390" s="257">
        <v>44003</v>
      </c>
      <c r="I390" s="267">
        <v>1.2</v>
      </c>
      <c r="J390" s="248">
        <v>151744</v>
      </c>
      <c r="K390" s="247">
        <v>290</v>
      </c>
    </row>
    <row r="391" spans="1:11" ht="15.5">
      <c r="A391" s="264" t="s">
        <v>1401</v>
      </c>
      <c r="B391" s="264" t="s">
        <v>1356</v>
      </c>
      <c r="C391" s="264"/>
      <c r="D391" s="264" t="s">
        <v>1402</v>
      </c>
      <c r="E391" s="257">
        <v>218</v>
      </c>
      <c r="F391" s="257">
        <v>4</v>
      </c>
      <c r="G391" s="257">
        <v>761</v>
      </c>
      <c r="H391" s="257">
        <v>983</v>
      </c>
      <c r="I391" s="267">
        <v>0</v>
      </c>
      <c r="J391" s="248">
        <v>10506</v>
      </c>
      <c r="K391" s="247">
        <v>93.6</v>
      </c>
    </row>
    <row r="392" spans="1:11" ht="15.5">
      <c r="A392" s="264" t="s">
        <v>1403</v>
      </c>
      <c r="B392" s="264" t="s">
        <v>1356</v>
      </c>
      <c r="C392" s="264"/>
      <c r="D392" s="264" t="s">
        <v>1404</v>
      </c>
      <c r="E392" s="257">
        <v>3788</v>
      </c>
      <c r="F392" s="257">
        <v>299</v>
      </c>
      <c r="G392" s="257">
        <v>8281</v>
      </c>
      <c r="H392" s="257">
        <v>12368</v>
      </c>
      <c r="I392" s="267">
        <v>0.3</v>
      </c>
      <c r="J392" s="248">
        <v>68196</v>
      </c>
      <c r="K392" s="247">
        <v>181.4</v>
      </c>
    </row>
    <row r="393" spans="1:11" ht="15.5">
      <c r="A393" s="264" t="s">
        <v>1405</v>
      </c>
      <c r="B393" s="264" t="s">
        <v>1356</v>
      </c>
      <c r="C393" s="264"/>
      <c r="D393" s="264" t="s">
        <v>1406</v>
      </c>
      <c r="E393" s="257">
        <v>9192</v>
      </c>
      <c r="F393" s="257">
        <v>2960</v>
      </c>
      <c r="G393" s="257">
        <v>7491</v>
      </c>
      <c r="H393" s="257">
        <v>19643</v>
      </c>
      <c r="I393" s="267">
        <v>0.5</v>
      </c>
      <c r="J393" s="248">
        <v>85745</v>
      </c>
      <c r="K393" s="247">
        <v>229.1</v>
      </c>
    </row>
    <row r="394" spans="1:11" ht="15.5">
      <c r="A394" s="264" t="s">
        <v>1407</v>
      </c>
      <c r="B394" s="264" t="s">
        <v>1356</v>
      </c>
      <c r="C394" s="264"/>
      <c r="D394" s="264" t="s">
        <v>1408</v>
      </c>
      <c r="E394" s="257">
        <v>4179</v>
      </c>
      <c r="F394" s="257">
        <v>616</v>
      </c>
      <c r="G394" s="257">
        <v>5657</v>
      </c>
      <c r="H394" s="257">
        <v>10452</v>
      </c>
      <c r="I394" s="267">
        <v>0.3</v>
      </c>
      <c r="J394" s="248">
        <v>54413</v>
      </c>
      <c r="K394" s="247">
        <v>192.1</v>
      </c>
    </row>
    <row r="395" spans="1:11" ht="15.5">
      <c r="A395" s="264" t="s">
        <v>1409</v>
      </c>
      <c r="B395" s="264" t="s">
        <v>1356</v>
      </c>
      <c r="C395" s="264"/>
      <c r="D395" s="264" t="s">
        <v>1410</v>
      </c>
      <c r="E395" s="257">
        <v>181</v>
      </c>
      <c r="F395" s="257">
        <v>58</v>
      </c>
      <c r="G395" s="257">
        <v>524</v>
      </c>
      <c r="H395" s="257">
        <v>763</v>
      </c>
      <c r="I395" s="267">
        <v>0</v>
      </c>
      <c r="J395" s="248">
        <v>10384</v>
      </c>
      <c r="K395" s="247">
        <v>73.5</v>
      </c>
    </row>
    <row r="396" spans="1:11" ht="15.5">
      <c r="A396" s="264" t="s">
        <v>1411</v>
      </c>
      <c r="B396" s="264" t="s">
        <v>1356</v>
      </c>
      <c r="C396" s="264"/>
      <c r="D396" s="264" t="s">
        <v>1412</v>
      </c>
      <c r="E396" s="257">
        <v>2632</v>
      </c>
      <c r="F396" s="257">
        <v>1460</v>
      </c>
      <c r="G396" s="257">
        <v>5254</v>
      </c>
      <c r="H396" s="257">
        <v>9346</v>
      </c>
      <c r="I396" s="267">
        <v>0.2</v>
      </c>
      <c r="J396" s="248">
        <v>52281</v>
      </c>
      <c r="K396" s="247">
        <v>178.8</v>
      </c>
    </row>
    <row r="397" spans="1:11" ht="15.5">
      <c r="A397" s="264" t="s">
        <v>1413</v>
      </c>
      <c r="B397" s="264" t="s">
        <v>1356</v>
      </c>
      <c r="C397" s="264"/>
      <c r="D397" s="264" t="s">
        <v>1414</v>
      </c>
      <c r="E397" s="257">
        <v>11563</v>
      </c>
      <c r="F397" s="257">
        <v>4670</v>
      </c>
      <c r="G397" s="257">
        <v>20253</v>
      </c>
      <c r="H397" s="257">
        <v>36486</v>
      </c>
      <c r="I397" s="267">
        <v>1</v>
      </c>
      <c r="J397" s="248">
        <v>146173</v>
      </c>
      <c r="K397" s="247">
        <v>249.6</v>
      </c>
    </row>
    <row r="398" spans="1:11" ht="15.5">
      <c r="A398" s="264" t="s">
        <v>1415</v>
      </c>
      <c r="B398" s="264" t="s">
        <v>1356</v>
      </c>
      <c r="C398" s="264"/>
      <c r="D398" s="264" t="s">
        <v>1416</v>
      </c>
      <c r="E398" s="257">
        <v>2098</v>
      </c>
      <c r="F398" s="257">
        <v>770</v>
      </c>
      <c r="G398" s="257">
        <v>1959</v>
      </c>
      <c r="H398" s="257">
        <v>4827</v>
      </c>
      <c r="I398" s="267">
        <v>0.1</v>
      </c>
      <c r="J398" s="248">
        <v>39440</v>
      </c>
      <c r="K398" s="247">
        <v>122.4</v>
      </c>
    </row>
    <row r="399" spans="1:11" ht="15.5">
      <c r="A399" s="264" t="s">
        <v>1417</v>
      </c>
      <c r="B399" s="264" t="s">
        <v>1356</v>
      </c>
      <c r="C399" s="264"/>
      <c r="D399" s="264" t="s">
        <v>1418</v>
      </c>
      <c r="E399" s="257">
        <v>2181</v>
      </c>
      <c r="F399" s="257">
        <v>1704</v>
      </c>
      <c r="G399" s="257">
        <v>3667</v>
      </c>
      <c r="H399" s="257">
        <v>7552</v>
      </c>
      <c r="I399" s="267">
        <v>0.2</v>
      </c>
      <c r="J399" s="248">
        <v>42868</v>
      </c>
      <c r="K399" s="247">
        <v>176.2</v>
      </c>
    </row>
    <row r="400" spans="1:11" ht="16" thickBot="1">
      <c r="A400" s="264" t="s">
        <v>1419</v>
      </c>
      <c r="B400" s="264" t="s">
        <v>1356</v>
      </c>
      <c r="C400" s="264"/>
      <c r="D400" s="264" t="s">
        <v>1420</v>
      </c>
      <c r="E400" s="257">
        <v>6891</v>
      </c>
      <c r="F400" s="257">
        <v>2061</v>
      </c>
      <c r="G400" s="257">
        <v>7711</v>
      </c>
      <c r="H400" s="257">
        <v>16663</v>
      </c>
      <c r="I400" s="267">
        <v>0.4</v>
      </c>
      <c r="J400" s="248">
        <v>77953</v>
      </c>
      <c r="K400" s="247">
        <v>213.8</v>
      </c>
    </row>
    <row r="401" spans="1:11" ht="31.9" customHeight="1" thickTop="1">
      <c r="A401" s="767" t="s">
        <v>1421</v>
      </c>
      <c r="B401" s="768"/>
      <c r="C401" s="768"/>
      <c r="D401" s="768"/>
      <c r="E401" s="768"/>
      <c r="F401" s="768"/>
      <c r="G401" s="768"/>
      <c r="H401" s="768"/>
      <c r="I401" s="260"/>
      <c r="J401" s="237"/>
      <c r="K401" s="237"/>
    </row>
    <row r="402" spans="1:11" ht="15.4" customHeight="1">
      <c r="A402" s="157" t="s">
        <v>1422</v>
      </c>
      <c r="B402" s="157"/>
      <c r="C402" s="157"/>
      <c r="D402" s="157"/>
      <c r="E402" s="157"/>
      <c r="F402" s="157"/>
      <c r="G402" s="157"/>
      <c r="H402" s="157"/>
      <c r="I402" s="260"/>
      <c r="J402" s="237"/>
      <c r="K402" s="237"/>
    </row>
    <row r="403" spans="1:11" ht="15.4" customHeight="1">
      <c r="A403" s="29" t="s">
        <v>1423</v>
      </c>
      <c r="B403" s="29"/>
      <c r="C403" s="29"/>
      <c r="D403" s="29"/>
      <c r="E403" s="157"/>
      <c r="F403" s="157"/>
      <c r="G403" s="157"/>
      <c r="H403" s="157"/>
      <c r="I403" s="260"/>
      <c r="J403" s="237"/>
      <c r="K403" s="237"/>
    </row>
    <row r="404" spans="1:11" ht="15.4" customHeight="1">
      <c r="A404" s="29" t="s">
        <v>1424</v>
      </c>
      <c r="B404" s="262"/>
      <c r="C404" s="262"/>
      <c r="D404" s="262"/>
      <c r="E404" s="262"/>
      <c r="F404" s="262"/>
      <c r="G404" s="262"/>
      <c r="H404" s="262"/>
      <c r="I404" s="262"/>
      <c r="J404" s="262"/>
      <c r="K404" s="262"/>
    </row>
    <row r="405" spans="1:11" ht="15.4" customHeight="1">
      <c r="A405" s="29" t="s">
        <v>1425</v>
      </c>
      <c r="B405" s="29"/>
      <c r="C405" s="29"/>
      <c r="D405" s="29"/>
      <c r="E405" s="29"/>
      <c r="F405" s="29"/>
      <c r="G405" s="29"/>
      <c r="H405" s="29"/>
      <c r="I405" s="29"/>
      <c r="J405" s="29"/>
      <c r="K405" s="29"/>
    </row>
    <row r="406" spans="1:11">
      <c r="A406" s="29" t="s">
        <v>1426</v>
      </c>
      <c r="B406" s="29"/>
      <c r="C406" s="29"/>
      <c r="D406" s="29"/>
      <c r="E406" s="29"/>
      <c r="F406" s="29"/>
      <c r="G406" s="29"/>
      <c r="H406" s="29"/>
      <c r="I406" s="29"/>
      <c r="J406" s="29"/>
      <c r="K406" s="29"/>
    </row>
    <row r="407" spans="1:11" ht="16.5" customHeight="1">
      <c r="A407" s="29" t="s">
        <v>1427</v>
      </c>
      <c r="B407" s="29"/>
      <c r="C407" s="29"/>
      <c r="D407" s="29"/>
      <c r="E407" s="29"/>
      <c r="F407" s="29"/>
      <c r="G407" s="29"/>
      <c r="H407" s="29"/>
      <c r="I407" s="29"/>
      <c r="J407" s="29"/>
      <c r="K407" s="29"/>
    </row>
    <row r="408" spans="1:11" ht="16.5" customHeight="1">
      <c r="A408" s="29" t="s">
        <v>1428</v>
      </c>
      <c r="B408" s="262"/>
      <c r="C408" s="262"/>
      <c r="D408" s="262"/>
      <c r="E408" s="262"/>
      <c r="F408" s="262"/>
      <c r="G408" s="262"/>
      <c r="H408" s="262"/>
      <c r="I408" s="262"/>
      <c r="J408" s="262"/>
      <c r="K408" s="262"/>
    </row>
    <row r="409" spans="1:11" ht="16.5" customHeight="1">
      <c r="A409" s="29" t="s">
        <v>1429</v>
      </c>
      <c r="B409" s="262"/>
      <c r="C409" s="262"/>
      <c r="D409" s="262"/>
      <c r="E409" s="262"/>
      <c r="F409" s="262"/>
      <c r="G409" s="262"/>
      <c r="H409" s="262"/>
      <c r="I409" s="262"/>
      <c r="J409" s="262"/>
      <c r="K409" s="262"/>
    </row>
    <row r="410" spans="1:11" ht="16.5" customHeight="1">
      <c r="A410" s="29" t="s">
        <v>1430</v>
      </c>
      <c r="B410" s="262"/>
      <c r="C410" s="262"/>
      <c r="D410" s="262"/>
      <c r="E410" s="262"/>
      <c r="F410" s="262"/>
      <c r="G410" s="262"/>
      <c r="H410" s="262"/>
      <c r="I410" s="262"/>
      <c r="J410" s="262"/>
      <c r="K410" s="262"/>
    </row>
    <row r="411" spans="1:11" ht="16.5" customHeight="1">
      <c r="A411" s="29" t="s">
        <v>1431</v>
      </c>
      <c r="B411" s="262"/>
      <c r="C411" s="262"/>
      <c r="D411" s="262"/>
      <c r="E411" s="262"/>
      <c r="F411" s="262"/>
      <c r="G411" s="262"/>
      <c r="H411" s="262"/>
      <c r="I411" s="262"/>
      <c r="J411" s="262"/>
      <c r="K411" s="262"/>
    </row>
    <row r="412" spans="1:11" ht="16.5" customHeight="1">
      <c r="A412" s="29" t="s">
        <v>1432</v>
      </c>
      <c r="B412" s="262"/>
      <c r="C412" s="262"/>
      <c r="D412" s="262"/>
      <c r="E412" s="262"/>
      <c r="F412" s="262"/>
      <c r="G412" s="262"/>
      <c r="H412" s="262"/>
      <c r="I412" s="262"/>
      <c r="J412" s="262"/>
      <c r="K412" s="262"/>
    </row>
    <row r="413" spans="1:11" ht="16.5" customHeight="1">
      <c r="A413" s="29" t="s">
        <v>1433</v>
      </c>
      <c r="B413" s="262"/>
      <c r="C413" s="262"/>
      <c r="D413" s="262"/>
      <c r="E413" s="262"/>
      <c r="F413" s="262"/>
      <c r="G413" s="262"/>
      <c r="H413" s="262"/>
      <c r="I413" s="262"/>
      <c r="J413" s="262"/>
      <c r="K413" s="262"/>
    </row>
    <row r="414" spans="1:11" ht="16.5" customHeight="1">
      <c r="A414" s="237" t="s">
        <v>1434</v>
      </c>
      <c r="B414" s="171"/>
      <c r="C414" s="171"/>
      <c r="D414" s="171"/>
      <c r="E414" s="171"/>
      <c r="F414" s="171"/>
      <c r="G414" s="171"/>
      <c r="H414" s="262"/>
      <c r="I414" s="171"/>
      <c r="J414" s="171"/>
      <c r="K414" s="171"/>
    </row>
    <row r="415" spans="1:11">
      <c r="A415" s="769" t="s">
        <v>1435</v>
      </c>
      <c r="B415" s="237"/>
      <c r="C415" s="237"/>
      <c r="D415" s="237"/>
      <c r="E415" s="237"/>
      <c r="F415" s="237"/>
      <c r="G415" s="237"/>
      <c r="H415" s="262"/>
      <c r="I415" s="237"/>
      <c r="J415" s="237"/>
      <c r="K415" s="237"/>
    </row>
    <row r="416" spans="1:11">
      <c r="A416" s="237" t="s">
        <v>1436</v>
      </c>
      <c r="B416" s="237"/>
      <c r="C416" s="237"/>
      <c r="D416" s="237"/>
      <c r="E416" s="237"/>
      <c r="F416" s="237"/>
      <c r="G416" s="237"/>
      <c r="H416" s="237"/>
      <c r="I416" s="237"/>
      <c r="J416" s="237"/>
      <c r="K416" s="237"/>
    </row>
    <row r="417" spans="1:16340">
      <c r="A417" s="769" t="s">
        <v>1437</v>
      </c>
      <c r="B417" s="237"/>
      <c r="C417" s="237"/>
      <c r="D417" s="237"/>
      <c r="E417" s="237"/>
      <c r="F417" s="237"/>
      <c r="G417" s="237"/>
      <c r="H417" s="237"/>
      <c r="I417" s="237"/>
      <c r="J417" s="237"/>
      <c r="K417" s="237"/>
    </row>
    <row r="418" spans="1:16340">
      <c r="A418" s="237" t="s">
        <v>1438</v>
      </c>
      <c r="B418" s="237"/>
      <c r="C418" s="237"/>
      <c r="D418" s="237"/>
      <c r="E418" s="237"/>
      <c r="F418" s="237"/>
      <c r="G418" s="237"/>
      <c r="H418" s="237"/>
      <c r="I418" s="237"/>
      <c r="J418" s="237"/>
      <c r="K418" s="237"/>
    </row>
    <row r="419" spans="1:16340">
      <c r="A419" s="770" t="s">
        <v>1439</v>
      </c>
      <c r="B419" s="237"/>
      <c r="C419" s="237"/>
      <c r="D419" s="237"/>
      <c r="E419" s="237"/>
      <c r="F419" s="237"/>
      <c r="G419" s="237"/>
      <c r="H419" s="237"/>
      <c r="I419" s="237"/>
      <c r="J419" s="237"/>
      <c r="K419" s="237"/>
    </row>
    <row r="420" spans="1:16340" ht="16.5" customHeight="1">
      <c r="A420" s="237" t="s">
        <v>1440</v>
      </c>
      <c r="B420" s="171"/>
      <c r="C420" s="171"/>
      <c r="D420" s="171"/>
      <c r="E420" s="171"/>
      <c r="F420" s="171"/>
      <c r="G420" s="171"/>
      <c r="H420" s="171"/>
      <c r="I420" s="171"/>
      <c r="J420" s="171"/>
      <c r="K420" s="171"/>
    </row>
    <row r="421" spans="1:16340" s="13" customFormat="1" ht="18" customHeight="1">
      <c r="A421" s="51" t="s">
        <v>36</v>
      </c>
      <c r="B421" s="51"/>
      <c r="C421" s="51"/>
      <c r="D421" s="51" t="str">
        <f>Contents!$C$32</f>
        <v>28 Mar 2024</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51" t="s">
        <v>283</v>
      </c>
      <c r="B422" s="51"/>
      <c r="C422" s="51"/>
      <c r="D422" s="51" t="str">
        <f>Contents!$D$32</f>
        <v>Spring 2025</v>
      </c>
      <c r="G422" s="13" t="s">
        <v>1448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AAD32DD4-1217-4815-B452-2376E770E8AC}"/>
    <hyperlink ref="A417" r:id="rId2" xr:uid="{598DEAE9-2BED-4E60-9CD5-4CD9343E8517}"/>
    <hyperlink ref="A419" r:id="rId3" xr:uid="{0F6E0063-55A9-44CF-BA9E-4886964E8071}"/>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B3DC-13C9-4775-B7D0-4C77C5CF8372}">
  <sheetPr>
    <tabColor theme="4" tint="0.59999389629810485"/>
  </sheetPr>
  <dimension ref="A1:M429"/>
  <sheetViews>
    <sheetView zoomScaleNormal="100" workbookViewId="0">
      <pane ySplit="9" topLeftCell="A10" activePane="bottomLeft" state="frozen"/>
      <selection activeCell="A22" sqref="A22"/>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75" customHeight="1">
      <c r="A1" s="118" t="s">
        <v>2800</v>
      </c>
      <c r="B1" s="2"/>
      <c r="C1" s="2"/>
      <c r="D1" s="2"/>
      <c r="E1" s="2"/>
      <c r="F1" s="2"/>
      <c r="G1" s="2"/>
      <c r="H1" s="2"/>
      <c r="I1" s="2"/>
    </row>
    <row r="2" spans="1:13" s="2" customFormat="1" ht="15.5">
      <c r="A2" s="441" t="s">
        <v>2801</v>
      </c>
      <c r="B2" s="22"/>
      <c r="C2" s="22"/>
      <c r="D2" s="22"/>
      <c r="E2" s="135"/>
      <c r="F2" s="135"/>
      <c r="G2" s="135"/>
      <c r="H2" s="135"/>
      <c r="I2" s="135"/>
      <c r="J2" s="135"/>
      <c r="K2" s="135"/>
      <c r="L2" s="135"/>
    </row>
    <row r="3" spans="1:13" s="2" customFormat="1" ht="15.5">
      <c r="A3" s="441" t="s">
        <v>2802</v>
      </c>
      <c r="B3" s="22"/>
      <c r="C3" s="22"/>
      <c r="D3" s="22"/>
      <c r="E3" s="135"/>
      <c r="F3" s="135"/>
      <c r="G3" s="135"/>
      <c r="H3" s="135"/>
      <c r="I3" s="135"/>
      <c r="J3" s="135"/>
      <c r="K3" s="135"/>
      <c r="L3" s="135"/>
    </row>
    <row r="4" spans="1:13" s="2" customFormat="1" ht="15.5">
      <c r="A4" s="441" t="s">
        <v>249</v>
      </c>
      <c r="B4" s="22"/>
      <c r="C4" s="22"/>
      <c r="D4" s="22"/>
      <c r="E4" s="135"/>
      <c r="F4" s="135"/>
      <c r="G4" s="135"/>
      <c r="H4" s="135"/>
      <c r="I4" s="135"/>
      <c r="J4" s="135"/>
      <c r="K4" s="135"/>
      <c r="L4" s="135"/>
    </row>
    <row r="5" spans="1:13" s="2" customFormat="1" ht="15.5">
      <c r="A5" s="441" t="s">
        <v>2803</v>
      </c>
      <c r="B5" s="22"/>
      <c r="C5" s="22"/>
      <c r="D5" s="22"/>
      <c r="E5" s="135"/>
      <c r="F5" s="135"/>
      <c r="G5" s="135"/>
      <c r="H5" s="135"/>
      <c r="I5" s="135"/>
      <c r="J5" s="135"/>
      <c r="K5" s="135"/>
      <c r="L5" s="135"/>
    </row>
    <row r="6" spans="1:13" s="2" customFormat="1" ht="15.5">
      <c r="A6" s="441" t="s">
        <v>2799</v>
      </c>
      <c r="B6" s="339"/>
      <c r="C6" s="339"/>
      <c r="D6" s="339"/>
      <c r="E6" s="135"/>
      <c r="F6" s="135"/>
      <c r="G6" s="135"/>
      <c r="H6" s="135"/>
      <c r="I6" s="135"/>
      <c r="J6" s="339"/>
      <c r="K6" s="339"/>
      <c r="L6" s="339"/>
      <c r="M6" s="29"/>
    </row>
    <row r="7" spans="1:13" s="2" customFormat="1" ht="15.5">
      <c r="A7" s="441" t="s">
        <v>2804</v>
      </c>
      <c r="B7" s="22"/>
      <c r="C7" s="22"/>
      <c r="D7" s="22"/>
      <c r="E7" s="135"/>
      <c r="F7" s="135"/>
      <c r="G7" s="135"/>
      <c r="H7" s="135"/>
      <c r="I7" s="135"/>
      <c r="J7" s="135"/>
      <c r="K7" s="135"/>
      <c r="L7" s="135"/>
    </row>
    <row r="8" spans="1:13" s="2" customFormat="1" ht="15.5">
      <c r="A8" s="441" t="s">
        <v>251</v>
      </c>
      <c r="B8" s="22"/>
      <c r="C8" s="22"/>
      <c r="D8" s="22"/>
      <c r="E8" s="135"/>
      <c r="F8" s="135"/>
      <c r="G8" s="135"/>
      <c r="H8" s="135"/>
      <c r="I8" s="135"/>
      <c r="J8" s="135"/>
      <c r="K8" s="135"/>
      <c r="L8" s="135"/>
    </row>
    <row r="9" spans="1:13" ht="65.25" customHeight="1">
      <c r="A9" s="647" t="s">
        <v>612</v>
      </c>
      <c r="B9" s="647" t="s">
        <v>613</v>
      </c>
      <c r="C9" s="647" t="s">
        <v>614</v>
      </c>
      <c r="D9" s="647" t="s">
        <v>615</v>
      </c>
      <c r="E9" s="634" t="s">
        <v>1451</v>
      </c>
      <c r="F9" s="783" t="s">
        <v>2805</v>
      </c>
      <c r="G9" s="630" t="s">
        <v>2806</v>
      </c>
      <c r="H9" s="784" t="s">
        <v>2807</v>
      </c>
      <c r="I9" s="649" t="s">
        <v>2808</v>
      </c>
    </row>
    <row r="10" spans="1:13" ht="24.75" customHeight="1">
      <c r="A10" s="239" t="s">
        <v>635</v>
      </c>
      <c r="B10" s="263" t="s">
        <v>636</v>
      </c>
      <c r="C10" s="263"/>
      <c r="D10" s="263"/>
      <c r="E10" s="255">
        <v>1567267</v>
      </c>
      <c r="F10" s="785">
        <v>212622</v>
      </c>
      <c r="G10" s="255">
        <v>59165</v>
      </c>
      <c r="H10" s="786">
        <v>271787</v>
      </c>
      <c r="I10" s="254">
        <v>100</v>
      </c>
      <c r="L10" s="12"/>
    </row>
    <row r="11" spans="1:13" ht="24.75" customHeight="1">
      <c r="A11" s="239" t="s">
        <v>637</v>
      </c>
      <c r="B11" s="263" t="s">
        <v>638</v>
      </c>
      <c r="C11" s="263"/>
      <c r="D11" s="263"/>
      <c r="E11" s="255">
        <v>1307525</v>
      </c>
      <c r="F11" s="826">
        <v>151034</v>
      </c>
      <c r="G11" s="255">
        <v>38104</v>
      </c>
      <c r="H11" s="827">
        <v>189138</v>
      </c>
      <c r="I11" s="254">
        <v>69.599999999999994</v>
      </c>
      <c r="L11" s="12"/>
    </row>
    <row r="12" spans="1:13" ht="24.75" customHeight="1">
      <c r="A12" s="266" t="s">
        <v>639</v>
      </c>
      <c r="B12" s="263" t="s">
        <v>640</v>
      </c>
      <c r="C12" s="263"/>
      <c r="D12" s="263"/>
      <c r="E12" s="255">
        <v>98126</v>
      </c>
      <c r="F12" s="826">
        <v>15604</v>
      </c>
      <c r="G12" s="255">
        <v>4716</v>
      </c>
      <c r="H12" s="827">
        <v>20320</v>
      </c>
      <c r="I12" s="254">
        <v>7.5</v>
      </c>
      <c r="L12" s="12"/>
    </row>
    <row r="13" spans="1:13" ht="24.75" customHeight="1">
      <c r="A13" s="266" t="s">
        <v>641</v>
      </c>
      <c r="B13" s="264" t="s">
        <v>640</v>
      </c>
      <c r="C13" s="263" t="s">
        <v>642</v>
      </c>
      <c r="D13" s="264"/>
      <c r="E13" s="257">
        <v>22359</v>
      </c>
      <c r="F13" s="828">
        <v>4268</v>
      </c>
      <c r="G13" s="257">
        <v>2055</v>
      </c>
      <c r="H13" s="829">
        <v>6323</v>
      </c>
      <c r="I13" s="256">
        <v>2.2999999999999998</v>
      </c>
      <c r="L13" s="12"/>
    </row>
    <row r="14" spans="1:13" ht="15.5">
      <c r="A14" s="266" t="s">
        <v>644</v>
      </c>
      <c r="B14" s="264" t="s">
        <v>640</v>
      </c>
      <c r="C14" s="263" t="s">
        <v>645</v>
      </c>
      <c r="D14" s="263"/>
      <c r="E14" s="257">
        <v>3088</v>
      </c>
      <c r="F14" s="828" t="s">
        <v>646</v>
      </c>
      <c r="G14" s="257" t="s">
        <v>646</v>
      </c>
      <c r="H14" s="829">
        <v>110</v>
      </c>
      <c r="I14" s="256">
        <v>0</v>
      </c>
      <c r="L14" s="12"/>
    </row>
    <row r="15" spans="1:13" ht="15.5">
      <c r="A15" s="266" t="s">
        <v>647</v>
      </c>
      <c r="B15" s="264" t="s">
        <v>640</v>
      </c>
      <c r="C15" s="263" t="s">
        <v>648</v>
      </c>
      <c r="D15" s="263"/>
      <c r="E15" s="257">
        <v>9722</v>
      </c>
      <c r="F15" s="828">
        <v>4530</v>
      </c>
      <c r="G15" s="257">
        <v>43</v>
      </c>
      <c r="H15" s="829">
        <v>4573</v>
      </c>
      <c r="I15" s="256">
        <v>1.7000000000000002</v>
      </c>
      <c r="L15" s="12"/>
    </row>
    <row r="16" spans="1:13" ht="15.5">
      <c r="A16" s="266" t="s">
        <v>649</v>
      </c>
      <c r="B16" s="264" t="s">
        <v>640</v>
      </c>
      <c r="C16" s="263" t="s">
        <v>650</v>
      </c>
      <c r="D16" s="263"/>
      <c r="E16" s="257">
        <v>7552</v>
      </c>
      <c r="F16" s="828" t="s">
        <v>646</v>
      </c>
      <c r="G16" s="257" t="s">
        <v>643</v>
      </c>
      <c r="H16" s="829">
        <v>1024</v>
      </c>
      <c r="I16" s="256">
        <v>0.4</v>
      </c>
      <c r="L16" s="12"/>
    </row>
    <row r="17" spans="1:12" ht="15.5">
      <c r="A17" s="266" t="s">
        <v>651</v>
      </c>
      <c r="B17" s="264" t="s">
        <v>640</v>
      </c>
      <c r="C17" s="263" t="s">
        <v>652</v>
      </c>
      <c r="D17" s="263"/>
      <c r="E17" s="257">
        <v>7995</v>
      </c>
      <c r="F17" s="828">
        <v>886</v>
      </c>
      <c r="G17" s="257">
        <v>442</v>
      </c>
      <c r="H17" s="829">
        <v>1328</v>
      </c>
      <c r="I17" s="256">
        <v>0.5</v>
      </c>
      <c r="L17" s="12"/>
    </row>
    <row r="18" spans="1:12" ht="15.5">
      <c r="A18" s="266" t="s">
        <v>653</v>
      </c>
      <c r="B18" s="264" t="s">
        <v>640</v>
      </c>
      <c r="C18" s="263" t="s">
        <v>654</v>
      </c>
      <c r="D18" s="263"/>
      <c r="E18" s="257">
        <v>8484</v>
      </c>
      <c r="F18" s="828">
        <v>2960</v>
      </c>
      <c r="G18" s="257">
        <v>141</v>
      </c>
      <c r="H18" s="829">
        <v>3101</v>
      </c>
      <c r="I18" s="256">
        <v>1.0999999999999999</v>
      </c>
      <c r="L18" s="12"/>
    </row>
    <row r="19" spans="1:12" ht="15.5">
      <c r="A19" s="266" t="s">
        <v>655</v>
      </c>
      <c r="B19" s="264" t="s">
        <v>640</v>
      </c>
      <c r="C19" s="263" t="s">
        <v>656</v>
      </c>
      <c r="D19" s="263"/>
      <c r="E19" s="257">
        <v>6272</v>
      </c>
      <c r="F19" s="828">
        <v>214</v>
      </c>
      <c r="G19" s="257">
        <v>0</v>
      </c>
      <c r="H19" s="829">
        <v>214</v>
      </c>
      <c r="I19" s="256">
        <v>0.1</v>
      </c>
      <c r="L19" s="12"/>
    </row>
    <row r="20" spans="1:12" ht="24.75" customHeight="1">
      <c r="A20" s="266" t="s">
        <v>657</v>
      </c>
      <c r="B20" s="264" t="s">
        <v>640</v>
      </c>
      <c r="C20" s="263" t="s">
        <v>658</v>
      </c>
      <c r="D20" s="264"/>
      <c r="E20" s="257">
        <v>32654</v>
      </c>
      <c r="F20" s="828">
        <v>1684</v>
      </c>
      <c r="G20" s="257">
        <v>1963</v>
      </c>
      <c r="H20" s="829">
        <v>3647</v>
      </c>
      <c r="I20" s="256">
        <v>1.3</v>
      </c>
      <c r="L20" s="12"/>
    </row>
    <row r="21" spans="1:12" ht="15.5">
      <c r="A21" s="246" t="s">
        <v>659</v>
      </c>
      <c r="B21" s="264" t="s">
        <v>640</v>
      </c>
      <c r="C21" s="264" t="s">
        <v>658</v>
      </c>
      <c r="D21" s="264" t="s">
        <v>660</v>
      </c>
      <c r="E21" s="257">
        <v>3945</v>
      </c>
      <c r="F21" s="828">
        <v>74</v>
      </c>
      <c r="G21" s="257">
        <v>30</v>
      </c>
      <c r="H21" s="829">
        <v>104</v>
      </c>
      <c r="I21" s="256">
        <v>0</v>
      </c>
      <c r="L21" s="12"/>
    </row>
    <row r="22" spans="1:12" ht="15.5">
      <c r="A22" s="246" t="s">
        <v>661</v>
      </c>
      <c r="B22" s="264" t="s">
        <v>640</v>
      </c>
      <c r="C22" s="264" t="s">
        <v>658</v>
      </c>
      <c r="D22" s="264" t="s">
        <v>662</v>
      </c>
      <c r="E22" s="257">
        <v>9377</v>
      </c>
      <c r="F22" s="828">
        <v>889</v>
      </c>
      <c r="G22" s="257">
        <v>48</v>
      </c>
      <c r="H22" s="829">
        <v>937</v>
      </c>
      <c r="I22" s="256">
        <v>0.3</v>
      </c>
      <c r="L22" s="12"/>
    </row>
    <row r="23" spans="1:12" ht="15.5">
      <c r="A23" s="246" t="s">
        <v>663</v>
      </c>
      <c r="B23" s="264" t="s">
        <v>640</v>
      </c>
      <c r="C23" s="264" t="s">
        <v>658</v>
      </c>
      <c r="D23" s="264" t="s">
        <v>664</v>
      </c>
      <c r="E23" s="257">
        <v>4364</v>
      </c>
      <c r="F23" s="828">
        <v>10</v>
      </c>
      <c r="G23" s="257">
        <v>324</v>
      </c>
      <c r="H23" s="829">
        <v>334</v>
      </c>
      <c r="I23" s="256">
        <v>0.1</v>
      </c>
      <c r="L23" s="12"/>
    </row>
    <row r="24" spans="1:12" ht="15.5">
      <c r="A24" s="246" t="s">
        <v>665</v>
      </c>
      <c r="B24" s="264" t="s">
        <v>640</v>
      </c>
      <c r="C24" s="264" t="s">
        <v>658</v>
      </c>
      <c r="D24" s="264" t="s">
        <v>666</v>
      </c>
      <c r="E24" s="257">
        <v>5355</v>
      </c>
      <c r="F24" s="828">
        <v>271</v>
      </c>
      <c r="G24" s="257">
        <v>1531</v>
      </c>
      <c r="H24" s="829">
        <v>1802</v>
      </c>
      <c r="I24" s="256">
        <v>0.70000000000000007</v>
      </c>
      <c r="L24" s="12"/>
    </row>
    <row r="25" spans="1:12" ht="15.5">
      <c r="A25" s="246" t="s">
        <v>667</v>
      </c>
      <c r="B25" s="264" t="s">
        <v>640</v>
      </c>
      <c r="C25" s="264" t="s">
        <v>658</v>
      </c>
      <c r="D25" s="264" t="s">
        <v>668</v>
      </c>
      <c r="E25" s="257">
        <v>9613</v>
      </c>
      <c r="F25" s="828">
        <v>440</v>
      </c>
      <c r="G25" s="257">
        <v>30</v>
      </c>
      <c r="H25" s="829">
        <v>470</v>
      </c>
      <c r="I25" s="256">
        <v>0.2</v>
      </c>
      <c r="L25" s="12"/>
    </row>
    <row r="26" spans="1:12" ht="24.75" customHeight="1">
      <c r="A26" s="266" t="s">
        <v>669</v>
      </c>
      <c r="B26" s="263" t="s">
        <v>670</v>
      </c>
      <c r="C26" s="263"/>
      <c r="D26" s="263"/>
      <c r="E26" s="255">
        <v>269950</v>
      </c>
      <c r="F26" s="826">
        <v>11977</v>
      </c>
      <c r="G26" s="255">
        <v>4799</v>
      </c>
      <c r="H26" s="827">
        <v>16776</v>
      </c>
      <c r="I26" s="254">
        <v>6.2</v>
      </c>
      <c r="L26" s="12"/>
    </row>
    <row r="27" spans="1:12" ht="24.75" customHeight="1">
      <c r="A27" s="266" t="s">
        <v>671</v>
      </c>
      <c r="B27" s="264" t="s">
        <v>670</v>
      </c>
      <c r="C27" s="263" t="s">
        <v>672</v>
      </c>
      <c r="D27" s="264"/>
      <c r="E27" s="257">
        <v>13268</v>
      </c>
      <c r="F27" s="828">
        <v>87</v>
      </c>
      <c r="G27" s="257">
        <v>0</v>
      </c>
      <c r="H27" s="829">
        <v>87</v>
      </c>
      <c r="I27" s="256">
        <v>0</v>
      </c>
      <c r="L27" s="12"/>
    </row>
    <row r="28" spans="1:12" ht="15.5">
      <c r="A28" s="266" t="s">
        <v>673</v>
      </c>
      <c r="B28" s="264" t="s">
        <v>670</v>
      </c>
      <c r="C28" s="263" t="s">
        <v>674</v>
      </c>
      <c r="D28" s="264"/>
      <c r="E28" s="257">
        <v>11063</v>
      </c>
      <c r="F28" s="828">
        <v>203</v>
      </c>
      <c r="G28" s="257">
        <v>0</v>
      </c>
      <c r="H28" s="829">
        <v>203</v>
      </c>
      <c r="I28" s="256">
        <v>0.1</v>
      </c>
      <c r="L28" s="12"/>
    </row>
    <row r="29" spans="1:12" ht="15.5">
      <c r="A29" s="266" t="s">
        <v>675</v>
      </c>
      <c r="B29" s="264" t="s">
        <v>670</v>
      </c>
      <c r="C29" s="263" t="s">
        <v>676</v>
      </c>
      <c r="D29" s="264"/>
      <c r="E29" s="257">
        <v>5296</v>
      </c>
      <c r="F29" s="828">
        <v>294</v>
      </c>
      <c r="G29" s="257">
        <v>205</v>
      </c>
      <c r="H29" s="829">
        <v>499</v>
      </c>
      <c r="I29" s="256">
        <v>0.2</v>
      </c>
      <c r="L29" s="12"/>
    </row>
    <row r="30" spans="1:12" ht="15.5">
      <c r="A30" s="266" t="s">
        <v>677</v>
      </c>
      <c r="B30" s="264" t="s">
        <v>670</v>
      </c>
      <c r="C30" s="263" t="s">
        <v>678</v>
      </c>
      <c r="D30" s="264"/>
      <c r="E30" s="257">
        <v>5705</v>
      </c>
      <c r="F30" s="828">
        <v>593</v>
      </c>
      <c r="G30" s="257">
        <v>142</v>
      </c>
      <c r="H30" s="829">
        <v>735</v>
      </c>
      <c r="I30" s="256">
        <v>0.3</v>
      </c>
      <c r="L30" s="12"/>
    </row>
    <row r="31" spans="1:12" ht="15.5">
      <c r="A31" s="266" t="s">
        <v>679</v>
      </c>
      <c r="B31" s="264" t="s">
        <v>670</v>
      </c>
      <c r="C31" s="263" t="s">
        <v>680</v>
      </c>
      <c r="D31" s="264"/>
      <c r="E31" s="257">
        <v>5862</v>
      </c>
      <c r="F31" s="828">
        <v>583</v>
      </c>
      <c r="G31" s="257">
        <v>0</v>
      </c>
      <c r="H31" s="829">
        <v>583</v>
      </c>
      <c r="I31" s="256">
        <v>0.2</v>
      </c>
      <c r="L31" s="12"/>
    </row>
    <row r="32" spans="1:12" ht="15.5">
      <c r="A32" s="266" t="s">
        <v>681</v>
      </c>
      <c r="B32" s="264" t="s">
        <v>670</v>
      </c>
      <c r="C32" s="263" t="s">
        <v>682</v>
      </c>
      <c r="D32" s="264"/>
      <c r="E32" s="257">
        <v>3004</v>
      </c>
      <c r="F32" s="828">
        <v>60</v>
      </c>
      <c r="G32" s="257">
        <v>76</v>
      </c>
      <c r="H32" s="829">
        <v>136</v>
      </c>
      <c r="I32" s="256">
        <v>0.1</v>
      </c>
      <c r="L32" s="12"/>
    </row>
    <row r="33" spans="1:12" ht="15.5">
      <c r="A33" s="266" t="s">
        <v>683</v>
      </c>
      <c r="B33" s="264" t="s">
        <v>670</v>
      </c>
      <c r="C33" s="263" t="s">
        <v>684</v>
      </c>
      <c r="D33" s="264"/>
      <c r="E33" s="257">
        <v>3005</v>
      </c>
      <c r="F33" s="828">
        <v>0</v>
      </c>
      <c r="G33" s="257">
        <v>0</v>
      </c>
      <c r="H33" s="829">
        <v>0</v>
      </c>
      <c r="I33" s="256">
        <v>0</v>
      </c>
      <c r="L33" s="12"/>
    </row>
    <row r="34" spans="1:12" ht="15.5">
      <c r="A34" s="266" t="s">
        <v>685</v>
      </c>
      <c r="B34" s="264" t="s">
        <v>670</v>
      </c>
      <c r="C34" s="263" t="s">
        <v>686</v>
      </c>
      <c r="D34" s="264"/>
      <c r="E34" s="257">
        <v>5385</v>
      </c>
      <c r="F34" s="828">
        <v>513</v>
      </c>
      <c r="G34" s="257">
        <v>427</v>
      </c>
      <c r="H34" s="829">
        <v>940</v>
      </c>
      <c r="I34" s="256">
        <v>0.3</v>
      </c>
      <c r="L34" s="12"/>
    </row>
    <row r="35" spans="1:12" ht="24.75" customHeight="1">
      <c r="A35" s="266" t="s">
        <v>687</v>
      </c>
      <c r="B35" s="264" t="s">
        <v>670</v>
      </c>
      <c r="C35" s="263" t="s">
        <v>688</v>
      </c>
      <c r="D35" s="264"/>
      <c r="E35" s="257">
        <v>103385</v>
      </c>
      <c r="F35" s="828">
        <v>1045</v>
      </c>
      <c r="G35" s="257">
        <v>2210</v>
      </c>
      <c r="H35" s="829">
        <v>3255</v>
      </c>
      <c r="I35" s="256">
        <v>1.2</v>
      </c>
      <c r="L35" s="12"/>
    </row>
    <row r="36" spans="1:12" ht="15.5">
      <c r="A36" s="246" t="s">
        <v>689</v>
      </c>
      <c r="B36" s="264" t="s">
        <v>670</v>
      </c>
      <c r="C36" s="264" t="s">
        <v>688</v>
      </c>
      <c r="D36" s="264" t="s">
        <v>690</v>
      </c>
      <c r="E36" s="257">
        <v>14515</v>
      </c>
      <c r="F36" s="828">
        <v>55</v>
      </c>
      <c r="G36" s="257">
        <v>300</v>
      </c>
      <c r="H36" s="829">
        <v>355</v>
      </c>
      <c r="I36" s="256">
        <v>0.1</v>
      </c>
      <c r="L36" s="12"/>
    </row>
    <row r="37" spans="1:12" ht="15.5">
      <c r="A37" s="246" t="s">
        <v>691</v>
      </c>
      <c r="B37" s="264" t="s">
        <v>670</v>
      </c>
      <c r="C37" s="264" t="s">
        <v>688</v>
      </c>
      <c r="D37" s="264" t="s">
        <v>692</v>
      </c>
      <c r="E37" s="257">
        <v>7142</v>
      </c>
      <c r="F37" s="828">
        <v>48</v>
      </c>
      <c r="G37" s="257">
        <v>12</v>
      </c>
      <c r="H37" s="829">
        <v>60</v>
      </c>
      <c r="I37" s="256">
        <v>0</v>
      </c>
      <c r="L37" s="12"/>
    </row>
    <row r="38" spans="1:12" ht="15.5">
      <c r="A38" s="246" t="s">
        <v>693</v>
      </c>
      <c r="B38" s="264" t="s">
        <v>670</v>
      </c>
      <c r="C38" s="264" t="s">
        <v>688</v>
      </c>
      <c r="D38" s="264" t="s">
        <v>694</v>
      </c>
      <c r="E38" s="257">
        <v>24019</v>
      </c>
      <c r="F38" s="828">
        <v>66</v>
      </c>
      <c r="G38" s="257">
        <v>205</v>
      </c>
      <c r="H38" s="829">
        <v>271</v>
      </c>
      <c r="I38" s="256">
        <v>0.1</v>
      </c>
      <c r="L38" s="12"/>
    </row>
    <row r="39" spans="1:12" ht="15.5">
      <c r="A39" s="246" t="s">
        <v>695</v>
      </c>
      <c r="B39" s="264" t="s">
        <v>670</v>
      </c>
      <c r="C39" s="264" t="s">
        <v>688</v>
      </c>
      <c r="D39" s="264" t="s">
        <v>696</v>
      </c>
      <c r="E39" s="257">
        <v>12754</v>
      </c>
      <c r="F39" s="828">
        <v>326</v>
      </c>
      <c r="G39" s="257">
        <v>135</v>
      </c>
      <c r="H39" s="829">
        <v>461</v>
      </c>
      <c r="I39" s="256">
        <v>0.2</v>
      </c>
      <c r="L39" s="12"/>
    </row>
    <row r="40" spans="1:12" ht="15.5">
      <c r="A40" s="246" t="s">
        <v>697</v>
      </c>
      <c r="B40" s="264" t="s">
        <v>670</v>
      </c>
      <c r="C40" s="264" t="s">
        <v>688</v>
      </c>
      <c r="D40" s="264" t="s">
        <v>698</v>
      </c>
      <c r="E40" s="257">
        <v>10545</v>
      </c>
      <c r="F40" s="828">
        <v>104</v>
      </c>
      <c r="G40" s="257">
        <v>211</v>
      </c>
      <c r="H40" s="829">
        <v>315</v>
      </c>
      <c r="I40" s="256">
        <v>0.1</v>
      </c>
      <c r="L40" s="12"/>
    </row>
    <row r="41" spans="1:12" ht="15.5">
      <c r="A41" s="246" t="s">
        <v>699</v>
      </c>
      <c r="B41" s="264" t="s">
        <v>670</v>
      </c>
      <c r="C41" s="264" t="s">
        <v>688</v>
      </c>
      <c r="D41" s="264" t="s">
        <v>700</v>
      </c>
      <c r="E41" s="257">
        <v>7726</v>
      </c>
      <c r="F41" s="828">
        <v>154</v>
      </c>
      <c r="G41" s="257">
        <v>185</v>
      </c>
      <c r="H41" s="829">
        <v>339</v>
      </c>
      <c r="I41" s="256">
        <v>0.1</v>
      </c>
      <c r="L41" s="12"/>
    </row>
    <row r="42" spans="1:12" ht="15.5">
      <c r="A42" s="246" t="s">
        <v>701</v>
      </c>
      <c r="B42" s="264" t="s">
        <v>670</v>
      </c>
      <c r="C42" s="264" t="s">
        <v>688</v>
      </c>
      <c r="D42" s="264" t="s">
        <v>702</v>
      </c>
      <c r="E42" s="257">
        <v>6803</v>
      </c>
      <c r="F42" s="828">
        <v>68</v>
      </c>
      <c r="G42" s="257">
        <v>665</v>
      </c>
      <c r="H42" s="829">
        <v>733</v>
      </c>
      <c r="I42" s="256">
        <v>0.3</v>
      </c>
      <c r="L42" s="12"/>
    </row>
    <row r="43" spans="1:12" ht="15.5">
      <c r="A43" s="246" t="s">
        <v>703</v>
      </c>
      <c r="B43" s="264" t="s">
        <v>670</v>
      </c>
      <c r="C43" s="264" t="s">
        <v>688</v>
      </c>
      <c r="D43" s="264" t="s">
        <v>704</v>
      </c>
      <c r="E43" s="257">
        <v>6300</v>
      </c>
      <c r="F43" s="828">
        <v>76</v>
      </c>
      <c r="G43" s="257">
        <v>65</v>
      </c>
      <c r="H43" s="829">
        <v>141</v>
      </c>
      <c r="I43" s="256">
        <v>0.1</v>
      </c>
      <c r="L43" s="12"/>
    </row>
    <row r="44" spans="1:12" ht="15.5">
      <c r="A44" s="246" t="s">
        <v>705</v>
      </c>
      <c r="B44" s="264" t="s">
        <v>670</v>
      </c>
      <c r="C44" s="264" t="s">
        <v>688</v>
      </c>
      <c r="D44" s="264" t="s">
        <v>706</v>
      </c>
      <c r="E44" s="257">
        <v>6036</v>
      </c>
      <c r="F44" s="828">
        <v>54</v>
      </c>
      <c r="G44" s="257">
        <v>46</v>
      </c>
      <c r="H44" s="829">
        <v>100</v>
      </c>
      <c r="I44" s="256">
        <v>0</v>
      </c>
      <c r="L44" s="12"/>
    </row>
    <row r="45" spans="1:12" ht="15.5">
      <c r="A45" s="246" t="s">
        <v>707</v>
      </c>
      <c r="B45" s="264" t="s">
        <v>670</v>
      </c>
      <c r="C45" s="264" t="s">
        <v>688</v>
      </c>
      <c r="D45" s="264" t="s">
        <v>708</v>
      </c>
      <c r="E45" s="257">
        <v>7545</v>
      </c>
      <c r="F45" s="828">
        <v>94</v>
      </c>
      <c r="G45" s="257">
        <v>386</v>
      </c>
      <c r="H45" s="829">
        <v>480</v>
      </c>
      <c r="I45" s="256">
        <v>0.2</v>
      </c>
      <c r="L45" s="12"/>
    </row>
    <row r="46" spans="1:12" ht="24.75" customHeight="1">
      <c r="A46" s="266" t="s">
        <v>709</v>
      </c>
      <c r="B46" s="264" t="s">
        <v>670</v>
      </c>
      <c r="C46" s="263" t="s">
        <v>710</v>
      </c>
      <c r="D46" s="263"/>
      <c r="E46" s="257">
        <v>47373</v>
      </c>
      <c r="F46" s="828">
        <v>1179</v>
      </c>
      <c r="G46" s="257">
        <v>210</v>
      </c>
      <c r="H46" s="829">
        <v>1389</v>
      </c>
      <c r="I46" s="256">
        <v>0.5</v>
      </c>
      <c r="L46" s="12"/>
    </row>
    <row r="47" spans="1:12" ht="15.5">
      <c r="A47" s="246" t="s">
        <v>711</v>
      </c>
      <c r="B47" s="264" t="s">
        <v>670</v>
      </c>
      <c r="C47" s="264" t="s">
        <v>710</v>
      </c>
      <c r="D47" s="264" t="s">
        <v>712</v>
      </c>
      <c r="E47" s="257">
        <v>5988</v>
      </c>
      <c r="F47" s="828">
        <v>11</v>
      </c>
      <c r="G47" s="257">
        <v>0</v>
      </c>
      <c r="H47" s="829">
        <v>11</v>
      </c>
      <c r="I47" s="256">
        <v>0</v>
      </c>
      <c r="L47" s="12"/>
    </row>
    <row r="48" spans="1:12" ht="15.5">
      <c r="A48" s="246" t="s">
        <v>713</v>
      </c>
      <c r="B48" s="264" t="s">
        <v>670</v>
      </c>
      <c r="C48" s="264" t="s">
        <v>710</v>
      </c>
      <c r="D48" s="264" t="s">
        <v>714</v>
      </c>
      <c r="E48" s="257">
        <v>3132</v>
      </c>
      <c r="F48" s="828">
        <v>740</v>
      </c>
      <c r="G48" s="257">
        <v>8</v>
      </c>
      <c r="H48" s="829">
        <v>748</v>
      </c>
      <c r="I48" s="256">
        <v>0.3</v>
      </c>
      <c r="L48" s="12"/>
    </row>
    <row r="49" spans="1:12" ht="15.5">
      <c r="A49" s="246" t="s">
        <v>715</v>
      </c>
      <c r="B49" s="264" t="s">
        <v>670</v>
      </c>
      <c r="C49" s="264" t="s">
        <v>710</v>
      </c>
      <c r="D49" s="264" t="s">
        <v>716</v>
      </c>
      <c r="E49" s="257">
        <v>2522</v>
      </c>
      <c r="F49" s="828">
        <v>33</v>
      </c>
      <c r="G49" s="257">
        <v>36</v>
      </c>
      <c r="H49" s="829">
        <v>69</v>
      </c>
      <c r="I49" s="256">
        <v>0</v>
      </c>
      <c r="L49" s="12"/>
    </row>
    <row r="50" spans="1:12" ht="15.5">
      <c r="A50" s="246" t="s">
        <v>717</v>
      </c>
      <c r="B50" s="264" t="s">
        <v>670</v>
      </c>
      <c r="C50" s="264" t="s">
        <v>710</v>
      </c>
      <c r="D50" s="264" t="s">
        <v>718</v>
      </c>
      <c r="E50" s="257">
        <v>5831</v>
      </c>
      <c r="F50" s="828">
        <v>0</v>
      </c>
      <c r="G50" s="257">
        <v>0</v>
      </c>
      <c r="H50" s="829">
        <v>0</v>
      </c>
      <c r="I50" s="256">
        <v>0</v>
      </c>
      <c r="L50" s="12"/>
    </row>
    <row r="51" spans="1:12" ht="15.5">
      <c r="A51" s="246" t="s">
        <v>719</v>
      </c>
      <c r="B51" s="264" t="s">
        <v>670</v>
      </c>
      <c r="C51" s="264" t="s">
        <v>710</v>
      </c>
      <c r="D51" s="264" t="s">
        <v>720</v>
      </c>
      <c r="E51" s="257">
        <v>4138</v>
      </c>
      <c r="F51" s="828">
        <v>26</v>
      </c>
      <c r="G51" s="257">
        <v>0</v>
      </c>
      <c r="H51" s="829">
        <v>26</v>
      </c>
      <c r="I51" s="256">
        <v>0</v>
      </c>
      <c r="L51" s="12"/>
    </row>
    <row r="52" spans="1:12" ht="15.5">
      <c r="A52" s="246" t="s">
        <v>721</v>
      </c>
      <c r="B52" s="264" t="s">
        <v>670</v>
      </c>
      <c r="C52" s="264" t="s">
        <v>710</v>
      </c>
      <c r="D52" s="264" t="s">
        <v>722</v>
      </c>
      <c r="E52" s="257">
        <v>7998</v>
      </c>
      <c r="F52" s="828">
        <v>23</v>
      </c>
      <c r="G52" s="257">
        <v>0</v>
      </c>
      <c r="H52" s="829">
        <v>23</v>
      </c>
      <c r="I52" s="256">
        <v>0</v>
      </c>
      <c r="L52" s="12"/>
    </row>
    <row r="53" spans="1:12" ht="15.5">
      <c r="A53" s="246" t="s">
        <v>723</v>
      </c>
      <c r="B53" s="264" t="s">
        <v>670</v>
      </c>
      <c r="C53" s="264" t="s">
        <v>710</v>
      </c>
      <c r="D53" s="264" t="s">
        <v>724</v>
      </c>
      <c r="E53" s="257">
        <v>6070</v>
      </c>
      <c r="F53" s="828">
        <v>103</v>
      </c>
      <c r="G53" s="257">
        <v>0</v>
      </c>
      <c r="H53" s="829">
        <v>103</v>
      </c>
      <c r="I53" s="256">
        <v>0</v>
      </c>
      <c r="L53" s="12"/>
    </row>
    <row r="54" spans="1:12" ht="15.5">
      <c r="A54" s="246" t="s">
        <v>725</v>
      </c>
      <c r="B54" s="264" t="s">
        <v>670</v>
      </c>
      <c r="C54" s="264" t="s">
        <v>710</v>
      </c>
      <c r="D54" s="264" t="s">
        <v>726</v>
      </c>
      <c r="E54" s="257">
        <v>938</v>
      </c>
      <c r="F54" s="828" t="s">
        <v>646</v>
      </c>
      <c r="G54" s="257">
        <v>0</v>
      </c>
      <c r="H54" s="829" t="s">
        <v>646</v>
      </c>
      <c r="I54" s="256"/>
      <c r="L54" s="12"/>
    </row>
    <row r="55" spans="1:12" ht="15.5">
      <c r="A55" s="246" t="s">
        <v>727</v>
      </c>
      <c r="B55" s="264" t="s">
        <v>670</v>
      </c>
      <c r="C55" s="264" t="s">
        <v>710</v>
      </c>
      <c r="D55" s="264" t="s">
        <v>728</v>
      </c>
      <c r="E55" s="257">
        <v>2649</v>
      </c>
      <c r="F55" s="828">
        <v>20</v>
      </c>
      <c r="G55" s="257">
        <v>0</v>
      </c>
      <c r="H55" s="829">
        <v>20</v>
      </c>
      <c r="I55" s="256">
        <v>0</v>
      </c>
      <c r="L55" s="12"/>
    </row>
    <row r="56" spans="1:12" ht="15.5">
      <c r="A56" s="246" t="s">
        <v>729</v>
      </c>
      <c r="B56" s="264" t="s">
        <v>670</v>
      </c>
      <c r="C56" s="264" t="s">
        <v>710</v>
      </c>
      <c r="D56" s="264" t="s">
        <v>730</v>
      </c>
      <c r="E56" s="257">
        <v>2473</v>
      </c>
      <c r="F56" s="828">
        <v>127</v>
      </c>
      <c r="G56" s="257">
        <v>110</v>
      </c>
      <c r="H56" s="829">
        <v>237</v>
      </c>
      <c r="I56" s="256">
        <v>0.1</v>
      </c>
      <c r="L56" s="12"/>
    </row>
    <row r="57" spans="1:12" ht="15.5">
      <c r="A57" s="246" t="s">
        <v>731</v>
      </c>
      <c r="B57" s="264" t="s">
        <v>670</v>
      </c>
      <c r="C57" s="264" t="s">
        <v>710</v>
      </c>
      <c r="D57" s="264" t="s">
        <v>732</v>
      </c>
      <c r="E57" s="257">
        <v>1945</v>
      </c>
      <c r="F57" s="828" t="s">
        <v>643</v>
      </c>
      <c r="G57" s="257">
        <v>0</v>
      </c>
      <c r="H57" s="829" t="s">
        <v>643</v>
      </c>
      <c r="I57" s="256"/>
      <c r="L57" s="12"/>
    </row>
    <row r="58" spans="1:12" ht="15.5">
      <c r="A58" s="246" t="s">
        <v>733</v>
      </c>
      <c r="B58" s="264" t="s">
        <v>670</v>
      </c>
      <c r="C58" s="264" t="s">
        <v>710</v>
      </c>
      <c r="D58" s="264" t="s">
        <v>734</v>
      </c>
      <c r="E58" s="257">
        <v>3689</v>
      </c>
      <c r="F58" s="828">
        <v>81</v>
      </c>
      <c r="G58" s="257">
        <v>56</v>
      </c>
      <c r="H58" s="829">
        <v>137</v>
      </c>
      <c r="I58" s="256">
        <v>0.1</v>
      </c>
      <c r="L58" s="12"/>
    </row>
    <row r="59" spans="1:12" ht="24.75" customHeight="1">
      <c r="A59" s="266" t="s">
        <v>735</v>
      </c>
      <c r="B59" s="264" t="s">
        <v>670</v>
      </c>
      <c r="C59" s="263" t="s">
        <v>736</v>
      </c>
      <c r="D59" s="263"/>
      <c r="E59" s="257">
        <v>66604</v>
      </c>
      <c r="F59" s="828">
        <v>7420</v>
      </c>
      <c r="G59" s="257">
        <v>1529</v>
      </c>
      <c r="H59" s="829">
        <v>8949</v>
      </c>
      <c r="I59" s="256">
        <v>3.3000000000000003</v>
      </c>
      <c r="L59" s="12"/>
    </row>
    <row r="60" spans="1:12" ht="15.5">
      <c r="A60" s="246" t="s">
        <v>737</v>
      </c>
      <c r="B60" s="264" t="s">
        <v>670</v>
      </c>
      <c r="C60" s="264" t="s">
        <v>736</v>
      </c>
      <c r="D60" s="264" t="s">
        <v>738</v>
      </c>
      <c r="E60" s="257">
        <v>6830</v>
      </c>
      <c r="F60" s="828">
        <v>186</v>
      </c>
      <c r="G60" s="257">
        <v>328</v>
      </c>
      <c r="H60" s="829">
        <v>514</v>
      </c>
      <c r="I60" s="256">
        <v>0.2</v>
      </c>
      <c r="L60" s="12"/>
    </row>
    <row r="61" spans="1:12" ht="15.5">
      <c r="A61" s="246" t="s">
        <v>739</v>
      </c>
      <c r="B61" s="264" t="s">
        <v>670</v>
      </c>
      <c r="C61" s="264" t="s">
        <v>736</v>
      </c>
      <c r="D61" s="264" t="s">
        <v>740</v>
      </c>
      <c r="E61" s="257">
        <v>23969</v>
      </c>
      <c r="F61" s="828">
        <v>3441</v>
      </c>
      <c r="G61" s="257">
        <v>11</v>
      </c>
      <c r="H61" s="829">
        <v>3452</v>
      </c>
      <c r="I61" s="256">
        <v>1.3</v>
      </c>
      <c r="L61" s="12"/>
    </row>
    <row r="62" spans="1:12" ht="15.5">
      <c r="A62" s="246" t="s">
        <v>741</v>
      </c>
      <c r="B62" s="264" t="s">
        <v>670</v>
      </c>
      <c r="C62" s="264" t="s">
        <v>736</v>
      </c>
      <c r="D62" s="264" t="s">
        <v>742</v>
      </c>
      <c r="E62" s="257">
        <v>12815</v>
      </c>
      <c r="F62" s="828">
        <v>716</v>
      </c>
      <c r="G62" s="257">
        <v>291</v>
      </c>
      <c r="H62" s="829">
        <v>1007</v>
      </c>
      <c r="I62" s="256">
        <v>0.4</v>
      </c>
      <c r="L62" s="12"/>
    </row>
    <row r="63" spans="1:12" ht="15.5">
      <c r="A63" s="246" t="s">
        <v>743</v>
      </c>
      <c r="B63" s="264" t="s">
        <v>670</v>
      </c>
      <c r="C63" s="264" t="s">
        <v>736</v>
      </c>
      <c r="D63" s="264" t="s">
        <v>744</v>
      </c>
      <c r="E63" s="257">
        <v>4371</v>
      </c>
      <c r="F63" s="828">
        <v>544</v>
      </c>
      <c r="G63" s="257">
        <v>14</v>
      </c>
      <c r="H63" s="829">
        <v>558</v>
      </c>
      <c r="I63" s="256">
        <v>0.2</v>
      </c>
      <c r="L63" s="12"/>
    </row>
    <row r="64" spans="1:12" ht="15.5">
      <c r="A64" s="246" t="s">
        <v>745</v>
      </c>
      <c r="B64" s="264" t="s">
        <v>670</v>
      </c>
      <c r="C64" s="264" t="s">
        <v>736</v>
      </c>
      <c r="D64" s="264" t="s">
        <v>746</v>
      </c>
      <c r="E64" s="257">
        <v>18619</v>
      </c>
      <c r="F64" s="828">
        <v>2533</v>
      </c>
      <c r="G64" s="257">
        <v>885</v>
      </c>
      <c r="H64" s="829">
        <v>3418</v>
      </c>
      <c r="I64" s="256">
        <v>1.3</v>
      </c>
      <c r="L64" s="12"/>
    </row>
    <row r="65" spans="1:12" ht="24.75" customHeight="1">
      <c r="A65" s="266" t="s">
        <v>747</v>
      </c>
      <c r="B65" s="263" t="s">
        <v>748</v>
      </c>
      <c r="C65" s="263"/>
      <c r="D65" s="263"/>
      <c r="E65" s="255">
        <v>219307</v>
      </c>
      <c r="F65" s="826">
        <v>21126</v>
      </c>
      <c r="G65" s="255">
        <v>4558</v>
      </c>
      <c r="H65" s="827">
        <v>25684</v>
      </c>
      <c r="I65" s="254">
        <v>9.5</v>
      </c>
      <c r="L65" s="12"/>
    </row>
    <row r="66" spans="1:12" ht="24.75" customHeight="1">
      <c r="A66" s="266" t="s">
        <v>749</v>
      </c>
      <c r="B66" s="264" t="s">
        <v>748</v>
      </c>
      <c r="C66" s="263" t="s">
        <v>750</v>
      </c>
      <c r="D66" s="264"/>
      <c r="E66" s="257">
        <v>6023</v>
      </c>
      <c r="F66" s="828" t="s">
        <v>646</v>
      </c>
      <c r="G66" s="257" t="s">
        <v>643</v>
      </c>
      <c r="H66" s="829" t="s">
        <v>646</v>
      </c>
      <c r="I66" s="256"/>
      <c r="L66" s="12"/>
    </row>
    <row r="67" spans="1:12" ht="15.5">
      <c r="A67" s="266" t="s">
        <v>751</v>
      </c>
      <c r="B67" s="264" t="s">
        <v>748</v>
      </c>
      <c r="C67" s="263" t="s">
        <v>752</v>
      </c>
      <c r="D67" s="264"/>
      <c r="E67" s="257">
        <v>4740</v>
      </c>
      <c r="F67" s="828">
        <v>0</v>
      </c>
      <c r="G67" s="257">
        <v>0</v>
      </c>
      <c r="H67" s="829">
        <v>0</v>
      </c>
      <c r="I67" s="256">
        <v>0</v>
      </c>
      <c r="L67" s="12"/>
    </row>
    <row r="68" spans="1:12" ht="15.5">
      <c r="A68" s="266" t="s">
        <v>753</v>
      </c>
      <c r="B68" s="264" t="s">
        <v>748</v>
      </c>
      <c r="C68" s="263" t="s">
        <v>754</v>
      </c>
      <c r="D68" s="264"/>
      <c r="E68" s="257">
        <v>4401</v>
      </c>
      <c r="F68" s="828" t="s">
        <v>643</v>
      </c>
      <c r="G68" s="257" t="s">
        <v>643</v>
      </c>
      <c r="H68" s="829" t="s">
        <v>643</v>
      </c>
      <c r="I68" s="256"/>
      <c r="L68" s="12"/>
    </row>
    <row r="69" spans="1:12" ht="15.5">
      <c r="A69" s="266" t="s">
        <v>755</v>
      </c>
      <c r="B69" s="264" t="s">
        <v>748</v>
      </c>
      <c r="C69" s="263" t="s">
        <v>756</v>
      </c>
      <c r="D69" s="264"/>
      <c r="E69" s="257">
        <v>3814</v>
      </c>
      <c r="F69" s="828">
        <v>24</v>
      </c>
      <c r="G69" s="257">
        <v>18</v>
      </c>
      <c r="H69" s="829">
        <v>42</v>
      </c>
      <c r="I69" s="256">
        <v>0</v>
      </c>
      <c r="L69" s="12"/>
    </row>
    <row r="70" spans="1:12" ht="15.5">
      <c r="A70" s="266" t="s">
        <v>757</v>
      </c>
      <c r="B70" s="264" t="s">
        <v>748</v>
      </c>
      <c r="C70" s="263" t="s">
        <v>758</v>
      </c>
      <c r="D70" s="264"/>
      <c r="E70" s="257">
        <v>10202</v>
      </c>
      <c r="F70" s="828">
        <v>1003</v>
      </c>
      <c r="G70" s="257">
        <v>24</v>
      </c>
      <c r="H70" s="829">
        <v>1027</v>
      </c>
      <c r="I70" s="256">
        <v>0.4</v>
      </c>
      <c r="L70" s="12"/>
    </row>
    <row r="71" spans="1:12" ht="15.5">
      <c r="A71" s="266" t="s">
        <v>759</v>
      </c>
      <c r="B71" s="264" t="s">
        <v>748</v>
      </c>
      <c r="C71" s="263" t="s">
        <v>760</v>
      </c>
      <c r="D71" s="264"/>
      <c r="E71" s="257">
        <v>1520</v>
      </c>
      <c r="F71" s="828">
        <v>54</v>
      </c>
      <c r="G71" s="257">
        <v>0</v>
      </c>
      <c r="H71" s="829">
        <v>54</v>
      </c>
      <c r="I71" s="256">
        <v>0</v>
      </c>
      <c r="L71" s="12"/>
    </row>
    <row r="72" spans="1:12" ht="24.75" customHeight="1">
      <c r="A72" s="266" t="s">
        <v>761</v>
      </c>
      <c r="B72" s="264" t="s">
        <v>748</v>
      </c>
      <c r="C72" s="263" t="s">
        <v>762</v>
      </c>
      <c r="D72" s="263"/>
      <c r="E72" s="257">
        <v>59701</v>
      </c>
      <c r="F72" s="828">
        <v>17634</v>
      </c>
      <c r="G72" s="257">
        <v>3970</v>
      </c>
      <c r="H72" s="829">
        <v>21604</v>
      </c>
      <c r="I72" s="256">
        <v>7.9</v>
      </c>
      <c r="L72" s="12"/>
    </row>
    <row r="73" spans="1:12" ht="15.5">
      <c r="A73" s="246" t="s">
        <v>763</v>
      </c>
      <c r="B73" s="264" t="s">
        <v>748</v>
      </c>
      <c r="C73" s="264" t="s">
        <v>762</v>
      </c>
      <c r="D73" s="264" t="s">
        <v>764</v>
      </c>
      <c r="E73" s="257">
        <v>5081</v>
      </c>
      <c r="F73" s="828" t="s">
        <v>646</v>
      </c>
      <c r="G73" s="257" t="s">
        <v>643</v>
      </c>
      <c r="H73" s="829">
        <v>115</v>
      </c>
      <c r="I73" s="256">
        <v>0</v>
      </c>
      <c r="L73" s="12"/>
    </row>
    <row r="74" spans="1:12" ht="15.5">
      <c r="A74" s="246" t="s">
        <v>765</v>
      </c>
      <c r="B74" s="264" t="s">
        <v>748</v>
      </c>
      <c r="C74" s="264" t="s">
        <v>762</v>
      </c>
      <c r="D74" s="264" t="s">
        <v>766</v>
      </c>
      <c r="E74" s="257">
        <v>10322</v>
      </c>
      <c r="F74" s="828">
        <v>2142</v>
      </c>
      <c r="G74" s="257">
        <v>504</v>
      </c>
      <c r="H74" s="829">
        <v>2646</v>
      </c>
      <c r="I74" s="256">
        <v>1</v>
      </c>
      <c r="L74" s="12"/>
    </row>
    <row r="75" spans="1:12" ht="15.5">
      <c r="A75" s="246" t="s">
        <v>767</v>
      </c>
      <c r="B75" s="264" t="s">
        <v>748</v>
      </c>
      <c r="C75" s="264" t="s">
        <v>762</v>
      </c>
      <c r="D75" s="264" t="s">
        <v>768</v>
      </c>
      <c r="E75" s="257">
        <v>28039</v>
      </c>
      <c r="F75" s="828">
        <v>15346</v>
      </c>
      <c r="G75" s="257">
        <v>2800</v>
      </c>
      <c r="H75" s="829">
        <v>18146</v>
      </c>
      <c r="I75" s="256">
        <v>6.7</v>
      </c>
      <c r="L75" s="12"/>
    </row>
    <row r="76" spans="1:12" ht="15.5">
      <c r="A76" s="246" t="s">
        <v>769</v>
      </c>
      <c r="B76" s="264" t="s">
        <v>748</v>
      </c>
      <c r="C76" s="264" t="s">
        <v>762</v>
      </c>
      <c r="D76" s="264" t="s">
        <v>770</v>
      </c>
      <c r="E76" s="257">
        <v>16259</v>
      </c>
      <c r="F76" s="828" t="s">
        <v>646</v>
      </c>
      <c r="G76" s="257" t="s">
        <v>646</v>
      </c>
      <c r="H76" s="829">
        <v>697</v>
      </c>
      <c r="I76" s="256">
        <v>0.3</v>
      </c>
      <c r="L76" s="12"/>
    </row>
    <row r="77" spans="1:12" ht="24.75" customHeight="1">
      <c r="A77" s="266" t="s">
        <v>771</v>
      </c>
      <c r="B77" s="264" t="s">
        <v>748</v>
      </c>
      <c r="C77" s="263" t="s">
        <v>772</v>
      </c>
      <c r="D77" s="263"/>
      <c r="E77" s="257">
        <v>128906</v>
      </c>
      <c r="F77" s="828">
        <v>2220</v>
      </c>
      <c r="G77" s="257">
        <v>539</v>
      </c>
      <c r="H77" s="829">
        <v>2759</v>
      </c>
      <c r="I77" s="256">
        <v>1</v>
      </c>
      <c r="L77" s="12"/>
    </row>
    <row r="78" spans="1:12" ht="15.5">
      <c r="A78" s="246" t="s">
        <v>773</v>
      </c>
      <c r="B78" s="264" t="s">
        <v>748</v>
      </c>
      <c r="C78" s="264" t="s">
        <v>772</v>
      </c>
      <c r="D78" s="264" t="s">
        <v>774</v>
      </c>
      <c r="E78" s="257">
        <v>56981</v>
      </c>
      <c r="F78" s="828">
        <v>309</v>
      </c>
      <c r="G78" s="257">
        <v>354</v>
      </c>
      <c r="H78" s="829">
        <v>663</v>
      </c>
      <c r="I78" s="256">
        <v>0.2</v>
      </c>
      <c r="L78" s="12"/>
    </row>
    <row r="79" spans="1:12" ht="15.5">
      <c r="A79" s="246" t="s">
        <v>775</v>
      </c>
      <c r="B79" s="264" t="s">
        <v>748</v>
      </c>
      <c r="C79" s="264" t="s">
        <v>772</v>
      </c>
      <c r="D79" s="264" t="s">
        <v>776</v>
      </c>
      <c r="E79" s="257">
        <v>9825</v>
      </c>
      <c r="F79" s="828">
        <v>282</v>
      </c>
      <c r="G79" s="257">
        <v>146</v>
      </c>
      <c r="H79" s="829">
        <v>428</v>
      </c>
      <c r="I79" s="256">
        <v>0.2</v>
      </c>
      <c r="L79" s="12"/>
    </row>
    <row r="80" spans="1:12" ht="15.5">
      <c r="A80" s="246" t="s">
        <v>777</v>
      </c>
      <c r="B80" s="264" t="s">
        <v>748</v>
      </c>
      <c r="C80" s="264" t="s">
        <v>772</v>
      </c>
      <c r="D80" s="264" t="s">
        <v>778</v>
      </c>
      <c r="E80" s="257">
        <v>24283</v>
      </c>
      <c r="F80" s="828">
        <v>8</v>
      </c>
      <c r="G80" s="257">
        <v>0</v>
      </c>
      <c r="H80" s="829">
        <v>8</v>
      </c>
      <c r="I80" s="256">
        <v>0</v>
      </c>
      <c r="L80" s="12"/>
    </row>
    <row r="81" spans="1:12" ht="15.5">
      <c r="A81" s="246" t="s">
        <v>779</v>
      </c>
      <c r="B81" s="264" t="s">
        <v>748</v>
      </c>
      <c r="C81" s="264" t="s">
        <v>772</v>
      </c>
      <c r="D81" s="264" t="s">
        <v>780</v>
      </c>
      <c r="E81" s="257">
        <v>30731</v>
      </c>
      <c r="F81" s="828">
        <v>1432</v>
      </c>
      <c r="G81" s="257">
        <v>39</v>
      </c>
      <c r="H81" s="829">
        <v>1471</v>
      </c>
      <c r="I81" s="256">
        <v>0.5</v>
      </c>
      <c r="L81" s="12"/>
    </row>
    <row r="82" spans="1:12" ht="15.5">
      <c r="A82" s="246" t="s">
        <v>781</v>
      </c>
      <c r="B82" s="264" t="s">
        <v>748</v>
      </c>
      <c r="C82" s="264" t="s">
        <v>772</v>
      </c>
      <c r="D82" s="264" t="s">
        <v>782</v>
      </c>
      <c r="E82" s="257">
        <v>7086</v>
      </c>
      <c r="F82" s="828">
        <v>189</v>
      </c>
      <c r="G82" s="257">
        <v>0</v>
      </c>
      <c r="H82" s="829">
        <v>189</v>
      </c>
      <c r="I82" s="256">
        <v>0.1</v>
      </c>
      <c r="L82" s="12"/>
    </row>
    <row r="83" spans="1:12" ht="24.75" customHeight="1">
      <c r="A83" s="266" t="s">
        <v>783</v>
      </c>
      <c r="B83" s="263" t="s">
        <v>784</v>
      </c>
      <c r="C83" s="263"/>
      <c r="D83" s="263"/>
      <c r="E83" s="255">
        <v>151601</v>
      </c>
      <c r="F83" s="826">
        <v>38097</v>
      </c>
      <c r="G83" s="255">
        <v>10316</v>
      </c>
      <c r="H83" s="827">
        <v>48413</v>
      </c>
      <c r="I83" s="254">
        <v>17.8</v>
      </c>
      <c r="L83" s="12"/>
    </row>
    <row r="84" spans="1:12" ht="24.75" customHeight="1">
      <c r="A84" s="266" t="s">
        <v>785</v>
      </c>
      <c r="B84" s="264" t="s">
        <v>784</v>
      </c>
      <c r="C84" s="263" t="s">
        <v>786</v>
      </c>
      <c r="D84" s="263"/>
      <c r="E84" s="257">
        <v>15808</v>
      </c>
      <c r="F84" s="828">
        <v>4545</v>
      </c>
      <c r="G84" s="257">
        <v>23</v>
      </c>
      <c r="H84" s="829">
        <v>4568</v>
      </c>
      <c r="I84" s="256">
        <v>1.7000000000000002</v>
      </c>
      <c r="L84" s="12"/>
    </row>
    <row r="85" spans="1:12" ht="15.5">
      <c r="A85" s="266" t="s">
        <v>787</v>
      </c>
      <c r="B85" s="264" t="s">
        <v>784</v>
      </c>
      <c r="C85" s="263" t="s">
        <v>788</v>
      </c>
      <c r="D85" s="263"/>
      <c r="E85" s="257">
        <v>41213</v>
      </c>
      <c r="F85" s="828">
        <v>17534</v>
      </c>
      <c r="G85" s="257">
        <v>2759</v>
      </c>
      <c r="H85" s="829">
        <v>20293</v>
      </c>
      <c r="I85" s="256">
        <v>7.5</v>
      </c>
      <c r="L85" s="12"/>
    </row>
    <row r="86" spans="1:12" ht="15.5">
      <c r="A86" s="266" t="s">
        <v>789</v>
      </c>
      <c r="B86" s="264" t="s">
        <v>784</v>
      </c>
      <c r="C86" s="263" t="s">
        <v>790</v>
      </c>
      <c r="D86" s="263"/>
      <c r="E86" s="257">
        <v>4088</v>
      </c>
      <c r="F86" s="828">
        <v>202</v>
      </c>
      <c r="G86" s="257">
        <v>372</v>
      </c>
      <c r="H86" s="829">
        <v>574</v>
      </c>
      <c r="I86" s="256">
        <v>0.2</v>
      </c>
      <c r="L86" s="12"/>
    </row>
    <row r="87" spans="1:12" ht="15.5">
      <c r="A87" s="266" t="s">
        <v>791</v>
      </c>
      <c r="B87" s="264" t="s">
        <v>784</v>
      </c>
      <c r="C87" s="263" t="s">
        <v>792</v>
      </c>
      <c r="D87" s="263"/>
      <c r="E87" s="257">
        <v>13302</v>
      </c>
      <c r="F87" s="828">
        <v>2473</v>
      </c>
      <c r="G87" s="257">
        <v>206</v>
      </c>
      <c r="H87" s="829">
        <v>2679</v>
      </c>
      <c r="I87" s="256">
        <v>1</v>
      </c>
      <c r="L87" s="12"/>
    </row>
    <row r="88" spans="1:12" ht="15.5">
      <c r="A88" s="266" t="s">
        <v>793</v>
      </c>
      <c r="B88" s="264" t="s">
        <v>784</v>
      </c>
      <c r="C88" s="263" t="s">
        <v>794</v>
      </c>
      <c r="D88" s="263"/>
      <c r="E88" s="257">
        <v>409</v>
      </c>
      <c r="F88" s="828">
        <v>12</v>
      </c>
      <c r="G88" s="257">
        <v>5</v>
      </c>
      <c r="H88" s="829">
        <v>17</v>
      </c>
      <c r="I88" s="256">
        <v>0</v>
      </c>
      <c r="L88" s="12"/>
    </row>
    <row r="89" spans="1:12" ht="15.5">
      <c r="A89" s="266" t="s">
        <v>795</v>
      </c>
      <c r="B89" s="264" t="s">
        <v>784</v>
      </c>
      <c r="C89" s="263" t="s">
        <v>796</v>
      </c>
      <c r="D89" s="263"/>
      <c r="E89" s="257">
        <v>4777</v>
      </c>
      <c r="F89" s="828">
        <v>322</v>
      </c>
      <c r="G89" s="257">
        <v>616</v>
      </c>
      <c r="H89" s="829">
        <v>938</v>
      </c>
      <c r="I89" s="256">
        <v>0.3</v>
      </c>
      <c r="L89" s="12"/>
    </row>
    <row r="90" spans="1:12" ht="24.75" customHeight="1">
      <c r="A90" s="266" t="s">
        <v>797</v>
      </c>
      <c r="B90" s="264" t="s">
        <v>784</v>
      </c>
      <c r="C90" s="263" t="s">
        <v>798</v>
      </c>
      <c r="D90" s="263"/>
      <c r="E90" s="257">
        <v>18088</v>
      </c>
      <c r="F90" s="828">
        <v>935</v>
      </c>
      <c r="G90" s="257">
        <v>4401</v>
      </c>
      <c r="H90" s="829">
        <v>5336</v>
      </c>
      <c r="I90" s="256">
        <v>2</v>
      </c>
      <c r="L90" s="12"/>
    </row>
    <row r="91" spans="1:12" ht="15.5">
      <c r="A91" s="246" t="s">
        <v>799</v>
      </c>
      <c r="B91" s="264" t="s">
        <v>784</v>
      </c>
      <c r="C91" s="264" t="s">
        <v>798</v>
      </c>
      <c r="D91" s="264" t="s">
        <v>800</v>
      </c>
      <c r="E91" s="257">
        <v>3387</v>
      </c>
      <c r="F91" s="828">
        <v>150</v>
      </c>
      <c r="G91" s="257">
        <v>1034</v>
      </c>
      <c r="H91" s="829">
        <v>1184</v>
      </c>
      <c r="I91" s="256">
        <v>0.4</v>
      </c>
      <c r="L91" s="12"/>
    </row>
    <row r="92" spans="1:12" ht="15.5">
      <c r="A92" s="246" t="s">
        <v>801</v>
      </c>
      <c r="B92" s="264" t="s">
        <v>784</v>
      </c>
      <c r="C92" s="264" t="s">
        <v>798</v>
      </c>
      <c r="D92" s="264" t="s">
        <v>802</v>
      </c>
      <c r="E92" s="257">
        <v>2678</v>
      </c>
      <c r="F92" s="828">
        <v>106</v>
      </c>
      <c r="G92" s="257">
        <v>742</v>
      </c>
      <c r="H92" s="829">
        <v>848</v>
      </c>
      <c r="I92" s="256">
        <v>0.3</v>
      </c>
      <c r="L92" s="12"/>
    </row>
    <row r="93" spans="1:12" ht="15.5">
      <c r="A93" s="246" t="s">
        <v>803</v>
      </c>
      <c r="B93" s="264" t="s">
        <v>784</v>
      </c>
      <c r="C93" s="264" t="s">
        <v>798</v>
      </c>
      <c r="D93" s="264" t="s">
        <v>804</v>
      </c>
      <c r="E93" s="257">
        <v>2475</v>
      </c>
      <c r="F93" s="828">
        <v>81</v>
      </c>
      <c r="G93" s="257">
        <v>602</v>
      </c>
      <c r="H93" s="829">
        <v>683</v>
      </c>
      <c r="I93" s="256">
        <v>0.3</v>
      </c>
      <c r="L93" s="12"/>
    </row>
    <row r="94" spans="1:12" ht="15.5">
      <c r="A94" s="246" t="s">
        <v>805</v>
      </c>
      <c r="B94" s="264" t="s">
        <v>784</v>
      </c>
      <c r="C94" s="264" t="s">
        <v>798</v>
      </c>
      <c r="D94" s="264" t="s">
        <v>806</v>
      </c>
      <c r="E94" s="257">
        <v>967</v>
      </c>
      <c r="F94" s="828">
        <v>43</v>
      </c>
      <c r="G94" s="257">
        <v>226</v>
      </c>
      <c r="H94" s="829">
        <v>269</v>
      </c>
      <c r="I94" s="256">
        <v>0.1</v>
      </c>
      <c r="L94" s="12"/>
    </row>
    <row r="95" spans="1:12" ht="15.5">
      <c r="A95" s="246" t="s">
        <v>807</v>
      </c>
      <c r="B95" s="264" t="s">
        <v>784</v>
      </c>
      <c r="C95" s="264" t="s">
        <v>798</v>
      </c>
      <c r="D95" s="264" t="s">
        <v>808</v>
      </c>
      <c r="E95" s="257">
        <v>2781</v>
      </c>
      <c r="F95" s="828">
        <v>117</v>
      </c>
      <c r="G95" s="257">
        <v>898</v>
      </c>
      <c r="H95" s="829">
        <v>1015</v>
      </c>
      <c r="I95" s="256">
        <v>0.4</v>
      </c>
      <c r="L95" s="12"/>
    </row>
    <row r="96" spans="1:12" ht="15.5">
      <c r="A96" s="246" t="s">
        <v>809</v>
      </c>
      <c r="B96" s="264" t="s">
        <v>784</v>
      </c>
      <c r="C96" s="264" t="s">
        <v>798</v>
      </c>
      <c r="D96" s="264" t="s">
        <v>810</v>
      </c>
      <c r="E96" s="257">
        <v>1313</v>
      </c>
      <c r="F96" s="828">
        <v>49</v>
      </c>
      <c r="G96" s="257">
        <v>69</v>
      </c>
      <c r="H96" s="829">
        <v>118</v>
      </c>
      <c r="I96" s="256">
        <v>0</v>
      </c>
      <c r="L96" s="12"/>
    </row>
    <row r="97" spans="1:12" ht="15.5">
      <c r="A97" s="246" t="s">
        <v>811</v>
      </c>
      <c r="B97" s="264" t="s">
        <v>784</v>
      </c>
      <c r="C97" s="264" t="s">
        <v>798</v>
      </c>
      <c r="D97" s="264" t="s">
        <v>812</v>
      </c>
      <c r="E97" s="257">
        <v>2083</v>
      </c>
      <c r="F97" s="828">
        <v>141</v>
      </c>
      <c r="G97" s="257">
        <v>449</v>
      </c>
      <c r="H97" s="829">
        <v>590</v>
      </c>
      <c r="I97" s="256">
        <v>0.2</v>
      </c>
      <c r="L97" s="12"/>
    </row>
    <row r="98" spans="1:12" ht="15.5">
      <c r="A98" s="246" t="s">
        <v>813</v>
      </c>
      <c r="B98" s="264" t="s">
        <v>784</v>
      </c>
      <c r="C98" s="264" t="s">
        <v>798</v>
      </c>
      <c r="D98" s="264" t="s">
        <v>814</v>
      </c>
      <c r="E98" s="257">
        <v>2404</v>
      </c>
      <c r="F98" s="828">
        <v>248</v>
      </c>
      <c r="G98" s="257">
        <v>381</v>
      </c>
      <c r="H98" s="829">
        <v>629</v>
      </c>
      <c r="I98" s="256">
        <v>0.2</v>
      </c>
      <c r="L98" s="12"/>
    </row>
    <row r="99" spans="1:12" ht="24.75" customHeight="1">
      <c r="A99" s="266" t="s">
        <v>815</v>
      </c>
      <c r="B99" s="264" t="s">
        <v>784</v>
      </c>
      <c r="C99" s="263" t="s">
        <v>816</v>
      </c>
      <c r="D99" s="263"/>
      <c r="E99" s="257">
        <v>22398</v>
      </c>
      <c r="F99" s="828">
        <v>9730</v>
      </c>
      <c r="G99" s="257">
        <v>266</v>
      </c>
      <c r="H99" s="829">
        <v>9996</v>
      </c>
      <c r="I99" s="256">
        <v>3.6999999999999997</v>
      </c>
      <c r="L99" s="12"/>
    </row>
    <row r="100" spans="1:12" ht="15.5">
      <c r="A100" s="246" t="s">
        <v>817</v>
      </c>
      <c r="B100" s="264" t="s">
        <v>784</v>
      </c>
      <c r="C100" s="264" t="s">
        <v>816</v>
      </c>
      <c r="D100" s="264" t="s">
        <v>818</v>
      </c>
      <c r="E100" s="257">
        <v>4299</v>
      </c>
      <c r="F100" s="828">
        <v>1950</v>
      </c>
      <c r="G100" s="257">
        <v>117</v>
      </c>
      <c r="H100" s="829">
        <v>2067</v>
      </c>
      <c r="I100" s="256">
        <v>0.8</v>
      </c>
      <c r="L100" s="12"/>
    </row>
    <row r="101" spans="1:12" ht="15.5">
      <c r="A101" s="246" t="s">
        <v>819</v>
      </c>
      <c r="B101" s="264" t="s">
        <v>784</v>
      </c>
      <c r="C101" s="264" t="s">
        <v>816</v>
      </c>
      <c r="D101" s="264" t="s">
        <v>820</v>
      </c>
      <c r="E101" s="257">
        <v>5311</v>
      </c>
      <c r="F101" s="828">
        <v>1985</v>
      </c>
      <c r="G101" s="257">
        <v>15</v>
      </c>
      <c r="H101" s="829">
        <v>2000</v>
      </c>
      <c r="I101" s="256">
        <v>0.70000000000000007</v>
      </c>
      <c r="L101" s="12"/>
    </row>
    <row r="102" spans="1:12" ht="15.5">
      <c r="A102" s="246" t="s">
        <v>821</v>
      </c>
      <c r="B102" s="264" t="s">
        <v>784</v>
      </c>
      <c r="C102" s="264" t="s">
        <v>816</v>
      </c>
      <c r="D102" s="264" t="s">
        <v>822</v>
      </c>
      <c r="E102" s="257">
        <v>2796</v>
      </c>
      <c r="F102" s="828">
        <v>1656</v>
      </c>
      <c r="G102" s="257">
        <v>29</v>
      </c>
      <c r="H102" s="829">
        <v>1685</v>
      </c>
      <c r="I102" s="256">
        <v>0.6</v>
      </c>
      <c r="L102" s="12"/>
    </row>
    <row r="103" spans="1:12" ht="15.5">
      <c r="A103" s="246" t="s">
        <v>823</v>
      </c>
      <c r="B103" s="264" t="s">
        <v>784</v>
      </c>
      <c r="C103" s="264" t="s">
        <v>816</v>
      </c>
      <c r="D103" s="264" t="s">
        <v>824</v>
      </c>
      <c r="E103" s="257">
        <v>2712</v>
      </c>
      <c r="F103" s="828">
        <v>989</v>
      </c>
      <c r="G103" s="257">
        <v>61</v>
      </c>
      <c r="H103" s="829">
        <v>1050</v>
      </c>
      <c r="I103" s="256">
        <v>0.4</v>
      </c>
      <c r="L103" s="12"/>
    </row>
    <row r="104" spans="1:12" ht="15.5">
      <c r="A104" s="246" t="s">
        <v>825</v>
      </c>
      <c r="B104" s="264" t="s">
        <v>784</v>
      </c>
      <c r="C104" s="264" t="s">
        <v>816</v>
      </c>
      <c r="D104" s="264" t="s">
        <v>826</v>
      </c>
      <c r="E104" s="257">
        <v>1771</v>
      </c>
      <c r="F104" s="828">
        <v>897</v>
      </c>
      <c r="G104" s="257">
        <v>10</v>
      </c>
      <c r="H104" s="829">
        <v>907</v>
      </c>
      <c r="I104" s="256">
        <v>0.3</v>
      </c>
      <c r="L104" s="12"/>
    </row>
    <row r="105" spans="1:12" ht="15.5">
      <c r="A105" s="246" t="s">
        <v>827</v>
      </c>
      <c r="B105" s="264" t="s">
        <v>784</v>
      </c>
      <c r="C105" s="264" t="s">
        <v>816</v>
      </c>
      <c r="D105" s="264" t="s">
        <v>828</v>
      </c>
      <c r="E105" s="257">
        <v>2026</v>
      </c>
      <c r="F105" s="828">
        <v>756</v>
      </c>
      <c r="G105" s="257">
        <v>14</v>
      </c>
      <c r="H105" s="829">
        <v>770</v>
      </c>
      <c r="I105" s="256">
        <v>0.3</v>
      </c>
      <c r="L105" s="12"/>
    </row>
    <row r="106" spans="1:12" ht="15.5">
      <c r="A106" s="246" t="s">
        <v>829</v>
      </c>
      <c r="B106" s="264" t="s">
        <v>784</v>
      </c>
      <c r="C106" s="264" t="s">
        <v>816</v>
      </c>
      <c r="D106" s="264" t="s">
        <v>830</v>
      </c>
      <c r="E106" s="257">
        <v>3483</v>
      </c>
      <c r="F106" s="828">
        <v>1497</v>
      </c>
      <c r="G106" s="257">
        <v>20</v>
      </c>
      <c r="H106" s="829">
        <v>1517</v>
      </c>
      <c r="I106" s="256">
        <v>0.6</v>
      </c>
      <c r="L106" s="12"/>
    </row>
    <row r="107" spans="1:12" ht="24.75" customHeight="1">
      <c r="A107" s="266" t="s">
        <v>831</v>
      </c>
      <c r="B107" s="264" t="s">
        <v>784</v>
      </c>
      <c r="C107" s="263" t="s">
        <v>832</v>
      </c>
      <c r="D107" s="263"/>
      <c r="E107" s="257">
        <v>13630</v>
      </c>
      <c r="F107" s="828">
        <v>28</v>
      </c>
      <c r="G107" s="257">
        <v>30</v>
      </c>
      <c r="H107" s="829">
        <v>58</v>
      </c>
      <c r="I107" s="256">
        <v>0</v>
      </c>
      <c r="L107" s="12"/>
    </row>
    <row r="108" spans="1:12" ht="15.5">
      <c r="A108" s="246" t="s">
        <v>833</v>
      </c>
      <c r="B108" s="264" t="s">
        <v>784</v>
      </c>
      <c r="C108" s="264" t="s">
        <v>832</v>
      </c>
      <c r="D108" s="264" t="s">
        <v>834</v>
      </c>
      <c r="E108" s="257">
        <v>1180</v>
      </c>
      <c r="F108" s="828">
        <v>0</v>
      </c>
      <c r="G108" s="257">
        <v>0</v>
      </c>
      <c r="H108" s="829">
        <v>0</v>
      </c>
      <c r="I108" s="256">
        <v>0</v>
      </c>
      <c r="L108" s="12"/>
    </row>
    <row r="109" spans="1:12" ht="15.5">
      <c r="A109" s="246" t="s">
        <v>835</v>
      </c>
      <c r="B109" s="264" t="s">
        <v>784</v>
      </c>
      <c r="C109" s="264" t="s">
        <v>832</v>
      </c>
      <c r="D109" s="264" t="s">
        <v>836</v>
      </c>
      <c r="E109" s="257">
        <v>5114</v>
      </c>
      <c r="F109" s="828" t="s">
        <v>646</v>
      </c>
      <c r="G109" s="257" t="s">
        <v>643</v>
      </c>
      <c r="H109" s="829">
        <v>28</v>
      </c>
      <c r="I109" s="256">
        <v>0</v>
      </c>
      <c r="L109" s="12"/>
    </row>
    <row r="110" spans="1:12" ht="15.5">
      <c r="A110" s="246" t="s">
        <v>837</v>
      </c>
      <c r="B110" s="264" t="s">
        <v>784</v>
      </c>
      <c r="C110" s="264" t="s">
        <v>832</v>
      </c>
      <c r="D110" s="264" t="s">
        <v>838</v>
      </c>
      <c r="E110" s="257">
        <v>922</v>
      </c>
      <c r="F110" s="828">
        <v>0</v>
      </c>
      <c r="G110" s="257">
        <v>8</v>
      </c>
      <c r="H110" s="829">
        <v>8</v>
      </c>
      <c r="I110" s="256"/>
      <c r="L110" s="12"/>
    </row>
    <row r="111" spans="1:12" ht="15.5">
      <c r="A111" s="246" t="s">
        <v>839</v>
      </c>
      <c r="B111" s="264" t="s">
        <v>784</v>
      </c>
      <c r="C111" s="264" t="s">
        <v>832</v>
      </c>
      <c r="D111" s="264" t="s">
        <v>840</v>
      </c>
      <c r="E111" s="257">
        <v>1419</v>
      </c>
      <c r="F111" s="828">
        <v>0</v>
      </c>
      <c r="G111" s="257">
        <v>0</v>
      </c>
      <c r="H111" s="829">
        <v>0</v>
      </c>
      <c r="I111" s="256">
        <v>0</v>
      </c>
      <c r="L111" s="12"/>
    </row>
    <row r="112" spans="1:12" ht="15.5">
      <c r="A112" s="246" t="s">
        <v>841</v>
      </c>
      <c r="B112" s="264" t="s">
        <v>784</v>
      </c>
      <c r="C112" s="264" t="s">
        <v>832</v>
      </c>
      <c r="D112" s="264" t="s">
        <v>842</v>
      </c>
      <c r="E112" s="257">
        <v>1633</v>
      </c>
      <c r="F112" s="828">
        <v>0</v>
      </c>
      <c r="G112" s="257">
        <v>0</v>
      </c>
      <c r="H112" s="829">
        <v>0</v>
      </c>
      <c r="I112" s="256">
        <v>0</v>
      </c>
      <c r="L112" s="12"/>
    </row>
    <row r="113" spans="1:12" ht="15.5">
      <c r="A113" s="246" t="s">
        <v>843</v>
      </c>
      <c r="B113" s="264" t="s">
        <v>784</v>
      </c>
      <c r="C113" s="264" t="s">
        <v>832</v>
      </c>
      <c r="D113" s="264" t="s">
        <v>844</v>
      </c>
      <c r="E113" s="257">
        <v>1482</v>
      </c>
      <c r="F113" s="828">
        <v>0</v>
      </c>
      <c r="G113" s="257">
        <v>15</v>
      </c>
      <c r="H113" s="829">
        <v>15</v>
      </c>
      <c r="I113" s="256">
        <v>0</v>
      </c>
      <c r="L113" s="12"/>
    </row>
    <row r="114" spans="1:12" ht="15.5">
      <c r="A114" s="246" t="s">
        <v>845</v>
      </c>
      <c r="B114" s="264" t="s">
        <v>784</v>
      </c>
      <c r="C114" s="264" t="s">
        <v>832</v>
      </c>
      <c r="D114" s="264" t="s">
        <v>846</v>
      </c>
      <c r="E114" s="257">
        <v>1880</v>
      </c>
      <c r="F114" s="828" t="s">
        <v>643</v>
      </c>
      <c r="G114" s="257" t="s">
        <v>643</v>
      </c>
      <c r="H114" s="829">
        <v>7</v>
      </c>
      <c r="I114" s="256">
        <v>0</v>
      </c>
      <c r="L114" s="12"/>
    </row>
    <row r="115" spans="1:12" ht="24.75" customHeight="1">
      <c r="A115" s="266" t="s">
        <v>847</v>
      </c>
      <c r="B115" s="264" t="s">
        <v>784</v>
      </c>
      <c r="C115" s="263" t="s">
        <v>848</v>
      </c>
      <c r="D115" s="263"/>
      <c r="E115" s="257">
        <v>17888</v>
      </c>
      <c r="F115" s="828">
        <v>2316</v>
      </c>
      <c r="G115" s="257">
        <v>1638</v>
      </c>
      <c r="H115" s="829">
        <v>3954</v>
      </c>
      <c r="I115" s="256">
        <v>1.5</v>
      </c>
      <c r="L115" s="12"/>
    </row>
    <row r="116" spans="1:12" ht="15.5">
      <c r="A116" s="246" t="s">
        <v>849</v>
      </c>
      <c r="B116" s="264" t="s">
        <v>784</v>
      </c>
      <c r="C116" s="264" t="s">
        <v>848</v>
      </c>
      <c r="D116" s="264" t="s">
        <v>850</v>
      </c>
      <c r="E116" s="257">
        <v>3844</v>
      </c>
      <c r="F116" s="828">
        <v>19</v>
      </c>
      <c r="G116" s="257">
        <v>1298</v>
      </c>
      <c r="H116" s="829">
        <v>1317</v>
      </c>
      <c r="I116" s="256">
        <v>0.5</v>
      </c>
      <c r="L116" s="12"/>
    </row>
    <row r="117" spans="1:12" ht="15.5">
      <c r="A117" s="246" t="s">
        <v>851</v>
      </c>
      <c r="B117" s="264" t="s">
        <v>784</v>
      </c>
      <c r="C117" s="264" t="s">
        <v>848</v>
      </c>
      <c r="D117" s="264" t="s">
        <v>852</v>
      </c>
      <c r="E117" s="257">
        <v>4574</v>
      </c>
      <c r="F117" s="828">
        <v>1753</v>
      </c>
      <c r="G117" s="257">
        <v>314</v>
      </c>
      <c r="H117" s="829">
        <v>2067</v>
      </c>
      <c r="I117" s="256">
        <v>0.8</v>
      </c>
      <c r="L117" s="12"/>
    </row>
    <row r="118" spans="1:12" ht="15.5">
      <c r="A118" s="246" t="s">
        <v>853</v>
      </c>
      <c r="B118" s="264" t="s">
        <v>784</v>
      </c>
      <c r="C118" s="264" t="s">
        <v>848</v>
      </c>
      <c r="D118" s="264" t="s">
        <v>854</v>
      </c>
      <c r="E118" s="257">
        <v>1701</v>
      </c>
      <c r="F118" s="828" t="s">
        <v>646</v>
      </c>
      <c r="G118" s="257" t="s">
        <v>643</v>
      </c>
      <c r="H118" s="829">
        <v>17</v>
      </c>
      <c r="I118" s="256">
        <v>0</v>
      </c>
      <c r="L118" s="12"/>
    </row>
    <row r="119" spans="1:12" ht="15.5">
      <c r="A119" s="246" t="s">
        <v>855</v>
      </c>
      <c r="B119" s="264" t="s">
        <v>784</v>
      </c>
      <c r="C119" s="264" t="s">
        <v>848</v>
      </c>
      <c r="D119" s="264" t="s">
        <v>856</v>
      </c>
      <c r="E119" s="257">
        <v>2713</v>
      </c>
      <c r="F119" s="828">
        <v>53</v>
      </c>
      <c r="G119" s="257">
        <v>0</v>
      </c>
      <c r="H119" s="829">
        <v>53</v>
      </c>
      <c r="I119" s="256">
        <v>0</v>
      </c>
      <c r="L119" s="12"/>
    </row>
    <row r="120" spans="1:12" ht="15.5">
      <c r="A120" s="246" t="s">
        <v>857</v>
      </c>
      <c r="B120" s="264" t="s">
        <v>784</v>
      </c>
      <c r="C120" s="264" t="s">
        <v>848</v>
      </c>
      <c r="D120" s="264" t="s">
        <v>858</v>
      </c>
      <c r="E120" s="257">
        <v>1746</v>
      </c>
      <c r="F120" s="828" t="s">
        <v>646</v>
      </c>
      <c r="G120" s="257" t="s">
        <v>646</v>
      </c>
      <c r="H120" s="829">
        <v>20</v>
      </c>
      <c r="I120" s="256">
        <v>0</v>
      </c>
      <c r="L120" s="12"/>
    </row>
    <row r="121" spans="1:12" ht="15.5">
      <c r="A121" s="246" t="s">
        <v>859</v>
      </c>
      <c r="B121" s="264" t="s">
        <v>784</v>
      </c>
      <c r="C121" s="264" t="s">
        <v>848</v>
      </c>
      <c r="D121" s="264" t="s">
        <v>860</v>
      </c>
      <c r="E121" s="257">
        <v>1646</v>
      </c>
      <c r="F121" s="828">
        <v>134</v>
      </c>
      <c r="G121" s="257">
        <v>6</v>
      </c>
      <c r="H121" s="829">
        <v>140</v>
      </c>
      <c r="I121" s="256">
        <v>0.1</v>
      </c>
      <c r="L121" s="12"/>
    </row>
    <row r="122" spans="1:12" ht="15.5">
      <c r="A122" s="246" t="s">
        <v>861</v>
      </c>
      <c r="B122" s="264" t="s">
        <v>784</v>
      </c>
      <c r="C122" s="264" t="s">
        <v>848</v>
      </c>
      <c r="D122" s="264" t="s">
        <v>862</v>
      </c>
      <c r="E122" s="257">
        <v>1664</v>
      </c>
      <c r="F122" s="828">
        <v>330</v>
      </c>
      <c r="G122" s="257">
        <v>10</v>
      </c>
      <c r="H122" s="829">
        <v>340</v>
      </c>
      <c r="I122" s="256">
        <v>0.1</v>
      </c>
      <c r="L122" s="12"/>
    </row>
    <row r="123" spans="1:12" ht="24.75" customHeight="1">
      <c r="A123" s="266" t="s">
        <v>863</v>
      </c>
      <c r="B123" s="263" t="s">
        <v>864</v>
      </c>
      <c r="C123" s="263"/>
      <c r="D123" s="263"/>
      <c r="E123" s="255">
        <v>220127</v>
      </c>
      <c r="F123" s="826">
        <v>13454</v>
      </c>
      <c r="G123" s="255">
        <v>5870</v>
      </c>
      <c r="H123" s="827">
        <v>19324</v>
      </c>
      <c r="I123" s="254">
        <v>7.1</v>
      </c>
      <c r="L123" s="12"/>
    </row>
    <row r="124" spans="1:12" ht="24.75" customHeight="1">
      <c r="A124" s="266" t="s">
        <v>865</v>
      </c>
      <c r="B124" s="264" t="s">
        <v>864</v>
      </c>
      <c r="C124" s="263" t="s">
        <v>866</v>
      </c>
      <c r="D124" s="263"/>
      <c r="E124" s="257">
        <v>3832</v>
      </c>
      <c r="F124" s="828">
        <v>422</v>
      </c>
      <c r="G124" s="257">
        <v>42</v>
      </c>
      <c r="H124" s="829">
        <v>464</v>
      </c>
      <c r="I124" s="256">
        <v>0.2</v>
      </c>
      <c r="L124" s="12"/>
    </row>
    <row r="125" spans="1:12" ht="15.5">
      <c r="A125" s="266" t="s">
        <v>867</v>
      </c>
      <c r="B125" s="264" t="s">
        <v>864</v>
      </c>
      <c r="C125" s="263" t="s">
        <v>868</v>
      </c>
      <c r="D125" s="263"/>
      <c r="E125" s="257">
        <v>6307</v>
      </c>
      <c r="F125" s="828">
        <v>770</v>
      </c>
      <c r="G125" s="257">
        <v>363</v>
      </c>
      <c r="H125" s="829">
        <v>1133</v>
      </c>
      <c r="I125" s="256">
        <v>0.4</v>
      </c>
      <c r="L125" s="12"/>
    </row>
    <row r="126" spans="1:12" ht="15.5">
      <c r="A126" s="266" t="s">
        <v>869</v>
      </c>
      <c r="B126" s="264" t="s">
        <v>864</v>
      </c>
      <c r="C126" s="263" t="s">
        <v>870</v>
      </c>
      <c r="D126" s="263"/>
      <c r="E126" s="257">
        <v>10109</v>
      </c>
      <c r="F126" s="828">
        <v>250</v>
      </c>
      <c r="G126" s="257">
        <v>7</v>
      </c>
      <c r="H126" s="829">
        <v>257</v>
      </c>
      <c r="I126" s="256">
        <v>0.1</v>
      </c>
      <c r="L126" s="12"/>
    </row>
    <row r="127" spans="1:12" ht="15.5">
      <c r="A127" s="266" t="s">
        <v>871</v>
      </c>
      <c r="B127" s="264" t="s">
        <v>864</v>
      </c>
      <c r="C127" s="263" t="s">
        <v>872</v>
      </c>
      <c r="D127" s="263"/>
      <c r="E127" s="257">
        <v>3414</v>
      </c>
      <c r="F127" s="828">
        <v>163</v>
      </c>
      <c r="G127" s="257">
        <v>303</v>
      </c>
      <c r="H127" s="829">
        <v>466</v>
      </c>
      <c r="I127" s="256">
        <v>0.2</v>
      </c>
      <c r="L127" s="12"/>
    </row>
    <row r="128" spans="1:12" ht="24.75" customHeight="1">
      <c r="A128" s="266" t="s">
        <v>873</v>
      </c>
      <c r="B128" s="264" t="s">
        <v>864</v>
      </c>
      <c r="C128" s="263" t="s">
        <v>874</v>
      </c>
      <c r="D128" s="263"/>
      <c r="E128" s="257">
        <v>16902</v>
      </c>
      <c r="F128" s="828">
        <v>737</v>
      </c>
      <c r="G128" s="257">
        <v>290</v>
      </c>
      <c r="H128" s="829">
        <v>1027</v>
      </c>
      <c r="I128" s="256">
        <v>0.4</v>
      </c>
      <c r="L128" s="12"/>
    </row>
    <row r="129" spans="1:12" ht="15.5">
      <c r="A129" s="246" t="s">
        <v>875</v>
      </c>
      <c r="B129" s="264" t="s">
        <v>864</v>
      </c>
      <c r="C129" s="264" t="s">
        <v>874</v>
      </c>
      <c r="D129" s="264" t="s">
        <v>876</v>
      </c>
      <c r="E129" s="257">
        <v>1878</v>
      </c>
      <c r="F129" s="828">
        <v>95</v>
      </c>
      <c r="G129" s="257">
        <v>51</v>
      </c>
      <c r="H129" s="829">
        <v>146</v>
      </c>
      <c r="I129" s="256">
        <v>0.1</v>
      </c>
      <c r="L129" s="12"/>
    </row>
    <row r="130" spans="1:12" ht="15.5">
      <c r="A130" s="246" t="s">
        <v>877</v>
      </c>
      <c r="B130" s="264" t="s">
        <v>864</v>
      </c>
      <c r="C130" s="264" t="s">
        <v>874</v>
      </c>
      <c r="D130" s="264" t="s">
        <v>878</v>
      </c>
      <c r="E130" s="257">
        <v>3149</v>
      </c>
      <c r="F130" s="828">
        <v>111</v>
      </c>
      <c r="G130" s="257">
        <v>56</v>
      </c>
      <c r="H130" s="829">
        <v>167</v>
      </c>
      <c r="I130" s="256">
        <v>0.1</v>
      </c>
      <c r="L130" s="12"/>
    </row>
    <row r="131" spans="1:12" ht="15.5">
      <c r="A131" s="246" t="s">
        <v>879</v>
      </c>
      <c r="B131" s="264" t="s">
        <v>864</v>
      </c>
      <c r="C131" s="264" t="s">
        <v>874</v>
      </c>
      <c r="D131" s="264" t="s">
        <v>880</v>
      </c>
      <c r="E131" s="257">
        <v>1453</v>
      </c>
      <c r="F131" s="828" t="s">
        <v>646</v>
      </c>
      <c r="G131" s="257" t="s">
        <v>643</v>
      </c>
      <c r="H131" s="829">
        <v>41</v>
      </c>
      <c r="I131" s="256">
        <v>0</v>
      </c>
      <c r="L131" s="12"/>
    </row>
    <row r="132" spans="1:12" ht="15.5">
      <c r="A132" s="246" t="s">
        <v>881</v>
      </c>
      <c r="B132" s="264" t="s">
        <v>864</v>
      </c>
      <c r="C132" s="264" t="s">
        <v>874</v>
      </c>
      <c r="D132" s="264" t="s">
        <v>882</v>
      </c>
      <c r="E132" s="257">
        <v>3669</v>
      </c>
      <c r="F132" s="828" t="s">
        <v>646</v>
      </c>
      <c r="G132" s="257" t="s">
        <v>646</v>
      </c>
      <c r="H132" s="829">
        <v>82</v>
      </c>
      <c r="I132" s="256">
        <v>0</v>
      </c>
      <c r="L132" s="12"/>
    </row>
    <row r="133" spans="1:12" ht="15.5">
      <c r="A133" s="246" t="s">
        <v>883</v>
      </c>
      <c r="B133" s="264" t="s">
        <v>864</v>
      </c>
      <c r="C133" s="264" t="s">
        <v>874</v>
      </c>
      <c r="D133" s="264" t="s">
        <v>884</v>
      </c>
      <c r="E133" s="257">
        <v>1464</v>
      </c>
      <c r="F133" s="828">
        <v>133</v>
      </c>
      <c r="G133" s="257">
        <v>53</v>
      </c>
      <c r="H133" s="829">
        <v>186</v>
      </c>
      <c r="I133" s="256">
        <v>0.1</v>
      </c>
      <c r="L133" s="12"/>
    </row>
    <row r="134" spans="1:12" ht="15.5">
      <c r="A134" s="246" t="s">
        <v>885</v>
      </c>
      <c r="B134" s="264" t="s">
        <v>864</v>
      </c>
      <c r="C134" s="264" t="s">
        <v>874</v>
      </c>
      <c r="D134" s="264" t="s">
        <v>886</v>
      </c>
      <c r="E134" s="257">
        <v>2147</v>
      </c>
      <c r="F134" s="828">
        <v>151</v>
      </c>
      <c r="G134" s="257">
        <v>26</v>
      </c>
      <c r="H134" s="829">
        <v>177</v>
      </c>
      <c r="I134" s="256">
        <v>0.1</v>
      </c>
      <c r="L134" s="12"/>
    </row>
    <row r="135" spans="1:12" ht="15.5">
      <c r="A135" s="246" t="s">
        <v>887</v>
      </c>
      <c r="B135" s="264" t="s">
        <v>864</v>
      </c>
      <c r="C135" s="264" t="s">
        <v>874</v>
      </c>
      <c r="D135" s="264" t="s">
        <v>888</v>
      </c>
      <c r="E135" s="257">
        <v>1566</v>
      </c>
      <c r="F135" s="828">
        <v>68</v>
      </c>
      <c r="G135" s="257">
        <v>40</v>
      </c>
      <c r="H135" s="829">
        <v>108</v>
      </c>
      <c r="I135" s="256">
        <v>0</v>
      </c>
      <c r="L135" s="12"/>
    </row>
    <row r="136" spans="1:12" ht="15.5">
      <c r="A136" s="246" t="s">
        <v>889</v>
      </c>
      <c r="B136" s="264" t="s">
        <v>864</v>
      </c>
      <c r="C136" s="264" t="s">
        <v>874</v>
      </c>
      <c r="D136" s="264" t="s">
        <v>890</v>
      </c>
      <c r="E136" s="257">
        <v>1576</v>
      </c>
      <c r="F136" s="828">
        <v>103</v>
      </c>
      <c r="G136" s="257">
        <v>17</v>
      </c>
      <c r="H136" s="829">
        <v>120</v>
      </c>
      <c r="I136" s="256">
        <v>0</v>
      </c>
      <c r="L136" s="12"/>
    </row>
    <row r="137" spans="1:12" ht="24.75" customHeight="1">
      <c r="A137" s="266" t="s">
        <v>891</v>
      </c>
      <c r="B137" s="264" t="s">
        <v>864</v>
      </c>
      <c r="C137" s="263" t="s">
        <v>892</v>
      </c>
      <c r="D137" s="263"/>
      <c r="E137" s="257">
        <v>9245</v>
      </c>
      <c r="F137" s="828">
        <v>1132</v>
      </c>
      <c r="G137" s="257">
        <v>0</v>
      </c>
      <c r="H137" s="829">
        <v>1132</v>
      </c>
      <c r="I137" s="256">
        <v>0.4</v>
      </c>
      <c r="L137" s="12"/>
    </row>
    <row r="138" spans="1:12" ht="15.5">
      <c r="A138" s="246" t="s">
        <v>893</v>
      </c>
      <c r="B138" s="264" t="s">
        <v>864</v>
      </c>
      <c r="C138" s="264" t="s">
        <v>892</v>
      </c>
      <c r="D138" s="264" t="s">
        <v>894</v>
      </c>
      <c r="E138" s="257">
        <v>1444</v>
      </c>
      <c r="F138" s="828">
        <v>236</v>
      </c>
      <c r="G138" s="257">
        <v>0</v>
      </c>
      <c r="H138" s="829">
        <v>236</v>
      </c>
      <c r="I138" s="256">
        <v>0.1</v>
      </c>
      <c r="L138" s="12"/>
    </row>
    <row r="139" spans="1:12" ht="15.5">
      <c r="A139" s="246" t="s">
        <v>895</v>
      </c>
      <c r="B139" s="264" t="s">
        <v>864</v>
      </c>
      <c r="C139" s="264" t="s">
        <v>892</v>
      </c>
      <c r="D139" s="264" t="s">
        <v>896</v>
      </c>
      <c r="E139" s="257">
        <v>3569</v>
      </c>
      <c r="F139" s="828">
        <v>239</v>
      </c>
      <c r="G139" s="257">
        <v>0</v>
      </c>
      <c r="H139" s="829">
        <v>239</v>
      </c>
      <c r="I139" s="256">
        <v>0.1</v>
      </c>
      <c r="L139" s="12"/>
    </row>
    <row r="140" spans="1:12" ht="15.5">
      <c r="A140" s="246" t="s">
        <v>897</v>
      </c>
      <c r="B140" s="264" t="s">
        <v>864</v>
      </c>
      <c r="C140" s="264" t="s">
        <v>892</v>
      </c>
      <c r="D140" s="264" t="s">
        <v>898</v>
      </c>
      <c r="E140" s="257">
        <v>1459</v>
      </c>
      <c r="F140" s="828">
        <v>229</v>
      </c>
      <c r="G140" s="257">
        <v>0</v>
      </c>
      <c r="H140" s="829">
        <v>229</v>
      </c>
      <c r="I140" s="256">
        <v>0.1</v>
      </c>
      <c r="L140" s="12"/>
    </row>
    <row r="141" spans="1:12" ht="15.5">
      <c r="A141" s="246" t="s">
        <v>899</v>
      </c>
      <c r="B141" s="264" t="s">
        <v>864</v>
      </c>
      <c r="C141" s="264" t="s">
        <v>892</v>
      </c>
      <c r="D141" s="264" t="s">
        <v>900</v>
      </c>
      <c r="E141" s="257">
        <v>1340</v>
      </c>
      <c r="F141" s="828">
        <v>279</v>
      </c>
      <c r="G141" s="257">
        <v>0</v>
      </c>
      <c r="H141" s="829">
        <v>279</v>
      </c>
      <c r="I141" s="256">
        <v>0.1</v>
      </c>
      <c r="L141" s="12"/>
    </row>
    <row r="142" spans="1:12" ht="15.5">
      <c r="A142" s="246" t="s">
        <v>901</v>
      </c>
      <c r="B142" s="264" t="s">
        <v>864</v>
      </c>
      <c r="C142" s="264" t="s">
        <v>892</v>
      </c>
      <c r="D142" s="264" t="s">
        <v>902</v>
      </c>
      <c r="E142" s="257">
        <v>1433</v>
      </c>
      <c r="F142" s="828">
        <v>149</v>
      </c>
      <c r="G142" s="257">
        <v>0</v>
      </c>
      <c r="H142" s="829">
        <v>149</v>
      </c>
      <c r="I142" s="256">
        <v>0.1</v>
      </c>
      <c r="L142" s="12"/>
    </row>
    <row r="143" spans="1:12" ht="24.75" customHeight="1">
      <c r="A143" s="266" t="s">
        <v>903</v>
      </c>
      <c r="B143" s="264" t="s">
        <v>864</v>
      </c>
      <c r="C143" s="263" t="s">
        <v>904</v>
      </c>
      <c r="D143" s="263"/>
      <c r="E143" s="257">
        <v>161405</v>
      </c>
      <c r="F143" s="828">
        <v>9285</v>
      </c>
      <c r="G143" s="257">
        <v>4854</v>
      </c>
      <c r="H143" s="829">
        <v>14139</v>
      </c>
      <c r="I143" s="256">
        <v>5.2</v>
      </c>
      <c r="L143" s="12"/>
    </row>
    <row r="144" spans="1:12" ht="15.5">
      <c r="A144" s="246" t="s">
        <v>905</v>
      </c>
      <c r="B144" s="264" t="s">
        <v>864</v>
      </c>
      <c r="C144" s="264" t="s">
        <v>904</v>
      </c>
      <c r="D144" s="264" t="s">
        <v>906</v>
      </c>
      <c r="E144" s="257">
        <v>86874</v>
      </c>
      <c r="F144" s="828">
        <v>1477</v>
      </c>
      <c r="G144" s="257">
        <v>556</v>
      </c>
      <c r="H144" s="829">
        <v>2033</v>
      </c>
      <c r="I144" s="256">
        <v>0.70000000000000007</v>
      </c>
      <c r="L144" s="12"/>
    </row>
    <row r="145" spans="1:12" ht="15.5">
      <c r="A145" s="246" t="s">
        <v>907</v>
      </c>
      <c r="B145" s="264" t="s">
        <v>864</v>
      </c>
      <c r="C145" s="264" t="s">
        <v>904</v>
      </c>
      <c r="D145" s="264" t="s">
        <v>908</v>
      </c>
      <c r="E145" s="257">
        <v>11053</v>
      </c>
      <c r="F145" s="828" t="s">
        <v>646</v>
      </c>
      <c r="G145" s="257" t="s">
        <v>643</v>
      </c>
      <c r="H145" s="829">
        <v>70</v>
      </c>
      <c r="I145" s="256">
        <v>0</v>
      </c>
      <c r="L145" s="12"/>
    </row>
    <row r="146" spans="1:12" ht="15.5">
      <c r="A146" s="246" t="s">
        <v>909</v>
      </c>
      <c r="B146" s="264" t="s">
        <v>864</v>
      </c>
      <c r="C146" s="264" t="s">
        <v>904</v>
      </c>
      <c r="D146" s="264" t="s">
        <v>910</v>
      </c>
      <c r="E146" s="257">
        <v>15408</v>
      </c>
      <c r="F146" s="828">
        <v>3123</v>
      </c>
      <c r="G146" s="257">
        <v>2958</v>
      </c>
      <c r="H146" s="829">
        <v>6081</v>
      </c>
      <c r="I146" s="256">
        <v>2.1999999999999997</v>
      </c>
      <c r="L146" s="12"/>
    </row>
    <row r="147" spans="1:12" ht="15.5">
      <c r="A147" s="246" t="s">
        <v>911</v>
      </c>
      <c r="B147" s="264" t="s">
        <v>864</v>
      </c>
      <c r="C147" s="264" t="s">
        <v>904</v>
      </c>
      <c r="D147" s="264" t="s">
        <v>912</v>
      </c>
      <c r="E147" s="257">
        <v>18777</v>
      </c>
      <c r="F147" s="828" t="s">
        <v>646</v>
      </c>
      <c r="G147" s="257" t="s">
        <v>646</v>
      </c>
      <c r="H147" s="829">
        <v>1756</v>
      </c>
      <c r="I147" s="256">
        <v>0.6</v>
      </c>
      <c r="L147" s="12"/>
    </row>
    <row r="148" spans="1:12" ht="15.5">
      <c r="A148" s="246" t="s">
        <v>913</v>
      </c>
      <c r="B148" s="264" t="s">
        <v>864</v>
      </c>
      <c r="C148" s="264" t="s">
        <v>904</v>
      </c>
      <c r="D148" s="264" t="s">
        <v>914</v>
      </c>
      <c r="E148" s="257">
        <v>4388</v>
      </c>
      <c r="F148" s="828">
        <v>160</v>
      </c>
      <c r="G148" s="257">
        <v>0</v>
      </c>
      <c r="H148" s="829">
        <v>160</v>
      </c>
      <c r="I148" s="256">
        <v>0.1</v>
      </c>
      <c r="L148" s="12"/>
    </row>
    <row r="149" spans="1:12" ht="15.5">
      <c r="A149" s="246" t="s">
        <v>915</v>
      </c>
      <c r="B149" s="264" t="s">
        <v>864</v>
      </c>
      <c r="C149" s="264" t="s">
        <v>904</v>
      </c>
      <c r="D149" s="264" t="s">
        <v>916</v>
      </c>
      <c r="E149" s="257">
        <v>13979</v>
      </c>
      <c r="F149" s="828">
        <v>2103</v>
      </c>
      <c r="G149" s="257">
        <v>516</v>
      </c>
      <c r="H149" s="829">
        <v>2619</v>
      </c>
      <c r="I149" s="256">
        <v>1</v>
      </c>
      <c r="L149" s="12"/>
    </row>
    <row r="150" spans="1:12" ht="15.5">
      <c r="A150" s="246" t="s">
        <v>917</v>
      </c>
      <c r="B150" s="264" t="s">
        <v>864</v>
      </c>
      <c r="C150" s="264" t="s">
        <v>904</v>
      </c>
      <c r="D150" s="264" t="s">
        <v>918</v>
      </c>
      <c r="E150" s="257">
        <v>10926</v>
      </c>
      <c r="F150" s="828">
        <v>636</v>
      </c>
      <c r="G150" s="257">
        <v>784</v>
      </c>
      <c r="H150" s="829">
        <v>1420</v>
      </c>
      <c r="I150" s="256">
        <v>0.5</v>
      </c>
      <c r="L150" s="12"/>
    </row>
    <row r="151" spans="1:12" ht="24.75" customHeight="1">
      <c r="A151" s="266" t="s">
        <v>919</v>
      </c>
      <c r="B151" s="264" t="s">
        <v>864</v>
      </c>
      <c r="C151" s="263" t="s">
        <v>920</v>
      </c>
      <c r="D151" s="263"/>
      <c r="E151" s="257">
        <v>8913</v>
      </c>
      <c r="F151" s="828">
        <v>695</v>
      </c>
      <c r="G151" s="257">
        <v>11</v>
      </c>
      <c r="H151" s="829">
        <v>706</v>
      </c>
      <c r="I151" s="256">
        <v>0.3</v>
      </c>
      <c r="L151" s="12"/>
    </row>
    <row r="152" spans="1:12" ht="15.5">
      <c r="A152" s="246" t="s">
        <v>921</v>
      </c>
      <c r="B152" s="264" t="s">
        <v>864</v>
      </c>
      <c r="C152" s="264" t="s">
        <v>920</v>
      </c>
      <c r="D152" s="264" t="s">
        <v>922</v>
      </c>
      <c r="E152" s="257">
        <v>1295</v>
      </c>
      <c r="F152" s="828">
        <v>139</v>
      </c>
      <c r="G152" s="257">
        <v>0</v>
      </c>
      <c r="H152" s="829">
        <v>139</v>
      </c>
      <c r="I152" s="256">
        <v>0.1</v>
      </c>
      <c r="L152" s="12"/>
    </row>
    <row r="153" spans="1:12" ht="15.5">
      <c r="A153" s="246" t="s">
        <v>923</v>
      </c>
      <c r="B153" s="264" t="s">
        <v>864</v>
      </c>
      <c r="C153" s="264" t="s">
        <v>920</v>
      </c>
      <c r="D153" s="264" t="s">
        <v>924</v>
      </c>
      <c r="E153" s="257">
        <v>1026</v>
      </c>
      <c r="F153" s="828">
        <v>167</v>
      </c>
      <c r="G153" s="257">
        <v>5</v>
      </c>
      <c r="H153" s="829">
        <v>172</v>
      </c>
      <c r="I153" s="256">
        <v>0.1</v>
      </c>
      <c r="L153" s="12"/>
    </row>
    <row r="154" spans="1:12" ht="15.5">
      <c r="A154" s="246" t="s">
        <v>925</v>
      </c>
      <c r="B154" s="264" t="s">
        <v>864</v>
      </c>
      <c r="C154" s="264" t="s">
        <v>920</v>
      </c>
      <c r="D154" s="264" t="s">
        <v>926</v>
      </c>
      <c r="E154" s="257">
        <v>1778</v>
      </c>
      <c r="F154" s="828">
        <v>44</v>
      </c>
      <c r="G154" s="257">
        <v>0</v>
      </c>
      <c r="H154" s="829">
        <v>44</v>
      </c>
      <c r="I154" s="256">
        <v>0</v>
      </c>
      <c r="L154" s="12"/>
    </row>
    <row r="155" spans="1:12" ht="15.5">
      <c r="A155" s="246" t="s">
        <v>927</v>
      </c>
      <c r="B155" s="264" t="s">
        <v>864</v>
      </c>
      <c r="C155" s="264" t="s">
        <v>920</v>
      </c>
      <c r="D155" s="264" t="s">
        <v>928</v>
      </c>
      <c r="E155" s="257">
        <v>1698</v>
      </c>
      <c r="F155" s="828" t="s">
        <v>646</v>
      </c>
      <c r="G155" s="257" t="s">
        <v>646</v>
      </c>
      <c r="H155" s="829">
        <v>91</v>
      </c>
      <c r="I155" s="256">
        <v>0</v>
      </c>
      <c r="L155" s="12"/>
    </row>
    <row r="156" spans="1:12" ht="15.5">
      <c r="A156" s="246" t="s">
        <v>929</v>
      </c>
      <c r="B156" s="264" t="s">
        <v>864</v>
      </c>
      <c r="C156" s="264" t="s">
        <v>920</v>
      </c>
      <c r="D156" s="264" t="s">
        <v>930</v>
      </c>
      <c r="E156" s="257">
        <v>1493</v>
      </c>
      <c r="F156" s="828" t="s">
        <v>646</v>
      </c>
      <c r="G156" s="257" t="s">
        <v>643</v>
      </c>
      <c r="H156" s="829">
        <v>172</v>
      </c>
      <c r="I156" s="256">
        <v>0.1</v>
      </c>
      <c r="L156" s="12"/>
    </row>
    <row r="157" spans="1:12" ht="15.5">
      <c r="A157" s="246" t="s">
        <v>931</v>
      </c>
      <c r="B157" s="264" t="s">
        <v>864</v>
      </c>
      <c r="C157" s="264" t="s">
        <v>920</v>
      </c>
      <c r="D157" s="264" t="s">
        <v>932</v>
      </c>
      <c r="E157" s="257">
        <v>1623</v>
      </c>
      <c r="F157" s="828">
        <v>88</v>
      </c>
      <c r="G157" s="257">
        <v>0</v>
      </c>
      <c r="H157" s="829">
        <v>88</v>
      </c>
      <c r="I157" s="256">
        <v>0</v>
      </c>
      <c r="L157" s="12"/>
    </row>
    <row r="158" spans="1:12" ht="24.75" customHeight="1">
      <c r="A158" s="266" t="s">
        <v>933</v>
      </c>
      <c r="B158" s="263" t="s">
        <v>934</v>
      </c>
      <c r="C158" s="263"/>
      <c r="D158" s="263"/>
      <c r="E158" s="255">
        <v>90398</v>
      </c>
      <c r="F158" s="826">
        <v>3725</v>
      </c>
      <c r="G158" s="255">
        <v>1453</v>
      </c>
      <c r="H158" s="827">
        <v>5178</v>
      </c>
      <c r="I158" s="254">
        <v>1.9</v>
      </c>
      <c r="L158" s="12"/>
    </row>
    <row r="159" spans="1:12" ht="24.75" customHeight="1">
      <c r="A159" s="266" t="s">
        <v>935</v>
      </c>
      <c r="B159" s="264" t="s">
        <v>934</v>
      </c>
      <c r="C159" s="263" t="s">
        <v>936</v>
      </c>
      <c r="D159" s="263"/>
      <c r="E159" s="257">
        <v>4149</v>
      </c>
      <c r="F159" s="828">
        <v>0</v>
      </c>
      <c r="G159" s="257">
        <v>0</v>
      </c>
      <c r="H159" s="829">
        <v>0</v>
      </c>
      <c r="I159" s="256">
        <v>0</v>
      </c>
      <c r="L159" s="12"/>
    </row>
    <row r="160" spans="1:12" ht="15.5">
      <c r="A160" s="266" t="s">
        <v>937</v>
      </c>
      <c r="B160" s="264" t="s">
        <v>934</v>
      </c>
      <c r="C160" s="263" t="s">
        <v>938</v>
      </c>
      <c r="D160" s="263"/>
      <c r="E160" s="257">
        <v>2173</v>
      </c>
      <c r="F160" s="828">
        <v>0</v>
      </c>
      <c r="G160" s="257">
        <v>0</v>
      </c>
      <c r="H160" s="829">
        <v>0</v>
      </c>
      <c r="I160" s="256">
        <v>0</v>
      </c>
      <c r="L160" s="12"/>
    </row>
    <row r="161" spans="1:12" ht="15.5">
      <c r="A161" s="266" t="s">
        <v>939</v>
      </c>
      <c r="B161" s="264" t="s">
        <v>934</v>
      </c>
      <c r="C161" s="263" t="s">
        <v>940</v>
      </c>
      <c r="D161" s="263"/>
      <c r="E161" s="257">
        <v>22301</v>
      </c>
      <c r="F161" s="828">
        <v>51</v>
      </c>
      <c r="G161" s="257">
        <v>248</v>
      </c>
      <c r="H161" s="829">
        <v>299</v>
      </c>
      <c r="I161" s="256">
        <v>0.1</v>
      </c>
      <c r="L161" s="12"/>
    </row>
    <row r="162" spans="1:12" ht="15.5">
      <c r="A162" s="266" t="s">
        <v>941</v>
      </c>
      <c r="B162" s="264" t="s">
        <v>934</v>
      </c>
      <c r="C162" s="263" t="s">
        <v>942</v>
      </c>
      <c r="D162" s="263"/>
      <c r="E162" s="257">
        <v>6332</v>
      </c>
      <c r="F162" s="828">
        <v>265</v>
      </c>
      <c r="G162" s="257">
        <v>573</v>
      </c>
      <c r="H162" s="829">
        <v>838</v>
      </c>
      <c r="I162" s="256">
        <v>0.3</v>
      </c>
      <c r="L162" s="12"/>
    </row>
    <row r="163" spans="1:12" ht="15.5">
      <c r="A163" s="266" t="s">
        <v>943</v>
      </c>
      <c r="B163" s="264" t="s">
        <v>934</v>
      </c>
      <c r="C163" s="263" t="s">
        <v>944</v>
      </c>
      <c r="D163" s="263"/>
      <c r="E163" s="257">
        <v>2423</v>
      </c>
      <c r="F163" s="828">
        <v>14</v>
      </c>
      <c r="G163" s="257">
        <v>0</v>
      </c>
      <c r="H163" s="829">
        <v>14</v>
      </c>
      <c r="I163" s="256">
        <v>0</v>
      </c>
      <c r="L163" s="12"/>
    </row>
    <row r="164" spans="1:12" ht="15.5">
      <c r="A164" s="266" t="s">
        <v>945</v>
      </c>
      <c r="B164" s="264" t="s">
        <v>934</v>
      </c>
      <c r="C164" s="263" t="s">
        <v>946</v>
      </c>
      <c r="D164" s="263"/>
      <c r="E164" s="257">
        <v>2756</v>
      </c>
      <c r="F164" s="828">
        <v>574</v>
      </c>
      <c r="G164" s="257">
        <v>14</v>
      </c>
      <c r="H164" s="829">
        <v>588</v>
      </c>
      <c r="I164" s="256">
        <v>0.2</v>
      </c>
      <c r="L164" s="12"/>
    </row>
    <row r="165" spans="1:12" ht="24.75" customHeight="1">
      <c r="A165" s="266" t="s">
        <v>947</v>
      </c>
      <c r="B165" s="264" t="s">
        <v>934</v>
      </c>
      <c r="C165" s="263" t="s">
        <v>948</v>
      </c>
      <c r="D165" s="263"/>
      <c r="E165" s="257">
        <v>5339</v>
      </c>
      <c r="F165" s="828">
        <v>475</v>
      </c>
      <c r="G165" s="257">
        <v>8</v>
      </c>
      <c r="H165" s="829">
        <v>483</v>
      </c>
      <c r="I165" s="256">
        <v>0.2</v>
      </c>
      <c r="L165" s="12"/>
    </row>
    <row r="166" spans="1:12" ht="15.5">
      <c r="A166" s="246" t="s">
        <v>949</v>
      </c>
      <c r="B166" s="264" t="s">
        <v>934</v>
      </c>
      <c r="C166" s="264" t="s">
        <v>948</v>
      </c>
      <c r="D166" s="264" t="s">
        <v>950</v>
      </c>
      <c r="E166" s="257">
        <v>443</v>
      </c>
      <c r="F166" s="828" t="s">
        <v>646</v>
      </c>
      <c r="G166" s="257" t="s">
        <v>643</v>
      </c>
      <c r="H166" s="829">
        <v>34</v>
      </c>
      <c r="I166" s="256">
        <v>0</v>
      </c>
      <c r="L166" s="12"/>
    </row>
    <row r="167" spans="1:12" ht="15.5">
      <c r="A167" s="246" t="s">
        <v>951</v>
      </c>
      <c r="B167" s="264" t="s">
        <v>934</v>
      </c>
      <c r="C167" s="264" t="s">
        <v>948</v>
      </c>
      <c r="D167" s="264" t="s">
        <v>952</v>
      </c>
      <c r="E167" s="257">
        <v>1065</v>
      </c>
      <c r="F167" s="828" t="s">
        <v>646</v>
      </c>
      <c r="G167" s="257" t="s">
        <v>643</v>
      </c>
      <c r="H167" s="829">
        <v>101</v>
      </c>
      <c r="I167" s="256">
        <v>0</v>
      </c>
      <c r="L167" s="12"/>
    </row>
    <row r="168" spans="1:12" ht="15.5">
      <c r="A168" s="246" t="s">
        <v>953</v>
      </c>
      <c r="B168" s="264" t="s">
        <v>934</v>
      </c>
      <c r="C168" s="264" t="s">
        <v>948</v>
      </c>
      <c r="D168" s="264" t="s">
        <v>954</v>
      </c>
      <c r="E168" s="257">
        <v>1380</v>
      </c>
      <c r="F168" s="828" t="s">
        <v>646</v>
      </c>
      <c r="G168" s="257" t="s">
        <v>643</v>
      </c>
      <c r="H168" s="829">
        <v>93</v>
      </c>
      <c r="I168" s="256">
        <v>0</v>
      </c>
      <c r="L168" s="12"/>
    </row>
    <row r="169" spans="1:12" ht="15.5">
      <c r="A169" s="246" t="s">
        <v>955</v>
      </c>
      <c r="B169" s="264" t="s">
        <v>934</v>
      </c>
      <c r="C169" s="264" t="s">
        <v>948</v>
      </c>
      <c r="D169" s="264" t="s">
        <v>956</v>
      </c>
      <c r="E169" s="257">
        <v>1512</v>
      </c>
      <c r="F169" s="828" t="s">
        <v>646</v>
      </c>
      <c r="G169" s="257" t="s">
        <v>643</v>
      </c>
      <c r="H169" s="829">
        <v>101</v>
      </c>
      <c r="I169" s="256">
        <v>0</v>
      </c>
      <c r="L169" s="12"/>
    </row>
    <row r="170" spans="1:12" ht="15.5">
      <c r="A170" s="246" t="s">
        <v>957</v>
      </c>
      <c r="B170" s="264" t="s">
        <v>934</v>
      </c>
      <c r="C170" s="264" t="s">
        <v>948</v>
      </c>
      <c r="D170" s="264" t="s">
        <v>958</v>
      </c>
      <c r="E170" s="257">
        <v>939</v>
      </c>
      <c r="F170" s="828">
        <v>154</v>
      </c>
      <c r="G170" s="257">
        <v>0</v>
      </c>
      <c r="H170" s="829">
        <v>154</v>
      </c>
      <c r="I170" s="256">
        <v>0.1</v>
      </c>
      <c r="L170" s="12"/>
    </row>
    <row r="171" spans="1:12" ht="24.75" customHeight="1">
      <c r="A171" s="266" t="s">
        <v>959</v>
      </c>
      <c r="B171" s="264" t="s">
        <v>934</v>
      </c>
      <c r="C171" s="263" t="s">
        <v>960</v>
      </c>
      <c r="D171" s="263"/>
      <c r="E171" s="257">
        <v>15513</v>
      </c>
      <c r="F171" s="828">
        <v>1220</v>
      </c>
      <c r="G171" s="257">
        <v>173</v>
      </c>
      <c r="H171" s="829">
        <v>1393</v>
      </c>
      <c r="I171" s="256">
        <v>0.5</v>
      </c>
      <c r="L171" s="12"/>
    </row>
    <row r="172" spans="1:12" ht="15.5">
      <c r="A172" s="246" t="s">
        <v>961</v>
      </c>
      <c r="B172" s="264" t="s">
        <v>934</v>
      </c>
      <c r="C172" s="264" t="s">
        <v>960</v>
      </c>
      <c r="D172" s="264" t="s">
        <v>962</v>
      </c>
      <c r="E172" s="257">
        <v>1101</v>
      </c>
      <c r="F172" s="828">
        <v>0</v>
      </c>
      <c r="G172" s="257">
        <v>0</v>
      </c>
      <c r="H172" s="829">
        <v>0</v>
      </c>
      <c r="I172" s="256">
        <v>0</v>
      </c>
      <c r="L172" s="12"/>
    </row>
    <row r="173" spans="1:12" ht="15.5">
      <c r="A173" s="246" t="s">
        <v>963</v>
      </c>
      <c r="B173" s="264" t="s">
        <v>934</v>
      </c>
      <c r="C173" s="264" t="s">
        <v>960</v>
      </c>
      <c r="D173" s="264" t="s">
        <v>964</v>
      </c>
      <c r="E173" s="257">
        <v>1829</v>
      </c>
      <c r="F173" s="828">
        <v>280</v>
      </c>
      <c r="G173" s="257">
        <v>34</v>
      </c>
      <c r="H173" s="829">
        <v>314</v>
      </c>
      <c r="I173" s="256">
        <v>0.1</v>
      </c>
      <c r="L173" s="12"/>
    </row>
    <row r="174" spans="1:12" ht="15.5">
      <c r="A174" s="246" t="s">
        <v>965</v>
      </c>
      <c r="B174" s="264" t="s">
        <v>934</v>
      </c>
      <c r="C174" s="264" t="s">
        <v>960</v>
      </c>
      <c r="D174" s="264" t="s">
        <v>966</v>
      </c>
      <c r="E174" s="257">
        <v>327</v>
      </c>
      <c r="F174" s="828">
        <v>0</v>
      </c>
      <c r="G174" s="257">
        <v>0</v>
      </c>
      <c r="H174" s="829">
        <v>0</v>
      </c>
      <c r="I174" s="256">
        <v>0</v>
      </c>
      <c r="L174" s="12"/>
    </row>
    <row r="175" spans="1:12" ht="15.5">
      <c r="A175" s="246" t="s">
        <v>967</v>
      </c>
      <c r="B175" s="264" t="s">
        <v>934</v>
      </c>
      <c r="C175" s="264" t="s">
        <v>960</v>
      </c>
      <c r="D175" s="264" t="s">
        <v>968</v>
      </c>
      <c r="E175" s="257">
        <v>805</v>
      </c>
      <c r="F175" s="828">
        <v>0</v>
      </c>
      <c r="G175" s="257">
        <v>0</v>
      </c>
      <c r="H175" s="829">
        <v>0</v>
      </c>
      <c r="I175" s="256">
        <v>0</v>
      </c>
      <c r="L175" s="12"/>
    </row>
    <row r="176" spans="1:12" ht="15.5">
      <c r="A176" s="246" t="s">
        <v>969</v>
      </c>
      <c r="B176" s="264" t="s">
        <v>934</v>
      </c>
      <c r="C176" s="264" t="s">
        <v>960</v>
      </c>
      <c r="D176" s="264" t="s">
        <v>970</v>
      </c>
      <c r="E176" s="257">
        <v>1446</v>
      </c>
      <c r="F176" s="828">
        <v>393</v>
      </c>
      <c r="G176" s="257">
        <v>133</v>
      </c>
      <c r="H176" s="829">
        <v>526</v>
      </c>
      <c r="I176" s="256">
        <v>0.2</v>
      </c>
      <c r="L176" s="12"/>
    </row>
    <row r="177" spans="1:12" ht="15.5">
      <c r="A177" s="246" t="s">
        <v>971</v>
      </c>
      <c r="B177" s="264" t="s">
        <v>934</v>
      </c>
      <c r="C177" s="264" t="s">
        <v>960</v>
      </c>
      <c r="D177" s="264" t="s">
        <v>972</v>
      </c>
      <c r="E177" s="257">
        <v>1678</v>
      </c>
      <c r="F177" s="828">
        <v>47</v>
      </c>
      <c r="G177" s="257">
        <v>0</v>
      </c>
      <c r="H177" s="829">
        <v>47</v>
      </c>
      <c r="I177" s="256">
        <v>0</v>
      </c>
      <c r="L177" s="12"/>
    </row>
    <row r="178" spans="1:12" ht="15.5">
      <c r="A178" s="246" t="s">
        <v>973</v>
      </c>
      <c r="B178" s="264" t="s">
        <v>934</v>
      </c>
      <c r="C178" s="264" t="s">
        <v>960</v>
      </c>
      <c r="D178" s="264" t="s">
        <v>974</v>
      </c>
      <c r="E178" s="257">
        <v>930</v>
      </c>
      <c r="F178" s="828">
        <v>141</v>
      </c>
      <c r="G178" s="257">
        <v>0</v>
      </c>
      <c r="H178" s="829">
        <v>141</v>
      </c>
      <c r="I178" s="256">
        <v>0.1</v>
      </c>
      <c r="L178" s="12"/>
    </row>
    <row r="179" spans="1:12" ht="15.5">
      <c r="A179" s="246" t="s">
        <v>975</v>
      </c>
      <c r="B179" s="264" t="s">
        <v>934</v>
      </c>
      <c r="C179" s="264" t="s">
        <v>960</v>
      </c>
      <c r="D179" s="264" t="s">
        <v>976</v>
      </c>
      <c r="E179" s="257">
        <v>518</v>
      </c>
      <c r="F179" s="828">
        <v>0</v>
      </c>
      <c r="G179" s="257">
        <v>0</v>
      </c>
      <c r="H179" s="829">
        <v>0</v>
      </c>
      <c r="I179" s="256">
        <v>0</v>
      </c>
      <c r="L179" s="12"/>
    </row>
    <row r="180" spans="1:12" ht="15.5">
      <c r="A180" s="246" t="s">
        <v>977</v>
      </c>
      <c r="B180" s="264" t="s">
        <v>934</v>
      </c>
      <c r="C180" s="264" t="s">
        <v>960</v>
      </c>
      <c r="D180" s="264" t="s">
        <v>978</v>
      </c>
      <c r="E180" s="257">
        <v>989</v>
      </c>
      <c r="F180" s="828" t="s">
        <v>646</v>
      </c>
      <c r="G180" s="257" t="s">
        <v>643</v>
      </c>
      <c r="H180" s="829">
        <v>148</v>
      </c>
      <c r="I180" s="256">
        <v>0.1</v>
      </c>
      <c r="L180" s="12"/>
    </row>
    <row r="181" spans="1:12" ht="15.5">
      <c r="A181" s="246" t="s">
        <v>979</v>
      </c>
      <c r="B181" s="264" t="s">
        <v>934</v>
      </c>
      <c r="C181" s="264" t="s">
        <v>960</v>
      </c>
      <c r="D181" s="264" t="s">
        <v>980</v>
      </c>
      <c r="E181" s="257">
        <v>550</v>
      </c>
      <c r="F181" s="828">
        <v>55</v>
      </c>
      <c r="G181" s="257">
        <v>0</v>
      </c>
      <c r="H181" s="829">
        <v>55</v>
      </c>
      <c r="I181" s="256">
        <v>0</v>
      </c>
      <c r="L181" s="12"/>
    </row>
    <row r="182" spans="1:12" ht="15.5">
      <c r="A182" s="246" t="s">
        <v>981</v>
      </c>
      <c r="B182" s="264" t="s">
        <v>934</v>
      </c>
      <c r="C182" s="264" t="s">
        <v>960</v>
      </c>
      <c r="D182" s="264" t="s">
        <v>982</v>
      </c>
      <c r="E182" s="257">
        <v>4792</v>
      </c>
      <c r="F182" s="828" t="s">
        <v>646</v>
      </c>
      <c r="G182" s="257" t="s">
        <v>643</v>
      </c>
      <c r="H182" s="829">
        <v>125</v>
      </c>
      <c r="I182" s="256">
        <v>0</v>
      </c>
      <c r="L182" s="12"/>
    </row>
    <row r="183" spans="1:12" ht="15.5">
      <c r="A183" s="246" t="s">
        <v>983</v>
      </c>
      <c r="B183" s="264" t="s">
        <v>934</v>
      </c>
      <c r="C183" s="264" t="s">
        <v>960</v>
      </c>
      <c r="D183" s="264" t="s">
        <v>984</v>
      </c>
      <c r="E183" s="257">
        <v>548</v>
      </c>
      <c r="F183" s="828" t="s">
        <v>646</v>
      </c>
      <c r="G183" s="257" t="s">
        <v>643</v>
      </c>
      <c r="H183" s="829">
        <v>37</v>
      </c>
      <c r="I183" s="256">
        <v>0</v>
      </c>
      <c r="L183" s="12"/>
    </row>
    <row r="184" spans="1:12" ht="24.75" customHeight="1">
      <c r="A184" s="266" t="s">
        <v>985</v>
      </c>
      <c r="B184" s="264" t="s">
        <v>934</v>
      </c>
      <c r="C184" s="263" t="s">
        <v>986</v>
      </c>
      <c r="D184" s="263"/>
      <c r="E184" s="257">
        <v>8187</v>
      </c>
      <c r="F184" s="828">
        <v>399</v>
      </c>
      <c r="G184" s="257">
        <v>70</v>
      </c>
      <c r="H184" s="829">
        <v>469</v>
      </c>
      <c r="I184" s="256">
        <v>0.2</v>
      </c>
      <c r="L184" s="12"/>
    </row>
    <row r="185" spans="1:12" ht="15.5">
      <c r="A185" s="246" t="s">
        <v>987</v>
      </c>
      <c r="B185" s="264" t="s">
        <v>934</v>
      </c>
      <c r="C185" s="264" t="s">
        <v>986</v>
      </c>
      <c r="D185" s="264" t="s">
        <v>988</v>
      </c>
      <c r="E185" s="257">
        <v>1105</v>
      </c>
      <c r="F185" s="828">
        <v>20</v>
      </c>
      <c r="G185" s="257">
        <v>0</v>
      </c>
      <c r="H185" s="829">
        <v>20</v>
      </c>
      <c r="I185" s="256">
        <v>0</v>
      </c>
      <c r="L185" s="12"/>
    </row>
    <row r="186" spans="1:12" ht="15.5">
      <c r="A186" s="246" t="s">
        <v>989</v>
      </c>
      <c r="B186" s="264" t="s">
        <v>934</v>
      </c>
      <c r="C186" s="264" t="s">
        <v>986</v>
      </c>
      <c r="D186" s="264" t="s">
        <v>990</v>
      </c>
      <c r="E186" s="257">
        <v>1093</v>
      </c>
      <c r="F186" s="828">
        <v>29</v>
      </c>
      <c r="G186" s="257">
        <v>24</v>
      </c>
      <c r="H186" s="829">
        <v>53</v>
      </c>
      <c r="I186" s="256">
        <v>0</v>
      </c>
      <c r="L186" s="12"/>
    </row>
    <row r="187" spans="1:12" ht="15.5">
      <c r="A187" s="246" t="s">
        <v>991</v>
      </c>
      <c r="B187" s="264" t="s">
        <v>934</v>
      </c>
      <c r="C187" s="264" t="s">
        <v>986</v>
      </c>
      <c r="D187" s="264" t="s">
        <v>992</v>
      </c>
      <c r="E187" s="257">
        <v>714</v>
      </c>
      <c r="F187" s="828">
        <v>23</v>
      </c>
      <c r="G187" s="257">
        <v>0</v>
      </c>
      <c r="H187" s="829">
        <v>23</v>
      </c>
      <c r="I187" s="256">
        <v>0</v>
      </c>
      <c r="L187" s="12"/>
    </row>
    <row r="188" spans="1:12" ht="15.5">
      <c r="A188" s="246" t="s">
        <v>993</v>
      </c>
      <c r="B188" s="264" t="s">
        <v>934</v>
      </c>
      <c r="C188" s="264" t="s">
        <v>986</v>
      </c>
      <c r="D188" s="264" t="s">
        <v>994</v>
      </c>
      <c r="E188" s="257">
        <v>640</v>
      </c>
      <c r="F188" s="828">
        <v>53</v>
      </c>
      <c r="G188" s="257">
        <v>0</v>
      </c>
      <c r="H188" s="829">
        <v>53</v>
      </c>
      <c r="I188" s="256">
        <v>0</v>
      </c>
      <c r="L188" s="12"/>
    </row>
    <row r="189" spans="1:12" ht="15.5">
      <c r="A189" s="246" t="s">
        <v>995</v>
      </c>
      <c r="B189" s="264" t="s">
        <v>934</v>
      </c>
      <c r="C189" s="264" t="s">
        <v>986</v>
      </c>
      <c r="D189" s="264" t="s">
        <v>996</v>
      </c>
      <c r="E189" s="257">
        <v>947</v>
      </c>
      <c r="F189" s="828">
        <v>62</v>
      </c>
      <c r="G189" s="257">
        <v>0</v>
      </c>
      <c r="H189" s="829">
        <v>62</v>
      </c>
      <c r="I189" s="256">
        <v>0</v>
      </c>
      <c r="L189" s="12"/>
    </row>
    <row r="190" spans="1:12" ht="15.5">
      <c r="A190" s="246" t="s">
        <v>997</v>
      </c>
      <c r="B190" s="264" t="s">
        <v>934</v>
      </c>
      <c r="C190" s="264" t="s">
        <v>986</v>
      </c>
      <c r="D190" s="264" t="s">
        <v>998</v>
      </c>
      <c r="E190" s="257">
        <v>657</v>
      </c>
      <c r="F190" s="828">
        <v>79</v>
      </c>
      <c r="G190" s="257">
        <v>13</v>
      </c>
      <c r="H190" s="829">
        <v>92</v>
      </c>
      <c r="I190" s="256">
        <v>0</v>
      </c>
      <c r="L190" s="12"/>
    </row>
    <row r="191" spans="1:12" ht="15.5">
      <c r="A191" s="246" t="s">
        <v>999</v>
      </c>
      <c r="B191" s="264" t="s">
        <v>934</v>
      </c>
      <c r="C191" s="264" t="s">
        <v>986</v>
      </c>
      <c r="D191" s="264" t="s">
        <v>1000</v>
      </c>
      <c r="E191" s="257">
        <v>660</v>
      </c>
      <c r="F191" s="828">
        <v>11</v>
      </c>
      <c r="G191" s="257">
        <v>0</v>
      </c>
      <c r="H191" s="829">
        <v>11</v>
      </c>
      <c r="I191" s="256">
        <v>0</v>
      </c>
      <c r="L191" s="12"/>
    </row>
    <row r="192" spans="1:12" ht="15.5">
      <c r="A192" s="246" t="s">
        <v>1001</v>
      </c>
      <c r="B192" s="264" t="s">
        <v>934</v>
      </c>
      <c r="C192" s="264" t="s">
        <v>986</v>
      </c>
      <c r="D192" s="264" t="s">
        <v>1002</v>
      </c>
      <c r="E192" s="257">
        <v>757</v>
      </c>
      <c r="F192" s="828">
        <v>13</v>
      </c>
      <c r="G192" s="257">
        <v>28</v>
      </c>
      <c r="H192" s="829">
        <v>41</v>
      </c>
      <c r="I192" s="256">
        <v>0</v>
      </c>
      <c r="L192" s="12"/>
    </row>
    <row r="193" spans="1:12" ht="15.5">
      <c r="A193" s="246" t="s">
        <v>1003</v>
      </c>
      <c r="B193" s="264" t="s">
        <v>934</v>
      </c>
      <c r="C193" s="264" t="s">
        <v>986</v>
      </c>
      <c r="D193" s="264" t="s">
        <v>1004</v>
      </c>
      <c r="E193" s="257">
        <v>1277</v>
      </c>
      <c r="F193" s="828">
        <v>100</v>
      </c>
      <c r="G193" s="257">
        <v>5</v>
      </c>
      <c r="H193" s="829">
        <v>105</v>
      </c>
      <c r="I193" s="256">
        <v>0</v>
      </c>
      <c r="L193" s="12"/>
    </row>
    <row r="194" spans="1:12" ht="15.5">
      <c r="A194" s="246" t="s">
        <v>1005</v>
      </c>
      <c r="B194" s="264" t="s">
        <v>934</v>
      </c>
      <c r="C194" s="264" t="s">
        <v>986</v>
      </c>
      <c r="D194" s="264" t="s">
        <v>1006</v>
      </c>
      <c r="E194" s="257">
        <v>337</v>
      </c>
      <c r="F194" s="828">
        <v>9</v>
      </c>
      <c r="G194" s="257">
        <v>0</v>
      </c>
      <c r="H194" s="829">
        <v>9</v>
      </c>
      <c r="I194" s="256">
        <v>0</v>
      </c>
      <c r="L194" s="12"/>
    </row>
    <row r="195" spans="1:12" ht="24.75" customHeight="1">
      <c r="A195" s="266" t="s">
        <v>1007</v>
      </c>
      <c r="B195" s="264" t="s">
        <v>934</v>
      </c>
      <c r="C195" s="263" t="s">
        <v>1008</v>
      </c>
      <c r="D195" s="263"/>
      <c r="E195" s="257">
        <v>14086</v>
      </c>
      <c r="F195" s="828">
        <v>318</v>
      </c>
      <c r="G195" s="257">
        <v>278</v>
      </c>
      <c r="H195" s="829">
        <v>596</v>
      </c>
      <c r="I195" s="256">
        <v>0.2</v>
      </c>
      <c r="L195" s="12"/>
    </row>
    <row r="196" spans="1:12" ht="15.5">
      <c r="A196" s="246" t="s">
        <v>1009</v>
      </c>
      <c r="B196" s="264" t="s">
        <v>934</v>
      </c>
      <c r="C196" s="264" t="s">
        <v>1008</v>
      </c>
      <c r="D196" s="264" t="s">
        <v>1010</v>
      </c>
      <c r="E196" s="257">
        <v>1775</v>
      </c>
      <c r="F196" s="828" t="s">
        <v>646</v>
      </c>
      <c r="G196" s="257" t="s">
        <v>643</v>
      </c>
      <c r="H196" s="829">
        <v>18</v>
      </c>
      <c r="I196" s="256">
        <v>0</v>
      </c>
      <c r="L196" s="12"/>
    </row>
    <row r="197" spans="1:12" ht="15.5">
      <c r="A197" s="246" t="s">
        <v>1011</v>
      </c>
      <c r="B197" s="264" t="s">
        <v>934</v>
      </c>
      <c r="C197" s="264" t="s">
        <v>1008</v>
      </c>
      <c r="D197" s="264" t="s">
        <v>1012</v>
      </c>
      <c r="E197" s="257">
        <v>1217</v>
      </c>
      <c r="F197" s="828">
        <v>37</v>
      </c>
      <c r="G197" s="257">
        <v>0</v>
      </c>
      <c r="H197" s="829">
        <v>37</v>
      </c>
      <c r="I197" s="256">
        <v>0</v>
      </c>
      <c r="L197" s="12"/>
    </row>
    <row r="198" spans="1:12" ht="15.5">
      <c r="A198" s="246" t="s">
        <v>1013</v>
      </c>
      <c r="B198" s="264" t="s">
        <v>934</v>
      </c>
      <c r="C198" s="264" t="s">
        <v>1008</v>
      </c>
      <c r="D198" s="264" t="s">
        <v>1014</v>
      </c>
      <c r="E198" s="257">
        <v>2514</v>
      </c>
      <c r="F198" s="828">
        <v>39</v>
      </c>
      <c r="G198" s="257">
        <v>0</v>
      </c>
      <c r="H198" s="829">
        <v>39</v>
      </c>
      <c r="I198" s="256">
        <v>0</v>
      </c>
      <c r="L198" s="12"/>
    </row>
    <row r="199" spans="1:12" ht="15.5">
      <c r="A199" s="246" t="s">
        <v>1015</v>
      </c>
      <c r="B199" s="264" t="s">
        <v>934</v>
      </c>
      <c r="C199" s="264" t="s">
        <v>1008</v>
      </c>
      <c r="D199" s="264" t="s">
        <v>1016</v>
      </c>
      <c r="E199" s="257">
        <v>4443</v>
      </c>
      <c r="F199" s="828">
        <v>13</v>
      </c>
      <c r="G199" s="257">
        <v>220</v>
      </c>
      <c r="H199" s="829">
        <v>233</v>
      </c>
      <c r="I199" s="256">
        <v>0.1</v>
      </c>
      <c r="L199" s="12"/>
    </row>
    <row r="200" spans="1:12" ht="15.5">
      <c r="A200" s="246" t="s">
        <v>1017</v>
      </c>
      <c r="B200" s="264" t="s">
        <v>934</v>
      </c>
      <c r="C200" s="264" t="s">
        <v>1008</v>
      </c>
      <c r="D200" s="264" t="s">
        <v>1018</v>
      </c>
      <c r="E200" s="257">
        <v>1544</v>
      </c>
      <c r="F200" s="828">
        <v>0</v>
      </c>
      <c r="G200" s="257">
        <v>34</v>
      </c>
      <c r="H200" s="829">
        <v>34</v>
      </c>
      <c r="I200" s="256">
        <v>0</v>
      </c>
      <c r="L200" s="12"/>
    </row>
    <row r="201" spans="1:12" ht="15.5">
      <c r="A201" s="246" t="s">
        <v>1019</v>
      </c>
      <c r="B201" s="264" t="s">
        <v>934</v>
      </c>
      <c r="C201" s="264" t="s">
        <v>1008</v>
      </c>
      <c r="D201" s="264" t="s">
        <v>1020</v>
      </c>
      <c r="E201" s="257">
        <v>1032</v>
      </c>
      <c r="F201" s="828">
        <v>182</v>
      </c>
      <c r="G201" s="257">
        <v>6</v>
      </c>
      <c r="H201" s="829">
        <v>188</v>
      </c>
      <c r="I201" s="256">
        <v>0.1</v>
      </c>
      <c r="L201" s="12"/>
    </row>
    <row r="202" spans="1:12" ht="15.5">
      <c r="A202" s="246" t="s">
        <v>1021</v>
      </c>
      <c r="B202" s="264" t="s">
        <v>934</v>
      </c>
      <c r="C202" s="264" t="s">
        <v>1008</v>
      </c>
      <c r="D202" s="264" t="s">
        <v>1022</v>
      </c>
      <c r="E202" s="257">
        <v>1561</v>
      </c>
      <c r="F202" s="828" t="s">
        <v>646</v>
      </c>
      <c r="G202" s="257" t="s">
        <v>646</v>
      </c>
      <c r="H202" s="829">
        <v>47</v>
      </c>
      <c r="I202" s="256">
        <v>0</v>
      </c>
      <c r="L202" s="12"/>
    </row>
    <row r="203" spans="1:12" ht="24.75" customHeight="1">
      <c r="A203" s="266" t="s">
        <v>1023</v>
      </c>
      <c r="B203" s="264" t="s">
        <v>934</v>
      </c>
      <c r="C203" s="263" t="s">
        <v>1024</v>
      </c>
      <c r="D203" s="263"/>
      <c r="E203" s="257">
        <v>7139</v>
      </c>
      <c r="F203" s="828">
        <v>409</v>
      </c>
      <c r="G203" s="257">
        <v>89</v>
      </c>
      <c r="H203" s="829">
        <v>498</v>
      </c>
      <c r="I203" s="256">
        <v>0.2</v>
      </c>
      <c r="L203" s="12"/>
    </row>
    <row r="204" spans="1:12" ht="15.5">
      <c r="A204" s="246" t="s">
        <v>1025</v>
      </c>
      <c r="B204" s="264" t="s">
        <v>934</v>
      </c>
      <c r="C204" s="264" t="s">
        <v>1024</v>
      </c>
      <c r="D204" s="264" t="s">
        <v>1026</v>
      </c>
      <c r="E204" s="257">
        <v>631</v>
      </c>
      <c r="F204" s="828">
        <v>7</v>
      </c>
      <c r="G204" s="257">
        <v>17</v>
      </c>
      <c r="H204" s="829">
        <v>24</v>
      </c>
      <c r="I204" s="256">
        <v>0</v>
      </c>
      <c r="L204" s="12"/>
    </row>
    <row r="205" spans="1:12" ht="15.5">
      <c r="A205" s="444" t="s">
        <v>1027</v>
      </c>
      <c r="B205" s="264" t="s">
        <v>934</v>
      </c>
      <c r="C205" s="264" t="s">
        <v>1024</v>
      </c>
      <c r="D205" s="444" t="s">
        <v>1028</v>
      </c>
      <c r="E205" s="257">
        <v>2943</v>
      </c>
      <c r="F205" s="828">
        <v>271</v>
      </c>
      <c r="G205" s="257">
        <v>43</v>
      </c>
      <c r="H205" s="829">
        <v>314</v>
      </c>
      <c r="I205" s="256">
        <v>0.1</v>
      </c>
      <c r="L205" s="12"/>
    </row>
    <row r="206" spans="1:12" ht="15.5">
      <c r="A206" s="246" t="s">
        <v>1029</v>
      </c>
      <c r="B206" s="264" t="s">
        <v>934</v>
      </c>
      <c r="C206" s="264" t="s">
        <v>1024</v>
      </c>
      <c r="D206" s="264" t="s">
        <v>1030</v>
      </c>
      <c r="E206" s="257">
        <v>998</v>
      </c>
      <c r="F206" s="828">
        <v>26</v>
      </c>
      <c r="G206" s="257">
        <v>13</v>
      </c>
      <c r="H206" s="829">
        <v>39</v>
      </c>
      <c r="I206" s="256">
        <v>0</v>
      </c>
      <c r="L206" s="12"/>
    </row>
    <row r="207" spans="1:12" ht="15.5">
      <c r="A207" s="246" t="s">
        <v>1031</v>
      </c>
      <c r="B207" s="264" t="s">
        <v>934</v>
      </c>
      <c r="C207" s="264" t="s">
        <v>1024</v>
      </c>
      <c r="D207" s="264" t="s">
        <v>1032</v>
      </c>
      <c r="E207" s="257">
        <v>885</v>
      </c>
      <c r="F207" s="828">
        <v>7</v>
      </c>
      <c r="G207" s="257">
        <v>0</v>
      </c>
      <c r="H207" s="829">
        <v>7</v>
      </c>
      <c r="I207" s="256">
        <v>0</v>
      </c>
      <c r="L207" s="12"/>
    </row>
    <row r="208" spans="1:12" ht="15.5">
      <c r="A208" s="444" t="s">
        <v>1033</v>
      </c>
      <c r="B208" s="264" t="s">
        <v>934</v>
      </c>
      <c r="C208" s="264" t="s">
        <v>1024</v>
      </c>
      <c r="D208" s="444" t="s">
        <v>1034</v>
      </c>
      <c r="E208" s="257">
        <v>1682</v>
      </c>
      <c r="F208" s="828">
        <v>98</v>
      </c>
      <c r="G208" s="257">
        <v>16</v>
      </c>
      <c r="H208" s="829">
        <v>114</v>
      </c>
      <c r="I208" s="256">
        <v>0</v>
      </c>
      <c r="L208" s="12"/>
    </row>
    <row r="209" spans="1:12" ht="24.75" customHeight="1">
      <c r="A209" s="266" t="s">
        <v>1035</v>
      </c>
      <c r="B209" s="263" t="s">
        <v>1036</v>
      </c>
      <c r="C209" s="263"/>
      <c r="D209" s="263"/>
      <c r="E209" s="255">
        <v>75395</v>
      </c>
      <c r="F209" s="826">
        <v>3845</v>
      </c>
      <c r="G209" s="255">
        <v>205</v>
      </c>
      <c r="H209" s="827">
        <v>4050</v>
      </c>
      <c r="I209" s="254">
        <v>1.5</v>
      </c>
      <c r="L209" s="12"/>
    </row>
    <row r="210" spans="1:12" ht="24.75" customHeight="1">
      <c r="A210" s="263" t="s">
        <v>1037</v>
      </c>
      <c r="B210" s="264" t="s">
        <v>1036</v>
      </c>
      <c r="C210" s="263" t="s">
        <v>1038</v>
      </c>
      <c r="D210" s="263"/>
      <c r="E210" s="257">
        <v>18640</v>
      </c>
      <c r="F210" s="828">
        <v>552</v>
      </c>
      <c r="G210" s="257">
        <v>40</v>
      </c>
      <c r="H210" s="829">
        <v>592</v>
      </c>
      <c r="I210" s="256">
        <v>0.2</v>
      </c>
      <c r="L210" s="12"/>
    </row>
    <row r="211" spans="1:12" ht="15.5">
      <c r="A211" s="246" t="s">
        <v>1039</v>
      </c>
      <c r="B211" s="264" t="s">
        <v>1036</v>
      </c>
      <c r="C211" s="264" t="s">
        <v>1038</v>
      </c>
      <c r="D211" s="264" t="s">
        <v>1040</v>
      </c>
      <c r="E211" s="257">
        <v>182</v>
      </c>
      <c r="F211" s="828" t="s">
        <v>643</v>
      </c>
      <c r="G211" s="257">
        <v>0</v>
      </c>
      <c r="H211" s="829" t="s">
        <v>643</v>
      </c>
      <c r="I211" s="256"/>
      <c r="L211" s="12"/>
    </row>
    <row r="212" spans="1:12" ht="15.5">
      <c r="A212" s="246" t="s">
        <v>1041</v>
      </c>
      <c r="B212" s="264" t="s">
        <v>1036</v>
      </c>
      <c r="C212" s="264" t="s">
        <v>1038</v>
      </c>
      <c r="D212" s="264" t="s">
        <v>1042</v>
      </c>
      <c r="E212" s="257">
        <v>0</v>
      </c>
      <c r="F212" s="828">
        <v>0</v>
      </c>
      <c r="G212" s="257">
        <v>0</v>
      </c>
      <c r="H212" s="829">
        <v>0</v>
      </c>
      <c r="I212" s="256">
        <v>0</v>
      </c>
      <c r="L212" s="12"/>
    </row>
    <row r="213" spans="1:12" ht="15.5">
      <c r="A213" s="246" t="s">
        <v>1043</v>
      </c>
      <c r="B213" s="264" t="s">
        <v>1036</v>
      </c>
      <c r="C213" s="264" t="s">
        <v>1038</v>
      </c>
      <c r="D213" s="264" t="s">
        <v>1044</v>
      </c>
      <c r="E213" s="257">
        <v>700</v>
      </c>
      <c r="F213" s="828">
        <v>42</v>
      </c>
      <c r="G213" s="257">
        <v>0</v>
      </c>
      <c r="H213" s="829">
        <v>42</v>
      </c>
      <c r="I213" s="256">
        <v>0</v>
      </c>
      <c r="L213" s="12"/>
    </row>
    <row r="214" spans="1:12" ht="15.5">
      <c r="A214" s="246" t="s">
        <v>1045</v>
      </c>
      <c r="B214" s="264" t="s">
        <v>1036</v>
      </c>
      <c r="C214" s="264" t="s">
        <v>1038</v>
      </c>
      <c r="D214" s="264" t="s">
        <v>1046</v>
      </c>
      <c r="E214" s="257">
        <v>826</v>
      </c>
      <c r="F214" s="828">
        <v>70</v>
      </c>
      <c r="G214" s="257">
        <v>0</v>
      </c>
      <c r="H214" s="829">
        <v>70</v>
      </c>
      <c r="I214" s="256">
        <v>0</v>
      </c>
      <c r="L214" s="12"/>
    </row>
    <row r="215" spans="1:12" ht="15.5">
      <c r="A215" s="246" t="s">
        <v>1047</v>
      </c>
      <c r="B215" s="264" t="s">
        <v>1036</v>
      </c>
      <c r="C215" s="264" t="s">
        <v>1038</v>
      </c>
      <c r="D215" s="264" t="s">
        <v>1048</v>
      </c>
      <c r="E215" s="257">
        <v>1790</v>
      </c>
      <c r="F215" s="828">
        <v>43</v>
      </c>
      <c r="G215" s="257">
        <v>0</v>
      </c>
      <c r="H215" s="829">
        <v>43</v>
      </c>
      <c r="I215" s="256">
        <v>0</v>
      </c>
      <c r="L215" s="12"/>
    </row>
    <row r="216" spans="1:12" ht="15.5">
      <c r="A216" s="246" t="s">
        <v>1049</v>
      </c>
      <c r="B216" s="264" t="s">
        <v>1036</v>
      </c>
      <c r="C216" s="264" t="s">
        <v>1038</v>
      </c>
      <c r="D216" s="264" t="s">
        <v>1050</v>
      </c>
      <c r="E216" s="257">
        <v>313</v>
      </c>
      <c r="F216" s="828">
        <v>39</v>
      </c>
      <c r="G216" s="257">
        <v>0</v>
      </c>
      <c r="H216" s="829">
        <v>39</v>
      </c>
      <c r="I216" s="256">
        <v>0</v>
      </c>
      <c r="L216" s="12"/>
    </row>
    <row r="217" spans="1:12" ht="15.5">
      <c r="A217" s="246" t="s">
        <v>1051</v>
      </c>
      <c r="B217" s="264" t="s">
        <v>1036</v>
      </c>
      <c r="C217" s="264" t="s">
        <v>1038</v>
      </c>
      <c r="D217" s="264" t="s">
        <v>1052</v>
      </c>
      <c r="E217" s="257">
        <v>370</v>
      </c>
      <c r="F217" s="828" t="s">
        <v>643</v>
      </c>
      <c r="G217" s="257">
        <v>0</v>
      </c>
      <c r="H217" s="829" t="s">
        <v>643</v>
      </c>
      <c r="I217" s="256"/>
      <c r="L217" s="12"/>
    </row>
    <row r="218" spans="1:12" ht="15.5">
      <c r="A218" s="246" t="s">
        <v>1053</v>
      </c>
      <c r="B218" s="264" t="s">
        <v>1036</v>
      </c>
      <c r="C218" s="264" t="s">
        <v>1038</v>
      </c>
      <c r="D218" s="264" t="s">
        <v>1054</v>
      </c>
      <c r="E218" s="257">
        <v>1072</v>
      </c>
      <c r="F218" s="828">
        <v>23</v>
      </c>
      <c r="G218" s="257">
        <v>0</v>
      </c>
      <c r="H218" s="829">
        <v>23</v>
      </c>
      <c r="I218" s="256">
        <v>0</v>
      </c>
      <c r="L218" s="12"/>
    </row>
    <row r="219" spans="1:12" ht="15.5">
      <c r="A219" s="246" t="s">
        <v>1055</v>
      </c>
      <c r="B219" s="264" t="s">
        <v>1036</v>
      </c>
      <c r="C219" s="264" t="s">
        <v>1038</v>
      </c>
      <c r="D219" s="264" t="s">
        <v>1056</v>
      </c>
      <c r="E219" s="257">
        <v>1661</v>
      </c>
      <c r="F219" s="828">
        <v>211</v>
      </c>
      <c r="G219" s="257">
        <v>40</v>
      </c>
      <c r="H219" s="829">
        <v>251</v>
      </c>
      <c r="I219" s="256">
        <v>0.1</v>
      </c>
      <c r="L219" s="12"/>
    </row>
    <row r="220" spans="1:12" ht="15.5">
      <c r="A220" s="246" t="s">
        <v>1057</v>
      </c>
      <c r="B220" s="264" t="s">
        <v>1036</v>
      </c>
      <c r="C220" s="264" t="s">
        <v>1038</v>
      </c>
      <c r="D220" s="264" t="s">
        <v>1058</v>
      </c>
      <c r="E220" s="257">
        <v>9067</v>
      </c>
      <c r="F220" s="828">
        <v>90</v>
      </c>
      <c r="G220" s="257">
        <v>0</v>
      </c>
      <c r="H220" s="829">
        <v>90</v>
      </c>
      <c r="I220" s="256">
        <v>0</v>
      </c>
      <c r="L220" s="12"/>
    </row>
    <row r="221" spans="1:12" ht="15.5">
      <c r="A221" s="246" t="s">
        <v>1059</v>
      </c>
      <c r="B221" s="264" t="s">
        <v>1036</v>
      </c>
      <c r="C221" s="264" t="s">
        <v>1038</v>
      </c>
      <c r="D221" s="264" t="s">
        <v>1060</v>
      </c>
      <c r="E221" s="257">
        <v>877</v>
      </c>
      <c r="F221" s="828">
        <v>5</v>
      </c>
      <c r="G221" s="257">
        <v>0</v>
      </c>
      <c r="H221" s="829">
        <v>5</v>
      </c>
      <c r="I221" s="256">
        <v>0</v>
      </c>
      <c r="L221" s="12"/>
    </row>
    <row r="222" spans="1:12" ht="15.5">
      <c r="A222" s="246" t="s">
        <v>1061</v>
      </c>
      <c r="B222" s="264" t="s">
        <v>1036</v>
      </c>
      <c r="C222" s="264" t="s">
        <v>1038</v>
      </c>
      <c r="D222" s="264" t="s">
        <v>1062</v>
      </c>
      <c r="E222" s="257">
        <v>1037</v>
      </c>
      <c r="F222" s="828">
        <v>6</v>
      </c>
      <c r="G222" s="257">
        <v>0</v>
      </c>
      <c r="H222" s="829">
        <v>6</v>
      </c>
      <c r="I222" s="256">
        <v>0</v>
      </c>
      <c r="L222" s="12"/>
    </row>
    <row r="223" spans="1:12" ht="15.5">
      <c r="A223" s="246" t="s">
        <v>1063</v>
      </c>
      <c r="B223" s="264" t="s">
        <v>1036</v>
      </c>
      <c r="C223" s="264" t="s">
        <v>1038</v>
      </c>
      <c r="D223" s="264" t="s">
        <v>1064</v>
      </c>
      <c r="E223" s="257">
        <v>578</v>
      </c>
      <c r="F223" s="828">
        <v>15</v>
      </c>
      <c r="G223" s="257">
        <v>0</v>
      </c>
      <c r="H223" s="829">
        <v>15</v>
      </c>
      <c r="I223" s="256">
        <v>0</v>
      </c>
      <c r="L223" s="12"/>
    </row>
    <row r="224" spans="1:12" ht="15.5">
      <c r="A224" s="246" t="s">
        <v>1065</v>
      </c>
      <c r="B224" s="264" t="s">
        <v>1036</v>
      </c>
      <c r="C224" s="264" t="s">
        <v>1038</v>
      </c>
      <c r="D224" s="264" t="s">
        <v>1066</v>
      </c>
      <c r="E224" s="257">
        <v>167</v>
      </c>
      <c r="F224" s="828" t="s">
        <v>643</v>
      </c>
      <c r="G224" s="257">
        <v>0</v>
      </c>
      <c r="H224" s="829" t="s">
        <v>643</v>
      </c>
      <c r="I224" s="256"/>
      <c r="L224" s="12"/>
    </row>
    <row r="225" spans="1:12" ht="24.75" customHeight="1">
      <c r="A225" s="263" t="s">
        <v>1067</v>
      </c>
      <c r="B225" s="264" t="s">
        <v>1036</v>
      </c>
      <c r="C225" s="263" t="s">
        <v>1068</v>
      </c>
      <c r="D225" s="264"/>
      <c r="E225" s="257">
        <v>56755</v>
      </c>
      <c r="F225" s="828">
        <v>3293</v>
      </c>
      <c r="G225" s="257">
        <v>165</v>
      </c>
      <c r="H225" s="829">
        <v>3458</v>
      </c>
      <c r="I225" s="256">
        <v>1.3</v>
      </c>
      <c r="L225" s="12"/>
    </row>
    <row r="226" spans="1:12" ht="15.5">
      <c r="A226" s="246" t="s">
        <v>1069</v>
      </c>
      <c r="B226" s="264" t="s">
        <v>1036</v>
      </c>
      <c r="C226" s="264" t="s">
        <v>1068</v>
      </c>
      <c r="D226" s="264" t="s">
        <v>1070</v>
      </c>
      <c r="E226" s="257">
        <v>5590</v>
      </c>
      <c r="F226" s="828">
        <v>613</v>
      </c>
      <c r="G226" s="257">
        <v>39</v>
      </c>
      <c r="H226" s="829">
        <v>652</v>
      </c>
      <c r="I226" s="256">
        <v>0.2</v>
      </c>
      <c r="L226" s="12"/>
    </row>
    <row r="227" spans="1:12" ht="15.5">
      <c r="A227" s="246" t="s">
        <v>1071</v>
      </c>
      <c r="B227" s="264" t="s">
        <v>1036</v>
      </c>
      <c r="C227" s="264" t="s">
        <v>1068</v>
      </c>
      <c r="D227" s="264" t="s">
        <v>1072</v>
      </c>
      <c r="E227" s="257">
        <v>2258</v>
      </c>
      <c r="F227" s="828" t="s">
        <v>646</v>
      </c>
      <c r="G227" s="257" t="s">
        <v>643</v>
      </c>
      <c r="H227" s="829">
        <v>35</v>
      </c>
      <c r="I227" s="256">
        <v>0</v>
      </c>
      <c r="L227" s="12"/>
    </row>
    <row r="228" spans="1:12" ht="15.5">
      <c r="A228" s="246" t="s">
        <v>1073</v>
      </c>
      <c r="B228" s="264" t="s">
        <v>1036</v>
      </c>
      <c r="C228" s="264" t="s">
        <v>1068</v>
      </c>
      <c r="D228" s="264" t="s">
        <v>1074</v>
      </c>
      <c r="E228" s="257">
        <v>2083</v>
      </c>
      <c r="F228" s="828">
        <v>292</v>
      </c>
      <c r="G228" s="257">
        <v>21</v>
      </c>
      <c r="H228" s="829">
        <v>313</v>
      </c>
      <c r="I228" s="256">
        <v>0.1</v>
      </c>
      <c r="L228" s="12"/>
    </row>
    <row r="229" spans="1:12" ht="15.5">
      <c r="A229" s="246" t="s">
        <v>1075</v>
      </c>
      <c r="B229" s="264" t="s">
        <v>1036</v>
      </c>
      <c r="C229" s="264" t="s">
        <v>1068</v>
      </c>
      <c r="D229" s="264" t="s">
        <v>1076</v>
      </c>
      <c r="E229" s="257">
        <v>3593</v>
      </c>
      <c r="F229" s="828">
        <v>39</v>
      </c>
      <c r="G229" s="257">
        <v>0</v>
      </c>
      <c r="H229" s="829">
        <v>39</v>
      </c>
      <c r="I229" s="256">
        <v>0</v>
      </c>
      <c r="L229" s="12"/>
    </row>
    <row r="230" spans="1:12" ht="15.5">
      <c r="A230" s="246" t="s">
        <v>1077</v>
      </c>
      <c r="B230" s="264" t="s">
        <v>1036</v>
      </c>
      <c r="C230" s="264" t="s">
        <v>1068</v>
      </c>
      <c r="D230" s="264" t="s">
        <v>1078</v>
      </c>
      <c r="E230" s="257">
        <v>1456</v>
      </c>
      <c r="F230" s="828">
        <v>356</v>
      </c>
      <c r="G230" s="257">
        <v>28</v>
      </c>
      <c r="H230" s="829">
        <v>384</v>
      </c>
      <c r="I230" s="256">
        <v>0.1</v>
      </c>
      <c r="L230" s="12"/>
    </row>
    <row r="231" spans="1:12" ht="15.5">
      <c r="A231" s="246" t="s">
        <v>1079</v>
      </c>
      <c r="B231" s="264" t="s">
        <v>1036</v>
      </c>
      <c r="C231" s="264" t="s">
        <v>1068</v>
      </c>
      <c r="D231" s="264" t="s">
        <v>1080</v>
      </c>
      <c r="E231" s="257">
        <v>2484</v>
      </c>
      <c r="F231" s="828" t="s">
        <v>646</v>
      </c>
      <c r="G231" s="257" t="s">
        <v>643</v>
      </c>
      <c r="H231" s="829">
        <v>90</v>
      </c>
      <c r="I231" s="256">
        <v>0</v>
      </c>
      <c r="L231" s="12"/>
    </row>
    <row r="232" spans="1:12" ht="15.5">
      <c r="A232" s="246" t="s">
        <v>1081</v>
      </c>
      <c r="B232" s="264" t="s">
        <v>1036</v>
      </c>
      <c r="C232" s="264" t="s">
        <v>1068</v>
      </c>
      <c r="D232" s="264" t="s">
        <v>1082</v>
      </c>
      <c r="E232" s="257">
        <v>5685</v>
      </c>
      <c r="F232" s="828">
        <v>523</v>
      </c>
      <c r="G232" s="257">
        <v>31</v>
      </c>
      <c r="H232" s="829">
        <v>554</v>
      </c>
      <c r="I232" s="256">
        <v>0.2</v>
      </c>
      <c r="L232" s="12"/>
    </row>
    <row r="233" spans="1:12" ht="15.5">
      <c r="A233" s="246" t="s">
        <v>1083</v>
      </c>
      <c r="B233" s="264" t="s">
        <v>1036</v>
      </c>
      <c r="C233" s="264" t="s">
        <v>1068</v>
      </c>
      <c r="D233" s="264" t="s">
        <v>1084</v>
      </c>
      <c r="E233" s="257">
        <v>4452</v>
      </c>
      <c r="F233" s="828" t="s">
        <v>646</v>
      </c>
      <c r="G233" s="257" t="s">
        <v>643</v>
      </c>
      <c r="H233" s="829">
        <v>48</v>
      </c>
      <c r="I233" s="256">
        <v>0</v>
      </c>
      <c r="L233" s="12"/>
    </row>
    <row r="234" spans="1:12" ht="15.5">
      <c r="A234" s="246" t="s">
        <v>1085</v>
      </c>
      <c r="B234" s="264" t="s">
        <v>1036</v>
      </c>
      <c r="C234" s="264" t="s">
        <v>1068</v>
      </c>
      <c r="D234" s="264" t="s">
        <v>1086</v>
      </c>
      <c r="E234" s="257">
        <v>1372</v>
      </c>
      <c r="F234" s="828" t="s">
        <v>646</v>
      </c>
      <c r="G234" s="257" t="s">
        <v>643</v>
      </c>
      <c r="H234" s="829">
        <v>76</v>
      </c>
      <c r="I234" s="256">
        <v>0</v>
      </c>
      <c r="L234" s="12"/>
    </row>
    <row r="235" spans="1:12" ht="15.5">
      <c r="A235" s="246" t="s">
        <v>1087</v>
      </c>
      <c r="B235" s="264" t="s">
        <v>1036</v>
      </c>
      <c r="C235" s="264" t="s">
        <v>1068</v>
      </c>
      <c r="D235" s="264" t="s">
        <v>1088</v>
      </c>
      <c r="E235" s="257">
        <v>2813</v>
      </c>
      <c r="F235" s="828">
        <v>319</v>
      </c>
      <c r="G235" s="257">
        <v>7</v>
      </c>
      <c r="H235" s="829">
        <v>326</v>
      </c>
      <c r="I235" s="256">
        <v>0.1</v>
      </c>
      <c r="L235" s="12"/>
    </row>
    <row r="236" spans="1:12" ht="15.5">
      <c r="A236" s="246" t="s">
        <v>1089</v>
      </c>
      <c r="B236" s="264" t="s">
        <v>1036</v>
      </c>
      <c r="C236" s="264" t="s">
        <v>1068</v>
      </c>
      <c r="D236" s="264" t="s">
        <v>1090</v>
      </c>
      <c r="E236" s="257">
        <v>2023</v>
      </c>
      <c r="F236" s="828">
        <v>66</v>
      </c>
      <c r="G236" s="257">
        <v>13</v>
      </c>
      <c r="H236" s="829">
        <v>79</v>
      </c>
      <c r="I236" s="256">
        <v>0</v>
      </c>
      <c r="L236" s="12"/>
    </row>
    <row r="237" spans="1:12" ht="15.5">
      <c r="A237" s="246" t="s">
        <v>1091</v>
      </c>
      <c r="B237" s="264" t="s">
        <v>1036</v>
      </c>
      <c r="C237" s="264" t="s">
        <v>1068</v>
      </c>
      <c r="D237" s="264" t="s">
        <v>1092</v>
      </c>
      <c r="E237" s="257">
        <v>3417</v>
      </c>
      <c r="F237" s="828" t="s">
        <v>646</v>
      </c>
      <c r="G237" s="257" t="s">
        <v>643</v>
      </c>
      <c r="H237" s="829">
        <v>162</v>
      </c>
      <c r="I237" s="256">
        <v>0.1</v>
      </c>
      <c r="L237" s="12"/>
    </row>
    <row r="238" spans="1:12" ht="15.5">
      <c r="A238" s="246" t="s">
        <v>1093</v>
      </c>
      <c r="B238" s="264" t="s">
        <v>1036</v>
      </c>
      <c r="C238" s="264" t="s">
        <v>1068</v>
      </c>
      <c r="D238" s="264" t="s">
        <v>1094</v>
      </c>
      <c r="E238" s="257">
        <v>3277</v>
      </c>
      <c r="F238" s="828">
        <v>195</v>
      </c>
      <c r="G238" s="257">
        <v>0</v>
      </c>
      <c r="H238" s="829">
        <v>195</v>
      </c>
      <c r="I238" s="256">
        <v>0.1</v>
      </c>
      <c r="L238" s="12"/>
    </row>
    <row r="239" spans="1:12" ht="15.5">
      <c r="A239" s="246" t="s">
        <v>1095</v>
      </c>
      <c r="B239" s="264" t="s">
        <v>1036</v>
      </c>
      <c r="C239" s="264" t="s">
        <v>1068</v>
      </c>
      <c r="D239" s="264" t="s">
        <v>1096</v>
      </c>
      <c r="E239" s="257">
        <v>498</v>
      </c>
      <c r="F239" s="828">
        <v>37</v>
      </c>
      <c r="G239" s="257">
        <v>0</v>
      </c>
      <c r="H239" s="829">
        <v>37</v>
      </c>
      <c r="I239" s="256">
        <v>0</v>
      </c>
      <c r="L239" s="12"/>
    </row>
    <row r="240" spans="1:12" ht="15.5">
      <c r="A240" s="246" t="s">
        <v>1097</v>
      </c>
      <c r="B240" s="264" t="s">
        <v>1036</v>
      </c>
      <c r="C240" s="264" t="s">
        <v>1068</v>
      </c>
      <c r="D240" s="264" t="s">
        <v>1098</v>
      </c>
      <c r="E240" s="257">
        <v>1296</v>
      </c>
      <c r="F240" s="828" t="s">
        <v>646</v>
      </c>
      <c r="G240" s="257" t="s">
        <v>643</v>
      </c>
      <c r="H240" s="829">
        <v>24</v>
      </c>
      <c r="I240" s="256">
        <v>0</v>
      </c>
      <c r="L240" s="12"/>
    </row>
    <row r="241" spans="1:12" ht="15.5">
      <c r="A241" s="246" t="s">
        <v>1099</v>
      </c>
      <c r="B241" s="264" t="s">
        <v>1036</v>
      </c>
      <c r="C241" s="264" t="s">
        <v>1068</v>
      </c>
      <c r="D241" s="264" t="s">
        <v>1100</v>
      </c>
      <c r="E241" s="257">
        <v>8505</v>
      </c>
      <c r="F241" s="828">
        <v>135</v>
      </c>
      <c r="G241" s="257">
        <v>7</v>
      </c>
      <c r="H241" s="829">
        <v>142</v>
      </c>
      <c r="I241" s="256">
        <v>0.1</v>
      </c>
      <c r="L241" s="12"/>
    </row>
    <row r="242" spans="1:12" ht="15.5">
      <c r="A242" s="246" t="s">
        <v>1101</v>
      </c>
      <c r="B242" s="264" t="s">
        <v>1036</v>
      </c>
      <c r="C242" s="264" t="s">
        <v>1068</v>
      </c>
      <c r="D242" s="264" t="s">
        <v>1102</v>
      </c>
      <c r="E242" s="257">
        <v>454</v>
      </c>
      <c r="F242" s="828">
        <v>10</v>
      </c>
      <c r="G242" s="257">
        <v>0</v>
      </c>
      <c r="H242" s="829">
        <v>10</v>
      </c>
      <c r="I242" s="256">
        <v>0</v>
      </c>
      <c r="L242" s="12"/>
    </row>
    <row r="243" spans="1:12" ht="15.5">
      <c r="A243" s="246" t="s">
        <v>1103</v>
      </c>
      <c r="B243" s="264" t="s">
        <v>1036</v>
      </c>
      <c r="C243" s="264" t="s">
        <v>1068</v>
      </c>
      <c r="D243" s="264" t="s">
        <v>1104</v>
      </c>
      <c r="E243" s="257">
        <v>703</v>
      </c>
      <c r="F243" s="828">
        <v>10</v>
      </c>
      <c r="G243" s="257">
        <v>0</v>
      </c>
      <c r="H243" s="829">
        <v>10</v>
      </c>
      <c r="I243" s="256">
        <v>0</v>
      </c>
      <c r="L243" s="12"/>
    </row>
    <row r="244" spans="1:12" ht="15.5">
      <c r="A244" s="246" t="s">
        <v>1105</v>
      </c>
      <c r="B244" s="264" t="s">
        <v>1036</v>
      </c>
      <c r="C244" s="264" t="s">
        <v>1068</v>
      </c>
      <c r="D244" s="264" t="s">
        <v>1106</v>
      </c>
      <c r="E244" s="257">
        <v>4796</v>
      </c>
      <c r="F244" s="828" t="s">
        <v>646</v>
      </c>
      <c r="G244" s="257" t="s">
        <v>643</v>
      </c>
      <c r="H244" s="829">
        <v>282</v>
      </c>
      <c r="I244" s="256">
        <v>0.1</v>
      </c>
      <c r="L244" s="12"/>
    </row>
    <row r="245" spans="1:12" ht="24.75" customHeight="1">
      <c r="A245" s="266" t="s">
        <v>1107</v>
      </c>
      <c r="B245" s="263" t="s">
        <v>1108</v>
      </c>
      <c r="C245" s="263"/>
      <c r="D245" s="263"/>
      <c r="E245" s="255">
        <v>82926</v>
      </c>
      <c r="F245" s="826">
        <v>16817</v>
      </c>
      <c r="G245" s="255">
        <v>2130</v>
      </c>
      <c r="H245" s="827">
        <v>18947</v>
      </c>
      <c r="I245" s="254">
        <v>7.0000000000000009</v>
      </c>
      <c r="L245" s="12"/>
    </row>
    <row r="246" spans="1:12" ht="24.75" customHeight="1">
      <c r="A246" s="266" t="s">
        <v>1109</v>
      </c>
      <c r="B246" s="264" t="s">
        <v>1108</v>
      </c>
      <c r="C246" s="263" t="s">
        <v>1110</v>
      </c>
      <c r="D246" s="263"/>
      <c r="E246" s="257">
        <v>2340</v>
      </c>
      <c r="F246" s="828">
        <v>1629</v>
      </c>
      <c r="G246" s="257">
        <v>129</v>
      </c>
      <c r="H246" s="829">
        <v>1758</v>
      </c>
      <c r="I246" s="256">
        <v>0.6</v>
      </c>
      <c r="L246" s="12"/>
    </row>
    <row r="247" spans="1:12" ht="15.5">
      <c r="A247" s="266" t="s">
        <v>1111</v>
      </c>
      <c r="B247" s="264" t="s">
        <v>1108</v>
      </c>
      <c r="C247" s="263" t="s">
        <v>1112</v>
      </c>
      <c r="D247" s="263"/>
      <c r="E247" s="257">
        <v>923</v>
      </c>
      <c r="F247" s="828" t="s">
        <v>643</v>
      </c>
      <c r="G247" s="257">
        <v>0</v>
      </c>
      <c r="H247" s="829" t="s">
        <v>643</v>
      </c>
      <c r="I247" s="256"/>
      <c r="L247" s="12"/>
    </row>
    <row r="248" spans="1:12" ht="15.5">
      <c r="A248" s="266" t="s">
        <v>1113</v>
      </c>
      <c r="B248" s="264" t="s">
        <v>1108</v>
      </c>
      <c r="C248" s="263" t="s">
        <v>1114</v>
      </c>
      <c r="D248" s="263"/>
      <c r="E248" s="257">
        <v>6002</v>
      </c>
      <c r="F248" s="828">
        <v>529</v>
      </c>
      <c r="G248" s="257">
        <v>35</v>
      </c>
      <c r="H248" s="829">
        <v>564</v>
      </c>
      <c r="I248" s="256">
        <v>0.2</v>
      </c>
      <c r="L248" s="12"/>
    </row>
    <row r="249" spans="1:12" ht="15.5">
      <c r="A249" s="266" t="s">
        <v>1115</v>
      </c>
      <c r="B249" s="264" t="s">
        <v>1108</v>
      </c>
      <c r="C249" s="263" t="s">
        <v>1116</v>
      </c>
      <c r="D249" s="263"/>
      <c r="E249" s="257">
        <v>2948</v>
      </c>
      <c r="F249" s="828">
        <v>1489</v>
      </c>
      <c r="G249" s="257">
        <v>65</v>
      </c>
      <c r="H249" s="829">
        <v>1554</v>
      </c>
      <c r="I249" s="256">
        <v>0.6</v>
      </c>
      <c r="L249" s="12"/>
    </row>
    <row r="250" spans="1:12" ht="15.5">
      <c r="A250" s="266" t="s">
        <v>1117</v>
      </c>
      <c r="B250" s="264" t="s">
        <v>1108</v>
      </c>
      <c r="C250" s="263" t="s">
        <v>1118</v>
      </c>
      <c r="D250" s="263"/>
      <c r="E250" s="257">
        <v>1982</v>
      </c>
      <c r="F250" s="828" t="s">
        <v>646</v>
      </c>
      <c r="G250" s="257" t="s">
        <v>643</v>
      </c>
      <c r="H250" s="829" t="s">
        <v>646</v>
      </c>
      <c r="I250" s="256"/>
      <c r="L250" s="12"/>
    </row>
    <row r="251" spans="1:12" ht="15.5">
      <c r="A251" s="266" t="s">
        <v>1119</v>
      </c>
      <c r="B251" s="264" t="s">
        <v>1108</v>
      </c>
      <c r="C251" s="263" t="s">
        <v>1120</v>
      </c>
      <c r="D251" s="263"/>
      <c r="E251" s="257">
        <v>2781</v>
      </c>
      <c r="F251" s="828">
        <v>0</v>
      </c>
      <c r="G251" s="257">
        <v>0</v>
      </c>
      <c r="H251" s="829">
        <v>0</v>
      </c>
      <c r="I251" s="256">
        <v>0</v>
      </c>
      <c r="L251" s="12"/>
    </row>
    <row r="252" spans="1:12" ht="15.5">
      <c r="A252" s="266" t="s">
        <v>1121</v>
      </c>
      <c r="B252" s="264" t="s">
        <v>1108</v>
      </c>
      <c r="C252" s="263" t="s">
        <v>1122</v>
      </c>
      <c r="D252" s="263"/>
      <c r="E252" s="257">
        <v>3055</v>
      </c>
      <c r="F252" s="828">
        <v>1573</v>
      </c>
      <c r="G252" s="257">
        <v>227</v>
      </c>
      <c r="H252" s="829">
        <v>1800</v>
      </c>
      <c r="I252" s="256">
        <v>0.70000000000000007</v>
      </c>
      <c r="L252" s="12"/>
    </row>
    <row r="253" spans="1:12" ht="15.5">
      <c r="A253" s="266" t="s">
        <v>1123</v>
      </c>
      <c r="B253" s="264" t="s">
        <v>1108</v>
      </c>
      <c r="C253" s="263" t="s">
        <v>1124</v>
      </c>
      <c r="D253" s="263"/>
      <c r="E253" s="257">
        <v>1449</v>
      </c>
      <c r="F253" s="828">
        <v>0</v>
      </c>
      <c r="G253" s="257" t="s">
        <v>643</v>
      </c>
      <c r="H253" s="829" t="s">
        <v>643</v>
      </c>
      <c r="I253" s="256"/>
      <c r="L253" s="12"/>
    </row>
    <row r="254" spans="1:12" ht="15.5">
      <c r="A254" s="266" t="s">
        <v>1125</v>
      </c>
      <c r="B254" s="264" t="s">
        <v>1108</v>
      </c>
      <c r="C254" s="263" t="s">
        <v>1126</v>
      </c>
      <c r="D254" s="263"/>
      <c r="E254" s="257">
        <v>4684</v>
      </c>
      <c r="F254" s="828">
        <v>302</v>
      </c>
      <c r="G254" s="257">
        <v>0</v>
      </c>
      <c r="H254" s="829">
        <v>302</v>
      </c>
      <c r="I254" s="256">
        <v>0.1</v>
      </c>
      <c r="L254" s="12"/>
    </row>
    <row r="255" spans="1:12" ht="15.5">
      <c r="A255" s="266" t="s">
        <v>1127</v>
      </c>
      <c r="B255" s="264" t="s">
        <v>1108</v>
      </c>
      <c r="C255" s="263" t="s">
        <v>1128</v>
      </c>
      <c r="D255" s="263"/>
      <c r="E255" s="257">
        <v>5760</v>
      </c>
      <c r="F255" s="828" t="s">
        <v>646</v>
      </c>
      <c r="G255" s="257" t="s">
        <v>646</v>
      </c>
      <c r="H255" s="829">
        <v>52</v>
      </c>
      <c r="I255" s="256">
        <v>0</v>
      </c>
      <c r="L255" s="12"/>
    </row>
    <row r="256" spans="1:12" ht="15.5">
      <c r="A256" s="266" t="s">
        <v>1129</v>
      </c>
      <c r="B256" s="264" t="s">
        <v>1108</v>
      </c>
      <c r="C256" s="263" t="s">
        <v>1130</v>
      </c>
      <c r="D256" s="263"/>
      <c r="E256" s="257">
        <v>986</v>
      </c>
      <c r="F256" s="828">
        <v>108</v>
      </c>
      <c r="G256" s="257">
        <v>0</v>
      </c>
      <c r="H256" s="829">
        <v>108</v>
      </c>
      <c r="I256" s="256">
        <v>0</v>
      </c>
      <c r="L256" s="12"/>
    </row>
    <row r="257" spans="1:12" ht="15.5">
      <c r="A257" s="266" t="s">
        <v>1131</v>
      </c>
      <c r="B257" s="264" t="s">
        <v>1108</v>
      </c>
      <c r="C257" s="263" t="s">
        <v>1132</v>
      </c>
      <c r="D257" s="263"/>
      <c r="E257" s="257">
        <v>853</v>
      </c>
      <c r="F257" s="828">
        <v>12</v>
      </c>
      <c r="G257" s="257">
        <v>0</v>
      </c>
      <c r="H257" s="829">
        <v>12</v>
      </c>
      <c r="I257" s="256">
        <v>0</v>
      </c>
      <c r="L257" s="12"/>
    </row>
    <row r="258" spans="1:12" ht="15.5">
      <c r="A258" s="266" t="s">
        <v>1133</v>
      </c>
      <c r="B258" s="264" t="s">
        <v>1108</v>
      </c>
      <c r="C258" s="263" t="s">
        <v>1134</v>
      </c>
      <c r="D258" s="263"/>
      <c r="E258" s="257">
        <v>2456</v>
      </c>
      <c r="F258" s="828">
        <v>1436</v>
      </c>
      <c r="G258" s="257">
        <v>195</v>
      </c>
      <c r="H258" s="829">
        <v>1631</v>
      </c>
      <c r="I258" s="256">
        <v>0.6</v>
      </c>
      <c r="L258" s="12"/>
    </row>
    <row r="259" spans="1:12" ht="25.5" customHeight="1">
      <c r="A259" s="266" t="s">
        <v>1135</v>
      </c>
      <c r="B259" s="264" t="s">
        <v>1108</v>
      </c>
      <c r="C259" s="263" t="s">
        <v>1136</v>
      </c>
      <c r="D259" s="263"/>
      <c r="E259" s="257">
        <v>4156</v>
      </c>
      <c r="F259" s="828">
        <v>283</v>
      </c>
      <c r="G259" s="257">
        <v>397</v>
      </c>
      <c r="H259" s="829">
        <v>680</v>
      </c>
      <c r="I259" s="256">
        <v>0.3</v>
      </c>
      <c r="L259" s="12"/>
    </row>
    <row r="260" spans="1:12" ht="15.5">
      <c r="A260" s="246" t="s">
        <v>1137</v>
      </c>
      <c r="B260" s="264" t="s">
        <v>1108</v>
      </c>
      <c r="C260" s="264" t="s">
        <v>1136</v>
      </c>
      <c r="D260" s="264" t="s">
        <v>1138</v>
      </c>
      <c r="E260" s="257">
        <v>751</v>
      </c>
      <c r="F260" s="828">
        <v>6</v>
      </c>
      <c r="G260" s="257">
        <v>9</v>
      </c>
      <c r="H260" s="829">
        <v>15</v>
      </c>
      <c r="I260" s="256">
        <v>0</v>
      </c>
      <c r="L260" s="12"/>
    </row>
    <row r="261" spans="1:12" ht="15.5">
      <c r="A261" s="246" t="s">
        <v>1139</v>
      </c>
      <c r="B261" s="264" t="s">
        <v>1108</v>
      </c>
      <c r="C261" s="264" t="s">
        <v>1136</v>
      </c>
      <c r="D261" s="264" t="s">
        <v>1140</v>
      </c>
      <c r="E261" s="257">
        <v>1004</v>
      </c>
      <c r="F261" s="828" t="s">
        <v>646</v>
      </c>
      <c r="G261" s="257" t="s">
        <v>646</v>
      </c>
      <c r="H261" s="829">
        <v>154</v>
      </c>
      <c r="I261" s="256">
        <v>0.1</v>
      </c>
      <c r="L261" s="12"/>
    </row>
    <row r="262" spans="1:12" ht="15.5">
      <c r="A262" s="246" t="s">
        <v>1141</v>
      </c>
      <c r="B262" s="264" t="s">
        <v>1108</v>
      </c>
      <c r="C262" s="264" t="s">
        <v>1136</v>
      </c>
      <c r="D262" s="264" t="s">
        <v>1142</v>
      </c>
      <c r="E262" s="257">
        <v>469</v>
      </c>
      <c r="F262" s="828" t="s">
        <v>646</v>
      </c>
      <c r="G262" s="257" t="s">
        <v>643</v>
      </c>
      <c r="H262" s="829">
        <v>16</v>
      </c>
      <c r="I262" s="256">
        <v>0</v>
      </c>
      <c r="L262" s="12"/>
    </row>
    <row r="263" spans="1:12" ht="15.5">
      <c r="A263" s="246" t="s">
        <v>1143</v>
      </c>
      <c r="B263" s="264" t="s">
        <v>1108</v>
      </c>
      <c r="C263" s="264" t="s">
        <v>1136</v>
      </c>
      <c r="D263" s="264" t="s">
        <v>1144</v>
      </c>
      <c r="E263" s="257">
        <v>674</v>
      </c>
      <c r="F263" s="828">
        <v>54</v>
      </c>
      <c r="G263" s="257">
        <v>39</v>
      </c>
      <c r="H263" s="829">
        <v>93</v>
      </c>
      <c r="I263" s="256">
        <v>0</v>
      </c>
      <c r="L263" s="12"/>
    </row>
    <row r="264" spans="1:12" ht="15.5">
      <c r="A264" s="246" t="s">
        <v>1145</v>
      </c>
      <c r="B264" s="264" t="s">
        <v>1108</v>
      </c>
      <c r="C264" s="264" t="s">
        <v>1136</v>
      </c>
      <c r="D264" s="264" t="s">
        <v>1146</v>
      </c>
      <c r="E264" s="257">
        <v>1258</v>
      </c>
      <c r="F264" s="828">
        <v>62</v>
      </c>
      <c r="G264" s="257">
        <v>340</v>
      </c>
      <c r="H264" s="829">
        <v>402</v>
      </c>
      <c r="I264" s="256">
        <v>0.1</v>
      </c>
      <c r="L264" s="12"/>
    </row>
    <row r="265" spans="1:12" ht="24.75" customHeight="1">
      <c r="A265" s="266" t="s">
        <v>1147</v>
      </c>
      <c r="B265" s="264" t="s">
        <v>1108</v>
      </c>
      <c r="C265" s="263" t="s">
        <v>1148</v>
      </c>
      <c r="D265" s="263"/>
      <c r="E265" s="257">
        <v>11943</v>
      </c>
      <c r="F265" s="828">
        <v>4214</v>
      </c>
      <c r="G265" s="257">
        <v>377</v>
      </c>
      <c r="H265" s="829">
        <v>4591</v>
      </c>
      <c r="I265" s="256">
        <v>1.7000000000000002</v>
      </c>
      <c r="L265" s="12"/>
    </row>
    <row r="266" spans="1:12" ht="15.5">
      <c r="A266" s="246" t="s">
        <v>1149</v>
      </c>
      <c r="B266" s="264" t="s">
        <v>1108</v>
      </c>
      <c r="C266" s="264" t="s">
        <v>1148</v>
      </c>
      <c r="D266" s="264" t="s">
        <v>1150</v>
      </c>
      <c r="E266" s="257">
        <v>755</v>
      </c>
      <c r="F266" s="828">
        <v>11</v>
      </c>
      <c r="G266" s="257">
        <v>18</v>
      </c>
      <c r="H266" s="829">
        <v>29</v>
      </c>
      <c r="I266" s="256">
        <v>0</v>
      </c>
      <c r="L266" s="12"/>
    </row>
    <row r="267" spans="1:12" ht="15.5">
      <c r="A267" s="246" t="s">
        <v>1151</v>
      </c>
      <c r="B267" s="264" t="s">
        <v>1108</v>
      </c>
      <c r="C267" s="264" t="s">
        <v>1148</v>
      </c>
      <c r="D267" s="264" t="s">
        <v>1152</v>
      </c>
      <c r="E267" s="257">
        <v>2149</v>
      </c>
      <c r="F267" s="828">
        <v>1481</v>
      </c>
      <c r="G267" s="257">
        <v>75</v>
      </c>
      <c r="H267" s="829">
        <v>1556</v>
      </c>
      <c r="I267" s="256">
        <v>0.6</v>
      </c>
      <c r="L267" s="12"/>
    </row>
    <row r="268" spans="1:12" ht="15.5">
      <c r="A268" s="246" t="s">
        <v>1153</v>
      </c>
      <c r="B268" s="264" t="s">
        <v>1108</v>
      </c>
      <c r="C268" s="264" t="s">
        <v>1148</v>
      </c>
      <c r="D268" s="264" t="s">
        <v>1154</v>
      </c>
      <c r="E268" s="257">
        <v>531</v>
      </c>
      <c r="F268" s="828" t="s">
        <v>646</v>
      </c>
      <c r="G268" s="257" t="s">
        <v>646</v>
      </c>
      <c r="H268" s="829" t="s">
        <v>646</v>
      </c>
      <c r="I268" s="256"/>
      <c r="L268" s="12"/>
    </row>
    <row r="269" spans="1:12" ht="15.5">
      <c r="A269" s="246" t="s">
        <v>1155</v>
      </c>
      <c r="B269" s="264" t="s">
        <v>1108</v>
      </c>
      <c r="C269" s="264" t="s">
        <v>1148</v>
      </c>
      <c r="D269" s="264" t="s">
        <v>1156</v>
      </c>
      <c r="E269" s="257">
        <v>786</v>
      </c>
      <c r="F269" s="828">
        <v>8</v>
      </c>
      <c r="G269" s="257">
        <v>6</v>
      </c>
      <c r="H269" s="829">
        <v>14</v>
      </c>
      <c r="I269" s="256">
        <v>0</v>
      </c>
      <c r="L269" s="12"/>
    </row>
    <row r="270" spans="1:12" ht="15.5">
      <c r="A270" s="246" t="s">
        <v>1157</v>
      </c>
      <c r="B270" s="264" t="s">
        <v>1108</v>
      </c>
      <c r="C270" s="264" t="s">
        <v>1148</v>
      </c>
      <c r="D270" s="264" t="s">
        <v>1158</v>
      </c>
      <c r="E270" s="257">
        <v>1901</v>
      </c>
      <c r="F270" s="828">
        <v>1230</v>
      </c>
      <c r="G270" s="257">
        <v>100</v>
      </c>
      <c r="H270" s="829">
        <v>1330</v>
      </c>
      <c r="I270" s="256">
        <v>0.5</v>
      </c>
      <c r="L270" s="12"/>
    </row>
    <row r="271" spans="1:12" ht="15.5">
      <c r="A271" s="246" t="s">
        <v>1159</v>
      </c>
      <c r="B271" s="264" t="s">
        <v>1108</v>
      </c>
      <c r="C271" s="264" t="s">
        <v>1148</v>
      </c>
      <c r="D271" s="264" t="s">
        <v>1160</v>
      </c>
      <c r="E271" s="257">
        <v>423</v>
      </c>
      <c r="F271" s="828" t="s">
        <v>643</v>
      </c>
      <c r="G271" s="257">
        <v>0</v>
      </c>
      <c r="H271" s="829" t="s">
        <v>643</v>
      </c>
      <c r="I271" s="256"/>
      <c r="L271" s="12"/>
    </row>
    <row r="272" spans="1:12" ht="15.5">
      <c r="A272" s="246" t="s">
        <v>1161</v>
      </c>
      <c r="B272" s="264" t="s">
        <v>1108</v>
      </c>
      <c r="C272" s="264" t="s">
        <v>1148</v>
      </c>
      <c r="D272" s="264" t="s">
        <v>1162</v>
      </c>
      <c r="E272" s="257">
        <v>2396</v>
      </c>
      <c r="F272" s="828">
        <v>1415</v>
      </c>
      <c r="G272" s="257">
        <v>135</v>
      </c>
      <c r="H272" s="829">
        <v>1550</v>
      </c>
      <c r="I272" s="256">
        <v>0.6</v>
      </c>
      <c r="L272" s="12"/>
    </row>
    <row r="273" spans="1:12" ht="15.5">
      <c r="A273" s="246" t="s">
        <v>1163</v>
      </c>
      <c r="B273" s="264" t="s">
        <v>1108</v>
      </c>
      <c r="C273" s="264" t="s">
        <v>1148</v>
      </c>
      <c r="D273" s="264" t="s">
        <v>1164</v>
      </c>
      <c r="E273" s="257">
        <v>1068</v>
      </c>
      <c r="F273" s="828">
        <v>19</v>
      </c>
      <c r="G273" s="257">
        <v>9</v>
      </c>
      <c r="H273" s="829">
        <v>28</v>
      </c>
      <c r="I273" s="256">
        <v>0</v>
      </c>
      <c r="L273" s="12"/>
    </row>
    <row r="274" spans="1:12" ht="15.5">
      <c r="A274" s="246" t="s">
        <v>1165</v>
      </c>
      <c r="B274" s="264" t="s">
        <v>1108</v>
      </c>
      <c r="C274" s="264" t="s">
        <v>1148</v>
      </c>
      <c r="D274" s="264" t="s">
        <v>1166</v>
      </c>
      <c r="E274" s="257">
        <v>556</v>
      </c>
      <c r="F274" s="828">
        <v>22</v>
      </c>
      <c r="G274" s="257">
        <v>8</v>
      </c>
      <c r="H274" s="829">
        <v>30</v>
      </c>
      <c r="I274" s="256">
        <v>0</v>
      </c>
      <c r="L274" s="12"/>
    </row>
    <row r="275" spans="1:12" ht="15.5">
      <c r="A275" s="246" t="s">
        <v>1167</v>
      </c>
      <c r="B275" s="264" t="s">
        <v>1108</v>
      </c>
      <c r="C275" s="264" t="s">
        <v>1148</v>
      </c>
      <c r="D275" s="264" t="s">
        <v>1168</v>
      </c>
      <c r="E275" s="257">
        <v>1001</v>
      </c>
      <c r="F275" s="828">
        <v>9</v>
      </c>
      <c r="G275" s="257">
        <v>11</v>
      </c>
      <c r="H275" s="829">
        <v>20</v>
      </c>
      <c r="I275" s="256">
        <v>0</v>
      </c>
      <c r="L275" s="12"/>
    </row>
    <row r="276" spans="1:12" ht="15.5">
      <c r="A276" s="246" t="s">
        <v>1169</v>
      </c>
      <c r="B276" s="264" t="s">
        <v>1108</v>
      </c>
      <c r="C276" s="264" t="s">
        <v>1148</v>
      </c>
      <c r="D276" s="264" t="s">
        <v>1170</v>
      </c>
      <c r="E276" s="257">
        <v>377</v>
      </c>
      <c r="F276" s="828">
        <v>12</v>
      </c>
      <c r="G276" s="257">
        <v>6</v>
      </c>
      <c r="H276" s="829">
        <v>18</v>
      </c>
      <c r="I276" s="256">
        <v>0</v>
      </c>
      <c r="L276" s="12"/>
    </row>
    <row r="277" spans="1:12" ht="24.75" customHeight="1">
      <c r="A277" s="266" t="s">
        <v>1171</v>
      </c>
      <c r="B277" s="264" t="s">
        <v>1108</v>
      </c>
      <c r="C277" s="263" t="s">
        <v>1172</v>
      </c>
      <c r="D277" s="263"/>
      <c r="E277" s="257">
        <v>11106</v>
      </c>
      <c r="F277" s="828">
        <v>641</v>
      </c>
      <c r="G277" s="257">
        <v>21</v>
      </c>
      <c r="H277" s="829">
        <v>662</v>
      </c>
      <c r="I277" s="256">
        <v>0.2</v>
      </c>
      <c r="L277" s="12"/>
    </row>
    <row r="278" spans="1:12" ht="15.5">
      <c r="A278" s="246" t="s">
        <v>1173</v>
      </c>
      <c r="B278" s="264" t="s">
        <v>1108</v>
      </c>
      <c r="C278" s="264" t="s">
        <v>1172</v>
      </c>
      <c r="D278" s="264" t="s">
        <v>1174</v>
      </c>
      <c r="E278" s="257">
        <v>790</v>
      </c>
      <c r="F278" s="828">
        <v>25</v>
      </c>
      <c r="G278" s="257">
        <v>0</v>
      </c>
      <c r="H278" s="829">
        <v>25</v>
      </c>
      <c r="I278" s="256">
        <v>0</v>
      </c>
      <c r="L278" s="12"/>
    </row>
    <row r="279" spans="1:12" ht="15.5">
      <c r="A279" s="246" t="s">
        <v>1175</v>
      </c>
      <c r="B279" s="264" t="s">
        <v>1108</v>
      </c>
      <c r="C279" s="264" t="s">
        <v>1172</v>
      </c>
      <c r="D279" s="264" t="s">
        <v>1176</v>
      </c>
      <c r="E279" s="257">
        <v>658</v>
      </c>
      <c r="F279" s="828" t="s">
        <v>643</v>
      </c>
      <c r="G279" s="257">
        <v>0</v>
      </c>
      <c r="H279" s="829" t="s">
        <v>643</v>
      </c>
      <c r="I279" s="256"/>
      <c r="L279" s="12"/>
    </row>
    <row r="280" spans="1:12" ht="15.5">
      <c r="A280" s="246" t="s">
        <v>1177</v>
      </c>
      <c r="B280" s="264" t="s">
        <v>1108</v>
      </c>
      <c r="C280" s="264" t="s">
        <v>1172</v>
      </c>
      <c r="D280" s="264" t="s">
        <v>1178</v>
      </c>
      <c r="E280" s="257">
        <v>655</v>
      </c>
      <c r="F280" s="828" t="s">
        <v>646</v>
      </c>
      <c r="G280" s="257" t="s">
        <v>643</v>
      </c>
      <c r="H280" s="829">
        <v>69</v>
      </c>
      <c r="I280" s="256">
        <v>0</v>
      </c>
      <c r="L280" s="12"/>
    </row>
    <row r="281" spans="1:12" ht="15.5">
      <c r="A281" s="246" t="s">
        <v>1179</v>
      </c>
      <c r="B281" s="264" t="s">
        <v>1108</v>
      </c>
      <c r="C281" s="264" t="s">
        <v>1172</v>
      </c>
      <c r="D281" s="264" t="s">
        <v>1180</v>
      </c>
      <c r="E281" s="257">
        <v>1223</v>
      </c>
      <c r="F281" s="828" t="s">
        <v>646</v>
      </c>
      <c r="G281" s="257" t="s">
        <v>643</v>
      </c>
      <c r="H281" s="829" t="s">
        <v>646</v>
      </c>
      <c r="I281" s="256"/>
      <c r="L281" s="12"/>
    </row>
    <row r="282" spans="1:12" ht="15.5">
      <c r="A282" s="246" t="s">
        <v>1181</v>
      </c>
      <c r="B282" s="264" t="s">
        <v>1108</v>
      </c>
      <c r="C282" s="264" t="s">
        <v>1172</v>
      </c>
      <c r="D282" s="264" t="s">
        <v>1182</v>
      </c>
      <c r="E282" s="257">
        <v>1140</v>
      </c>
      <c r="F282" s="828">
        <v>55</v>
      </c>
      <c r="G282" s="257">
        <v>0</v>
      </c>
      <c r="H282" s="829">
        <v>55</v>
      </c>
      <c r="I282" s="256">
        <v>0</v>
      </c>
      <c r="L282" s="12"/>
    </row>
    <row r="283" spans="1:12" ht="15.5">
      <c r="A283" s="246" t="s">
        <v>1183</v>
      </c>
      <c r="B283" s="264" t="s">
        <v>1108</v>
      </c>
      <c r="C283" s="264" t="s">
        <v>1172</v>
      </c>
      <c r="D283" s="264" t="s">
        <v>1184</v>
      </c>
      <c r="E283" s="257">
        <v>780</v>
      </c>
      <c r="F283" s="828">
        <v>80</v>
      </c>
      <c r="G283" s="257">
        <v>10</v>
      </c>
      <c r="H283" s="829">
        <v>90</v>
      </c>
      <c r="I283" s="256">
        <v>0</v>
      </c>
      <c r="L283" s="12"/>
    </row>
    <row r="284" spans="1:12" ht="15.5">
      <c r="A284" s="246" t="s">
        <v>1185</v>
      </c>
      <c r="B284" s="264" t="s">
        <v>1108</v>
      </c>
      <c r="C284" s="264" t="s">
        <v>1172</v>
      </c>
      <c r="D284" s="264" t="s">
        <v>1186</v>
      </c>
      <c r="E284" s="257">
        <v>778</v>
      </c>
      <c r="F284" s="828">
        <v>0</v>
      </c>
      <c r="G284" s="257">
        <v>0</v>
      </c>
      <c r="H284" s="829">
        <v>0</v>
      </c>
      <c r="I284" s="256">
        <v>0</v>
      </c>
      <c r="L284" s="12"/>
    </row>
    <row r="285" spans="1:12" ht="15.5">
      <c r="A285" s="246" t="s">
        <v>1187</v>
      </c>
      <c r="B285" s="264" t="s">
        <v>1108</v>
      </c>
      <c r="C285" s="264" t="s">
        <v>1172</v>
      </c>
      <c r="D285" s="264" t="s">
        <v>1188</v>
      </c>
      <c r="E285" s="257">
        <v>1045</v>
      </c>
      <c r="F285" s="828" t="s">
        <v>646</v>
      </c>
      <c r="G285" s="257" t="s">
        <v>643</v>
      </c>
      <c r="H285" s="829">
        <v>213</v>
      </c>
      <c r="I285" s="256">
        <v>0.1</v>
      </c>
      <c r="L285" s="12"/>
    </row>
    <row r="286" spans="1:12" ht="15.5">
      <c r="A286" s="246" t="s">
        <v>1189</v>
      </c>
      <c r="B286" s="264" t="s">
        <v>1108</v>
      </c>
      <c r="C286" s="264" t="s">
        <v>1172</v>
      </c>
      <c r="D286" s="264" t="s">
        <v>1190</v>
      </c>
      <c r="E286" s="257">
        <v>1325</v>
      </c>
      <c r="F286" s="828">
        <v>16</v>
      </c>
      <c r="G286" s="257">
        <v>0</v>
      </c>
      <c r="H286" s="829">
        <v>16</v>
      </c>
      <c r="I286" s="256">
        <v>0</v>
      </c>
      <c r="L286" s="12"/>
    </row>
    <row r="287" spans="1:12" ht="15.5">
      <c r="A287" s="246" t="s">
        <v>1191</v>
      </c>
      <c r="B287" s="264" t="s">
        <v>1108</v>
      </c>
      <c r="C287" s="264" t="s">
        <v>1172</v>
      </c>
      <c r="D287" s="264" t="s">
        <v>1192</v>
      </c>
      <c r="E287" s="257">
        <v>1343</v>
      </c>
      <c r="F287" s="828">
        <v>62</v>
      </c>
      <c r="G287" s="257">
        <v>0</v>
      </c>
      <c r="H287" s="829">
        <v>62</v>
      </c>
      <c r="I287" s="256">
        <v>0</v>
      </c>
      <c r="L287" s="12"/>
    </row>
    <row r="288" spans="1:12" ht="15.5">
      <c r="A288" s="246" t="s">
        <v>1193</v>
      </c>
      <c r="B288" s="264" t="s">
        <v>1108</v>
      </c>
      <c r="C288" s="264" t="s">
        <v>1172</v>
      </c>
      <c r="D288" s="264" t="s">
        <v>1194</v>
      </c>
      <c r="E288" s="257">
        <v>654</v>
      </c>
      <c r="F288" s="828">
        <v>19</v>
      </c>
      <c r="G288" s="257">
        <v>0</v>
      </c>
      <c r="H288" s="829">
        <v>19</v>
      </c>
      <c r="I288" s="256">
        <v>0</v>
      </c>
      <c r="L288" s="12"/>
    </row>
    <row r="289" spans="1:12" ht="15.5">
      <c r="A289" s="246" t="s">
        <v>1195</v>
      </c>
      <c r="B289" s="264" t="s">
        <v>1108</v>
      </c>
      <c r="C289" s="264" t="s">
        <v>1172</v>
      </c>
      <c r="D289" s="264" t="s">
        <v>1196</v>
      </c>
      <c r="E289" s="257">
        <v>715</v>
      </c>
      <c r="F289" s="828" t="s">
        <v>646</v>
      </c>
      <c r="G289" s="257" t="s">
        <v>643</v>
      </c>
      <c r="H289" s="829">
        <v>60</v>
      </c>
      <c r="I289" s="256">
        <v>0</v>
      </c>
      <c r="L289" s="12"/>
    </row>
    <row r="290" spans="1:12" ht="24.75" customHeight="1">
      <c r="A290" s="266" t="s">
        <v>1197</v>
      </c>
      <c r="B290" s="264" t="s">
        <v>1108</v>
      </c>
      <c r="C290" s="263" t="s">
        <v>1198</v>
      </c>
      <c r="D290" s="263"/>
      <c r="E290" s="257">
        <v>5166</v>
      </c>
      <c r="F290" s="828">
        <v>1365</v>
      </c>
      <c r="G290" s="257">
        <v>352</v>
      </c>
      <c r="H290" s="829">
        <v>1717</v>
      </c>
      <c r="I290" s="256">
        <v>0.6</v>
      </c>
      <c r="L290" s="12"/>
    </row>
    <row r="291" spans="1:12" ht="15.5">
      <c r="A291" s="246" t="s">
        <v>1199</v>
      </c>
      <c r="B291" s="264" t="s">
        <v>1108</v>
      </c>
      <c r="C291" s="264" t="s">
        <v>1198</v>
      </c>
      <c r="D291" s="264" t="s">
        <v>1200</v>
      </c>
      <c r="E291" s="257">
        <v>1417</v>
      </c>
      <c r="F291" s="828">
        <v>313</v>
      </c>
      <c r="G291" s="257">
        <v>60</v>
      </c>
      <c r="H291" s="829">
        <v>373</v>
      </c>
      <c r="I291" s="256">
        <v>0.1</v>
      </c>
      <c r="L291" s="12"/>
    </row>
    <row r="292" spans="1:12" ht="15.5">
      <c r="A292" s="246" t="s">
        <v>1201</v>
      </c>
      <c r="B292" s="264" t="s">
        <v>1108</v>
      </c>
      <c r="C292" s="264" t="s">
        <v>1198</v>
      </c>
      <c r="D292" s="264" t="s">
        <v>1202</v>
      </c>
      <c r="E292" s="257">
        <v>949</v>
      </c>
      <c r="F292" s="828">
        <v>66</v>
      </c>
      <c r="G292" s="257">
        <v>23</v>
      </c>
      <c r="H292" s="829">
        <v>89</v>
      </c>
      <c r="I292" s="256">
        <v>0</v>
      </c>
      <c r="L292" s="12"/>
    </row>
    <row r="293" spans="1:12" ht="15.5">
      <c r="A293" s="246" t="s">
        <v>1203</v>
      </c>
      <c r="B293" s="264" t="s">
        <v>1108</v>
      </c>
      <c r="C293" s="264" t="s">
        <v>1198</v>
      </c>
      <c r="D293" s="264" t="s">
        <v>1204</v>
      </c>
      <c r="E293" s="257">
        <v>912</v>
      </c>
      <c r="F293" s="828">
        <v>274</v>
      </c>
      <c r="G293" s="257">
        <v>160</v>
      </c>
      <c r="H293" s="829">
        <v>434</v>
      </c>
      <c r="I293" s="256">
        <v>0.2</v>
      </c>
      <c r="L293" s="12"/>
    </row>
    <row r="294" spans="1:12" ht="15.5">
      <c r="A294" s="246" t="s">
        <v>1205</v>
      </c>
      <c r="B294" s="264" t="s">
        <v>1108</v>
      </c>
      <c r="C294" s="264" t="s">
        <v>1198</v>
      </c>
      <c r="D294" s="264" t="s">
        <v>1206</v>
      </c>
      <c r="E294" s="257">
        <v>850</v>
      </c>
      <c r="F294" s="828">
        <v>147</v>
      </c>
      <c r="G294" s="257">
        <v>33</v>
      </c>
      <c r="H294" s="829">
        <v>180</v>
      </c>
      <c r="I294" s="256">
        <v>0.1</v>
      </c>
      <c r="L294" s="12"/>
    </row>
    <row r="295" spans="1:12" ht="15.5">
      <c r="A295" s="246" t="s">
        <v>1207</v>
      </c>
      <c r="B295" s="264" t="s">
        <v>1108</v>
      </c>
      <c r="C295" s="264" t="s">
        <v>1198</v>
      </c>
      <c r="D295" s="264" t="s">
        <v>1208</v>
      </c>
      <c r="E295" s="257">
        <v>1038</v>
      </c>
      <c r="F295" s="828">
        <v>565</v>
      </c>
      <c r="G295" s="257">
        <v>76</v>
      </c>
      <c r="H295" s="829">
        <v>641</v>
      </c>
      <c r="I295" s="256">
        <v>0.2</v>
      </c>
      <c r="L295" s="12"/>
    </row>
    <row r="296" spans="1:12" ht="24.75" customHeight="1">
      <c r="A296" s="266" t="s">
        <v>1209</v>
      </c>
      <c r="B296" s="264" t="s">
        <v>1108</v>
      </c>
      <c r="C296" s="263" t="s">
        <v>1210</v>
      </c>
      <c r="D296" s="263"/>
      <c r="E296" s="257">
        <v>5358</v>
      </c>
      <c r="F296" s="828">
        <v>1233</v>
      </c>
      <c r="G296" s="257">
        <v>6</v>
      </c>
      <c r="H296" s="829">
        <v>1239</v>
      </c>
      <c r="I296" s="256">
        <v>0.5</v>
      </c>
      <c r="L296" s="12"/>
    </row>
    <row r="297" spans="1:12" ht="15.5">
      <c r="A297" s="246" t="s">
        <v>1211</v>
      </c>
      <c r="B297" s="264" t="s">
        <v>1108</v>
      </c>
      <c r="C297" s="264" t="s">
        <v>1210</v>
      </c>
      <c r="D297" s="264" t="s">
        <v>1212</v>
      </c>
      <c r="E297" s="257">
        <v>303</v>
      </c>
      <c r="F297" s="828">
        <v>14</v>
      </c>
      <c r="G297" s="257">
        <v>0</v>
      </c>
      <c r="H297" s="829">
        <v>14</v>
      </c>
      <c r="I297" s="256">
        <v>0</v>
      </c>
      <c r="L297" s="12"/>
    </row>
    <row r="298" spans="1:12" ht="15.5">
      <c r="A298" s="246" t="s">
        <v>1213</v>
      </c>
      <c r="B298" s="264" t="s">
        <v>1108</v>
      </c>
      <c r="C298" s="264" t="s">
        <v>1210</v>
      </c>
      <c r="D298" s="264" t="s">
        <v>1214</v>
      </c>
      <c r="E298" s="257">
        <v>253</v>
      </c>
      <c r="F298" s="828">
        <v>12</v>
      </c>
      <c r="G298" s="257">
        <v>0</v>
      </c>
      <c r="H298" s="829">
        <v>12</v>
      </c>
      <c r="I298" s="256">
        <v>0</v>
      </c>
      <c r="L298" s="12"/>
    </row>
    <row r="299" spans="1:12" ht="15.5">
      <c r="A299" s="246" t="s">
        <v>1215</v>
      </c>
      <c r="B299" s="264" t="s">
        <v>1108</v>
      </c>
      <c r="C299" s="264" t="s">
        <v>1210</v>
      </c>
      <c r="D299" s="264" t="s">
        <v>1216</v>
      </c>
      <c r="E299" s="257">
        <v>440</v>
      </c>
      <c r="F299" s="828">
        <v>40</v>
      </c>
      <c r="G299" s="257">
        <v>0</v>
      </c>
      <c r="H299" s="829">
        <v>40</v>
      </c>
      <c r="I299" s="256">
        <v>0</v>
      </c>
      <c r="L299" s="12"/>
    </row>
    <row r="300" spans="1:12" ht="15.5">
      <c r="A300" s="246" t="s">
        <v>1217</v>
      </c>
      <c r="B300" s="264" t="s">
        <v>1108</v>
      </c>
      <c r="C300" s="264" t="s">
        <v>1210</v>
      </c>
      <c r="D300" s="264" t="s">
        <v>1218</v>
      </c>
      <c r="E300" s="257">
        <v>329</v>
      </c>
      <c r="F300" s="828">
        <v>20</v>
      </c>
      <c r="G300" s="257">
        <v>0</v>
      </c>
      <c r="H300" s="829">
        <v>20</v>
      </c>
      <c r="I300" s="256">
        <v>0</v>
      </c>
      <c r="L300" s="12"/>
    </row>
    <row r="301" spans="1:12" ht="15.5">
      <c r="A301" s="246" t="s">
        <v>1219</v>
      </c>
      <c r="B301" s="264" t="s">
        <v>1108</v>
      </c>
      <c r="C301" s="264" t="s">
        <v>1210</v>
      </c>
      <c r="D301" s="264" t="s">
        <v>1220</v>
      </c>
      <c r="E301" s="257">
        <v>452</v>
      </c>
      <c r="F301" s="828">
        <v>13</v>
      </c>
      <c r="G301" s="257">
        <v>0</v>
      </c>
      <c r="H301" s="829">
        <v>13</v>
      </c>
      <c r="I301" s="256">
        <v>0</v>
      </c>
      <c r="L301" s="12"/>
    </row>
    <row r="302" spans="1:12" ht="15.5">
      <c r="A302" s="246" t="s">
        <v>1221</v>
      </c>
      <c r="B302" s="264" t="s">
        <v>1108</v>
      </c>
      <c r="C302" s="264" t="s">
        <v>1210</v>
      </c>
      <c r="D302" s="264" t="s">
        <v>1222</v>
      </c>
      <c r="E302" s="257">
        <v>1138</v>
      </c>
      <c r="F302" s="828">
        <v>581</v>
      </c>
      <c r="G302" s="257">
        <v>6</v>
      </c>
      <c r="H302" s="829">
        <v>587</v>
      </c>
      <c r="I302" s="256">
        <v>0.2</v>
      </c>
      <c r="L302" s="12"/>
    </row>
    <row r="303" spans="1:12" ht="15.5">
      <c r="A303" s="246" t="s">
        <v>1223</v>
      </c>
      <c r="B303" s="264" t="s">
        <v>1108</v>
      </c>
      <c r="C303" s="264" t="s">
        <v>1210</v>
      </c>
      <c r="D303" s="264" t="s">
        <v>1224</v>
      </c>
      <c r="E303" s="257">
        <v>969</v>
      </c>
      <c r="F303" s="828">
        <v>467</v>
      </c>
      <c r="G303" s="257">
        <v>0</v>
      </c>
      <c r="H303" s="829">
        <v>467</v>
      </c>
      <c r="I303" s="256">
        <v>0.2</v>
      </c>
      <c r="L303" s="12"/>
    </row>
    <row r="304" spans="1:12" ht="15.5">
      <c r="A304" s="246" t="s">
        <v>1225</v>
      </c>
      <c r="B304" s="264" t="s">
        <v>1108</v>
      </c>
      <c r="C304" s="264" t="s">
        <v>1210</v>
      </c>
      <c r="D304" s="264" t="s">
        <v>1226</v>
      </c>
      <c r="E304" s="257">
        <v>300</v>
      </c>
      <c r="F304" s="828">
        <v>18</v>
      </c>
      <c r="G304" s="257">
        <v>0</v>
      </c>
      <c r="H304" s="829">
        <v>18</v>
      </c>
      <c r="I304" s="256">
        <v>0</v>
      </c>
      <c r="L304" s="12"/>
    </row>
    <row r="305" spans="1:12" ht="15.5">
      <c r="A305" s="246" t="s">
        <v>1227</v>
      </c>
      <c r="B305" s="264" t="s">
        <v>1108</v>
      </c>
      <c r="C305" s="264" t="s">
        <v>1210</v>
      </c>
      <c r="D305" s="264" t="s">
        <v>1228</v>
      </c>
      <c r="E305" s="257">
        <v>267</v>
      </c>
      <c r="F305" s="828">
        <v>7</v>
      </c>
      <c r="G305" s="257">
        <v>0</v>
      </c>
      <c r="H305" s="829">
        <v>7</v>
      </c>
      <c r="I305" s="256">
        <v>0</v>
      </c>
      <c r="L305" s="12"/>
    </row>
    <row r="306" spans="1:12" ht="15.5">
      <c r="A306" s="246" t="s">
        <v>1229</v>
      </c>
      <c r="B306" s="264" t="s">
        <v>1108</v>
      </c>
      <c r="C306" s="264" t="s">
        <v>1210</v>
      </c>
      <c r="D306" s="264" t="s">
        <v>1230</v>
      </c>
      <c r="E306" s="257">
        <v>257</v>
      </c>
      <c r="F306" s="828">
        <v>22</v>
      </c>
      <c r="G306" s="257">
        <v>0</v>
      </c>
      <c r="H306" s="829">
        <v>22</v>
      </c>
      <c r="I306" s="256">
        <v>0</v>
      </c>
      <c r="L306" s="12"/>
    </row>
    <row r="307" spans="1:12" ht="15.5">
      <c r="A307" s="246" t="s">
        <v>1231</v>
      </c>
      <c r="B307" s="264" t="s">
        <v>1108</v>
      </c>
      <c r="C307" s="264" t="s">
        <v>1210</v>
      </c>
      <c r="D307" s="264" t="s">
        <v>1232</v>
      </c>
      <c r="E307" s="257">
        <v>650</v>
      </c>
      <c r="F307" s="828">
        <v>39</v>
      </c>
      <c r="G307" s="257">
        <v>0</v>
      </c>
      <c r="H307" s="829">
        <v>39</v>
      </c>
      <c r="I307" s="256">
        <v>0</v>
      </c>
      <c r="L307" s="12"/>
    </row>
    <row r="308" spans="1:12" ht="24.75" customHeight="1">
      <c r="A308" s="266" t="s">
        <v>1233</v>
      </c>
      <c r="B308" s="264" t="s">
        <v>1108</v>
      </c>
      <c r="C308" s="263" t="s">
        <v>1234</v>
      </c>
      <c r="D308" s="263"/>
      <c r="E308" s="257">
        <v>8978</v>
      </c>
      <c r="F308" s="828">
        <v>1955</v>
      </c>
      <c r="G308" s="257">
        <v>303</v>
      </c>
      <c r="H308" s="829">
        <v>2258</v>
      </c>
      <c r="I308" s="256">
        <v>0.8</v>
      </c>
      <c r="L308" s="12"/>
    </row>
    <row r="309" spans="1:12" ht="15.5">
      <c r="A309" s="246" t="s">
        <v>1235</v>
      </c>
      <c r="B309" s="264" t="s">
        <v>1108</v>
      </c>
      <c r="C309" s="264" t="s">
        <v>1234</v>
      </c>
      <c r="D309" s="264" t="s">
        <v>1236</v>
      </c>
      <c r="E309" s="257">
        <v>667</v>
      </c>
      <c r="F309" s="828">
        <v>233</v>
      </c>
      <c r="G309" s="257">
        <v>42</v>
      </c>
      <c r="H309" s="829">
        <v>275</v>
      </c>
      <c r="I309" s="256">
        <v>0.1</v>
      </c>
      <c r="L309" s="12"/>
    </row>
    <row r="310" spans="1:12" ht="15.5">
      <c r="A310" s="246" t="s">
        <v>1237</v>
      </c>
      <c r="B310" s="264" t="s">
        <v>1108</v>
      </c>
      <c r="C310" s="264" t="s">
        <v>1234</v>
      </c>
      <c r="D310" s="264" t="s">
        <v>1238</v>
      </c>
      <c r="E310" s="257">
        <v>1774</v>
      </c>
      <c r="F310" s="828">
        <v>358</v>
      </c>
      <c r="G310" s="257">
        <v>41</v>
      </c>
      <c r="H310" s="829">
        <v>399</v>
      </c>
      <c r="I310" s="256">
        <v>0.1</v>
      </c>
      <c r="L310" s="12"/>
    </row>
    <row r="311" spans="1:12" ht="15.5">
      <c r="A311" s="246" t="s">
        <v>1239</v>
      </c>
      <c r="B311" s="264" t="s">
        <v>1108</v>
      </c>
      <c r="C311" s="264" t="s">
        <v>1234</v>
      </c>
      <c r="D311" s="264" t="s">
        <v>1240</v>
      </c>
      <c r="E311" s="257">
        <v>1185</v>
      </c>
      <c r="F311" s="828">
        <v>170</v>
      </c>
      <c r="G311" s="257">
        <v>19</v>
      </c>
      <c r="H311" s="829">
        <v>189</v>
      </c>
      <c r="I311" s="256">
        <v>0.1</v>
      </c>
      <c r="L311" s="12"/>
    </row>
    <row r="312" spans="1:12" ht="15.5">
      <c r="A312" s="246" t="s">
        <v>1241</v>
      </c>
      <c r="B312" s="264" t="s">
        <v>1108</v>
      </c>
      <c r="C312" s="264" t="s">
        <v>1234</v>
      </c>
      <c r="D312" s="264" t="s">
        <v>1242</v>
      </c>
      <c r="E312" s="257">
        <v>897</v>
      </c>
      <c r="F312" s="828">
        <v>289</v>
      </c>
      <c r="G312" s="257">
        <v>37</v>
      </c>
      <c r="H312" s="829">
        <v>326</v>
      </c>
      <c r="I312" s="256">
        <v>0.1</v>
      </c>
      <c r="L312" s="12"/>
    </row>
    <row r="313" spans="1:12" ht="15.5">
      <c r="A313" s="246" t="s">
        <v>1243</v>
      </c>
      <c r="B313" s="264" t="s">
        <v>1108</v>
      </c>
      <c r="C313" s="264" t="s">
        <v>1234</v>
      </c>
      <c r="D313" s="264" t="s">
        <v>1244</v>
      </c>
      <c r="E313" s="257">
        <v>2396</v>
      </c>
      <c r="F313" s="828">
        <v>328</v>
      </c>
      <c r="G313" s="257">
        <v>43</v>
      </c>
      <c r="H313" s="829">
        <v>371</v>
      </c>
      <c r="I313" s="256">
        <v>0.1</v>
      </c>
      <c r="L313" s="12"/>
    </row>
    <row r="314" spans="1:12" ht="15.5">
      <c r="A314" s="246" t="s">
        <v>1245</v>
      </c>
      <c r="B314" s="264" t="s">
        <v>1108</v>
      </c>
      <c r="C314" s="264" t="s">
        <v>1234</v>
      </c>
      <c r="D314" s="264" t="s">
        <v>1246</v>
      </c>
      <c r="E314" s="257">
        <v>863</v>
      </c>
      <c r="F314" s="828">
        <v>249</v>
      </c>
      <c r="G314" s="257">
        <v>29</v>
      </c>
      <c r="H314" s="829">
        <v>278</v>
      </c>
      <c r="I314" s="256">
        <v>0.1</v>
      </c>
      <c r="L314" s="12"/>
    </row>
    <row r="315" spans="1:12" ht="15.5">
      <c r="A315" s="246" t="s">
        <v>1247</v>
      </c>
      <c r="B315" s="264" t="s">
        <v>1108</v>
      </c>
      <c r="C315" s="264" t="s">
        <v>1234</v>
      </c>
      <c r="D315" s="264" t="s">
        <v>1248</v>
      </c>
      <c r="E315" s="257">
        <v>1196</v>
      </c>
      <c r="F315" s="828">
        <v>328</v>
      </c>
      <c r="G315" s="257">
        <v>92</v>
      </c>
      <c r="H315" s="829">
        <v>420</v>
      </c>
      <c r="I315" s="256">
        <v>0.2</v>
      </c>
      <c r="L315" s="12"/>
    </row>
    <row r="316" spans="1:12" ht="24.75" customHeight="1">
      <c r="A316" s="266" t="s">
        <v>1249</v>
      </c>
      <c r="B316" s="263" t="s">
        <v>1250</v>
      </c>
      <c r="C316" s="263"/>
      <c r="D316" s="263"/>
      <c r="E316" s="255">
        <v>99695</v>
      </c>
      <c r="F316" s="826">
        <v>26389</v>
      </c>
      <c r="G316" s="255">
        <v>4057</v>
      </c>
      <c r="H316" s="827">
        <v>30446</v>
      </c>
      <c r="I316" s="254">
        <v>11.200000000000001</v>
      </c>
      <c r="L316" s="12"/>
    </row>
    <row r="317" spans="1:12" ht="24.75" customHeight="1">
      <c r="A317" s="266" t="s">
        <v>1251</v>
      </c>
      <c r="B317" s="264" t="s">
        <v>1250</v>
      </c>
      <c r="C317" s="263" t="s">
        <v>1252</v>
      </c>
      <c r="D317" s="263"/>
      <c r="E317" s="257">
        <v>1117</v>
      </c>
      <c r="F317" s="828">
        <v>64</v>
      </c>
      <c r="G317" s="257">
        <v>19</v>
      </c>
      <c r="H317" s="829">
        <v>83</v>
      </c>
      <c r="I317" s="256">
        <v>0</v>
      </c>
      <c r="L317" s="12"/>
    </row>
    <row r="318" spans="1:12" ht="15.5">
      <c r="A318" s="151" t="s">
        <v>1253</v>
      </c>
      <c r="B318" s="264" t="s">
        <v>1250</v>
      </c>
      <c r="C318" s="151" t="s">
        <v>1254</v>
      </c>
      <c r="D318" s="263"/>
      <c r="E318" s="257">
        <v>3798</v>
      </c>
      <c r="F318" s="828">
        <v>511</v>
      </c>
      <c r="G318" s="257">
        <v>52</v>
      </c>
      <c r="H318" s="829">
        <v>563</v>
      </c>
      <c r="I318" s="256">
        <v>0.2</v>
      </c>
      <c r="L318" s="12"/>
    </row>
    <row r="319" spans="1:12" ht="15.5">
      <c r="A319" s="266" t="s">
        <v>1255</v>
      </c>
      <c r="B319" s="264" t="s">
        <v>1250</v>
      </c>
      <c r="C319" s="263" t="s">
        <v>1256</v>
      </c>
      <c r="D319" s="263"/>
      <c r="E319" s="257">
        <v>5163</v>
      </c>
      <c r="F319" s="828">
        <v>1248</v>
      </c>
      <c r="G319" s="257">
        <v>152</v>
      </c>
      <c r="H319" s="829">
        <v>1400</v>
      </c>
      <c r="I319" s="256">
        <v>0.5</v>
      </c>
      <c r="L319" s="12"/>
    </row>
    <row r="320" spans="1:12" ht="15.5">
      <c r="A320" s="266" t="s">
        <v>1257</v>
      </c>
      <c r="B320" s="264" t="s">
        <v>1250</v>
      </c>
      <c r="C320" s="263" t="s">
        <v>1258</v>
      </c>
      <c r="D320" s="263"/>
      <c r="E320" s="257">
        <v>17706</v>
      </c>
      <c r="F320" s="828">
        <v>1819</v>
      </c>
      <c r="G320" s="257">
        <v>1019</v>
      </c>
      <c r="H320" s="829">
        <v>2838</v>
      </c>
      <c r="I320" s="256">
        <v>1</v>
      </c>
      <c r="L320" s="12"/>
    </row>
    <row r="321" spans="1:12" ht="15.5">
      <c r="A321" s="151" t="s">
        <v>1259</v>
      </c>
      <c r="B321" s="264" t="s">
        <v>1250</v>
      </c>
      <c r="C321" s="151" t="s">
        <v>1260</v>
      </c>
      <c r="D321" s="263"/>
      <c r="E321" s="257">
        <v>4989</v>
      </c>
      <c r="F321" s="828">
        <v>1343</v>
      </c>
      <c r="G321" s="257">
        <v>72</v>
      </c>
      <c r="H321" s="829">
        <v>1415</v>
      </c>
      <c r="I321" s="256">
        <v>0.5</v>
      </c>
      <c r="L321" s="12"/>
    </row>
    <row r="322" spans="1:12" ht="15.5">
      <c r="A322" s="266" t="s">
        <v>1261</v>
      </c>
      <c r="B322" s="264" t="s">
        <v>1250</v>
      </c>
      <c r="C322" s="263" t="s">
        <v>1262</v>
      </c>
      <c r="D322" s="263"/>
      <c r="E322" s="257">
        <v>0</v>
      </c>
      <c r="F322" s="828">
        <v>0</v>
      </c>
      <c r="G322" s="257">
        <v>0</v>
      </c>
      <c r="H322" s="829">
        <v>0</v>
      </c>
      <c r="I322" s="256">
        <v>0</v>
      </c>
      <c r="L322" s="12"/>
    </row>
    <row r="323" spans="1:12" ht="15.5">
      <c r="A323" s="266" t="s">
        <v>1263</v>
      </c>
      <c r="B323" s="264" t="s">
        <v>1250</v>
      </c>
      <c r="C323" s="263" t="s">
        <v>1264</v>
      </c>
      <c r="D323" s="263"/>
      <c r="E323" s="257">
        <v>2587</v>
      </c>
      <c r="F323" s="828">
        <v>210</v>
      </c>
      <c r="G323" s="257">
        <v>135</v>
      </c>
      <c r="H323" s="829">
        <v>345</v>
      </c>
      <c r="I323" s="256">
        <v>0.1</v>
      </c>
      <c r="L323" s="12"/>
    </row>
    <row r="324" spans="1:12" ht="15.5">
      <c r="A324" s="266" t="s">
        <v>1265</v>
      </c>
      <c r="B324" s="264" t="s">
        <v>1250</v>
      </c>
      <c r="C324" s="263" t="s">
        <v>1266</v>
      </c>
      <c r="D324" s="263"/>
      <c r="E324" s="257">
        <v>5932</v>
      </c>
      <c r="F324" s="828">
        <v>2814</v>
      </c>
      <c r="G324" s="257">
        <v>128</v>
      </c>
      <c r="H324" s="829">
        <v>2942</v>
      </c>
      <c r="I324" s="256">
        <v>1.0999999999999999</v>
      </c>
      <c r="L324" s="12"/>
    </row>
    <row r="325" spans="1:12" ht="15.5">
      <c r="A325" s="266" t="s">
        <v>1267</v>
      </c>
      <c r="B325" s="264" t="s">
        <v>1250</v>
      </c>
      <c r="C325" s="263" t="s">
        <v>1268</v>
      </c>
      <c r="D325" s="263"/>
      <c r="E325" s="257">
        <v>8545</v>
      </c>
      <c r="F325" s="828">
        <v>1259</v>
      </c>
      <c r="G325" s="257">
        <v>856</v>
      </c>
      <c r="H325" s="829">
        <v>2115</v>
      </c>
      <c r="I325" s="256">
        <v>0.8</v>
      </c>
      <c r="L325" s="12"/>
    </row>
    <row r="326" spans="1:12" ht="15.5">
      <c r="A326" s="266" t="s">
        <v>1269</v>
      </c>
      <c r="B326" s="264" t="s">
        <v>1250</v>
      </c>
      <c r="C326" s="263" t="s">
        <v>1270</v>
      </c>
      <c r="D326" s="263"/>
      <c r="E326" s="257">
        <v>3442</v>
      </c>
      <c r="F326" s="828">
        <v>884</v>
      </c>
      <c r="G326" s="257">
        <v>27</v>
      </c>
      <c r="H326" s="829">
        <v>911</v>
      </c>
      <c r="I326" s="256">
        <v>0.3</v>
      </c>
      <c r="L326" s="12"/>
    </row>
    <row r="327" spans="1:12" ht="15.5">
      <c r="A327" s="266" t="s">
        <v>1271</v>
      </c>
      <c r="B327" s="264" t="s">
        <v>1250</v>
      </c>
      <c r="C327" s="263" t="s">
        <v>1272</v>
      </c>
      <c r="D327" s="263"/>
      <c r="E327" s="257">
        <v>2236</v>
      </c>
      <c r="F327" s="828">
        <v>191</v>
      </c>
      <c r="G327" s="257">
        <v>95</v>
      </c>
      <c r="H327" s="829">
        <v>286</v>
      </c>
      <c r="I327" s="256">
        <v>0.1</v>
      </c>
      <c r="L327" s="12"/>
    </row>
    <row r="328" spans="1:12" ht="15.5">
      <c r="A328" s="266" t="s">
        <v>1273</v>
      </c>
      <c r="B328" s="264" t="s">
        <v>1250</v>
      </c>
      <c r="C328" s="263" t="s">
        <v>1274</v>
      </c>
      <c r="D328" s="263"/>
      <c r="E328" s="257">
        <v>2922</v>
      </c>
      <c r="F328" s="828">
        <v>565</v>
      </c>
      <c r="G328" s="257">
        <v>73</v>
      </c>
      <c r="H328" s="829">
        <v>638</v>
      </c>
      <c r="I328" s="256">
        <v>0.2</v>
      </c>
      <c r="L328" s="12"/>
    </row>
    <row r="329" spans="1:12" ht="15.5">
      <c r="A329" s="266" t="s">
        <v>1275</v>
      </c>
      <c r="B329" s="264" t="s">
        <v>1250</v>
      </c>
      <c r="C329" s="263" t="s">
        <v>1276</v>
      </c>
      <c r="D329" s="263"/>
      <c r="E329" s="257">
        <v>6135</v>
      </c>
      <c r="F329" s="828">
        <v>788</v>
      </c>
      <c r="G329" s="257">
        <v>499</v>
      </c>
      <c r="H329" s="829">
        <v>1287</v>
      </c>
      <c r="I329" s="256">
        <v>0.5</v>
      </c>
      <c r="L329" s="12"/>
    </row>
    <row r="330" spans="1:12" ht="24.75" customHeight="1">
      <c r="A330" s="266" t="s">
        <v>1277</v>
      </c>
      <c r="B330" s="264" t="s">
        <v>1250</v>
      </c>
      <c r="C330" s="263" t="s">
        <v>1278</v>
      </c>
      <c r="D330" s="263"/>
      <c r="E330" s="257">
        <v>24219</v>
      </c>
      <c r="F330" s="828">
        <v>12374</v>
      </c>
      <c r="G330" s="257">
        <v>820</v>
      </c>
      <c r="H330" s="829">
        <v>13194</v>
      </c>
      <c r="I330" s="256">
        <v>4.9000000000000004</v>
      </c>
      <c r="L330" s="12"/>
    </row>
    <row r="331" spans="1:12" ht="15.5">
      <c r="A331" s="246" t="s">
        <v>1279</v>
      </c>
      <c r="B331" s="264" t="s">
        <v>1250</v>
      </c>
      <c r="C331" s="264" t="s">
        <v>1278</v>
      </c>
      <c r="D331" s="264" t="s">
        <v>1280</v>
      </c>
      <c r="E331" s="257">
        <v>2761</v>
      </c>
      <c r="F331" s="828">
        <v>1335</v>
      </c>
      <c r="G331" s="257">
        <v>151</v>
      </c>
      <c r="H331" s="829">
        <v>1486</v>
      </c>
      <c r="I331" s="256">
        <v>0.5</v>
      </c>
      <c r="L331" s="12"/>
    </row>
    <row r="332" spans="1:12" ht="15.5">
      <c r="A332" s="246" t="s">
        <v>1281</v>
      </c>
      <c r="B332" s="264" t="s">
        <v>1250</v>
      </c>
      <c r="C332" s="264" t="s">
        <v>1278</v>
      </c>
      <c r="D332" s="264" t="s">
        <v>1282</v>
      </c>
      <c r="E332" s="257">
        <v>1758</v>
      </c>
      <c r="F332" s="828">
        <v>828</v>
      </c>
      <c r="G332" s="257">
        <v>128</v>
      </c>
      <c r="H332" s="829">
        <v>956</v>
      </c>
      <c r="I332" s="256">
        <v>0.4</v>
      </c>
      <c r="L332" s="12"/>
    </row>
    <row r="333" spans="1:12" ht="15.5">
      <c r="A333" s="246" t="s">
        <v>1283</v>
      </c>
      <c r="B333" s="264" t="s">
        <v>1250</v>
      </c>
      <c r="C333" s="264" t="s">
        <v>1278</v>
      </c>
      <c r="D333" s="264" t="s">
        <v>1284</v>
      </c>
      <c r="E333" s="257">
        <v>3458</v>
      </c>
      <c r="F333" s="828">
        <v>1922</v>
      </c>
      <c r="G333" s="257">
        <v>93</v>
      </c>
      <c r="H333" s="829">
        <v>2015</v>
      </c>
      <c r="I333" s="256">
        <v>0.70000000000000007</v>
      </c>
      <c r="L333" s="12"/>
    </row>
    <row r="334" spans="1:12" ht="15.5">
      <c r="A334" s="246" t="s">
        <v>1285</v>
      </c>
      <c r="B334" s="264" t="s">
        <v>1250</v>
      </c>
      <c r="C334" s="264" t="s">
        <v>1278</v>
      </c>
      <c r="D334" s="264" t="s">
        <v>1286</v>
      </c>
      <c r="E334" s="257">
        <v>2933</v>
      </c>
      <c r="F334" s="828">
        <v>1183</v>
      </c>
      <c r="G334" s="257">
        <v>158</v>
      </c>
      <c r="H334" s="829">
        <v>1341</v>
      </c>
      <c r="I334" s="256">
        <v>0.5</v>
      </c>
      <c r="L334" s="12"/>
    </row>
    <row r="335" spans="1:12" ht="15.5">
      <c r="A335" s="246" t="s">
        <v>1287</v>
      </c>
      <c r="B335" s="264" t="s">
        <v>1250</v>
      </c>
      <c r="C335" s="264" t="s">
        <v>1278</v>
      </c>
      <c r="D335" s="264" t="s">
        <v>1288</v>
      </c>
      <c r="E335" s="257">
        <v>3532</v>
      </c>
      <c r="F335" s="828">
        <v>2021</v>
      </c>
      <c r="G335" s="257">
        <v>146</v>
      </c>
      <c r="H335" s="829">
        <v>2167</v>
      </c>
      <c r="I335" s="256">
        <v>0.8</v>
      </c>
      <c r="L335" s="12"/>
    </row>
    <row r="336" spans="1:12" ht="15.5">
      <c r="A336" s="246" t="s">
        <v>1289</v>
      </c>
      <c r="B336" s="264" t="s">
        <v>1250</v>
      </c>
      <c r="C336" s="264" t="s">
        <v>1278</v>
      </c>
      <c r="D336" s="264" t="s">
        <v>1290</v>
      </c>
      <c r="E336" s="257">
        <v>2782</v>
      </c>
      <c r="F336" s="828">
        <v>1187</v>
      </c>
      <c r="G336" s="257">
        <v>62</v>
      </c>
      <c r="H336" s="829">
        <v>1249</v>
      </c>
      <c r="I336" s="256">
        <v>0.5</v>
      </c>
      <c r="L336" s="12"/>
    </row>
    <row r="337" spans="1:12" ht="15.5">
      <c r="A337" s="246" t="s">
        <v>1291</v>
      </c>
      <c r="B337" s="264" t="s">
        <v>1250</v>
      </c>
      <c r="C337" s="264" t="s">
        <v>1278</v>
      </c>
      <c r="D337" s="264" t="s">
        <v>1292</v>
      </c>
      <c r="E337" s="257">
        <v>4753</v>
      </c>
      <c r="F337" s="828">
        <v>2676</v>
      </c>
      <c r="G337" s="257">
        <v>20</v>
      </c>
      <c r="H337" s="829">
        <v>2696</v>
      </c>
      <c r="I337" s="256">
        <v>1</v>
      </c>
      <c r="L337" s="12"/>
    </row>
    <row r="338" spans="1:12" ht="15.5">
      <c r="A338" s="246" t="s">
        <v>1293</v>
      </c>
      <c r="B338" s="264" t="s">
        <v>1250</v>
      </c>
      <c r="C338" s="264" t="s">
        <v>1278</v>
      </c>
      <c r="D338" s="264" t="s">
        <v>1294</v>
      </c>
      <c r="E338" s="257">
        <v>2242</v>
      </c>
      <c r="F338" s="828">
        <v>1222</v>
      </c>
      <c r="G338" s="257">
        <v>62</v>
      </c>
      <c r="H338" s="829">
        <v>1284</v>
      </c>
      <c r="I338" s="256">
        <v>0.5</v>
      </c>
      <c r="L338" s="12"/>
    </row>
    <row r="339" spans="1:12" ht="24.75" customHeight="1">
      <c r="A339" s="266" t="s">
        <v>1295</v>
      </c>
      <c r="B339" s="264" t="s">
        <v>1250</v>
      </c>
      <c r="C339" s="263" t="s">
        <v>1296</v>
      </c>
      <c r="D339" s="263"/>
      <c r="E339" s="257">
        <v>10904</v>
      </c>
      <c r="F339" s="828">
        <v>2319</v>
      </c>
      <c r="G339" s="257">
        <v>110</v>
      </c>
      <c r="H339" s="829">
        <v>2429</v>
      </c>
      <c r="I339" s="256">
        <v>0.89999999999999991</v>
      </c>
      <c r="L339" s="12"/>
    </row>
    <row r="340" spans="1:12" ht="15.5">
      <c r="A340" s="246" t="s">
        <v>1297</v>
      </c>
      <c r="B340" s="264" t="s">
        <v>1250</v>
      </c>
      <c r="C340" s="264" t="s">
        <v>1296</v>
      </c>
      <c r="D340" s="264" t="s">
        <v>1298</v>
      </c>
      <c r="E340" s="257">
        <v>1019</v>
      </c>
      <c r="F340" s="828">
        <v>325</v>
      </c>
      <c r="G340" s="257">
        <v>50</v>
      </c>
      <c r="H340" s="829">
        <v>375</v>
      </c>
      <c r="I340" s="256">
        <v>0.1</v>
      </c>
      <c r="L340" s="12"/>
    </row>
    <row r="341" spans="1:12" ht="15.5">
      <c r="A341" s="246" t="s">
        <v>1299</v>
      </c>
      <c r="B341" s="264" t="s">
        <v>1250</v>
      </c>
      <c r="C341" s="264" t="s">
        <v>1296</v>
      </c>
      <c r="D341" s="264" t="s">
        <v>1300</v>
      </c>
      <c r="E341" s="257">
        <v>1355</v>
      </c>
      <c r="F341" s="828">
        <v>119</v>
      </c>
      <c r="G341" s="257">
        <v>7</v>
      </c>
      <c r="H341" s="829">
        <v>126</v>
      </c>
      <c r="I341" s="256">
        <v>0</v>
      </c>
      <c r="L341" s="12"/>
    </row>
    <row r="342" spans="1:12" ht="15.5">
      <c r="A342" s="246" t="s">
        <v>1301</v>
      </c>
      <c r="B342" s="264" t="s">
        <v>1250</v>
      </c>
      <c r="C342" s="264" t="s">
        <v>1296</v>
      </c>
      <c r="D342" s="264" t="s">
        <v>1302</v>
      </c>
      <c r="E342" s="257">
        <v>2697</v>
      </c>
      <c r="F342" s="828">
        <v>454</v>
      </c>
      <c r="G342" s="257">
        <v>16</v>
      </c>
      <c r="H342" s="829">
        <v>470</v>
      </c>
      <c r="I342" s="256">
        <v>0.2</v>
      </c>
      <c r="L342" s="12"/>
    </row>
    <row r="343" spans="1:12" ht="15.5">
      <c r="A343" s="246" t="s">
        <v>1303</v>
      </c>
      <c r="B343" s="264" t="s">
        <v>1250</v>
      </c>
      <c r="C343" s="264" t="s">
        <v>1296</v>
      </c>
      <c r="D343" s="264" t="s">
        <v>1304</v>
      </c>
      <c r="E343" s="257">
        <v>2972</v>
      </c>
      <c r="F343" s="828">
        <v>800</v>
      </c>
      <c r="G343" s="257">
        <v>17</v>
      </c>
      <c r="H343" s="829">
        <v>817</v>
      </c>
      <c r="I343" s="256">
        <v>0.3</v>
      </c>
      <c r="L343" s="12"/>
    </row>
    <row r="344" spans="1:12" ht="15.5">
      <c r="A344" s="246" t="s">
        <v>1305</v>
      </c>
      <c r="B344" s="264" t="s">
        <v>1250</v>
      </c>
      <c r="C344" s="264" t="s">
        <v>1296</v>
      </c>
      <c r="D344" s="264" t="s">
        <v>1306</v>
      </c>
      <c r="E344" s="257">
        <v>1302</v>
      </c>
      <c r="F344" s="828">
        <v>331</v>
      </c>
      <c r="G344" s="257">
        <v>11</v>
      </c>
      <c r="H344" s="829">
        <v>342</v>
      </c>
      <c r="I344" s="256">
        <v>0.1</v>
      </c>
      <c r="L344" s="12"/>
    </row>
    <row r="345" spans="1:12" ht="15.5">
      <c r="A345" s="246" t="s">
        <v>1307</v>
      </c>
      <c r="B345" s="264" t="s">
        <v>1250</v>
      </c>
      <c r="C345" s="264" t="s">
        <v>1296</v>
      </c>
      <c r="D345" s="264" t="s">
        <v>1308</v>
      </c>
      <c r="E345" s="257">
        <v>1559</v>
      </c>
      <c r="F345" s="828">
        <v>290</v>
      </c>
      <c r="G345" s="257">
        <v>9</v>
      </c>
      <c r="H345" s="829">
        <v>299</v>
      </c>
      <c r="I345" s="256">
        <v>0.1</v>
      </c>
      <c r="L345" s="12"/>
    </row>
    <row r="346" spans="1:12" ht="24.75" customHeight="1">
      <c r="A346" s="239" t="s">
        <v>1309</v>
      </c>
      <c r="B346" s="263" t="s">
        <v>1310</v>
      </c>
      <c r="C346" s="263"/>
      <c r="D346" s="263"/>
      <c r="E346" s="255">
        <v>100239</v>
      </c>
      <c r="F346" s="826">
        <v>21537</v>
      </c>
      <c r="G346" s="255">
        <v>13985</v>
      </c>
      <c r="H346" s="827">
        <v>35522</v>
      </c>
      <c r="I346" s="254">
        <v>13.100000000000001</v>
      </c>
      <c r="L346" s="12"/>
    </row>
    <row r="347" spans="1:12" ht="24.75" customHeight="1">
      <c r="A347" s="246" t="s">
        <v>1311</v>
      </c>
      <c r="B347" s="264" t="s">
        <v>1310</v>
      </c>
      <c r="C347" s="264"/>
      <c r="D347" s="264" t="s">
        <v>1312</v>
      </c>
      <c r="E347" s="257">
        <v>5409</v>
      </c>
      <c r="F347" s="828">
        <v>698</v>
      </c>
      <c r="G347" s="257">
        <v>1319</v>
      </c>
      <c r="H347" s="829">
        <v>2017</v>
      </c>
      <c r="I347" s="256">
        <v>0.70000000000000007</v>
      </c>
      <c r="L347" s="12"/>
    </row>
    <row r="348" spans="1:12" ht="15.5">
      <c r="A348" s="246" t="s">
        <v>1313</v>
      </c>
      <c r="B348" s="264" t="s">
        <v>1310</v>
      </c>
      <c r="C348" s="264"/>
      <c r="D348" s="264" t="s">
        <v>1314</v>
      </c>
      <c r="E348" s="257">
        <v>7442</v>
      </c>
      <c r="F348" s="828">
        <v>1338</v>
      </c>
      <c r="G348" s="257">
        <v>1540</v>
      </c>
      <c r="H348" s="829">
        <v>2878</v>
      </c>
      <c r="I348" s="256">
        <v>1.0999999999999999</v>
      </c>
      <c r="L348" s="12"/>
    </row>
    <row r="349" spans="1:12" ht="15.5">
      <c r="A349" s="246" t="s">
        <v>1315</v>
      </c>
      <c r="B349" s="264" t="s">
        <v>1310</v>
      </c>
      <c r="C349" s="264"/>
      <c r="D349" s="264" t="s">
        <v>1316</v>
      </c>
      <c r="E349" s="257">
        <v>6652</v>
      </c>
      <c r="F349" s="828">
        <v>1350</v>
      </c>
      <c r="G349" s="257">
        <v>639</v>
      </c>
      <c r="H349" s="829">
        <v>1989</v>
      </c>
      <c r="I349" s="256">
        <v>0.70000000000000007</v>
      </c>
      <c r="L349" s="12"/>
    </row>
    <row r="350" spans="1:12" ht="15.5">
      <c r="A350" s="246" t="s">
        <v>1317</v>
      </c>
      <c r="B350" s="264" t="s">
        <v>1310</v>
      </c>
      <c r="C350" s="264"/>
      <c r="D350" s="264" t="s">
        <v>1318</v>
      </c>
      <c r="E350" s="257">
        <v>9622</v>
      </c>
      <c r="F350" s="828">
        <v>2987</v>
      </c>
      <c r="G350" s="257">
        <v>1127</v>
      </c>
      <c r="H350" s="829">
        <v>4114</v>
      </c>
      <c r="I350" s="256">
        <v>1.5</v>
      </c>
      <c r="L350" s="12"/>
    </row>
    <row r="351" spans="1:12" ht="15.5">
      <c r="A351" s="246" t="s">
        <v>1319</v>
      </c>
      <c r="B351" s="264" t="s">
        <v>1310</v>
      </c>
      <c r="C351" s="264"/>
      <c r="D351" s="264" t="s">
        <v>1320</v>
      </c>
      <c r="E351" s="257">
        <v>9354</v>
      </c>
      <c r="F351" s="828">
        <v>3483</v>
      </c>
      <c r="G351" s="257">
        <v>1447</v>
      </c>
      <c r="H351" s="829">
        <v>4930</v>
      </c>
      <c r="I351" s="256">
        <v>1.7999999999999998</v>
      </c>
      <c r="L351" s="12"/>
    </row>
    <row r="352" spans="1:12" ht="15.5">
      <c r="A352" s="246" t="s">
        <v>1321</v>
      </c>
      <c r="B352" s="264" t="s">
        <v>1310</v>
      </c>
      <c r="C352" s="264"/>
      <c r="D352" s="264" t="s">
        <v>1322</v>
      </c>
      <c r="E352" s="257">
        <v>1472</v>
      </c>
      <c r="F352" s="828">
        <v>0</v>
      </c>
      <c r="G352" s="257">
        <v>0</v>
      </c>
      <c r="H352" s="829">
        <v>0</v>
      </c>
      <c r="I352" s="256">
        <v>0</v>
      </c>
      <c r="L352" s="12"/>
    </row>
    <row r="353" spans="1:12" ht="15.5">
      <c r="A353" s="246" t="s">
        <v>1323</v>
      </c>
      <c r="B353" s="264" t="s">
        <v>1310</v>
      </c>
      <c r="C353" s="264"/>
      <c r="D353" s="264" t="s">
        <v>1324</v>
      </c>
      <c r="E353" s="257">
        <v>10471</v>
      </c>
      <c r="F353" s="828">
        <v>2637</v>
      </c>
      <c r="G353" s="257">
        <v>2783</v>
      </c>
      <c r="H353" s="829">
        <v>5420</v>
      </c>
      <c r="I353" s="256">
        <v>2</v>
      </c>
      <c r="L353" s="12"/>
    </row>
    <row r="354" spans="1:12" ht="15.5">
      <c r="A354" s="246" t="s">
        <v>1325</v>
      </c>
      <c r="B354" s="264" t="s">
        <v>1310</v>
      </c>
      <c r="C354" s="264"/>
      <c r="D354" s="264" t="s">
        <v>1326</v>
      </c>
      <c r="E354" s="257">
        <v>9697</v>
      </c>
      <c r="F354" s="828">
        <v>3082</v>
      </c>
      <c r="G354" s="257">
        <v>1626</v>
      </c>
      <c r="H354" s="829">
        <v>4708</v>
      </c>
      <c r="I354" s="256">
        <v>1.7000000000000002</v>
      </c>
      <c r="L354" s="12"/>
    </row>
    <row r="355" spans="1:12" ht="15.5">
      <c r="A355" s="246" t="s">
        <v>1327</v>
      </c>
      <c r="B355" s="264" t="s">
        <v>1310</v>
      </c>
      <c r="C355" s="264"/>
      <c r="D355" s="264" t="s">
        <v>1328</v>
      </c>
      <c r="E355" s="257">
        <v>8807</v>
      </c>
      <c r="F355" s="828">
        <v>3016</v>
      </c>
      <c r="G355" s="257">
        <v>1392</v>
      </c>
      <c r="H355" s="829">
        <v>4408</v>
      </c>
      <c r="I355" s="256">
        <v>1.6</v>
      </c>
      <c r="L355" s="12"/>
    </row>
    <row r="356" spans="1:12" ht="15.5">
      <c r="A356" s="246" t="s">
        <v>1329</v>
      </c>
      <c r="B356" s="264" t="s">
        <v>1310</v>
      </c>
      <c r="C356" s="264"/>
      <c r="D356" s="264" t="s">
        <v>1330</v>
      </c>
      <c r="E356" s="257">
        <v>10457</v>
      </c>
      <c r="F356" s="828">
        <v>2126</v>
      </c>
      <c r="G356" s="257">
        <v>824</v>
      </c>
      <c r="H356" s="829">
        <v>2950</v>
      </c>
      <c r="I356" s="256">
        <v>1.0999999999999999</v>
      </c>
      <c r="L356" s="12"/>
    </row>
    <row r="357" spans="1:12" ht="15.5">
      <c r="A357" s="246" t="s">
        <v>1331</v>
      </c>
      <c r="B357" s="264" t="s">
        <v>1310</v>
      </c>
      <c r="C357" s="264"/>
      <c r="D357" s="264" t="s">
        <v>1332</v>
      </c>
      <c r="E357" s="257">
        <v>3621</v>
      </c>
      <c r="F357" s="828">
        <v>334</v>
      </c>
      <c r="G357" s="257">
        <v>279</v>
      </c>
      <c r="H357" s="829">
        <v>613</v>
      </c>
      <c r="I357" s="256">
        <v>0.2</v>
      </c>
      <c r="L357" s="12"/>
    </row>
    <row r="358" spans="1:12" ht="15.5">
      <c r="A358" s="246" t="s">
        <v>1333</v>
      </c>
      <c r="B358" s="264" t="s">
        <v>1310</v>
      </c>
      <c r="C358" s="264"/>
      <c r="D358" s="264" t="s">
        <v>1334</v>
      </c>
      <c r="E358" s="257">
        <v>3780</v>
      </c>
      <c r="F358" s="828" t="s">
        <v>643</v>
      </c>
      <c r="G358" s="257" t="s">
        <v>646</v>
      </c>
      <c r="H358" s="829">
        <v>973</v>
      </c>
      <c r="I358" s="256">
        <v>0.4</v>
      </c>
      <c r="L358" s="12"/>
    </row>
    <row r="359" spans="1:12" ht="15.5">
      <c r="A359" s="246" t="s">
        <v>1335</v>
      </c>
      <c r="B359" s="264" t="s">
        <v>1310</v>
      </c>
      <c r="C359" s="264"/>
      <c r="D359" s="264" t="s">
        <v>1336</v>
      </c>
      <c r="E359" s="257">
        <v>1510</v>
      </c>
      <c r="F359" s="828">
        <v>0</v>
      </c>
      <c r="G359" s="257">
        <v>0</v>
      </c>
      <c r="H359" s="829">
        <v>0</v>
      </c>
      <c r="I359" s="256">
        <v>0</v>
      </c>
      <c r="L359" s="12"/>
    </row>
    <row r="360" spans="1:12" ht="15.5">
      <c r="A360" s="246" t="s">
        <v>1337</v>
      </c>
      <c r="B360" s="264" t="s">
        <v>1310</v>
      </c>
      <c r="C360" s="264"/>
      <c r="D360" s="264" t="s">
        <v>1338</v>
      </c>
      <c r="E360" s="257">
        <v>945</v>
      </c>
      <c r="F360" s="828">
        <v>0</v>
      </c>
      <c r="G360" s="257">
        <v>0</v>
      </c>
      <c r="H360" s="829">
        <v>0</v>
      </c>
      <c r="I360" s="256">
        <v>0</v>
      </c>
      <c r="L360" s="12"/>
    </row>
    <row r="361" spans="1:12" ht="15.5">
      <c r="A361" s="246" t="s">
        <v>1339</v>
      </c>
      <c r="B361" s="264" t="s">
        <v>1310</v>
      </c>
      <c r="C361" s="264"/>
      <c r="D361" s="264" t="s">
        <v>1340</v>
      </c>
      <c r="E361" s="257">
        <v>2313</v>
      </c>
      <c r="F361" s="828">
        <v>0</v>
      </c>
      <c r="G361" s="257">
        <v>0</v>
      </c>
      <c r="H361" s="829">
        <v>0</v>
      </c>
      <c r="I361" s="256">
        <v>0</v>
      </c>
      <c r="L361" s="12"/>
    </row>
    <row r="362" spans="1:12" ht="15.5">
      <c r="A362" s="246" t="s">
        <v>1341</v>
      </c>
      <c r="B362" s="264" t="s">
        <v>1310</v>
      </c>
      <c r="C362" s="264"/>
      <c r="D362" s="264" t="s">
        <v>1342</v>
      </c>
      <c r="E362" s="257">
        <v>2663</v>
      </c>
      <c r="F362" s="828">
        <v>201</v>
      </c>
      <c r="G362" s="257">
        <v>13</v>
      </c>
      <c r="H362" s="829">
        <v>214</v>
      </c>
      <c r="I362" s="256">
        <v>0.1</v>
      </c>
      <c r="L362" s="12"/>
    </row>
    <row r="363" spans="1:12" ht="15.5">
      <c r="A363" s="246" t="s">
        <v>1343</v>
      </c>
      <c r="B363" s="264" t="s">
        <v>1310</v>
      </c>
      <c r="C363" s="264"/>
      <c r="D363" s="264" t="s">
        <v>1344</v>
      </c>
      <c r="E363" s="257">
        <v>514</v>
      </c>
      <c r="F363" s="828">
        <v>0</v>
      </c>
      <c r="G363" s="257">
        <v>0</v>
      </c>
      <c r="H363" s="829">
        <v>0</v>
      </c>
      <c r="I363" s="256">
        <v>0</v>
      </c>
      <c r="L363" s="12"/>
    </row>
    <row r="364" spans="1:12" ht="15.5">
      <c r="A364" s="246" t="s">
        <v>1345</v>
      </c>
      <c r="B364" s="264" t="s">
        <v>1310</v>
      </c>
      <c r="C364" s="264"/>
      <c r="D364" s="264" t="s">
        <v>1346</v>
      </c>
      <c r="E364" s="257">
        <v>1501</v>
      </c>
      <c r="F364" s="828" t="s">
        <v>643</v>
      </c>
      <c r="G364" s="257" t="s">
        <v>646</v>
      </c>
      <c r="H364" s="829" t="s">
        <v>646</v>
      </c>
      <c r="I364" s="256"/>
      <c r="L364" s="12"/>
    </row>
    <row r="365" spans="1:12" ht="15.5">
      <c r="A365" s="246" t="s">
        <v>1347</v>
      </c>
      <c r="B365" s="264" t="s">
        <v>1310</v>
      </c>
      <c r="C365" s="264"/>
      <c r="D365" s="264" t="s">
        <v>1348</v>
      </c>
      <c r="E365" s="257">
        <v>1062</v>
      </c>
      <c r="F365" s="828">
        <v>170</v>
      </c>
      <c r="G365" s="257">
        <v>0</v>
      </c>
      <c r="H365" s="829">
        <v>170</v>
      </c>
      <c r="I365" s="256">
        <v>0.1</v>
      </c>
      <c r="L365" s="12"/>
    </row>
    <row r="366" spans="1:12" ht="15.5">
      <c r="A366" s="246" t="s">
        <v>1349</v>
      </c>
      <c r="B366" s="264" t="s">
        <v>1310</v>
      </c>
      <c r="C366" s="264"/>
      <c r="D366" s="264" t="s">
        <v>1350</v>
      </c>
      <c r="E366" s="257">
        <v>684</v>
      </c>
      <c r="F366" s="828" t="s">
        <v>643</v>
      </c>
      <c r="G366" s="257">
        <v>0</v>
      </c>
      <c r="H366" s="829" t="s">
        <v>643</v>
      </c>
      <c r="I366" s="256"/>
      <c r="L366" s="12"/>
    </row>
    <row r="367" spans="1:12" ht="15.5">
      <c r="A367" s="246" t="s">
        <v>1351</v>
      </c>
      <c r="B367" s="264" t="s">
        <v>1310</v>
      </c>
      <c r="C367" s="264"/>
      <c r="D367" s="264" t="s">
        <v>1352</v>
      </c>
      <c r="E367" s="257">
        <v>1041</v>
      </c>
      <c r="F367" s="828">
        <v>109</v>
      </c>
      <c r="G367" s="257">
        <v>7</v>
      </c>
      <c r="H367" s="829">
        <v>116</v>
      </c>
      <c r="I367" s="256">
        <v>0</v>
      </c>
      <c r="L367" s="12"/>
    </row>
    <row r="368" spans="1:12" ht="15.5">
      <c r="A368" s="246" t="s">
        <v>1353</v>
      </c>
      <c r="B368" s="264" t="s">
        <v>1310</v>
      </c>
      <c r="C368" s="264"/>
      <c r="D368" s="264" t="s">
        <v>1354</v>
      </c>
      <c r="E368" s="257">
        <v>1222</v>
      </c>
      <c r="F368" s="828">
        <v>0</v>
      </c>
      <c r="G368" s="257">
        <v>7</v>
      </c>
      <c r="H368" s="829">
        <v>7</v>
      </c>
      <c r="I368" s="256">
        <v>0</v>
      </c>
      <c r="L368" s="12"/>
    </row>
    <row r="369" spans="1:12" ht="24.75" customHeight="1">
      <c r="A369" s="239" t="s">
        <v>1355</v>
      </c>
      <c r="B369" s="263" t="s">
        <v>1356</v>
      </c>
      <c r="C369" s="263"/>
      <c r="D369" s="263"/>
      <c r="E369" s="255">
        <v>159503</v>
      </c>
      <c r="F369" s="826">
        <v>40051</v>
      </c>
      <c r="G369" s="255">
        <v>7076</v>
      </c>
      <c r="H369" s="827">
        <v>47127</v>
      </c>
      <c r="I369" s="254">
        <v>17.299999999999997</v>
      </c>
      <c r="L369" s="12"/>
    </row>
    <row r="370" spans="1:12" ht="24.75" customHeight="1">
      <c r="A370" s="264" t="s">
        <v>1357</v>
      </c>
      <c r="B370" s="264" t="s">
        <v>1356</v>
      </c>
      <c r="C370" s="264"/>
      <c r="D370" s="264" t="s">
        <v>1358</v>
      </c>
      <c r="E370" s="257">
        <v>2279</v>
      </c>
      <c r="F370" s="828" t="s">
        <v>646</v>
      </c>
      <c r="G370" s="257" t="s">
        <v>643</v>
      </c>
      <c r="H370" s="829">
        <v>765</v>
      </c>
      <c r="I370" s="256">
        <v>0.3</v>
      </c>
      <c r="L370" s="12"/>
    </row>
    <row r="371" spans="1:12" ht="15.5">
      <c r="A371" s="264" t="s">
        <v>1359</v>
      </c>
      <c r="B371" s="264" t="s">
        <v>1356</v>
      </c>
      <c r="C371" s="264"/>
      <c r="D371" s="264" t="s">
        <v>1360</v>
      </c>
      <c r="E371" s="257">
        <v>4418</v>
      </c>
      <c r="F371" s="828">
        <v>626</v>
      </c>
      <c r="G371" s="257">
        <v>28</v>
      </c>
      <c r="H371" s="829">
        <v>654</v>
      </c>
      <c r="I371" s="256">
        <v>0.2</v>
      </c>
      <c r="L371" s="12"/>
    </row>
    <row r="372" spans="1:12" ht="15.5">
      <c r="A372" s="264" t="s">
        <v>1361</v>
      </c>
      <c r="B372" s="264" t="s">
        <v>1356</v>
      </c>
      <c r="C372" s="264"/>
      <c r="D372" s="264" t="s">
        <v>1362</v>
      </c>
      <c r="E372" s="257">
        <v>3105</v>
      </c>
      <c r="F372" s="828">
        <v>758</v>
      </c>
      <c r="G372" s="257">
        <v>263</v>
      </c>
      <c r="H372" s="829">
        <v>1021</v>
      </c>
      <c r="I372" s="256">
        <v>0.4</v>
      </c>
      <c r="L372" s="12"/>
    </row>
    <row r="373" spans="1:12" ht="15.5">
      <c r="A373" s="264" t="s">
        <v>1363</v>
      </c>
      <c r="B373" s="264" t="s">
        <v>1356</v>
      </c>
      <c r="C373" s="264"/>
      <c r="D373" s="264" t="s">
        <v>1364</v>
      </c>
      <c r="E373" s="257">
        <v>2657</v>
      </c>
      <c r="F373" s="828">
        <v>10</v>
      </c>
      <c r="G373" s="257">
        <v>14</v>
      </c>
      <c r="H373" s="829">
        <v>24</v>
      </c>
      <c r="I373" s="256">
        <v>0</v>
      </c>
      <c r="L373" s="12"/>
    </row>
    <row r="374" spans="1:12" ht="15.5">
      <c r="A374" s="264" t="s">
        <v>1365</v>
      </c>
      <c r="B374" s="264" t="s">
        <v>1356</v>
      </c>
      <c r="C374" s="264"/>
      <c r="D374" s="264" t="s">
        <v>1366</v>
      </c>
      <c r="E374" s="257">
        <v>3415</v>
      </c>
      <c r="F374" s="828">
        <v>301</v>
      </c>
      <c r="G374" s="257">
        <v>0</v>
      </c>
      <c r="H374" s="829">
        <v>301</v>
      </c>
      <c r="I374" s="256">
        <v>0.1</v>
      </c>
      <c r="L374" s="12"/>
    </row>
    <row r="375" spans="1:12" ht="15.5">
      <c r="A375" s="264" t="s">
        <v>1367</v>
      </c>
      <c r="B375" s="264" t="s">
        <v>1356</v>
      </c>
      <c r="C375" s="264"/>
      <c r="D375" s="264" t="s">
        <v>1368</v>
      </c>
      <c r="E375" s="257">
        <v>713</v>
      </c>
      <c r="F375" s="828" t="s">
        <v>646</v>
      </c>
      <c r="G375" s="257" t="s">
        <v>643</v>
      </c>
      <c r="H375" s="829">
        <v>45</v>
      </c>
      <c r="I375" s="256">
        <v>0</v>
      </c>
      <c r="L375" s="12"/>
    </row>
    <row r="376" spans="1:12" ht="15.5">
      <c r="A376" s="264" t="s">
        <v>1369</v>
      </c>
      <c r="B376" s="264" t="s">
        <v>1356</v>
      </c>
      <c r="C376" s="264"/>
      <c r="D376" s="264" t="s">
        <v>1370</v>
      </c>
      <c r="E376" s="257">
        <v>8924</v>
      </c>
      <c r="F376" s="828">
        <v>178</v>
      </c>
      <c r="G376" s="257">
        <v>1535</v>
      </c>
      <c r="H376" s="829">
        <v>1713</v>
      </c>
      <c r="I376" s="256">
        <v>0.6</v>
      </c>
      <c r="L376" s="12"/>
    </row>
    <row r="377" spans="1:12" ht="15.5">
      <c r="A377" s="264" t="s">
        <v>1371</v>
      </c>
      <c r="B377" s="264" t="s">
        <v>1356</v>
      </c>
      <c r="C377" s="264"/>
      <c r="D377" s="264" t="s">
        <v>1372</v>
      </c>
      <c r="E377" s="257">
        <v>4402</v>
      </c>
      <c r="F377" s="828">
        <v>628</v>
      </c>
      <c r="G377" s="257">
        <v>86</v>
      </c>
      <c r="H377" s="829">
        <v>714</v>
      </c>
      <c r="I377" s="256">
        <v>0.3</v>
      </c>
      <c r="L377" s="12"/>
    </row>
    <row r="378" spans="1:12" ht="15.5">
      <c r="A378" s="264" t="s">
        <v>1373</v>
      </c>
      <c r="B378" s="264" t="s">
        <v>1356</v>
      </c>
      <c r="C378" s="264"/>
      <c r="D378" s="264" t="s">
        <v>1374</v>
      </c>
      <c r="E378" s="257">
        <v>3731</v>
      </c>
      <c r="F378" s="828">
        <v>408</v>
      </c>
      <c r="G378" s="257">
        <v>125</v>
      </c>
      <c r="H378" s="829">
        <v>533</v>
      </c>
      <c r="I378" s="256">
        <v>0.2</v>
      </c>
      <c r="L378" s="12"/>
    </row>
    <row r="379" spans="1:12" ht="15.5">
      <c r="A379" s="264" t="s">
        <v>1375</v>
      </c>
      <c r="B379" s="264" t="s">
        <v>1356</v>
      </c>
      <c r="C379" s="264"/>
      <c r="D379" s="264" t="s">
        <v>1376</v>
      </c>
      <c r="E379" s="257">
        <v>2427</v>
      </c>
      <c r="F379" s="828">
        <v>637</v>
      </c>
      <c r="G379" s="257">
        <v>46</v>
      </c>
      <c r="H379" s="829">
        <v>683</v>
      </c>
      <c r="I379" s="256">
        <v>0.3</v>
      </c>
      <c r="L379" s="12"/>
    </row>
    <row r="380" spans="1:12" ht="15.5">
      <c r="A380" s="264" t="s">
        <v>1377</v>
      </c>
      <c r="B380" s="264" t="s">
        <v>1356</v>
      </c>
      <c r="C380" s="264"/>
      <c r="D380" s="264" t="s">
        <v>1378</v>
      </c>
      <c r="E380" s="257">
        <v>841</v>
      </c>
      <c r="F380" s="828">
        <v>56</v>
      </c>
      <c r="G380" s="257">
        <v>0</v>
      </c>
      <c r="H380" s="829">
        <v>56</v>
      </c>
      <c r="I380" s="256">
        <v>0</v>
      </c>
      <c r="L380" s="12"/>
    </row>
    <row r="381" spans="1:12" ht="15.5">
      <c r="A381" s="264" t="s">
        <v>1379</v>
      </c>
      <c r="B381" s="264" t="s">
        <v>1356</v>
      </c>
      <c r="C381" s="264"/>
      <c r="D381" s="264" t="s">
        <v>1380</v>
      </c>
      <c r="E381" s="257">
        <v>11653</v>
      </c>
      <c r="F381" s="828">
        <v>8673</v>
      </c>
      <c r="G381" s="257">
        <v>80</v>
      </c>
      <c r="H381" s="829">
        <v>8753</v>
      </c>
      <c r="I381" s="256">
        <v>3.2</v>
      </c>
      <c r="L381" s="12"/>
    </row>
    <row r="382" spans="1:12" ht="15.5">
      <c r="A382" s="264" t="s">
        <v>1381</v>
      </c>
      <c r="B382" s="264" t="s">
        <v>1356</v>
      </c>
      <c r="C382" s="264"/>
      <c r="D382" s="264" t="s">
        <v>1382</v>
      </c>
      <c r="E382" s="257">
        <v>3457</v>
      </c>
      <c r="F382" s="828">
        <v>795</v>
      </c>
      <c r="G382" s="257">
        <v>12</v>
      </c>
      <c r="H382" s="829">
        <v>807</v>
      </c>
      <c r="I382" s="256">
        <v>0.3</v>
      </c>
      <c r="L382" s="12"/>
    </row>
    <row r="383" spans="1:12" ht="15.5">
      <c r="A383" s="264" t="s">
        <v>1383</v>
      </c>
      <c r="B383" s="264" t="s">
        <v>1356</v>
      </c>
      <c r="C383" s="264"/>
      <c r="D383" s="264" t="s">
        <v>1384</v>
      </c>
      <c r="E383" s="257">
        <v>4734</v>
      </c>
      <c r="F383" s="828">
        <v>269</v>
      </c>
      <c r="G383" s="257">
        <v>0</v>
      </c>
      <c r="H383" s="829">
        <v>269</v>
      </c>
      <c r="I383" s="256">
        <v>0.1</v>
      </c>
      <c r="L383" s="12"/>
    </row>
    <row r="384" spans="1:12" ht="15.5">
      <c r="A384" s="444" t="s">
        <v>1385</v>
      </c>
      <c r="B384" s="264" t="s">
        <v>1356</v>
      </c>
      <c r="C384" s="264"/>
      <c r="D384" s="264" t="s">
        <v>1386</v>
      </c>
      <c r="E384" s="257">
        <v>16069</v>
      </c>
      <c r="F384" s="828">
        <v>196</v>
      </c>
      <c r="G384" s="257">
        <v>209</v>
      </c>
      <c r="H384" s="829">
        <v>405</v>
      </c>
      <c r="I384" s="256">
        <v>0.1</v>
      </c>
      <c r="L384" s="12"/>
    </row>
    <row r="385" spans="1:12" ht="15.5">
      <c r="A385" s="264" t="s">
        <v>1387</v>
      </c>
      <c r="B385" s="264" t="s">
        <v>1356</v>
      </c>
      <c r="C385" s="264"/>
      <c r="D385" s="264" t="s">
        <v>1388</v>
      </c>
      <c r="E385" s="257">
        <v>6017</v>
      </c>
      <c r="F385" s="828">
        <v>1447</v>
      </c>
      <c r="G385" s="257">
        <v>116</v>
      </c>
      <c r="H385" s="829">
        <v>1563</v>
      </c>
      <c r="I385" s="256">
        <v>0.6</v>
      </c>
      <c r="L385" s="12"/>
    </row>
    <row r="386" spans="1:12" ht="15.5">
      <c r="A386" s="264" t="s">
        <v>1389</v>
      </c>
      <c r="B386" s="264" t="s">
        <v>1356</v>
      </c>
      <c r="C386" s="264"/>
      <c r="D386" s="264" t="s">
        <v>1390</v>
      </c>
      <c r="E386" s="257">
        <v>3200</v>
      </c>
      <c r="F386" s="828">
        <v>267</v>
      </c>
      <c r="G386" s="257">
        <v>94</v>
      </c>
      <c r="H386" s="829">
        <v>361</v>
      </c>
      <c r="I386" s="256">
        <v>0.1</v>
      </c>
      <c r="L386" s="12"/>
    </row>
    <row r="387" spans="1:12" ht="15.5">
      <c r="A387" s="264" t="s">
        <v>1391</v>
      </c>
      <c r="B387" s="264" t="s">
        <v>1356</v>
      </c>
      <c r="C387" s="264"/>
      <c r="D387" s="264" t="s">
        <v>1392</v>
      </c>
      <c r="E387" s="257">
        <v>801</v>
      </c>
      <c r="F387" s="828">
        <v>47</v>
      </c>
      <c r="G387" s="257">
        <v>0</v>
      </c>
      <c r="H387" s="829">
        <v>47</v>
      </c>
      <c r="I387" s="256">
        <v>0</v>
      </c>
      <c r="L387" s="12"/>
    </row>
    <row r="388" spans="1:12" ht="15.5">
      <c r="A388" s="264" t="s">
        <v>1393</v>
      </c>
      <c r="B388" s="264" t="s">
        <v>1356</v>
      </c>
      <c r="C388" s="264"/>
      <c r="D388" s="264" t="s">
        <v>1394</v>
      </c>
      <c r="E388" s="257">
        <v>2228</v>
      </c>
      <c r="F388" s="828">
        <v>105</v>
      </c>
      <c r="G388" s="257">
        <v>26</v>
      </c>
      <c r="H388" s="829">
        <v>131</v>
      </c>
      <c r="I388" s="256">
        <v>0</v>
      </c>
      <c r="L388" s="12"/>
    </row>
    <row r="389" spans="1:12" ht="15.5">
      <c r="A389" s="264" t="s">
        <v>1395</v>
      </c>
      <c r="B389" s="264" t="s">
        <v>1356</v>
      </c>
      <c r="C389" s="264"/>
      <c r="D389" s="264" t="s">
        <v>1396</v>
      </c>
      <c r="E389" s="257">
        <v>3091</v>
      </c>
      <c r="F389" s="828">
        <v>366</v>
      </c>
      <c r="G389" s="257">
        <v>0</v>
      </c>
      <c r="H389" s="829">
        <v>366</v>
      </c>
      <c r="I389" s="256">
        <v>0.1</v>
      </c>
      <c r="L389" s="12"/>
    </row>
    <row r="390" spans="1:12" ht="15.5">
      <c r="A390" s="264" t="s">
        <v>1397</v>
      </c>
      <c r="B390" s="264" t="s">
        <v>1356</v>
      </c>
      <c r="C390" s="264"/>
      <c r="D390" s="264" t="s">
        <v>1398</v>
      </c>
      <c r="E390" s="257">
        <v>3442</v>
      </c>
      <c r="F390" s="828">
        <v>250</v>
      </c>
      <c r="G390" s="257">
        <v>31</v>
      </c>
      <c r="H390" s="829">
        <v>281</v>
      </c>
      <c r="I390" s="256">
        <v>0.1</v>
      </c>
      <c r="L390" s="12"/>
    </row>
    <row r="391" spans="1:12" ht="15.5">
      <c r="A391" s="444" t="s">
        <v>1399</v>
      </c>
      <c r="B391" s="264" t="s">
        <v>1356</v>
      </c>
      <c r="C391" s="264"/>
      <c r="D391" s="264" t="s">
        <v>1400</v>
      </c>
      <c r="E391" s="257">
        <v>22349</v>
      </c>
      <c r="F391" s="828">
        <v>11025</v>
      </c>
      <c r="G391" s="257">
        <v>1680</v>
      </c>
      <c r="H391" s="829">
        <v>12705</v>
      </c>
      <c r="I391" s="256">
        <v>4.7</v>
      </c>
      <c r="L391" s="12"/>
    </row>
    <row r="392" spans="1:12" ht="15.5">
      <c r="A392" s="264" t="s">
        <v>1401</v>
      </c>
      <c r="B392" s="264" t="s">
        <v>1356</v>
      </c>
      <c r="C392" s="264"/>
      <c r="D392" s="264" t="s">
        <v>1402</v>
      </c>
      <c r="E392" s="257">
        <v>728</v>
      </c>
      <c r="F392" s="828">
        <v>306</v>
      </c>
      <c r="G392" s="257">
        <v>14</v>
      </c>
      <c r="H392" s="829">
        <v>320</v>
      </c>
      <c r="I392" s="256">
        <v>0.1</v>
      </c>
      <c r="L392" s="12"/>
    </row>
    <row r="393" spans="1:12" ht="15.5">
      <c r="A393" s="264" t="s">
        <v>1403</v>
      </c>
      <c r="B393" s="264" t="s">
        <v>1356</v>
      </c>
      <c r="C393" s="264"/>
      <c r="D393" s="264" t="s">
        <v>1404</v>
      </c>
      <c r="E393" s="257">
        <v>7290</v>
      </c>
      <c r="F393" s="828">
        <v>2624</v>
      </c>
      <c r="G393" s="257">
        <v>792</v>
      </c>
      <c r="H393" s="829">
        <v>3416</v>
      </c>
      <c r="I393" s="256">
        <v>1.3</v>
      </c>
      <c r="L393" s="12"/>
    </row>
    <row r="394" spans="1:12" ht="15.5">
      <c r="A394" s="264" t="s">
        <v>1405</v>
      </c>
      <c r="B394" s="264" t="s">
        <v>1356</v>
      </c>
      <c r="C394" s="264"/>
      <c r="D394" s="264" t="s">
        <v>1406</v>
      </c>
      <c r="E394" s="257">
        <v>4685</v>
      </c>
      <c r="F394" s="828">
        <v>542</v>
      </c>
      <c r="G394" s="257">
        <v>799</v>
      </c>
      <c r="H394" s="829">
        <v>1341</v>
      </c>
      <c r="I394" s="256">
        <v>0.5</v>
      </c>
      <c r="L394" s="12"/>
    </row>
    <row r="395" spans="1:12" ht="15.5">
      <c r="A395" s="264" t="s">
        <v>1407</v>
      </c>
      <c r="B395" s="264" t="s">
        <v>1356</v>
      </c>
      <c r="C395" s="264"/>
      <c r="D395" s="264" t="s">
        <v>1408</v>
      </c>
      <c r="E395" s="257">
        <v>4982</v>
      </c>
      <c r="F395" s="828">
        <v>161</v>
      </c>
      <c r="G395" s="257">
        <v>0</v>
      </c>
      <c r="H395" s="829">
        <v>161</v>
      </c>
      <c r="I395" s="256">
        <v>0.1</v>
      </c>
      <c r="L395" s="12"/>
    </row>
    <row r="396" spans="1:12" ht="15.5">
      <c r="A396" s="264" t="s">
        <v>1409</v>
      </c>
      <c r="B396" s="264" t="s">
        <v>1356</v>
      </c>
      <c r="C396" s="264"/>
      <c r="D396" s="264" t="s">
        <v>1410</v>
      </c>
      <c r="E396" s="257">
        <v>524</v>
      </c>
      <c r="F396" s="828" t="s">
        <v>646</v>
      </c>
      <c r="G396" s="257" t="s">
        <v>643</v>
      </c>
      <c r="H396" s="829">
        <v>74</v>
      </c>
      <c r="I396" s="256">
        <v>0</v>
      </c>
      <c r="L396" s="12"/>
    </row>
    <row r="397" spans="1:12" ht="15.5">
      <c r="A397" s="264" t="s">
        <v>1411</v>
      </c>
      <c r="B397" s="264" t="s">
        <v>1356</v>
      </c>
      <c r="C397" s="264"/>
      <c r="D397" s="264" t="s">
        <v>1412</v>
      </c>
      <c r="E397" s="257">
        <v>3699</v>
      </c>
      <c r="F397" s="828">
        <v>280</v>
      </c>
      <c r="G397" s="257">
        <v>285</v>
      </c>
      <c r="H397" s="829">
        <v>565</v>
      </c>
      <c r="I397" s="256">
        <v>0.2</v>
      </c>
      <c r="L397" s="12"/>
    </row>
    <row r="398" spans="1:12" ht="15.5">
      <c r="A398" s="264" t="s">
        <v>1413</v>
      </c>
      <c r="B398" s="264" t="s">
        <v>1356</v>
      </c>
      <c r="C398" s="264"/>
      <c r="D398" s="264" t="s">
        <v>1414</v>
      </c>
      <c r="E398" s="257">
        <v>15093</v>
      </c>
      <c r="F398" s="828">
        <v>6024</v>
      </c>
      <c r="G398" s="257">
        <v>648</v>
      </c>
      <c r="H398" s="829">
        <v>6672</v>
      </c>
      <c r="I398" s="256">
        <v>2.5</v>
      </c>
      <c r="L398" s="12"/>
    </row>
    <row r="399" spans="1:12" ht="15.5">
      <c r="A399" s="264" t="s">
        <v>1415</v>
      </c>
      <c r="B399" s="264" t="s">
        <v>1356</v>
      </c>
      <c r="C399" s="264"/>
      <c r="D399" s="264" t="s">
        <v>1416</v>
      </c>
      <c r="E399" s="257">
        <v>1371</v>
      </c>
      <c r="F399" s="828">
        <v>228</v>
      </c>
      <c r="G399" s="257">
        <v>0</v>
      </c>
      <c r="H399" s="829">
        <v>228</v>
      </c>
      <c r="I399" s="256">
        <v>0.1</v>
      </c>
      <c r="L399" s="12"/>
    </row>
    <row r="400" spans="1:12" ht="15.5">
      <c r="A400" s="264" t="s">
        <v>1417</v>
      </c>
      <c r="B400" s="264" t="s">
        <v>1356</v>
      </c>
      <c r="C400" s="264"/>
      <c r="D400" s="264" t="s">
        <v>1418</v>
      </c>
      <c r="E400" s="257">
        <v>2133</v>
      </c>
      <c r="F400" s="828">
        <v>53</v>
      </c>
      <c r="G400" s="257">
        <v>0</v>
      </c>
      <c r="H400" s="829">
        <v>53</v>
      </c>
      <c r="I400" s="256">
        <v>0</v>
      </c>
      <c r="L400" s="12"/>
    </row>
    <row r="401" spans="1:13" ht="16" thickBot="1">
      <c r="A401" s="264" t="s">
        <v>1419</v>
      </c>
      <c r="B401" s="264" t="s">
        <v>1356</v>
      </c>
      <c r="C401" s="264"/>
      <c r="D401" s="264" t="s">
        <v>1420</v>
      </c>
      <c r="E401" s="257">
        <v>5045</v>
      </c>
      <c r="F401" s="787">
        <v>1914</v>
      </c>
      <c r="G401" s="257">
        <v>186</v>
      </c>
      <c r="H401" s="788">
        <v>2100</v>
      </c>
      <c r="I401" s="256">
        <v>0.8</v>
      </c>
      <c r="L401" s="12"/>
    </row>
    <row r="402" spans="1:13" ht="31.5" customHeight="1" thickTop="1">
      <c r="A402" s="767" t="s">
        <v>1421</v>
      </c>
      <c r="B402" s="767"/>
      <c r="C402" s="767"/>
      <c r="D402" s="767"/>
      <c r="E402" s="767"/>
      <c r="F402" s="767"/>
      <c r="G402" s="767"/>
      <c r="H402" s="767"/>
      <c r="I402" s="767"/>
    </row>
    <row r="403" spans="1:13" ht="15" customHeight="1">
      <c r="A403" s="157" t="s">
        <v>1422</v>
      </c>
      <c r="B403" s="157"/>
      <c r="C403" s="157"/>
      <c r="D403" s="157"/>
      <c r="E403" s="157"/>
      <c r="F403" s="157"/>
      <c r="G403" s="157"/>
      <c r="H403" s="157"/>
      <c r="I403" s="157"/>
    </row>
    <row r="404" spans="1:13" ht="15" customHeight="1">
      <c r="A404" s="29" t="s">
        <v>1423</v>
      </c>
      <c r="B404" s="29"/>
      <c r="C404" s="29"/>
      <c r="D404" s="29"/>
      <c r="E404" s="157"/>
      <c r="F404" s="157"/>
      <c r="G404" s="157"/>
      <c r="H404" s="157"/>
      <c r="I404" s="157"/>
    </row>
    <row r="405" spans="1:13" ht="15" customHeight="1">
      <c r="A405" s="29" t="s">
        <v>1424</v>
      </c>
      <c r="B405" s="262"/>
      <c r="C405" s="262"/>
      <c r="D405" s="262"/>
      <c r="E405" s="262"/>
      <c r="F405" s="262"/>
      <c r="G405" s="262"/>
      <c r="H405" s="262"/>
      <c r="I405" s="262"/>
      <c r="J405" s="262"/>
      <c r="K405" s="262"/>
      <c r="L405" s="262"/>
      <c r="M405" s="262"/>
    </row>
    <row r="406" spans="1:13" ht="15" customHeight="1">
      <c r="A406" s="29" t="s">
        <v>1425</v>
      </c>
      <c r="B406" s="29"/>
      <c r="C406" s="29"/>
      <c r="D406" s="29"/>
      <c r="E406" s="29"/>
      <c r="F406" s="29"/>
      <c r="G406" s="29"/>
      <c r="H406" s="29"/>
      <c r="I406" s="29"/>
      <c r="J406" s="29"/>
      <c r="K406" s="29"/>
      <c r="L406" s="29"/>
      <c r="M406" s="29"/>
    </row>
    <row r="407" spans="1:13" ht="15" customHeight="1">
      <c r="A407" s="29" t="s">
        <v>1426</v>
      </c>
      <c r="B407" s="29"/>
      <c r="C407" s="29"/>
      <c r="D407" s="29"/>
      <c r="E407" s="29"/>
      <c r="F407" s="29"/>
      <c r="G407" s="29"/>
      <c r="H407" s="29"/>
      <c r="I407" s="29"/>
      <c r="J407" s="29"/>
      <c r="K407" s="29"/>
      <c r="L407" s="29"/>
      <c r="M407" s="29"/>
    </row>
    <row r="408" spans="1:13" ht="15" customHeight="1">
      <c r="A408" s="29" t="s">
        <v>1427</v>
      </c>
      <c r="B408" s="29"/>
      <c r="C408" s="29"/>
      <c r="D408" s="29"/>
      <c r="E408" s="29"/>
      <c r="F408" s="29"/>
      <c r="G408" s="29"/>
      <c r="H408" s="29"/>
      <c r="I408" s="29"/>
    </row>
    <row r="409" spans="1:13" ht="15" customHeight="1">
      <c r="A409" s="29" t="s">
        <v>1428</v>
      </c>
      <c r="B409" s="29"/>
      <c r="C409" s="29"/>
      <c r="D409" s="29"/>
      <c r="E409" s="29"/>
      <c r="F409" s="29"/>
      <c r="G409" s="29"/>
      <c r="H409" s="29"/>
      <c r="I409" s="29"/>
    </row>
    <row r="410" spans="1:13" ht="15" customHeight="1">
      <c r="A410" s="29" t="s">
        <v>1429</v>
      </c>
      <c r="B410" s="29"/>
      <c r="C410" s="29"/>
      <c r="D410" s="29"/>
      <c r="E410" s="29"/>
      <c r="F410" s="29"/>
      <c r="G410" s="29"/>
      <c r="H410" s="29"/>
      <c r="I410" s="29"/>
    </row>
    <row r="411" spans="1:13" ht="15" customHeight="1">
      <c r="A411" s="29" t="s">
        <v>1430</v>
      </c>
      <c r="B411" s="262"/>
      <c r="C411" s="262"/>
      <c r="D411" s="262"/>
      <c r="E411" s="262"/>
      <c r="F411" s="262"/>
      <c r="G411" s="262"/>
      <c r="H411" s="29"/>
      <c r="I411" s="29"/>
    </row>
    <row r="412" spans="1:13" ht="15" customHeight="1">
      <c r="A412" s="29" t="s">
        <v>1431</v>
      </c>
      <c r="B412" s="262"/>
      <c r="C412" s="262"/>
      <c r="D412" s="262"/>
      <c r="E412" s="262"/>
      <c r="F412" s="262"/>
      <c r="G412" s="262"/>
      <c r="H412" s="29"/>
      <c r="I412" s="29"/>
    </row>
    <row r="413" spans="1:13" ht="15" customHeight="1">
      <c r="A413" s="29" t="s">
        <v>1432</v>
      </c>
      <c r="B413" s="262"/>
      <c r="C413" s="262"/>
      <c r="D413" s="262"/>
      <c r="E413" s="262"/>
      <c r="F413" s="262"/>
      <c r="G413" s="262"/>
      <c r="H413" s="29"/>
      <c r="I413" s="29"/>
    </row>
    <row r="414" spans="1:13" ht="15" customHeight="1">
      <c r="A414" s="29" t="s">
        <v>1433</v>
      </c>
      <c r="B414" s="262"/>
      <c r="C414" s="262"/>
      <c r="D414" s="262"/>
      <c r="E414" s="262"/>
      <c r="F414" s="262"/>
      <c r="G414" s="262"/>
      <c r="H414" s="29"/>
      <c r="I414" s="29"/>
    </row>
    <row r="415" spans="1:13" ht="15" customHeight="1">
      <c r="A415" s="237" t="s">
        <v>2809</v>
      </c>
      <c r="B415" s="237"/>
      <c r="C415" s="237"/>
      <c r="D415" s="237"/>
      <c r="E415" s="237"/>
      <c r="F415" s="237"/>
      <c r="G415" s="237"/>
      <c r="H415" s="237"/>
      <c r="I415" s="237"/>
    </row>
    <row r="416" spans="1:13" ht="15" customHeight="1">
      <c r="A416" s="237" t="s">
        <v>2810</v>
      </c>
      <c r="B416" s="237"/>
      <c r="C416" s="237"/>
      <c r="D416" s="237"/>
      <c r="E416" s="237"/>
      <c r="F416" s="237"/>
      <c r="G416" s="237"/>
      <c r="H416" s="237"/>
      <c r="I416" s="237"/>
    </row>
    <row r="417" spans="1:9" ht="15" customHeight="1">
      <c r="A417" s="157" t="s">
        <v>2811</v>
      </c>
      <c r="B417" s="157"/>
      <c r="C417" s="157"/>
      <c r="D417" s="157"/>
      <c r="E417" s="157"/>
      <c r="F417" s="157"/>
      <c r="G417" s="157"/>
      <c r="H417" s="157"/>
      <c r="I417" s="157"/>
    </row>
    <row r="418" spans="1:9" ht="15" customHeight="1">
      <c r="A418" s="157" t="s">
        <v>2812</v>
      </c>
      <c r="B418" s="157"/>
      <c r="C418" s="157"/>
      <c r="D418" s="157"/>
      <c r="E418" s="157"/>
      <c r="F418" s="157"/>
      <c r="G418" s="157"/>
      <c r="H418" s="157"/>
      <c r="I418" s="157"/>
    </row>
    <row r="419" spans="1:9" ht="15" customHeight="1">
      <c r="A419" s="157" t="s">
        <v>2605</v>
      </c>
      <c r="B419" s="157"/>
      <c r="C419" s="157"/>
      <c r="D419" s="157"/>
      <c r="E419" s="157"/>
      <c r="F419" s="157"/>
      <c r="G419" s="157"/>
      <c r="H419" s="157"/>
      <c r="I419" s="157"/>
    </row>
    <row r="420" spans="1:9" ht="15" customHeight="1">
      <c r="A420" s="157" t="s">
        <v>1446</v>
      </c>
      <c r="B420" s="157"/>
      <c r="C420" s="157"/>
      <c r="D420" s="157"/>
      <c r="E420" s="157"/>
      <c r="F420" s="157"/>
      <c r="G420" s="157"/>
      <c r="H420" s="157"/>
      <c r="I420" s="157"/>
    </row>
    <row r="421" spans="1:9" ht="15" customHeight="1">
      <c r="A421" s="157" t="s">
        <v>1447</v>
      </c>
      <c r="B421" s="157"/>
      <c r="C421" s="157"/>
      <c r="D421" s="157"/>
      <c r="E421" s="157"/>
      <c r="F421" s="157"/>
      <c r="G421" s="157"/>
      <c r="H421" s="157"/>
      <c r="I421" s="157"/>
    </row>
    <row r="422" spans="1:9" ht="15" customHeight="1">
      <c r="A422" s="157" t="s">
        <v>2813</v>
      </c>
      <c r="B422" s="157"/>
      <c r="C422" s="157"/>
      <c r="D422" s="157"/>
      <c r="E422" s="157"/>
      <c r="F422" s="157"/>
      <c r="G422" s="157"/>
      <c r="H422" s="157"/>
      <c r="I422" s="157"/>
    </row>
    <row r="423" spans="1:9" ht="18.399999999999999" customHeight="1">
      <c r="A423" s="51" t="s">
        <v>36</v>
      </c>
      <c r="B423" s="51" t="str">
        <f>Contents!C33</f>
        <v>28 Mar 2024</v>
      </c>
      <c r="C423" s="13"/>
      <c r="D423" s="13"/>
    </row>
    <row r="424" spans="1:9">
      <c r="A424" s="51" t="s">
        <v>283</v>
      </c>
      <c r="B424" s="51" t="str">
        <f>Contents!D33</f>
        <v>Spring 2025</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8C07-05CE-4590-95F6-690E190FFF0D}">
  <sheetPr>
    <tabColor theme="4" tint="0.59999389629810485"/>
    <pageSetUpPr fitToPage="1"/>
  </sheetPr>
  <dimension ref="A1:K658"/>
  <sheetViews>
    <sheetView zoomScaleNormal="100" workbookViewId="0">
      <pane ySplit="8" topLeftCell="A9" activePane="bottomLeft" state="frozen"/>
      <selection activeCell="A22" sqref="A22"/>
      <selection pane="bottomLeft" activeCell="A9" sqref="A9"/>
    </sheetView>
  </sheetViews>
  <sheetFormatPr defaultColWidth="9" defaultRowHeight="12.5"/>
  <cols>
    <col min="1" max="1" width="16.26953125" style="789" customWidth="1"/>
    <col min="2" max="2" width="31.1796875" style="789" bestFit="1" customWidth="1"/>
    <col min="3" max="3" width="46.26953125" style="789" bestFit="1" customWidth="1"/>
    <col min="4" max="7" width="17.54296875" style="790" customWidth="1"/>
    <col min="8" max="8" width="17.54296875" style="791" customWidth="1"/>
    <col min="9" max="9" width="17.54296875" style="790" customWidth="1"/>
    <col min="10" max="16384" width="9" style="789"/>
  </cols>
  <sheetData>
    <row r="1" spans="1:11" ht="28">
      <c r="A1" s="118" t="s">
        <v>2814</v>
      </c>
      <c r="B1" s="118"/>
    </row>
    <row r="2" spans="1:11" s="2" customFormat="1" ht="15.5">
      <c r="A2" s="441" t="s">
        <v>246</v>
      </c>
      <c r="B2" s="441"/>
      <c r="C2" s="22"/>
      <c r="D2" s="22"/>
      <c r="E2" s="22"/>
      <c r="F2" s="135"/>
      <c r="G2" s="135"/>
      <c r="H2" s="135"/>
      <c r="I2" s="135"/>
      <c r="J2" s="135"/>
      <c r="K2" s="135"/>
    </row>
    <row r="3" spans="1:11" s="2" customFormat="1" ht="15.5">
      <c r="A3" s="441" t="s">
        <v>2815</v>
      </c>
      <c r="B3" s="441"/>
      <c r="C3" s="22"/>
      <c r="D3" s="22"/>
      <c r="E3" s="22"/>
      <c r="F3" s="135"/>
      <c r="G3" s="135"/>
      <c r="H3" s="135"/>
      <c r="I3" s="135"/>
      <c r="J3" s="135"/>
      <c r="K3" s="135"/>
    </row>
    <row r="4" spans="1:11" s="2" customFormat="1" ht="15.5">
      <c r="A4" s="441" t="s">
        <v>249</v>
      </c>
      <c r="B4" s="441"/>
      <c r="C4" s="22"/>
      <c r="D4" s="22"/>
      <c r="E4" s="22"/>
      <c r="F4" s="135"/>
      <c r="G4" s="135"/>
      <c r="H4" s="135"/>
      <c r="I4" s="135"/>
      <c r="J4" s="135"/>
      <c r="K4" s="135"/>
    </row>
    <row r="5" spans="1:11" s="2" customFormat="1" ht="15.5">
      <c r="A5" s="441" t="s">
        <v>2803</v>
      </c>
      <c r="B5" s="441"/>
      <c r="C5" s="22"/>
      <c r="D5" s="22"/>
      <c r="E5" s="22"/>
      <c r="F5" s="135"/>
      <c r="G5" s="135"/>
      <c r="H5" s="135"/>
      <c r="I5" s="135"/>
      <c r="J5" s="135"/>
      <c r="K5" s="135"/>
    </row>
    <row r="6" spans="1:11" s="2" customFormat="1" ht="15.5">
      <c r="A6" s="441" t="s">
        <v>2816</v>
      </c>
      <c r="B6" s="441"/>
      <c r="C6" s="339"/>
      <c r="D6" s="339"/>
      <c r="E6" s="22"/>
      <c r="F6" s="135"/>
      <c r="G6" s="135"/>
      <c r="H6" s="135"/>
      <c r="I6" s="135"/>
      <c r="J6" s="135"/>
      <c r="K6" s="135"/>
    </row>
    <row r="7" spans="1:11" s="2" customFormat="1" ht="15.5">
      <c r="A7" s="441" t="s">
        <v>251</v>
      </c>
      <c r="B7" s="441"/>
      <c r="C7" s="22"/>
      <c r="D7" s="22"/>
      <c r="E7" s="22"/>
      <c r="F7" s="135"/>
      <c r="G7" s="135"/>
      <c r="H7" s="135"/>
      <c r="I7" s="135"/>
      <c r="J7" s="135"/>
      <c r="K7" s="135"/>
    </row>
    <row r="8" spans="1:11" ht="77.5">
      <c r="A8" s="478" t="s">
        <v>612</v>
      </c>
      <c r="B8" s="647" t="s">
        <v>613</v>
      </c>
      <c r="C8" s="478" t="s">
        <v>2606</v>
      </c>
      <c r="D8" s="137" t="s">
        <v>503</v>
      </c>
      <c r="E8" s="137" t="s">
        <v>1450</v>
      </c>
      <c r="F8" s="137" t="s">
        <v>1451</v>
      </c>
      <c r="G8" s="137" t="s">
        <v>617</v>
      </c>
      <c r="H8" s="792" t="s">
        <v>1460</v>
      </c>
      <c r="I8" s="792" t="s">
        <v>619</v>
      </c>
    </row>
    <row r="9" spans="1:11" ht="24.75" customHeight="1">
      <c r="A9" s="269" t="s">
        <v>635</v>
      </c>
      <c r="B9" s="269" t="s">
        <v>636</v>
      </c>
      <c r="C9" s="269"/>
      <c r="D9" s="255">
        <v>1034775</v>
      </c>
      <c r="E9" s="255">
        <v>482755</v>
      </c>
      <c r="F9" s="255">
        <v>2294234</v>
      </c>
      <c r="G9" s="255">
        <v>3811764</v>
      </c>
      <c r="H9" s="793">
        <v>25738820</v>
      </c>
      <c r="I9" s="794">
        <v>148.1</v>
      </c>
    </row>
    <row r="10" spans="1:11" s="797" customFormat="1" ht="24.75" customHeight="1">
      <c r="A10" s="795" t="s">
        <v>637</v>
      </c>
      <c r="B10" s="795" t="s">
        <v>638</v>
      </c>
      <c r="C10" s="795"/>
      <c r="D10" s="481">
        <v>837952</v>
      </c>
      <c r="E10" s="481">
        <v>402049</v>
      </c>
      <c r="F10" s="481">
        <v>1917197</v>
      </c>
      <c r="G10" s="481">
        <v>3157198</v>
      </c>
      <c r="H10" s="793">
        <v>22063368</v>
      </c>
      <c r="I10" s="796">
        <v>143.1</v>
      </c>
    </row>
    <row r="11" spans="1:11" s="797" customFormat="1" ht="24.75" customHeight="1">
      <c r="A11" s="795" t="s">
        <v>639</v>
      </c>
      <c r="B11" s="795" t="s">
        <v>640</v>
      </c>
      <c r="C11" s="795"/>
      <c r="D11" s="481">
        <v>48092</v>
      </c>
      <c r="E11" s="481">
        <v>31684</v>
      </c>
      <c r="F11" s="481">
        <v>154027</v>
      </c>
      <c r="G11" s="481">
        <v>233803</v>
      </c>
      <c r="H11" s="793">
        <v>1129935</v>
      </c>
      <c r="I11" s="796">
        <v>206.9</v>
      </c>
    </row>
    <row r="12" spans="1:11" ht="24.75" customHeight="1">
      <c r="A12" s="798" t="s">
        <v>1465</v>
      </c>
      <c r="B12" s="798" t="s">
        <v>640</v>
      </c>
      <c r="C12" s="798" t="s">
        <v>1466</v>
      </c>
      <c r="D12" s="480">
        <v>1816</v>
      </c>
      <c r="E12" s="480">
        <v>1021</v>
      </c>
      <c r="F12" s="480">
        <v>2580</v>
      </c>
      <c r="G12" s="480">
        <v>5417</v>
      </c>
      <c r="H12" s="480">
        <v>35367</v>
      </c>
      <c r="I12" s="799">
        <v>153.19999999999999</v>
      </c>
    </row>
    <row r="13" spans="1:11" ht="15.5">
      <c r="A13" s="798" t="s">
        <v>1467</v>
      </c>
      <c r="B13" s="798" t="s">
        <v>640</v>
      </c>
      <c r="C13" s="798" t="s">
        <v>1468</v>
      </c>
      <c r="D13" s="480">
        <v>1643</v>
      </c>
      <c r="E13" s="480">
        <v>1530</v>
      </c>
      <c r="F13" s="480">
        <v>5350</v>
      </c>
      <c r="G13" s="480">
        <v>8523</v>
      </c>
      <c r="H13" s="480">
        <v>44696</v>
      </c>
      <c r="I13" s="799">
        <v>190.7</v>
      </c>
    </row>
    <row r="14" spans="1:11" ht="15.5">
      <c r="A14" s="798" t="s">
        <v>1469</v>
      </c>
      <c r="B14" s="798" t="s">
        <v>640</v>
      </c>
      <c r="C14" s="798" t="s">
        <v>1470</v>
      </c>
      <c r="D14" s="480">
        <v>1318</v>
      </c>
      <c r="E14" s="480">
        <v>906</v>
      </c>
      <c r="F14" s="480">
        <v>3349</v>
      </c>
      <c r="G14" s="480">
        <v>5573</v>
      </c>
      <c r="H14" s="480">
        <v>38768</v>
      </c>
      <c r="I14" s="799">
        <v>143.80000000000001</v>
      </c>
    </row>
    <row r="15" spans="1:11" ht="15.5">
      <c r="A15" s="798" t="s">
        <v>1471</v>
      </c>
      <c r="B15" s="798" t="s">
        <v>640</v>
      </c>
      <c r="C15" s="798" t="s">
        <v>1472</v>
      </c>
      <c r="D15" s="480">
        <v>1732</v>
      </c>
      <c r="E15" s="480">
        <v>1017</v>
      </c>
      <c r="F15" s="480">
        <v>3908</v>
      </c>
      <c r="G15" s="480">
        <v>6657</v>
      </c>
      <c r="H15" s="480">
        <v>36049</v>
      </c>
      <c r="I15" s="799">
        <v>184.7</v>
      </c>
    </row>
    <row r="16" spans="1:11" ht="15.5">
      <c r="A16" s="798" t="s">
        <v>1473</v>
      </c>
      <c r="B16" s="798" t="s">
        <v>640</v>
      </c>
      <c r="C16" s="798" t="s">
        <v>1474</v>
      </c>
      <c r="D16" s="480">
        <v>1818</v>
      </c>
      <c r="E16" s="480">
        <v>901</v>
      </c>
      <c r="F16" s="480">
        <v>4880</v>
      </c>
      <c r="G16" s="480">
        <v>7599</v>
      </c>
      <c r="H16" s="480">
        <v>38131</v>
      </c>
      <c r="I16" s="799">
        <v>199.3</v>
      </c>
    </row>
    <row r="17" spans="1:9" ht="15.5">
      <c r="A17" s="798" t="s">
        <v>1475</v>
      </c>
      <c r="B17" s="798" t="s">
        <v>640</v>
      </c>
      <c r="C17" s="798" t="s">
        <v>645</v>
      </c>
      <c r="D17" s="480">
        <v>1485</v>
      </c>
      <c r="E17" s="480">
        <v>1411</v>
      </c>
      <c r="F17" s="480">
        <v>5288</v>
      </c>
      <c r="G17" s="480">
        <v>8184</v>
      </c>
      <c r="H17" s="480">
        <v>40740</v>
      </c>
      <c r="I17" s="799">
        <v>200.9</v>
      </c>
    </row>
    <row r="18" spans="1:9" ht="15.5">
      <c r="A18" s="798" t="s">
        <v>1476</v>
      </c>
      <c r="B18" s="798" t="s">
        <v>640</v>
      </c>
      <c r="C18" s="798" t="s">
        <v>1477</v>
      </c>
      <c r="D18" s="480">
        <v>1058</v>
      </c>
      <c r="E18" s="480">
        <v>1554</v>
      </c>
      <c r="F18" s="480">
        <v>6374</v>
      </c>
      <c r="G18" s="480">
        <v>8986</v>
      </c>
      <c r="H18" s="480">
        <v>38332</v>
      </c>
      <c r="I18" s="799">
        <v>234.4</v>
      </c>
    </row>
    <row r="19" spans="1:9" ht="15.5">
      <c r="A19" s="798" t="s">
        <v>1478</v>
      </c>
      <c r="B19" s="798" t="s">
        <v>640</v>
      </c>
      <c r="C19" s="798" t="s">
        <v>660</v>
      </c>
      <c r="D19" s="480">
        <v>2417</v>
      </c>
      <c r="E19" s="480">
        <v>2249</v>
      </c>
      <c r="F19" s="480">
        <v>4014</v>
      </c>
      <c r="G19" s="480">
        <v>8680</v>
      </c>
      <c r="H19" s="480">
        <v>42712</v>
      </c>
      <c r="I19" s="799">
        <v>203.2</v>
      </c>
    </row>
    <row r="20" spans="1:9" ht="15.5">
      <c r="A20" s="798" t="s">
        <v>1479</v>
      </c>
      <c r="B20" s="798" t="s">
        <v>640</v>
      </c>
      <c r="C20" s="798" t="s">
        <v>648</v>
      </c>
      <c r="D20" s="480">
        <v>1460</v>
      </c>
      <c r="E20" s="480">
        <v>1697</v>
      </c>
      <c r="F20" s="480">
        <v>12880</v>
      </c>
      <c r="G20" s="480">
        <v>16037</v>
      </c>
      <c r="H20" s="480">
        <v>40434</v>
      </c>
      <c r="I20" s="799">
        <v>396.6</v>
      </c>
    </row>
    <row r="21" spans="1:9" ht="15.5">
      <c r="A21" s="798" t="s">
        <v>1480</v>
      </c>
      <c r="B21" s="798" t="s">
        <v>640</v>
      </c>
      <c r="C21" s="798" t="s">
        <v>1481</v>
      </c>
      <c r="D21" s="480">
        <v>1558</v>
      </c>
      <c r="E21" s="480">
        <v>396</v>
      </c>
      <c r="F21" s="480">
        <v>2281</v>
      </c>
      <c r="G21" s="480">
        <v>4235</v>
      </c>
      <c r="H21" s="480">
        <v>31521</v>
      </c>
      <c r="I21" s="799">
        <v>134.4</v>
      </c>
    </row>
    <row r="22" spans="1:9" ht="15.5">
      <c r="A22" s="798" t="s">
        <v>1482</v>
      </c>
      <c r="B22" s="798" t="s">
        <v>640</v>
      </c>
      <c r="C22" s="798" t="s">
        <v>1483</v>
      </c>
      <c r="D22" s="480">
        <v>1519</v>
      </c>
      <c r="E22" s="480">
        <v>811</v>
      </c>
      <c r="F22" s="480">
        <v>5067</v>
      </c>
      <c r="G22" s="480">
        <v>7397</v>
      </c>
      <c r="H22" s="480">
        <v>38228</v>
      </c>
      <c r="I22" s="799">
        <v>193.5</v>
      </c>
    </row>
    <row r="23" spans="1:9" ht="15.5">
      <c r="A23" s="798" t="s">
        <v>1484</v>
      </c>
      <c r="B23" s="798" t="s">
        <v>640</v>
      </c>
      <c r="C23" s="798" t="s">
        <v>1485</v>
      </c>
      <c r="D23" s="480">
        <v>1050</v>
      </c>
      <c r="E23" s="480">
        <v>611</v>
      </c>
      <c r="F23" s="480">
        <v>4184</v>
      </c>
      <c r="G23" s="480">
        <v>5845</v>
      </c>
      <c r="H23" s="480">
        <v>36941</v>
      </c>
      <c r="I23" s="799">
        <v>158.19999999999999</v>
      </c>
    </row>
    <row r="24" spans="1:9" ht="15.5">
      <c r="A24" s="798" t="s">
        <v>1486</v>
      </c>
      <c r="B24" s="798" t="s">
        <v>640</v>
      </c>
      <c r="C24" s="798" t="s">
        <v>650</v>
      </c>
      <c r="D24" s="480">
        <v>1830</v>
      </c>
      <c r="E24" s="480">
        <v>2207</v>
      </c>
      <c r="F24" s="480">
        <v>9572</v>
      </c>
      <c r="G24" s="480">
        <v>13609</v>
      </c>
      <c r="H24" s="480">
        <v>38546</v>
      </c>
      <c r="I24" s="799">
        <v>353.1</v>
      </c>
    </row>
    <row r="25" spans="1:9" ht="15.5">
      <c r="A25" s="798" t="s">
        <v>1487</v>
      </c>
      <c r="B25" s="798" t="s">
        <v>640</v>
      </c>
      <c r="C25" s="798" t="s">
        <v>1488</v>
      </c>
      <c r="D25" s="480">
        <v>1674</v>
      </c>
      <c r="E25" s="480">
        <v>1213</v>
      </c>
      <c r="F25" s="480">
        <v>6613</v>
      </c>
      <c r="G25" s="480">
        <v>9500</v>
      </c>
      <c r="H25" s="480">
        <v>39976</v>
      </c>
      <c r="I25" s="799">
        <v>237.6</v>
      </c>
    </row>
    <row r="26" spans="1:9" ht="15.5">
      <c r="A26" s="798" t="s">
        <v>1489</v>
      </c>
      <c r="B26" s="798" t="s">
        <v>640</v>
      </c>
      <c r="C26" s="798" t="s">
        <v>1490</v>
      </c>
      <c r="D26" s="480">
        <v>1415</v>
      </c>
      <c r="E26" s="480">
        <v>759</v>
      </c>
      <c r="F26" s="480">
        <v>7056</v>
      </c>
      <c r="G26" s="480">
        <v>9230</v>
      </c>
      <c r="H26" s="480">
        <v>38239</v>
      </c>
      <c r="I26" s="799">
        <v>241.4</v>
      </c>
    </row>
    <row r="27" spans="1:9" ht="15.5">
      <c r="A27" s="798" t="s">
        <v>1491</v>
      </c>
      <c r="B27" s="798" t="s">
        <v>640</v>
      </c>
      <c r="C27" s="798" t="s">
        <v>1492</v>
      </c>
      <c r="D27" s="480">
        <v>1252</v>
      </c>
      <c r="E27" s="480">
        <v>513</v>
      </c>
      <c r="F27" s="480">
        <v>3367</v>
      </c>
      <c r="G27" s="480">
        <v>5132</v>
      </c>
      <c r="H27" s="480">
        <v>39548</v>
      </c>
      <c r="I27" s="799">
        <v>129.80000000000001</v>
      </c>
    </row>
    <row r="28" spans="1:9" ht="15.5">
      <c r="A28" s="798" t="s">
        <v>1493</v>
      </c>
      <c r="B28" s="798" t="s">
        <v>640</v>
      </c>
      <c r="C28" s="798" t="s">
        <v>1494</v>
      </c>
      <c r="D28" s="480">
        <v>1841</v>
      </c>
      <c r="E28" s="480">
        <v>656</v>
      </c>
      <c r="F28" s="480">
        <v>3779</v>
      </c>
      <c r="G28" s="480">
        <v>6276</v>
      </c>
      <c r="H28" s="480">
        <v>39366</v>
      </c>
      <c r="I28" s="799">
        <v>159.4</v>
      </c>
    </row>
    <row r="29" spans="1:9" ht="15.5">
      <c r="A29" s="798" t="s">
        <v>1495</v>
      </c>
      <c r="B29" s="798" t="s">
        <v>640</v>
      </c>
      <c r="C29" s="798" t="s">
        <v>1496</v>
      </c>
      <c r="D29" s="480">
        <v>1803</v>
      </c>
      <c r="E29" s="480">
        <v>1156</v>
      </c>
      <c r="F29" s="480">
        <v>6313</v>
      </c>
      <c r="G29" s="480">
        <v>9272</v>
      </c>
      <c r="H29" s="480">
        <v>38680</v>
      </c>
      <c r="I29" s="799">
        <v>239.7</v>
      </c>
    </row>
    <row r="30" spans="1:9" ht="15.5">
      <c r="A30" s="798" t="s">
        <v>1497</v>
      </c>
      <c r="B30" s="798" t="s">
        <v>640</v>
      </c>
      <c r="C30" s="798" t="s">
        <v>664</v>
      </c>
      <c r="D30" s="480">
        <v>1396</v>
      </c>
      <c r="E30" s="480">
        <v>911</v>
      </c>
      <c r="F30" s="480">
        <v>4558</v>
      </c>
      <c r="G30" s="480">
        <v>6865</v>
      </c>
      <c r="H30" s="480">
        <v>47228</v>
      </c>
      <c r="I30" s="799">
        <v>145.4</v>
      </c>
    </row>
    <row r="31" spans="1:9" ht="15.5">
      <c r="A31" s="798" t="s">
        <v>1498</v>
      </c>
      <c r="B31" s="798" t="s">
        <v>640</v>
      </c>
      <c r="C31" s="798" t="s">
        <v>1499</v>
      </c>
      <c r="D31" s="480">
        <v>1816</v>
      </c>
      <c r="E31" s="480">
        <v>1335</v>
      </c>
      <c r="F31" s="480">
        <v>6057</v>
      </c>
      <c r="G31" s="480">
        <v>9208</v>
      </c>
      <c r="H31" s="480">
        <v>41135</v>
      </c>
      <c r="I31" s="799">
        <v>223.8</v>
      </c>
    </row>
    <row r="32" spans="1:9" ht="15.5">
      <c r="A32" s="798" t="s">
        <v>1500</v>
      </c>
      <c r="B32" s="798" t="s">
        <v>640</v>
      </c>
      <c r="C32" s="798" t="s">
        <v>1501</v>
      </c>
      <c r="D32" s="480">
        <v>1679</v>
      </c>
      <c r="E32" s="480">
        <v>1295</v>
      </c>
      <c r="F32" s="480">
        <v>8131</v>
      </c>
      <c r="G32" s="480">
        <v>11105</v>
      </c>
      <c r="H32" s="480">
        <v>38286</v>
      </c>
      <c r="I32" s="799">
        <v>290.10000000000002</v>
      </c>
    </row>
    <row r="33" spans="1:9" ht="15.5">
      <c r="A33" s="798" t="s">
        <v>1502</v>
      </c>
      <c r="B33" s="798" t="s">
        <v>640</v>
      </c>
      <c r="C33" s="798" t="s">
        <v>1503</v>
      </c>
      <c r="D33" s="480">
        <v>1551</v>
      </c>
      <c r="E33" s="480">
        <v>1217</v>
      </c>
      <c r="F33" s="480">
        <v>4987</v>
      </c>
      <c r="G33" s="480">
        <v>7755</v>
      </c>
      <c r="H33" s="480">
        <v>28759</v>
      </c>
      <c r="I33" s="799">
        <v>269.7</v>
      </c>
    </row>
    <row r="34" spans="1:9" ht="15.5">
      <c r="A34" s="798" t="s">
        <v>1504</v>
      </c>
      <c r="B34" s="798" t="s">
        <v>640</v>
      </c>
      <c r="C34" s="798" t="s">
        <v>1505</v>
      </c>
      <c r="D34" s="480">
        <v>935</v>
      </c>
      <c r="E34" s="480">
        <v>663</v>
      </c>
      <c r="F34" s="480">
        <v>4480</v>
      </c>
      <c r="G34" s="480">
        <v>6078</v>
      </c>
      <c r="H34" s="480">
        <v>37900</v>
      </c>
      <c r="I34" s="799">
        <v>160.4</v>
      </c>
    </row>
    <row r="35" spans="1:9" ht="15.5">
      <c r="A35" s="798" t="s">
        <v>1506</v>
      </c>
      <c r="B35" s="798" t="s">
        <v>640</v>
      </c>
      <c r="C35" s="798" t="s">
        <v>1507</v>
      </c>
      <c r="D35" s="480">
        <v>2683</v>
      </c>
      <c r="E35" s="480">
        <v>1045</v>
      </c>
      <c r="F35" s="480">
        <v>5525</v>
      </c>
      <c r="G35" s="480">
        <v>9253</v>
      </c>
      <c r="H35" s="480">
        <v>38486</v>
      </c>
      <c r="I35" s="799">
        <v>240.4</v>
      </c>
    </row>
    <row r="36" spans="1:9" ht="15.5">
      <c r="A36" s="798" t="s">
        <v>1508</v>
      </c>
      <c r="B36" s="798" t="s">
        <v>640</v>
      </c>
      <c r="C36" s="798" t="s">
        <v>1509</v>
      </c>
      <c r="D36" s="480">
        <v>3038</v>
      </c>
      <c r="E36" s="480">
        <v>546</v>
      </c>
      <c r="F36" s="480">
        <v>5154</v>
      </c>
      <c r="G36" s="480">
        <v>8738</v>
      </c>
      <c r="H36" s="480">
        <v>40673</v>
      </c>
      <c r="I36" s="799">
        <v>214.8</v>
      </c>
    </row>
    <row r="37" spans="1:9" ht="15.5">
      <c r="A37" s="798" t="s">
        <v>1510</v>
      </c>
      <c r="B37" s="798" t="s">
        <v>640</v>
      </c>
      <c r="C37" s="798" t="s">
        <v>1511</v>
      </c>
      <c r="D37" s="480">
        <v>1942</v>
      </c>
      <c r="E37" s="480">
        <v>1266</v>
      </c>
      <c r="F37" s="480">
        <v>7481</v>
      </c>
      <c r="G37" s="480">
        <v>10689</v>
      </c>
      <c r="H37" s="480">
        <v>43782</v>
      </c>
      <c r="I37" s="799">
        <v>244.1</v>
      </c>
    </row>
    <row r="38" spans="1:9" ht="15.5">
      <c r="A38" s="798" t="s">
        <v>1512</v>
      </c>
      <c r="B38" s="798" t="s">
        <v>640</v>
      </c>
      <c r="C38" s="798" t="s">
        <v>1513</v>
      </c>
      <c r="D38" s="480">
        <v>1291</v>
      </c>
      <c r="E38" s="480">
        <v>404</v>
      </c>
      <c r="F38" s="480">
        <v>3128</v>
      </c>
      <c r="G38" s="480">
        <v>4823</v>
      </c>
      <c r="H38" s="480">
        <v>44067</v>
      </c>
      <c r="I38" s="799">
        <v>109.4</v>
      </c>
    </row>
    <row r="39" spans="1:9" ht="15.5">
      <c r="A39" s="798" t="s">
        <v>1514</v>
      </c>
      <c r="B39" s="798" t="s">
        <v>640</v>
      </c>
      <c r="C39" s="798" t="s">
        <v>1515</v>
      </c>
      <c r="D39" s="480">
        <v>1668</v>
      </c>
      <c r="E39" s="480">
        <v>1433</v>
      </c>
      <c r="F39" s="480">
        <v>3764</v>
      </c>
      <c r="G39" s="480">
        <v>6865</v>
      </c>
      <c r="H39" s="480">
        <v>35597</v>
      </c>
      <c r="I39" s="799">
        <v>192.9</v>
      </c>
    </row>
    <row r="40" spans="1:9" ht="15.5">
      <c r="A40" s="798" t="s">
        <v>1516</v>
      </c>
      <c r="B40" s="798" t="s">
        <v>640</v>
      </c>
      <c r="C40" s="798" t="s">
        <v>1517</v>
      </c>
      <c r="D40" s="480">
        <v>1404</v>
      </c>
      <c r="E40" s="480">
        <v>961</v>
      </c>
      <c r="F40" s="480">
        <v>3907</v>
      </c>
      <c r="G40" s="480">
        <v>6272</v>
      </c>
      <c r="H40" s="480">
        <v>37748</v>
      </c>
      <c r="I40" s="799">
        <v>166.2</v>
      </c>
    </row>
    <row r="41" spans="1:9" s="797" customFormat="1" ht="24.75" customHeight="1">
      <c r="A41" s="795" t="s">
        <v>669</v>
      </c>
      <c r="B41" s="795" t="s">
        <v>670</v>
      </c>
      <c r="C41" s="795"/>
      <c r="D41" s="481">
        <v>150553</v>
      </c>
      <c r="E41" s="481">
        <v>100396</v>
      </c>
      <c r="F41" s="481">
        <v>434312</v>
      </c>
      <c r="G41" s="481">
        <v>685261</v>
      </c>
      <c r="H41" s="481">
        <v>3009549</v>
      </c>
      <c r="I41" s="800">
        <v>227.7</v>
      </c>
    </row>
    <row r="42" spans="1:9" ht="24.75" customHeight="1">
      <c r="A42" s="798" t="s">
        <v>1518</v>
      </c>
      <c r="B42" s="798" t="s">
        <v>670</v>
      </c>
      <c r="C42" s="798" t="s">
        <v>1519</v>
      </c>
      <c r="D42" s="480">
        <v>2308</v>
      </c>
      <c r="E42" s="480">
        <v>336</v>
      </c>
      <c r="F42" s="480">
        <v>1916</v>
      </c>
      <c r="G42" s="480">
        <v>4560</v>
      </c>
      <c r="H42" s="480">
        <v>39939</v>
      </c>
      <c r="I42" s="799">
        <v>114.2</v>
      </c>
    </row>
    <row r="43" spans="1:9" ht="15.5">
      <c r="A43" s="798" t="s">
        <v>1520</v>
      </c>
      <c r="B43" s="798" t="s">
        <v>670</v>
      </c>
      <c r="C43" s="798" t="s">
        <v>1521</v>
      </c>
      <c r="D43" s="480">
        <v>3069</v>
      </c>
      <c r="E43" s="480">
        <v>2036</v>
      </c>
      <c r="F43" s="480">
        <v>5725</v>
      </c>
      <c r="G43" s="480">
        <v>10830</v>
      </c>
      <c r="H43" s="480">
        <v>38928</v>
      </c>
      <c r="I43" s="799">
        <v>278.2</v>
      </c>
    </row>
    <row r="44" spans="1:9" ht="15.5">
      <c r="A44" s="798" t="s">
        <v>1522</v>
      </c>
      <c r="B44" s="798" t="s">
        <v>670</v>
      </c>
      <c r="C44" s="798" t="s">
        <v>1523</v>
      </c>
      <c r="D44" s="480">
        <v>992</v>
      </c>
      <c r="E44" s="480">
        <v>1195</v>
      </c>
      <c r="F44" s="480">
        <v>3713</v>
      </c>
      <c r="G44" s="480">
        <v>5900</v>
      </c>
      <c r="H44" s="480">
        <v>41611</v>
      </c>
      <c r="I44" s="799">
        <v>141.80000000000001</v>
      </c>
    </row>
    <row r="45" spans="1:9" ht="15.5">
      <c r="A45" s="798" t="s">
        <v>1524</v>
      </c>
      <c r="B45" s="798" t="s">
        <v>670</v>
      </c>
      <c r="C45" s="798" t="s">
        <v>1525</v>
      </c>
      <c r="D45" s="480">
        <v>857</v>
      </c>
      <c r="E45" s="480">
        <v>1276</v>
      </c>
      <c r="F45" s="480">
        <v>8965</v>
      </c>
      <c r="G45" s="480">
        <v>11098</v>
      </c>
      <c r="H45" s="480">
        <v>40029</v>
      </c>
      <c r="I45" s="799">
        <v>277.2</v>
      </c>
    </row>
    <row r="46" spans="1:9" ht="15.5">
      <c r="A46" s="798" t="s">
        <v>1526</v>
      </c>
      <c r="B46" s="798" t="s">
        <v>670</v>
      </c>
      <c r="C46" s="798" t="s">
        <v>1527</v>
      </c>
      <c r="D46" s="480">
        <v>1947</v>
      </c>
      <c r="E46" s="480">
        <v>2587</v>
      </c>
      <c r="F46" s="480">
        <v>19783</v>
      </c>
      <c r="G46" s="480">
        <v>24317</v>
      </c>
      <c r="H46" s="480">
        <v>40172</v>
      </c>
      <c r="I46" s="799">
        <v>605.29999999999995</v>
      </c>
    </row>
    <row r="47" spans="1:9" ht="15.5">
      <c r="A47" s="798" t="s">
        <v>1528</v>
      </c>
      <c r="B47" s="798" t="s">
        <v>670</v>
      </c>
      <c r="C47" s="798" t="s">
        <v>1529</v>
      </c>
      <c r="D47" s="480">
        <v>2569</v>
      </c>
      <c r="E47" s="480">
        <v>3068</v>
      </c>
      <c r="F47" s="480">
        <v>11972</v>
      </c>
      <c r="G47" s="480">
        <v>17609</v>
      </c>
      <c r="H47" s="480">
        <v>45531</v>
      </c>
      <c r="I47" s="799">
        <v>386.7</v>
      </c>
    </row>
    <row r="48" spans="1:9" ht="15.5">
      <c r="A48" s="798" t="s">
        <v>1530</v>
      </c>
      <c r="B48" s="798" t="s">
        <v>670</v>
      </c>
      <c r="C48" s="798" t="s">
        <v>1531</v>
      </c>
      <c r="D48" s="480">
        <v>2145</v>
      </c>
      <c r="E48" s="480">
        <v>1413</v>
      </c>
      <c r="F48" s="480">
        <v>8580</v>
      </c>
      <c r="G48" s="480">
        <v>12138</v>
      </c>
      <c r="H48" s="480">
        <v>38074</v>
      </c>
      <c r="I48" s="799">
        <v>318.8</v>
      </c>
    </row>
    <row r="49" spans="1:9" ht="15.5">
      <c r="A49" s="798" t="s">
        <v>1532</v>
      </c>
      <c r="B49" s="798" t="s">
        <v>670</v>
      </c>
      <c r="C49" s="798" t="s">
        <v>1533</v>
      </c>
      <c r="D49" s="480">
        <v>3392</v>
      </c>
      <c r="E49" s="480">
        <v>3061</v>
      </c>
      <c r="F49" s="480">
        <v>11644</v>
      </c>
      <c r="G49" s="480">
        <v>18097</v>
      </c>
      <c r="H49" s="480">
        <v>36523</v>
      </c>
      <c r="I49" s="799">
        <v>495.5</v>
      </c>
    </row>
    <row r="50" spans="1:9" ht="15.5">
      <c r="A50" s="798" t="s">
        <v>1534</v>
      </c>
      <c r="B50" s="798" t="s">
        <v>670</v>
      </c>
      <c r="C50" s="798" t="s">
        <v>1535</v>
      </c>
      <c r="D50" s="480">
        <v>1656</v>
      </c>
      <c r="E50" s="480">
        <v>1337</v>
      </c>
      <c r="F50" s="480">
        <v>7848</v>
      </c>
      <c r="G50" s="480">
        <v>10841</v>
      </c>
      <c r="H50" s="480">
        <v>41183</v>
      </c>
      <c r="I50" s="799">
        <v>263.2</v>
      </c>
    </row>
    <row r="51" spans="1:9" ht="15.5">
      <c r="A51" s="798" t="s">
        <v>1536</v>
      </c>
      <c r="B51" s="798" t="s">
        <v>670</v>
      </c>
      <c r="C51" s="798" t="s">
        <v>1537</v>
      </c>
      <c r="D51" s="480">
        <v>1489</v>
      </c>
      <c r="E51" s="480">
        <v>1910</v>
      </c>
      <c r="F51" s="480">
        <v>11830</v>
      </c>
      <c r="G51" s="480">
        <v>15229</v>
      </c>
      <c r="H51" s="480">
        <v>41400</v>
      </c>
      <c r="I51" s="799">
        <v>367.9</v>
      </c>
    </row>
    <row r="52" spans="1:9" ht="15.5">
      <c r="A52" s="798" t="s">
        <v>1538</v>
      </c>
      <c r="B52" s="798" t="s">
        <v>670</v>
      </c>
      <c r="C52" s="798" t="s">
        <v>1539</v>
      </c>
      <c r="D52" s="480">
        <v>2351</v>
      </c>
      <c r="E52" s="480">
        <v>464</v>
      </c>
      <c r="F52" s="480">
        <v>4667</v>
      </c>
      <c r="G52" s="480">
        <v>7482</v>
      </c>
      <c r="H52" s="480">
        <v>40367</v>
      </c>
      <c r="I52" s="799">
        <v>185.3</v>
      </c>
    </row>
    <row r="53" spans="1:9" ht="15.5">
      <c r="A53" s="798" t="s">
        <v>1540</v>
      </c>
      <c r="B53" s="798" t="s">
        <v>670</v>
      </c>
      <c r="C53" s="798" t="s">
        <v>1541</v>
      </c>
      <c r="D53" s="480">
        <v>1405</v>
      </c>
      <c r="E53" s="480">
        <v>1907</v>
      </c>
      <c r="F53" s="480">
        <v>9416</v>
      </c>
      <c r="G53" s="480">
        <v>12728</v>
      </c>
      <c r="H53" s="480">
        <v>42586</v>
      </c>
      <c r="I53" s="799">
        <v>298.89999999999998</v>
      </c>
    </row>
    <row r="54" spans="1:9" ht="15.5">
      <c r="A54" s="798" t="s">
        <v>1542</v>
      </c>
      <c r="B54" s="798" t="s">
        <v>670</v>
      </c>
      <c r="C54" s="798" t="s">
        <v>712</v>
      </c>
      <c r="D54" s="480">
        <v>1579</v>
      </c>
      <c r="E54" s="480">
        <v>3144</v>
      </c>
      <c r="F54" s="480">
        <v>10085</v>
      </c>
      <c r="G54" s="480">
        <v>14808</v>
      </c>
      <c r="H54" s="480">
        <v>37550</v>
      </c>
      <c r="I54" s="799">
        <v>394.4</v>
      </c>
    </row>
    <row r="55" spans="1:9" ht="15.5">
      <c r="A55" s="798" t="s">
        <v>1543</v>
      </c>
      <c r="B55" s="798" t="s">
        <v>670</v>
      </c>
      <c r="C55" s="798" t="s">
        <v>1544</v>
      </c>
      <c r="D55" s="480">
        <v>2067</v>
      </c>
      <c r="E55" s="480">
        <v>916</v>
      </c>
      <c r="F55" s="480">
        <v>5732</v>
      </c>
      <c r="G55" s="480">
        <v>8715</v>
      </c>
      <c r="H55" s="480">
        <v>36815</v>
      </c>
      <c r="I55" s="799">
        <v>236.7</v>
      </c>
    </row>
    <row r="56" spans="1:9" ht="15.5">
      <c r="A56" s="798" t="s">
        <v>1545</v>
      </c>
      <c r="B56" s="798" t="s">
        <v>670</v>
      </c>
      <c r="C56" s="798" t="s">
        <v>1546</v>
      </c>
      <c r="D56" s="480">
        <v>2789</v>
      </c>
      <c r="E56" s="480">
        <v>983</v>
      </c>
      <c r="F56" s="480">
        <v>5883</v>
      </c>
      <c r="G56" s="480">
        <v>9655</v>
      </c>
      <c r="H56" s="480">
        <v>41298</v>
      </c>
      <c r="I56" s="799">
        <v>233.8</v>
      </c>
    </row>
    <row r="57" spans="1:9" ht="15.5">
      <c r="A57" s="798" t="s">
        <v>1547</v>
      </c>
      <c r="B57" s="798" t="s">
        <v>670</v>
      </c>
      <c r="C57" s="798" t="s">
        <v>1452</v>
      </c>
      <c r="D57" s="480">
        <v>1286</v>
      </c>
      <c r="E57" s="480">
        <v>567</v>
      </c>
      <c r="F57" s="480">
        <v>3217</v>
      </c>
      <c r="G57" s="480">
        <v>5070</v>
      </c>
      <c r="H57" s="480">
        <v>38995</v>
      </c>
      <c r="I57" s="799">
        <v>130</v>
      </c>
    </row>
    <row r="58" spans="1:9" ht="15.5">
      <c r="A58" s="798" t="s">
        <v>1548</v>
      </c>
      <c r="B58" s="798" t="s">
        <v>670</v>
      </c>
      <c r="C58" s="798" t="s">
        <v>1549</v>
      </c>
      <c r="D58" s="480">
        <v>2523</v>
      </c>
      <c r="E58" s="480">
        <v>120</v>
      </c>
      <c r="F58" s="480">
        <v>3076</v>
      </c>
      <c r="G58" s="480">
        <v>5719</v>
      </c>
      <c r="H58" s="480">
        <v>37565</v>
      </c>
      <c r="I58" s="799">
        <v>152.19999999999999</v>
      </c>
    </row>
    <row r="59" spans="1:9" ht="15.5">
      <c r="A59" s="798" t="s">
        <v>1550</v>
      </c>
      <c r="B59" s="798" t="s">
        <v>670</v>
      </c>
      <c r="C59" s="798" t="s">
        <v>714</v>
      </c>
      <c r="D59" s="480">
        <v>2138</v>
      </c>
      <c r="E59" s="480">
        <v>669</v>
      </c>
      <c r="F59" s="480">
        <v>4258</v>
      </c>
      <c r="G59" s="480">
        <v>7065</v>
      </c>
      <c r="H59" s="480">
        <v>40563</v>
      </c>
      <c r="I59" s="799">
        <v>174.2</v>
      </c>
    </row>
    <row r="60" spans="1:9" ht="15.5">
      <c r="A60" s="798" t="s">
        <v>1551</v>
      </c>
      <c r="B60" s="798" t="s">
        <v>670</v>
      </c>
      <c r="C60" s="798" t="s">
        <v>1552</v>
      </c>
      <c r="D60" s="480">
        <v>1324</v>
      </c>
      <c r="E60" s="480">
        <v>258</v>
      </c>
      <c r="F60" s="480">
        <v>2652</v>
      </c>
      <c r="G60" s="480">
        <v>4234</v>
      </c>
      <c r="H60" s="480">
        <v>47859</v>
      </c>
      <c r="I60" s="799">
        <v>88.5</v>
      </c>
    </row>
    <row r="61" spans="1:9" ht="15.5">
      <c r="A61" s="798" t="s">
        <v>1553</v>
      </c>
      <c r="B61" s="798" t="s">
        <v>670</v>
      </c>
      <c r="C61" s="798" t="s">
        <v>1554</v>
      </c>
      <c r="D61" s="480">
        <v>1866</v>
      </c>
      <c r="E61" s="480">
        <v>125</v>
      </c>
      <c r="F61" s="480">
        <v>1687</v>
      </c>
      <c r="G61" s="480">
        <v>3678</v>
      </c>
      <c r="H61" s="480">
        <v>39783</v>
      </c>
      <c r="I61" s="799">
        <v>92.5</v>
      </c>
    </row>
    <row r="62" spans="1:9" ht="15.5">
      <c r="A62" s="798" t="s">
        <v>1555</v>
      </c>
      <c r="B62" s="798" t="s">
        <v>670</v>
      </c>
      <c r="C62" s="798" t="s">
        <v>1453</v>
      </c>
      <c r="D62" s="480">
        <v>1244</v>
      </c>
      <c r="E62" s="480">
        <v>1340</v>
      </c>
      <c r="F62" s="480">
        <v>1834</v>
      </c>
      <c r="G62" s="480">
        <v>4418</v>
      </c>
      <c r="H62" s="480">
        <v>34999</v>
      </c>
      <c r="I62" s="799">
        <v>126.2</v>
      </c>
    </row>
    <row r="63" spans="1:9" ht="15.5">
      <c r="A63" s="798" t="s">
        <v>1556</v>
      </c>
      <c r="B63" s="798" t="s">
        <v>670</v>
      </c>
      <c r="C63" s="798" t="s">
        <v>1557</v>
      </c>
      <c r="D63" s="480">
        <v>1866</v>
      </c>
      <c r="E63" s="480">
        <v>715</v>
      </c>
      <c r="F63" s="480">
        <v>3357</v>
      </c>
      <c r="G63" s="480">
        <v>5938</v>
      </c>
      <c r="H63" s="480">
        <v>45340</v>
      </c>
      <c r="I63" s="799">
        <v>131</v>
      </c>
    </row>
    <row r="64" spans="1:9" ht="15.5">
      <c r="A64" s="798" t="s">
        <v>1558</v>
      </c>
      <c r="B64" s="798" t="s">
        <v>670</v>
      </c>
      <c r="C64" s="798" t="s">
        <v>1559</v>
      </c>
      <c r="D64" s="480">
        <v>2917</v>
      </c>
      <c r="E64" s="480">
        <v>1654</v>
      </c>
      <c r="F64" s="480">
        <v>4186</v>
      </c>
      <c r="G64" s="480">
        <v>8757</v>
      </c>
      <c r="H64" s="480">
        <v>37964</v>
      </c>
      <c r="I64" s="799">
        <v>230.7</v>
      </c>
    </row>
    <row r="65" spans="1:9" ht="15.5">
      <c r="A65" s="798" t="s">
        <v>1560</v>
      </c>
      <c r="B65" s="798" t="s">
        <v>670</v>
      </c>
      <c r="C65" s="798" t="s">
        <v>1561</v>
      </c>
      <c r="D65" s="480">
        <v>1559</v>
      </c>
      <c r="E65" s="480">
        <v>437</v>
      </c>
      <c r="F65" s="480">
        <v>1997</v>
      </c>
      <c r="G65" s="480">
        <v>3993</v>
      </c>
      <c r="H65" s="480">
        <v>40504</v>
      </c>
      <c r="I65" s="799">
        <v>98.6</v>
      </c>
    </row>
    <row r="66" spans="1:9" ht="15.5">
      <c r="A66" s="798" t="s">
        <v>1562</v>
      </c>
      <c r="B66" s="798" t="s">
        <v>670</v>
      </c>
      <c r="C66" s="798" t="s">
        <v>1563</v>
      </c>
      <c r="D66" s="480">
        <v>1140</v>
      </c>
      <c r="E66" s="480">
        <v>500</v>
      </c>
      <c r="F66" s="480">
        <v>3300</v>
      </c>
      <c r="G66" s="480">
        <v>4940</v>
      </c>
      <c r="H66" s="480">
        <v>32934</v>
      </c>
      <c r="I66" s="799">
        <v>150</v>
      </c>
    </row>
    <row r="67" spans="1:9" ht="15.5">
      <c r="A67" s="798" t="s">
        <v>1564</v>
      </c>
      <c r="B67" s="798" t="s">
        <v>670</v>
      </c>
      <c r="C67" s="798" t="s">
        <v>716</v>
      </c>
      <c r="D67" s="480">
        <v>2799</v>
      </c>
      <c r="E67" s="480">
        <v>234</v>
      </c>
      <c r="F67" s="480">
        <v>3895</v>
      </c>
      <c r="G67" s="480">
        <v>6928</v>
      </c>
      <c r="H67" s="480">
        <v>37288</v>
      </c>
      <c r="I67" s="799">
        <v>185.8</v>
      </c>
    </row>
    <row r="68" spans="1:9" ht="15.5">
      <c r="A68" s="798" t="s">
        <v>1565</v>
      </c>
      <c r="B68" s="798" t="s">
        <v>670</v>
      </c>
      <c r="C68" s="798" t="s">
        <v>1566</v>
      </c>
      <c r="D68" s="480">
        <v>1391</v>
      </c>
      <c r="E68" s="480">
        <v>1563</v>
      </c>
      <c r="F68" s="480">
        <v>5783</v>
      </c>
      <c r="G68" s="480">
        <v>8737</v>
      </c>
      <c r="H68" s="480">
        <v>42669</v>
      </c>
      <c r="I68" s="799">
        <v>204.8</v>
      </c>
    </row>
    <row r="69" spans="1:9" ht="15.5">
      <c r="A69" s="798" t="s">
        <v>1567</v>
      </c>
      <c r="B69" s="798" t="s">
        <v>670</v>
      </c>
      <c r="C69" s="798" t="s">
        <v>682</v>
      </c>
      <c r="D69" s="480">
        <v>2838</v>
      </c>
      <c r="E69" s="480">
        <v>1865</v>
      </c>
      <c r="F69" s="480">
        <v>3883</v>
      </c>
      <c r="G69" s="480">
        <v>8586</v>
      </c>
      <c r="H69" s="480">
        <v>40755</v>
      </c>
      <c r="I69" s="799">
        <v>210.7</v>
      </c>
    </row>
    <row r="70" spans="1:9" ht="15.5">
      <c r="A70" s="798" t="s">
        <v>1568</v>
      </c>
      <c r="B70" s="798" t="s">
        <v>670</v>
      </c>
      <c r="C70" s="798" t="s">
        <v>1569</v>
      </c>
      <c r="D70" s="480">
        <v>2081</v>
      </c>
      <c r="E70" s="480">
        <v>333</v>
      </c>
      <c r="F70" s="480">
        <v>2523</v>
      </c>
      <c r="G70" s="480">
        <v>4937</v>
      </c>
      <c r="H70" s="480">
        <v>34098</v>
      </c>
      <c r="I70" s="799">
        <v>144.80000000000001</v>
      </c>
    </row>
    <row r="71" spans="1:9" ht="15.5">
      <c r="A71" s="798" t="s">
        <v>1570</v>
      </c>
      <c r="B71" s="798" t="s">
        <v>670</v>
      </c>
      <c r="C71" s="798" t="s">
        <v>1571</v>
      </c>
      <c r="D71" s="480">
        <v>1997</v>
      </c>
      <c r="E71" s="480">
        <v>2335</v>
      </c>
      <c r="F71" s="480">
        <v>5855</v>
      </c>
      <c r="G71" s="480">
        <v>10187</v>
      </c>
      <c r="H71" s="480">
        <v>44919</v>
      </c>
      <c r="I71" s="799">
        <v>226.8</v>
      </c>
    </row>
    <row r="72" spans="1:9" ht="15.5">
      <c r="A72" s="798" t="s">
        <v>1572</v>
      </c>
      <c r="B72" s="798" t="s">
        <v>670</v>
      </c>
      <c r="C72" s="798" t="s">
        <v>718</v>
      </c>
      <c r="D72" s="480">
        <v>1328</v>
      </c>
      <c r="E72" s="480">
        <v>1610</v>
      </c>
      <c r="F72" s="480">
        <v>11184</v>
      </c>
      <c r="G72" s="480">
        <v>14122</v>
      </c>
      <c r="H72" s="480">
        <v>39260</v>
      </c>
      <c r="I72" s="799">
        <v>359.7</v>
      </c>
    </row>
    <row r="73" spans="1:9" ht="15.5">
      <c r="A73" s="798" t="s">
        <v>1573</v>
      </c>
      <c r="B73" s="798" t="s">
        <v>670</v>
      </c>
      <c r="C73" s="798" t="s">
        <v>1574</v>
      </c>
      <c r="D73" s="480">
        <v>1730</v>
      </c>
      <c r="E73" s="480">
        <v>2186</v>
      </c>
      <c r="F73" s="480">
        <v>8514</v>
      </c>
      <c r="G73" s="480">
        <v>12430</v>
      </c>
      <c r="H73" s="480">
        <v>43800</v>
      </c>
      <c r="I73" s="799">
        <v>283.8</v>
      </c>
    </row>
    <row r="74" spans="1:9" ht="15.5">
      <c r="A74" s="798" t="s">
        <v>1575</v>
      </c>
      <c r="B74" s="798" t="s">
        <v>670</v>
      </c>
      <c r="C74" s="798" t="s">
        <v>1576</v>
      </c>
      <c r="D74" s="480">
        <v>1278</v>
      </c>
      <c r="E74" s="480">
        <v>729</v>
      </c>
      <c r="F74" s="480">
        <v>3711</v>
      </c>
      <c r="G74" s="480">
        <v>5718</v>
      </c>
      <c r="H74" s="480">
        <v>34277</v>
      </c>
      <c r="I74" s="799">
        <v>166.8</v>
      </c>
    </row>
    <row r="75" spans="1:9" ht="15.5">
      <c r="A75" s="798" t="s">
        <v>1577</v>
      </c>
      <c r="B75" s="798" t="s">
        <v>670</v>
      </c>
      <c r="C75" s="798" t="s">
        <v>1578</v>
      </c>
      <c r="D75" s="480">
        <v>2424</v>
      </c>
      <c r="E75" s="480">
        <v>1328</v>
      </c>
      <c r="F75" s="480">
        <v>4548</v>
      </c>
      <c r="G75" s="480">
        <v>8300</v>
      </c>
      <c r="H75" s="480">
        <v>44748</v>
      </c>
      <c r="I75" s="799">
        <v>185.5</v>
      </c>
    </row>
    <row r="76" spans="1:9" ht="15.5">
      <c r="A76" s="798" t="s">
        <v>1579</v>
      </c>
      <c r="B76" s="798" t="s">
        <v>670</v>
      </c>
      <c r="C76" s="798" t="s">
        <v>1580</v>
      </c>
      <c r="D76" s="480">
        <v>1040</v>
      </c>
      <c r="E76" s="480">
        <v>1472</v>
      </c>
      <c r="F76" s="480">
        <v>5410</v>
      </c>
      <c r="G76" s="480">
        <v>7922</v>
      </c>
      <c r="H76" s="480">
        <v>52273</v>
      </c>
      <c r="I76" s="799">
        <v>151.6</v>
      </c>
    </row>
    <row r="77" spans="1:9" ht="15.5">
      <c r="A77" s="798" t="s">
        <v>1581</v>
      </c>
      <c r="B77" s="798" t="s">
        <v>670</v>
      </c>
      <c r="C77" s="798" t="s">
        <v>1582</v>
      </c>
      <c r="D77" s="480">
        <v>658</v>
      </c>
      <c r="E77" s="480">
        <v>2222</v>
      </c>
      <c r="F77" s="480">
        <v>11250</v>
      </c>
      <c r="G77" s="480">
        <v>14130</v>
      </c>
      <c r="H77" s="480">
        <v>41041</v>
      </c>
      <c r="I77" s="799">
        <v>344.3</v>
      </c>
    </row>
    <row r="78" spans="1:9" ht="15.5">
      <c r="A78" s="798" t="s">
        <v>1583</v>
      </c>
      <c r="B78" s="798" t="s">
        <v>670</v>
      </c>
      <c r="C78" s="798" t="s">
        <v>1584</v>
      </c>
      <c r="D78" s="480">
        <v>1086</v>
      </c>
      <c r="E78" s="480">
        <v>1469</v>
      </c>
      <c r="F78" s="480">
        <v>8735</v>
      </c>
      <c r="G78" s="480">
        <v>11290</v>
      </c>
      <c r="H78" s="480">
        <v>40221</v>
      </c>
      <c r="I78" s="799">
        <v>280.7</v>
      </c>
    </row>
    <row r="79" spans="1:9" ht="15.5">
      <c r="A79" s="798" t="s">
        <v>1585</v>
      </c>
      <c r="B79" s="798" t="s">
        <v>670</v>
      </c>
      <c r="C79" s="798" t="s">
        <v>1586</v>
      </c>
      <c r="D79" s="480">
        <v>949</v>
      </c>
      <c r="E79" s="480">
        <v>1625</v>
      </c>
      <c r="F79" s="480">
        <v>8797</v>
      </c>
      <c r="G79" s="480">
        <v>11371</v>
      </c>
      <c r="H79" s="480">
        <v>38693</v>
      </c>
      <c r="I79" s="799">
        <v>293.89999999999998</v>
      </c>
    </row>
    <row r="80" spans="1:9" ht="15.5">
      <c r="A80" s="798" t="s">
        <v>1587</v>
      </c>
      <c r="B80" s="798" t="s">
        <v>670</v>
      </c>
      <c r="C80" s="798" t="s">
        <v>1588</v>
      </c>
      <c r="D80" s="480">
        <v>1512</v>
      </c>
      <c r="E80" s="480">
        <v>132</v>
      </c>
      <c r="F80" s="480">
        <v>1864</v>
      </c>
      <c r="G80" s="480">
        <v>3508</v>
      </c>
      <c r="H80" s="480">
        <v>40935</v>
      </c>
      <c r="I80" s="799">
        <v>85.7</v>
      </c>
    </row>
    <row r="81" spans="1:9" ht="15.5">
      <c r="A81" s="798" t="s">
        <v>1589</v>
      </c>
      <c r="B81" s="798" t="s">
        <v>670</v>
      </c>
      <c r="C81" s="798" t="s">
        <v>1590</v>
      </c>
      <c r="D81" s="480">
        <v>2813</v>
      </c>
      <c r="E81" s="480">
        <v>761</v>
      </c>
      <c r="F81" s="480">
        <v>4378</v>
      </c>
      <c r="G81" s="480">
        <v>7952</v>
      </c>
      <c r="H81" s="480">
        <v>40952</v>
      </c>
      <c r="I81" s="799">
        <v>194.2</v>
      </c>
    </row>
    <row r="82" spans="1:9" ht="15.5">
      <c r="A82" s="798" t="s">
        <v>1591</v>
      </c>
      <c r="B82" s="798" t="s">
        <v>670</v>
      </c>
      <c r="C82" s="798" t="s">
        <v>1592</v>
      </c>
      <c r="D82" s="480">
        <v>1754</v>
      </c>
      <c r="E82" s="480">
        <v>2383</v>
      </c>
      <c r="F82" s="480">
        <v>4809</v>
      </c>
      <c r="G82" s="480">
        <v>8946</v>
      </c>
      <c r="H82" s="480">
        <v>56485</v>
      </c>
      <c r="I82" s="799">
        <v>158.4</v>
      </c>
    </row>
    <row r="83" spans="1:9" ht="15.5">
      <c r="A83" s="798" t="s">
        <v>1593</v>
      </c>
      <c r="B83" s="798" t="s">
        <v>670</v>
      </c>
      <c r="C83" s="798" t="s">
        <v>1594</v>
      </c>
      <c r="D83" s="480">
        <v>2510</v>
      </c>
      <c r="E83" s="480">
        <v>3747</v>
      </c>
      <c r="F83" s="480">
        <v>12869</v>
      </c>
      <c r="G83" s="480">
        <v>19126</v>
      </c>
      <c r="H83" s="480">
        <v>40300</v>
      </c>
      <c r="I83" s="799">
        <v>474.6</v>
      </c>
    </row>
    <row r="84" spans="1:9" ht="15.5">
      <c r="A84" s="798" t="s">
        <v>1595</v>
      </c>
      <c r="B84" s="798" t="s">
        <v>670</v>
      </c>
      <c r="C84" s="798" t="s">
        <v>1596</v>
      </c>
      <c r="D84" s="480">
        <v>1924</v>
      </c>
      <c r="E84" s="480">
        <v>824</v>
      </c>
      <c r="F84" s="480">
        <v>4562</v>
      </c>
      <c r="G84" s="480">
        <v>7310</v>
      </c>
      <c r="H84" s="480">
        <v>40885</v>
      </c>
      <c r="I84" s="799">
        <v>178.8</v>
      </c>
    </row>
    <row r="85" spans="1:9" ht="15.5">
      <c r="A85" s="798" t="s">
        <v>1597</v>
      </c>
      <c r="B85" s="798" t="s">
        <v>670</v>
      </c>
      <c r="C85" s="798" t="s">
        <v>1598</v>
      </c>
      <c r="D85" s="480">
        <v>1513</v>
      </c>
      <c r="E85" s="480">
        <v>1253</v>
      </c>
      <c r="F85" s="480">
        <v>5395</v>
      </c>
      <c r="G85" s="480">
        <v>8161</v>
      </c>
      <c r="H85" s="480">
        <v>39036</v>
      </c>
      <c r="I85" s="799">
        <v>209.1</v>
      </c>
    </row>
    <row r="86" spans="1:9" ht="15.5">
      <c r="A86" s="798" t="s">
        <v>1599</v>
      </c>
      <c r="B86" s="798" t="s">
        <v>670</v>
      </c>
      <c r="C86" s="798" t="s">
        <v>1600</v>
      </c>
      <c r="D86" s="480">
        <v>3130</v>
      </c>
      <c r="E86" s="480">
        <v>3177</v>
      </c>
      <c r="F86" s="480">
        <v>8792</v>
      </c>
      <c r="G86" s="480">
        <v>15099</v>
      </c>
      <c r="H86" s="480">
        <v>41244</v>
      </c>
      <c r="I86" s="799">
        <v>366.1</v>
      </c>
    </row>
    <row r="87" spans="1:9" ht="15.5">
      <c r="A87" s="798" t="s">
        <v>1601</v>
      </c>
      <c r="B87" s="798" t="s">
        <v>670</v>
      </c>
      <c r="C87" s="798" t="s">
        <v>1602</v>
      </c>
      <c r="D87" s="480">
        <v>2925</v>
      </c>
      <c r="E87" s="480">
        <v>3942</v>
      </c>
      <c r="F87" s="480">
        <v>11590</v>
      </c>
      <c r="G87" s="480">
        <v>18457</v>
      </c>
      <c r="H87" s="480">
        <v>39456</v>
      </c>
      <c r="I87" s="799">
        <v>467.8</v>
      </c>
    </row>
    <row r="88" spans="1:9" ht="15.5">
      <c r="A88" s="798" t="s">
        <v>1603</v>
      </c>
      <c r="B88" s="798" t="s">
        <v>670</v>
      </c>
      <c r="C88" s="798" t="s">
        <v>722</v>
      </c>
      <c r="D88" s="480">
        <v>1748</v>
      </c>
      <c r="E88" s="480">
        <v>2197</v>
      </c>
      <c r="F88" s="480">
        <v>13112</v>
      </c>
      <c r="G88" s="480">
        <v>17057</v>
      </c>
      <c r="H88" s="480">
        <v>37348</v>
      </c>
      <c r="I88" s="799">
        <v>456.7</v>
      </c>
    </row>
    <row r="89" spans="1:9" ht="15.5">
      <c r="A89" s="798" t="s">
        <v>1604</v>
      </c>
      <c r="B89" s="798" t="s">
        <v>670</v>
      </c>
      <c r="C89" s="798" t="s">
        <v>1605</v>
      </c>
      <c r="D89" s="480">
        <v>1152</v>
      </c>
      <c r="E89" s="480">
        <v>801</v>
      </c>
      <c r="F89" s="480">
        <v>3682</v>
      </c>
      <c r="G89" s="480">
        <v>5635</v>
      </c>
      <c r="H89" s="480">
        <v>35686</v>
      </c>
      <c r="I89" s="799">
        <v>157.9</v>
      </c>
    </row>
    <row r="90" spans="1:9" ht="15.5">
      <c r="A90" s="798" t="s">
        <v>1606</v>
      </c>
      <c r="B90" s="798" t="s">
        <v>670</v>
      </c>
      <c r="C90" s="798" t="s">
        <v>724</v>
      </c>
      <c r="D90" s="480">
        <v>1829</v>
      </c>
      <c r="E90" s="480">
        <v>1797</v>
      </c>
      <c r="F90" s="480">
        <v>8197</v>
      </c>
      <c r="G90" s="480">
        <v>11823</v>
      </c>
      <c r="H90" s="480">
        <v>40844</v>
      </c>
      <c r="I90" s="799">
        <v>289.5</v>
      </c>
    </row>
    <row r="91" spans="1:9" ht="15.5">
      <c r="A91" s="798" t="s">
        <v>1607</v>
      </c>
      <c r="B91" s="798" t="s">
        <v>670</v>
      </c>
      <c r="C91" s="798" t="s">
        <v>726</v>
      </c>
      <c r="D91" s="480">
        <v>1776</v>
      </c>
      <c r="E91" s="480">
        <v>108</v>
      </c>
      <c r="F91" s="480">
        <v>2949</v>
      </c>
      <c r="G91" s="480">
        <v>4833</v>
      </c>
      <c r="H91" s="480">
        <v>40823</v>
      </c>
      <c r="I91" s="799">
        <v>118.4</v>
      </c>
    </row>
    <row r="92" spans="1:9" ht="15.5">
      <c r="A92" s="798" t="s">
        <v>1608</v>
      </c>
      <c r="B92" s="798" t="s">
        <v>670</v>
      </c>
      <c r="C92" s="798" t="s">
        <v>698</v>
      </c>
      <c r="D92" s="480">
        <v>1514</v>
      </c>
      <c r="E92" s="480">
        <v>1919</v>
      </c>
      <c r="F92" s="480">
        <v>11331</v>
      </c>
      <c r="G92" s="480">
        <v>14764</v>
      </c>
      <c r="H92" s="480">
        <v>42633</v>
      </c>
      <c r="I92" s="799">
        <v>346.3</v>
      </c>
    </row>
    <row r="93" spans="1:9" ht="15.5">
      <c r="A93" s="798" t="s">
        <v>1609</v>
      </c>
      <c r="B93" s="798" t="s">
        <v>670</v>
      </c>
      <c r="C93" s="798" t="s">
        <v>1610</v>
      </c>
      <c r="D93" s="480">
        <v>1587</v>
      </c>
      <c r="E93" s="480">
        <v>1225</v>
      </c>
      <c r="F93" s="480">
        <v>5818</v>
      </c>
      <c r="G93" s="480">
        <v>8630</v>
      </c>
      <c r="H93" s="480">
        <v>41320</v>
      </c>
      <c r="I93" s="799">
        <v>208.9</v>
      </c>
    </row>
    <row r="94" spans="1:9" ht="15.5">
      <c r="A94" s="798" t="s">
        <v>1611</v>
      </c>
      <c r="B94" s="798" t="s">
        <v>670</v>
      </c>
      <c r="C94" s="798" t="s">
        <v>1612</v>
      </c>
      <c r="D94" s="480">
        <v>3344</v>
      </c>
      <c r="E94" s="480">
        <v>1487</v>
      </c>
      <c r="F94" s="480">
        <v>5008</v>
      </c>
      <c r="G94" s="480">
        <v>9839</v>
      </c>
      <c r="H94" s="480">
        <v>49961</v>
      </c>
      <c r="I94" s="799">
        <v>196.9</v>
      </c>
    </row>
    <row r="95" spans="1:9" ht="15.5">
      <c r="A95" s="798" t="s">
        <v>1613</v>
      </c>
      <c r="B95" s="798" t="s">
        <v>670</v>
      </c>
      <c r="C95" s="798" t="s">
        <v>1614</v>
      </c>
      <c r="D95" s="480">
        <v>2256</v>
      </c>
      <c r="E95" s="480">
        <v>72</v>
      </c>
      <c r="F95" s="480">
        <v>4859</v>
      </c>
      <c r="G95" s="480">
        <v>7187</v>
      </c>
      <c r="H95" s="480">
        <v>35465</v>
      </c>
      <c r="I95" s="799">
        <v>202.7</v>
      </c>
    </row>
    <row r="96" spans="1:9" ht="15.5">
      <c r="A96" s="798" t="s">
        <v>1615</v>
      </c>
      <c r="B96" s="798" t="s">
        <v>670</v>
      </c>
      <c r="C96" s="798" t="s">
        <v>730</v>
      </c>
      <c r="D96" s="480">
        <v>2279</v>
      </c>
      <c r="E96" s="480">
        <v>283</v>
      </c>
      <c r="F96" s="480">
        <v>3089</v>
      </c>
      <c r="G96" s="480">
        <v>5651</v>
      </c>
      <c r="H96" s="480">
        <v>40330</v>
      </c>
      <c r="I96" s="799">
        <v>140.1</v>
      </c>
    </row>
    <row r="97" spans="1:9" ht="15.5">
      <c r="A97" s="798" t="s">
        <v>1616</v>
      </c>
      <c r="B97" s="798" t="s">
        <v>670</v>
      </c>
      <c r="C97" s="798" t="s">
        <v>1617</v>
      </c>
      <c r="D97" s="480">
        <v>5445</v>
      </c>
      <c r="E97" s="480">
        <v>487</v>
      </c>
      <c r="F97" s="480">
        <v>6347</v>
      </c>
      <c r="G97" s="480">
        <v>12279</v>
      </c>
      <c r="H97" s="480">
        <v>39879</v>
      </c>
      <c r="I97" s="799">
        <v>307.89999999999998</v>
      </c>
    </row>
    <row r="98" spans="1:9" ht="15.5">
      <c r="A98" s="798" t="s">
        <v>1618</v>
      </c>
      <c r="B98" s="798" t="s">
        <v>670</v>
      </c>
      <c r="C98" s="798" t="s">
        <v>1619</v>
      </c>
      <c r="D98" s="480">
        <v>2579</v>
      </c>
      <c r="E98" s="480">
        <v>3165</v>
      </c>
      <c r="F98" s="480">
        <v>3798</v>
      </c>
      <c r="G98" s="480">
        <v>9542</v>
      </c>
      <c r="H98" s="480">
        <v>39576</v>
      </c>
      <c r="I98" s="799">
        <v>241.1</v>
      </c>
    </row>
    <row r="99" spans="1:9" ht="15.5">
      <c r="A99" s="798" t="s">
        <v>1620</v>
      </c>
      <c r="B99" s="798" t="s">
        <v>670</v>
      </c>
      <c r="C99" s="798" t="s">
        <v>1621</v>
      </c>
      <c r="D99" s="480">
        <v>2160</v>
      </c>
      <c r="E99" s="480">
        <v>1135</v>
      </c>
      <c r="F99" s="480">
        <v>3904</v>
      </c>
      <c r="G99" s="480">
        <v>7199</v>
      </c>
      <c r="H99" s="480">
        <v>41540</v>
      </c>
      <c r="I99" s="799">
        <v>173.3</v>
      </c>
    </row>
    <row r="100" spans="1:9" ht="15.5">
      <c r="A100" s="798" t="s">
        <v>1622</v>
      </c>
      <c r="B100" s="798" t="s">
        <v>670</v>
      </c>
      <c r="C100" s="798" t="s">
        <v>1623</v>
      </c>
      <c r="D100" s="480">
        <v>2380</v>
      </c>
      <c r="E100" s="480">
        <v>1103</v>
      </c>
      <c r="F100" s="480">
        <v>5027</v>
      </c>
      <c r="G100" s="480">
        <v>8510</v>
      </c>
      <c r="H100" s="480">
        <v>43337</v>
      </c>
      <c r="I100" s="799">
        <v>196.4</v>
      </c>
    </row>
    <row r="101" spans="1:9" ht="15.5">
      <c r="A101" s="798" t="s">
        <v>1624</v>
      </c>
      <c r="B101" s="798" t="s">
        <v>670</v>
      </c>
      <c r="C101" s="798" t="s">
        <v>702</v>
      </c>
      <c r="D101" s="480">
        <v>2278</v>
      </c>
      <c r="E101" s="480">
        <v>2282</v>
      </c>
      <c r="F101" s="480">
        <v>3643</v>
      </c>
      <c r="G101" s="480">
        <v>8203</v>
      </c>
      <c r="H101" s="480">
        <v>37804</v>
      </c>
      <c r="I101" s="799">
        <v>217</v>
      </c>
    </row>
    <row r="102" spans="1:9" ht="15.5">
      <c r="A102" s="798" t="s">
        <v>1625</v>
      </c>
      <c r="B102" s="798" t="s">
        <v>670</v>
      </c>
      <c r="C102" s="798" t="s">
        <v>1626</v>
      </c>
      <c r="D102" s="480">
        <v>2977</v>
      </c>
      <c r="E102" s="480">
        <v>1183</v>
      </c>
      <c r="F102" s="480">
        <v>6231</v>
      </c>
      <c r="G102" s="480">
        <v>10391</v>
      </c>
      <c r="H102" s="480">
        <v>40964</v>
      </c>
      <c r="I102" s="799">
        <v>253.7</v>
      </c>
    </row>
    <row r="103" spans="1:9" ht="15.5">
      <c r="A103" s="798" t="s">
        <v>1627</v>
      </c>
      <c r="B103" s="798" t="s">
        <v>670</v>
      </c>
      <c r="C103" s="798" t="s">
        <v>1628</v>
      </c>
      <c r="D103" s="480">
        <v>1596</v>
      </c>
      <c r="E103" s="480">
        <v>251</v>
      </c>
      <c r="F103" s="480">
        <v>1509</v>
      </c>
      <c r="G103" s="480">
        <v>3356</v>
      </c>
      <c r="H103" s="480">
        <v>37966</v>
      </c>
      <c r="I103" s="799">
        <v>88.4</v>
      </c>
    </row>
    <row r="104" spans="1:9" ht="15.5">
      <c r="A104" s="798" t="s">
        <v>1629</v>
      </c>
      <c r="B104" s="798" t="s">
        <v>670</v>
      </c>
      <c r="C104" s="798" t="s">
        <v>1630</v>
      </c>
      <c r="D104" s="480">
        <v>2264</v>
      </c>
      <c r="E104" s="480">
        <v>2491</v>
      </c>
      <c r="F104" s="480">
        <v>10887</v>
      </c>
      <c r="G104" s="480">
        <v>15642</v>
      </c>
      <c r="H104" s="480">
        <v>39425</v>
      </c>
      <c r="I104" s="799">
        <v>396.8</v>
      </c>
    </row>
    <row r="105" spans="1:9" ht="15.5">
      <c r="A105" s="798" t="s">
        <v>1631</v>
      </c>
      <c r="B105" s="798" t="s">
        <v>670</v>
      </c>
      <c r="C105" s="798" t="s">
        <v>1632</v>
      </c>
      <c r="D105" s="480">
        <v>1632</v>
      </c>
      <c r="E105" s="480">
        <v>853</v>
      </c>
      <c r="F105" s="480">
        <v>2592</v>
      </c>
      <c r="G105" s="480">
        <v>5077</v>
      </c>
      <c r="H105" s="480">
        <v>40394</v>
      </c>
      <c r="I105" s="799">
        <v>125.7</v>
      </c>
    </row>
    <row r="106" spans="1:9" ht="15.5">
      <c r="A106" s="798" t="s">
        <v>1633</v>
      </c>
      <c r="B106" s="798" t="s">
        <v>670</v>
      </c>
      <c r="C106" s="798" t="s">
        <v>1634</v>
      </c>
      <c r="D106" s="480">
        <v>2683</v>
      </c>
      <c r="E106" s="480">
        <v>297</v>
      </c>
      <c r="F106" s="480">
        <v>2698</v>
      </c>
      <c r="G106" s="480">
        <v>5678</v>
      </c>
      <c r="H106" s="480">
        <v>44746</v>
      </c>
      <c r="I106" s="799">
        <v>126.9</v>
      </c>
    </row>
    <row r="107" spans="1:9" ht="15.5">
      <c r="A107" s="798" t="s">
        <v>1635</v>
      </c>
      <c r="B107" s="798" t="s">
        <v>670</v>
      </c>
      <c r="C107" s="798" t="s">
        <v>1636</v>
      </c>
      <c r="D107" s="480">
        <v>1566</v>
      </c>
      <c r="E107" s="480">
        <v>726</v>
      </c>
      <c r="F107" s="480">
        <v>2209</v>
      </c>
      <c r="G107" s="480">
        <v>4501</v>
      </c>
      <c r="H107" s="480">
        <v>28119</v>
      </c>
      <c r="I107" s="799">
        <v>160.1</v>
      </c>
    </row>
    <row r="108" spans="1:9" ht="15.5">
      <c r="A108" s="798" t="s">
        <v>1637</v>
      </c>
      <c r="B108" s="798" t="s">
        <v>670</v>
      </c>
      <c r="C108" s="798" t="s">
        <v>732</v>
      </c>
      <c r="D108" s="480">
        <v>1654</v>
      </c>
      <c r="E108" s="480">
        <v>1022</v>
      </c>
      <c r="F108" s="480">
        <v>3526</v>
      </c>
      <c r="G108" s="480">
        <v>6202</v>
      </c>
      <c r="H108" s="480">
        <v>38731</v>
      </c>
      <c r="I108" s="799">
        <v>160.1</v>
      </c>
    </row>
    <row r="109" spans="1:9" ht="15.5">
      <c r="A109" s="798" t="s">
        <v>1638</v>
      </c>
      <c r="B109" s="798" t="s">
        <v>670</v>
      </c>
      <c r="C109" s="798" t="s">
        <v>1639</v>
      </c>
      <c r="D109" s="480">
        <v>567</v>
      </c>
      <c r="E109" s="480">
        <v>200</v>
      </c>
      <c r="F109" s="480">
        <v>1355</v>
      </c>
      <c r="G109" s="480">
        <v>2122</v>
      </c>
      <c r="H109" s="480">
        <v>36165</v>
      </c>
      <c r="I109" s="799">
        <v>58.7</v>
      </c>
    </row>
    <row r="110" spans="1:9" ht="15.5">
      <c r="A110" s="798" t="s">
        <v>1640</v>
      </c>
      <c r="B110" s="798" t="s">
        <v>670</v>
      </c>
      <c r="C110" s="798" t="s">
        <v>708</v>
      </c>
      <c r="D110" s="480">
        <v>2716</v>
      </c>
      <c r="E110" s="480">
        <v>1381</v>
      </c>
      <c r="F110" s="480">
        <v>4402</v>
      </c>
      <c r="G110" s="480">
        <v>8499</v>
      </c>
      <c r="H110" s="480">
        <v>44107</v>
      </c>
      <c r="I110" s="799">
        <v>192.7</v>
      </c>
    </row>
    <row r="111" spans="1:9" ht="15.5">
      <c r="A111" s="798" t="s">
        <v>1641</v>
      </c>
      <c r="B111" s="798" t="s">
        <v>670</v>
      </c>
      <c r="C111" s="798" t="s">
        <v>1642</v>
      </c>
      <c r="D111" s="480">
        <v>696</v>
      </c>
      <c r="E111" s="480">
        <v>270</v>
      </c>
      <c r="F111" s="480">
        <v>3737</v>
      </c>
      <c r="G111" s="480">
        <v>4703</v>
      </c>
      <c r="H111" s="480">
        <v>31022</v>
      </c>
      <c r="I111" s="799">
        <v>151.6</v>
      </c>
    </row>
    <row r="112" spans="1:9" ht="15.5">
      <c r="A112" s="798" t="s">
        <v>1643</v>
      </c>
      <c r="B112" s="798" t="s">
        <v>670</v>
      </c>
      <c r="C112" s="798" t="s">
        <v>1644</v>
      </c>
      <c r="D112" s="480">
        <v>1099</v>
      </c>
      <c r="E112" s="480">
        <v>1008</v>
      </c>
      <c r="F112" s="480">
        <v>3341</v>
      </c>
      <c r="G112" s="480">
        <v>5448</v>
      </c>
      <c r="H112" s="480">
        <v>30107</v>
      </c>
      <c r="I112" s="799">
        <v>181</v>
      </c>
    </row>
    <row r="113" spans="1:9" ht="15.5">
      <c r="A113" s="798" t="s">
        <v>1645</v>
      </c>
      <c r="B113" s="798" t="s">
        <v>670</v>
      </c>
      <c r="C113" s="798" t="s">
        <v>1646</v>
      </c>
      <c r="D113" s="480">
        <v>1570</v>
      </c>
      <c r="E113" s="480">
        <v>1162</v>
      </c>
      <c r="F113" s="480">
        <v>2244</v>
      </c>
      <c r="G113" s="480">
        <v>4976</v>
      </c>
      <c r="H113" s="480">
        <v>34586</v>
      </c>
      <c r="I113" s="799">
        <v>143.9</v>
      </c>
    </row>
    <row r="114" spans="1:9" ht="15.5">
      <c r="A114" s="798" t="s">
        <v>1647</v>
      </c>
      <c r="B114" s="798" t="s">
        <v>670</v>
      </c>
      <c r="C114" s="798" t="s">
        <v>1648</v>
      </c>
      <c r="D114" s="480">
        <v>2173</v>
      </c>
      <c r="E114" s="480">
        <v>1367</v>
      </c>
      <c r="F114" s="480">
        <v>4692</v>
      </c>
      <c r="G114" s="480">
        <v>8232</v>
      </c>
      <c r="H114" s="480">
        <v>42957</v>
      </c>
      <c r="I114" s="799">
        <v>191.6</v>
      </c>
    </row>
    <row r="115" spans="1:9" ht="15.5">
      <c r="A115" s="798" t="s">
        <v>1649</v>
      </c>
      <c r="B115" s="798" t="s">
        <v>670</v>
      </c>
      <c r="C115" s="798" t="s">
        <v>1650</v>
      </c>
      <c r="D115" s="480">
        <v>2151</v>
      </c>
      <c r="E115" s="480">
        <v>38</v>
      </c>
      <c r="F115" s="480">
        <v>3930</v>
      </c>
      <c r="G115" s="480">
        <v>6119</v>
      </c>
      <c r="H115" s="480">
        <v>35880</v>
      </c>
      <c r="I115" s="799">
        <v>170.5</v>
      </c>
    </row>
    <row r="116" spans="1:9" ht="15.5">
      <c r="A116" s="798" t="s">
        <v>1651</v>
      </c>
      <c r="B116" s="798" t="s">
        <v>670</v>
      </c>
      <c r="C116" s="798" t="s">
        <v>1652</v>
      </c>
      <c r="D116" s="480">
        <v>4724</v>
      </c>
      <c r="E116" s="480">
        <v>2878</v>
      </c>
      <c r="F116" s="480">
        <v>4525</v>
      </c>
      <c r="G116" s="480">
        <v>12127</v>
      </c>
      <c r="H116" s="480">
        <v>45987</v>
      </c>
      <c r="I116" s="799">
        <v>263.7</v>
      </c>
    </row>
    <row r="117" spans="1:9" s="797" customFormat="1" ht="24.75" customHeight="1">
      <c r="A117" s="795" t="s">
        <v>747</v>
      </c>
      <c r="B117" s="795" t="s">
        <v>748</v>
      </c>
      <c r="C117" s="795"/>
      <c r="D117" s="481">
        <v>84337</v>
      </c>
      <c r="E117" s="481">
        <v>58990</v>
      </c>
      <c r="F117" s="481">
        <v>334656</v>
      </c>
      <c r="G117" s="481">
        <v>477983</v>
      </c>
      <c r="H117" s="481">
        <v>2224059</v>
      </c>
      <c r="I117" s="800">
        <v>214.9</v>
      </c>
    </row>
    <row r="118" spans="1:9" ht="24.75" customHeight="1">
      <c r="A118" s="798" t="s">
        <v>1653</v>
      </c>
      <c r="B118" s="798" t="s">
        <v>748</v>
      </c>
      <c r="C118" s="798" t="s">
        <v>1654</v>
      </c>
      <c r="D118" s="480">
        <v>1433</v>
      </c>
      <c r="E118" s="480">
        <v>712</v>
      </c>
      <c r="F118" s="480">
        <v>3134</v>
      </c>
      <c r="G118" s="480">
        <v>5279</v>
      </c>
      <c r="H118" s="480">
        <v>37871</v>
      </c>
      <c r="I118" s="799">
        <v>139.4</v>
      </c>
    </row>
    <row r="119" spans="1:9" ht="15.5">
      <c r="A119" s="798" t="s">
        <v>1655</v>
      </c>
      <c r="B119" s="798" t="s">
        <v>748</v>
      </c>
      <c r="C119" s="798" t="s">
        <v>1656</v>
      </c>
      <c r="D119" s="480">
        <v>1063</v>
      </c>
      <c r="E119" s="480">
        <v>975</v>
      </c>
      <c r="F119" s="480">
        <v>3409</v>
      </c>
      <c r="G119" s="480">
        <v>5447</v>
      </c>
      <c r="H119" s="480">
        <v>39031</v>
      </c>
      <c r="I119" s="799">
        <v>139.6</v>
      </c>
    </row>
    <row r="120" spans="1:9" ht="15.5">
      <c r="A120" s="798" t="s">
        <v>1657</v>
      </c>
      <c r="B120" s="798" t="s">
        <v>748</v>
      </c>
      <c r="C120" s="798" t="s">
        <v>1658</v>
      </c>
      <c r="D120" s="480">
        <v>948</v>
      </c>
      <c r="E120" s="480">
        <v>463</v>
      </c>
      <c r="F120" s="480">
        <v>11473</v>
      </c>
      <c r="G120" s="480">
        <v>12884</v>
      </c>
      <c r="H120" s="480">
        <v>43571</v>
      </c>
      <c r="I120" s="799">
        <v>295.7</v>
      </c>
    </row>
    <row r="121" spans="1:9" ht="15.5">
      <c r="A121" s="798" t="s">
        <v>1659</v>
      </c>
      <c r="B121" s="798" t="s">
        <v>748</v>
      </c>
      <c r="C121" s="798" t="s">
        <v>1660</v>
      </c>
      <c r="D121" s="480">
        <v>1748</v>
      </c>
      <c r="E121" s="480">
        <v>752</v>
      </c>
      <c r="F121" s="480">
        <v>2637</v>
      </c>
      <c r="G121" s="480">
        <v>5137</v>
      </c>
      <c r="H121" s="480">
        <v>42949</v>
      </c>
      <c r="I121" s="799">
        <v>119.6</v>
      </c>
    </row>
    <row r="122" spans="1:9" ht="15.5">
      <c r="A122" s="798" t="s">
        <v>1661</v>
      </c>
      <c r="B122" s="798" t="s">
        <v>748</v>
      </c>
      <c r="C122" s="798" t="s">
        <v>1662</v>
      </c>
      <c r="D122" s="480">
        <v>2518</v>
      </c>
      <c r="E122" s="480">
        <v>5434</v>
      </c>
      <c r="F122" s="480">
        <v>29957</v>
      </c>
      <c r="G122" s="480">
        <v>37909</v>
      </c>
      <c r="H122" s="480">
        <v>40281</v>
      </c>
      <c r="I122" s="799">
        <v>941.1</v>
      </c>
    </row>
    <row r="123" spans="1:9" ht="15.5">
      <c r="A123" s="798" t="s">
        <v>1663</v>
      </c>
      <c r="B123" s="798" t="s">
        <v>748</v>
      </c>
      <c r="C123" s="798" t="s">
        <v>1664</v>
      </c>
      <c r="D123" s="480">
        <v>2056</v>
      </c>
      <c r="E123" s="480">
        <v>2086</v>
      </c>
      <c r="F123" s="480">
        <v>15258</v>
      </c>
      <c r="G123" s="480">
        <v>19400</v>
      </c>
      <c r="H123" s="480">
        <v>40818</v>
      </c>
      <c r="I123" s="799">
        <v>475.3</v>
      </c>
    </row>
    <row r="124" spans="1:9" ht="15.5">
      <c r="A124" s="798" t="s">
        <v>1665</v>
      </c>
      <c r="B124" s="798" t="s">
        <v>748</v>
      </c>
      <c r="C124" s="798" t="s">
        <v>1666</v>
      </c>
      <c r="D124" s="480">
        <v>1799</v>
      </c>
      <c r="E124" s="480">
        <v>4242</v>
      </c>
      <c r="F124" s="480">
        <v>31803</v>
      </c>
      <c r="G124" s="480">
        <v>37844</v>
      </c>
      <c r="H124" s="480">
        <v>36963</v>
      </c>
      <c r="I124" s="799">
        <v>1023.8</v>
      </c>
    </row>
    <row r="125" spans="1:9" ht="15.5">
      <c r="A125" s="798" t="s">
        <v>1667</v>
      </c>
      <c r="B125" s="798" t="s">
        <v>748</v>
      </c>
      <c r="C125" s="798" t="s">
        <v>1668</v>
      </c>
      <c r="D125" s="480">
        <v>1169</v>
      </c>
      <c r="E125" s="480">
        <v>825</v>
      </c>
      <c r="F125" s="480">
        <v>3049</v>
      </c>
      <c r="G125" s="480">
        <v>5043</v>
      </c>
      <c r="H125" s="480">
        <v>36884</v>
      </c>
      <c r="I125" s="799">
        <v>136.69999999999999</v>
      </c>
    </row>
    <row r="126" spans="1:9" ht="15.5">
      <c r="A126" s="798" t="s">
        <v>1669</v>
      </c>
      <c r="B126" s="798" t="s">
        <v>748</v>
      </c>
      <c r="C126" s="798" t="s">
        <v>1670</v>
      </c>
      <c r="D126" s="480">
        <v>1332</v>
      </c>
      <c r="E126" s="480">
        <v>424</v>
      </c>
      <c r="F126" s="480">
        <v>4369</v>
      </c>
      <c r="G126" s="480">
        <v>6125</v>
      </c>
      <c r="H126" s="480">
        <v>45823</v>
      </c>
      <c r="I126" s="799">
        <v>133.69999999999999</v>
      </c>
    </row>
    <row r="127" spans="1:9" ht="15.5">
      <c r="A127" s="798" t="s">
        <v>1671</v>
      </c>
      <c r="B127" s="798" t="s">
        <v>748</v>
      </c>
      <c r="C127" s="798" t="s">
        <v>1672</v>
      </c>
      <c r="D127" s="480">
        <v>1546</v>
      </c>
      <c r="E127" s="480">
        <v>562</v>
      </c>
      <c r="F127" s="480">
        <v>3974</v>
      </c>
      <c r="G127" s="480">
        <v>6082</v>
      </c>
      <c r="H127" s="480">
        <v>40653</v>
      </c>
      <c r="I127" s="799">
        <v>149.6</v>
      </c>
    </row>
    <row r="128" spans="1:9" ht="15.5">
      <c r="A128" s="798" t="s">
        <v>1673</v>
      </c>
      <c r="B128" s="798" t="s">
        <v>748</v>
      </c>
      <c r="C128" s="798" t="s">
        <v>1674</v>
      </c>
      <c r="D128" s="480">
        <v>1013</v>
      </c>
      <c r="E128" s="480">
        <v>660</v>
      </c>
      <c r="F128" s="480">
        <v>6749</v>
      </c>
      <c r="G128" s="480">
        <v>8422</v>
      </c>
      <c r="H128" s="480">
        <v>52741</v>
      </c>
      <c r="I128" s="799">
        <v>159.69999999999999</v>
      </c>
    </row>
    <row r="129" spans="1:9" ht="15.5">
      <c r="A129" s="798" t="s">
        <v>1675</v>
      </c>
      <c r="B129" s="798" t="s">
        <v>748</v>
      </c>
      <c r="C129" s="798" t="s">
        <v>1676</v>
      </c>
      <c r="D129" s="480">
        <v>881</v>
      </c>
      <c r="E129" s="480">
        <v>1078</v>
      </c>
      <c r="F129" s="480">
        <v>10514</v>
      </c>
      <c r="G129" s="480">
        <v>12473</v>
      </c>
      <c r="H129" s="480">
        <v>44680</v>
      </c>
      <c r="I129" s="799">
        <v>279.2</v>
      </c>
    </row>
    <row r="130" spans="1:9" ht="15.5">
      <c r="A130" s="798" t="s">
        <v>1677</v>
      </c>
      <c r="B130" s="798" t="s">
        <v>748</v>
      </c>
      <c r="C130" s="798" t="s">
        <v>1678</v>
      </c>
      <c r="D130" s="480">
        <v>1179</v>
      </c>
      <c r="E130" s="480">
        <v>880</v>
      </c>
      <c r="F130" s="480">
        <v>4331</v>
      </c>
      <c r="G130" s="480">
        <v>6390</v>
      </c>
      <c r="H130" s="480">
        <v>40612</v>
      </c>
      <c r="I130" s="799">
        <v>157.30000000000001</v>
      </c>
    </row>
    <row r="131" spans="1:9" ht="15.5">
      <c r="A131" s="798" t="s">
        <v>1679</v>
      </c>
      <c r="B131" s="798" t="s">
        <v>748</v>
      </c>
      <c r="C131" s="798" t="s">
        <v>1680</v>
      </c>
      <c r="D131" s="480">
        <v>1390</v>
      </c>
      <c r="E131" s="480">
        <v>1302</v>
      </c>
      <c r="F131" s="480">
        <v>7201</v>
      </c>
      <c r="G131" s="480">
        <v>9893</v>
      </c>
      <c r="H131" s="480">
        <v>44497</v>
      </c>
      <c r="I131" s="799">
        <v>222.3</v>
      </c>
    </row>
    <row r="132" spans="1:9" ht="15.5">
      <c r="A132" s="798" t="s">
        <v>1681</v>
      </c>
      <c r="B132" s="798" t="s">
        <v>748</v>
      </c>
      <c r="C132" s="798" t="s">
        <v>1682</v>
      </c>
      <c r="D132" s="480">
        <v>2642</v>
      </c>
      <c r="E132" s="480">
        <v>2159</v>
      </c>
      <c r="F132" s="480">
        <v>5087</v>
      </c>
      <c r="G132" s="480">
        <v>9888</v>
      </c>
      <c r="H132" s="480">
        <v>41378</v>
      </c>
      <c r="I132" s="799">
        <v>239</v>
      </c>
    </row>
    <row r="133" spans="1:9" ht="15.5">
      <c r="A133" s="798" t="s">
        <v>1683</v>
      </c>
      <c r="B133" s="798" t="s">
        <v>748</v>
      </c>
      <c r="C133" s="798" t="s">
        <v>1684</v>
      </c>
      <c r="D133" s="480">
        <v>2360</v>
      </c>
      <c r="E133" s="480">
        <v>739</v>
      </c>
      <c r="F133" s="480">
        <v>3963</v>
      </c>
      <c r="G133" s="480">
        <v>7062</v>
      </c>
      <c r="H133" s="480">
        <v>43945</v>
      </c>
      <c r="I133" s="799">
        <v>160.69999999999999</v>
      </c>
    </row>
    <row r="134" spans="1:9" ht="15.5">
      <c r="A134" s="798" t="s">
        <v>1685</v>
      </c>
      <c r="B134" s="798" t="s">
        <v>748</v>
      </c>
      <c r="C134" s="798" t="s">
        <v>1686</v>
      </c>
      <c r="D134" s="480">
        <v>1861</v>
      </c>
      <c r="E134" s="480">
        <v>220</v>
      </c>
      <c r="F134" s="480">
        <v>2081</v>
      </c>
      <c r="G134" s="480">
        <v>4162</v>
      </c>
      <c r="H134" s="480">
        <v>42308</v>
      </c>
      <c r="I134" s="799">
        <v>98.4</v>
      </c>
    </row>
    <row r="135" spans="1:9" ht="15.5">
      <c r="A135" s="798" t="s">
        <v>1687</v>
      </c>
      <c r="B135" s="798" t="s">
        <v>748</v>
      </c>
      <c r="C135" s="798" t="s">
        <v>1688</v>
      </c>
      <c r="D135" s="480">
        <v>1093</v>
      </c>
      <c r="E135" s="480">
        <v>911</v>
      </c>
      <c r="F135" s="480">
        <v>5150</v>
      </c>
      <c r="G135" s="480">
        <v>7154</v>
      </c>
      <c r="H135" s="480">
        <v>38612</v>
      </c>
      <c r="I135" s="799">
        <v>185.3</v>
      </c>
    </row>
    <row r="136" spans="1:9" ht="15.5">
      <c r="A136" s="798" t="s">
        <v>1689</v>
      </c>
      <c r="B136" s="798" t="s">
        <v>748</v>
      </c>
      <c r="C136" s="798" t="s">
        <v>1690</v>
      </c>
      <c r="D136" s="480">
        <v>1781</v>
      </c>
      <c r="E136" s="480">
        <v>2764</v>
      </c>
      <c r="F136" s="480">
        <v>12239</v>
      </c>
      <c r="G136" s="480">
        <v>16784</v>
      </c>
      <c r="H136" s="480">
        <v>42798</v>
      </c>
      <c r="I136" s="799">
        <v>392.2</v>
      </c>
    </row>
    <row r="137" spans="1:9" ht="15.5">
      <c r="A137" s="798" t="s">
        <v>1691</v>
      </c>
      <c r="B137" s="798" t="s">
        <v>748</v>
      </c>
      <c r="C137" s="798" t="s">
        <v>1692</v>
      </c>
      <c r="D137" s="480">
        <v>1386</v>
      </c>
      <c r="E137" s="480">
        <v>39</v>
      </c>
      <c r="F137" s="480">
        <v>1539</v>
      </c>
      <c r="G137" s="480">
        <v>2964</v>
      </c>
      <c r="H137" s="480">
        <v>36912</v>
      </c>
      <c r="I137" s="799">
        <v>80.3</v>
      </c>
    </row>
    <row r="138" spans="1:9" ht="15.5">
      <c r="A138" s="798" t="s">
        <v>1693</v>
      </c>
      <c r="B138" s="798" t="s">
        <v>748</v>
      </c>
      <c r="C138" s="798" t="s">
        <v>1694</v>
      </c>
      <c r="D138" s="480">
        <v>2028</v>
      </c>
      <c r="E138" s="480">
        <v>88</v>
      </c>
      <c r="F138" s="480">
        <v>1648</v>
      </c>
      <c r="G138" s="480">
        <v>3764</v>
      </c>
      <c r="H138" s="480">
        <v>44001</v>
      </c>
      <c r="I138" s="799">
        <v>85.5</v>
      </c>
    </row>
    <row r="139" spans="1:9" ht="15.5">
      <c r="A139" s="798" t="s">
        <v>1695</v>
      </c>
      <c r="B139" s="798" t="s">
        <v>748</v>
      </c>
      <c r="C139" s="798" t="s">
        <v>1696</v>
      </c>
      <c r="D139" s="480">
        <v>1129</v>
      </c>
      <c r="E139" s="480">
        <v>1382</v>
      </c>
      <c r="F139" s="480">
        <v>3472</v>
      </c>
      <c r="G139" s="480">
        <v>5983</v>
      </c>
      <c r="H139" s="480">
        <v>40115</v>
      </c>
      <c r="I139" s="799">
        <v>149.1</v>
      </c>
    </row>
    <row r="140" spans="1:9" ht="15.5">
      <c r="A140" s="798" t="s">
        <v>1697</v>
      </c>
      <c r="B140" s="798" t="s">
        <v>748</v>
      </c>
      <c r="C140" s="798" t="s">
        <v>1698</v>
      </c>
      <c r="D140" s="480">
        <v>1121</v>
      </c>
      <c r="E140" s="480">
        <v>863</v>
      </c>
      <c r="F140" s="480">
        <v>8172</v>
      </c>
      <c r="G140" s="480">
        <v>10156</v>
      </c>
      <c r="H140" s="480">
        <v>32533</v>
      </c>
      <c r="I140" s="799">
        <v>312.2</v>
      </c>
    </row>
    <row r="141" spans="1:9" ht="15.5">
      <c r="A141" s="798" t="s">
        <v>1699</v>
      </c>
      <c r="B141" s="798" t="s">
        <v>748</v>
      </c>
      <c r="C141" s="798" t="s">
        <v>1700</v>
      </c>
      <c r="D141" s="480">
        <v>1179</v>
      </c>
      <c r="E141" s="480">
        <v>1590</v>
      </c>
      <c r="F141" s="480">
        <v>11838</v>
      </c>
      <c r="G141" s="480">
        <v>14607</v>
      </c>
      <c r="H141" s="480">
        <v>39785</v>
      </c>
      <c r="I141" s="799">
        <v>367.1</v>
      </c>
    </row>
    <row r="142" spans="1:9" ht="15.5">
      <c r="A142" s="798" t="s">
        <v>1701</v>
      </c>
      <c r="B142" s="798" t="s">
        <v>748</v>
      </c>
      <c r="C142" s="798" t="s">
        <v>1702</v>
      </c>
      <c r="D142" s="480">
        <v>959</v>
      </c>
      <c r="E142" s="480">
        <v>1478</v>
      </c>
      <c r="F142" s="480">
        <v>2761</v>
      </c>
      <c r="G142" s="480">
        <v>5198</v>
      </c>
      <c r="H142" s="480">
        <v>40028</v>
      </c>
      <c r="I142" s="799">
        <v>129.9</v>
      </c>
    </row>
    <row r="143" spans="1:9" ht="15.5">
      <c r="A143" s="798" t="s">
        <v>1703</v>
      </c>
      <c r="B143" s="798" t="s">
        <v>748</v>
      </c>
      <c r="C143" s="798" t="s">
        <v>1704</v>
      </c>
      <c r="D143" s="480">
        <v>1453</v>
      </c>
      <c r="E143" s="480">
        <v>1839</v>
      </c>
      <c r="F143" s="480">
        <v>2539</v>
      </c>
      <c r="G143" s="480">
        <v>5831</v>
      </c>
      <c r="H143" s="480">
        <v>39439</v>
      </c>
      <c r="I143" s="799">
        <v>147.80000000000001</v>
      </c>
    </row>
    <row r="144" spans="1:9" ht="15.5">
      <c r="A144" s="798" t="s">
        <v>1705</v>
      </c>
      <c r="B144" s="798" t="s">
        <v>748</v>
      </c>
      <c r="C144" s="798" t="s">
        <v>1706</v>
      </c>
      <c r="D144" s="480">
        <v>965</v>
      </c>
      <c r="E144" s="480">
        <v>1690</v>
      </c>
      <c r="F144" s="480">
        <v>3365</v>
      </c>
      <c r="G144" s="480">
        <v>6020</v>
      </c>
      <c r="H144" s="480">
        <v>39435</v>
      </c>
      <c r="I144" s="799">
        <v>152.69999999999999</v>
      </c>
    </row>
    <row r="145" spans="1:9" ht="15.5">
      <c r="A145" s="798" t="s">
        <v>1707</v>
      </c>
      <c r="B145" s="798" t="s">
        <v>748</v>
      </c>
      <c r="C145" s="798" t="s">
        <v>1708</v>
      </c>
      <c r="D145" s="480">
        <v>3154</v>
      </c>
      <c r="E145" s="480">
        <v>3909</v>
      </c>
      <c r="F145" s="480">
        <v>11477</v>
      </c>
      <c r="G145" s="480">
        <v>18540</v>
      </c>
      <c r="H145" s="480">
        <v>57208</v>
      </c>
      <c r="I145" s="799">
        <v>324.10000000000002</v>
      </c>
    </row>
    <row r="146" spans="1:9" ht="15.5">
      <c r="A146" s="798" t="s">
        <v>1709</v>
      </c>
      <c r="B146" s="798" t="s">
        <v>748</v>
      </c>
      <c r="C146" s="798" t="s">
        <v>1710</v>
      </c>
      <c r="D146" s="480">
        <v>1644</v>
      </c>
      <c r="E146" s="480">
        <v>2712</v>
      </c>
      <c r="F146" s="480">
        <v>11122</v>
      </c>
      <c r="G146" s="480">
        <v>15478</v>
      </c>
      <c r="H146" s="480">
        <v>39385</v>
      </c>
      <c r="I146" s="799">
        <v>393</v>
      </c>
    </row>
    <row r="147" spans="1:9" ht="15.5">
      <c r="A147" s="798" t="s">
        <v>1711</v>
      </c>
      <c r="B147" s="798" t="s">
        <v>748</v>
      </c>
      <c r="C147" s="798" t="s">
        <v>1712</v>
      </c>
      <c r="D147" s="480">
        <v>2295</v>
      </c>
      <c r="E147" s="480">
        <v>1017</v>
      </c>
      <c r="F147" s="480">
        <v>5594</v>
      </c>
      <c r="G147" s="480">
        <v>8906</v>
      </c>
      <c r="H147" s="480">
        <v>39182</v>
      </c>
      <c r="I147" s="799">
        <v>227.3</v>
      </c>
    </row>
    <row r="148" spans="1:9" ht="15.5">
      <c r="A148" s="798" t="s">
        <v>1713</v>
      </c>
      <c r="B148" s="798" t="s">
        <v>748</v>
      </c>
      <c r="C148" s="798" t="s">
        <v>1714</v>
      </c>
      <c r="D148" s="480">
        <v>2175</v>
      </c>
      <c r="E148" s="480">
        <v>290</v>
      </c>
      <c r="F148" s="480">
        <v>1850</v>
      </c>
      <c r="G148" s="480">
        <v>4315</v>
      </c>
      <c r="H148" s="480">
        <v>33744</v>
      </c>
      <c r="I148" s="799">
        <v>127.9</v>
      </c>
    </row>
    <row r="149" spans="1:9" ht="15.5">
      <c r="A149" s="798" t="s">
        <v>1715</v>
      </c>
      <c r="B149" s="798" t="s">
        <v>748</v>
      </c>
      <c r="C149" s="798" t="s">
        <v>1716</v>
      </c>
      <c r="D149" s="480">
        <v>2348</v>
      </c>
      <c r="E149" s="480">
        <v>1569</v>
      </c>
      <c r="F149" s="480">
        <v>5704</v>
      </c>
      <c r="G149" s="480">
        <v>9621</v>
      </c>
      <c r="H149" s="480">
        <v>41147</v>
      </c>
      <c r="I149" s="799">
        <v>233.8</v>
      </c>
    </row>
    <row r="150" spans="1:9" ht="15.5">
      <c r="A150" s="798" t="s">
        <v>1717</v>
      </c>
      <c r="B150" s="798" t="s">
        <v>748</v>
      </c>
      <c r="C150" s="798" t="s">
        <v>1718</v>
      </c>
      <c r="D150" s="480">
        <v>2626</v>
      </c>
      <c r="E150" s="480">
        <v>159</v>
      </c>
      <c r="F150" s="480">
        <v>2953</v>
      </c>
      <c r="G150" s="480">
        <v>5738</v>
      </c>
      <c r="H150" s="480">
        <v>41718</v>
      </c>
      <c r="I150" s="799">
        <v>137.5</v>
      </c>
    </row>
    <row r="151" spans="1:9" ht="15.5">
      <c r="A151" s="798" t="s">
        <v>1719</v>
      </c>
      <c r="B151" s="798" t="s">
        <v>748</v>
      </c>
      <c r="C151" s="798" t="s">
        <v>1720</v>
      </c>
      <c r="D151" s="480">
        <v>1269</v>
      </c>
      <c r="E151" s="480">
        <v>1008</v>
      </c>
      <c r="F151" s="480">
        <v>3066</v>
      </c>
      <c r="G151" s="480">
        <v>5343</v>
      </c>
      <c r="H151" s="480">
        <v>46607</v>
      </c>
      <c r="I151" s="799">
        <v>114.6</v>
      </c>
    </row>
    <row r="152" spans="1:9" ht="15.5">
      <c r="A152" s="798" t="s">
        <v>1721</v>
      </c>
      <c r="B152" s="798" t="s">
        <v>748</v>
      </c>
      <c r="C152" s="798" t="s">
        <v>1722</v>
      </c>
      <c r="D152" s="480">
        <v>1408</v>
      </c>
      <c r="E152" s="480">
        <v>274</v>
      </c>
      <c r="F152" s="480">
        <v>2624</v>
      </c>
      <c r="G152" s="480">
        <v>4306</v>
      </c>
      <c r="H152" s="480">
        <v>37846</v>
      </c>
      <c r="I152" s="799">
        <v>113.8</v>
      </c>
    </row>
    <row r="153" spans="1:9" ht="15.5">
      <c r="A153" s="798" t="s">
        <v>1723</v>
      </c>
      <c r="B153" s="798" t="s">
        <v>748</v>
      </c>
      <c r="C153" s="798" t="s">
        <v>1724</v>
      </c>
      <c r="D153" s="480">
        <v>1330</v>
      </c>
      <c r="E153" s="480">
        <v>151</v>
      </c>
      <c r="F153" s="480">
        <v>3301</v>
      </c>
      <c r="G153" s="480">
        <v>4782</v>
      </c>
      <c r="H153" s="480">
        <v>38524</v>
      </c>
      <c r="I153" s="799">
        <v>124.1</v>
      </c>
    </row>
    <row r="154" spans="1:9" ht="15.5">
      <c r="A154" s="798" t="s">
        <v>1725</v>
      </c>
      <c r="B154" s="798" t="s">
        <v>748</v>
      </c>
      <c r="C154" s="798" t="s">
        <v>1726</v>
      </c>
      <c r="D154" s="480">
        <v>1969</v>
      </c>
      <c r="E154" s="480">
        <v>399</v>
      </c>
      <c r="F154" s="480">
        <v>2219</v>
      </c>
      <c r="G154" s="480">
        <v>4587</v>
      </c>
      <c r="H154" s="480">
        <v>44047</v>
      </c>
      <c r="I154" s="799">
        <v>104.1</v>
      </c>
    </row>
    <row r="155" spans="1:9" ht="15.5">
      <c r="A155" s="798" t="s">
        <v>1727</v>
      </c>
      <c r="B155" s="798" t="s">
        <v>748</v>
      </c>
      <c r="C155" s="798" t="s">
        <v>1728</v>
      </c>
      <c r="D155" s="480">
        <v>1680</v>
      </c>
      <c r="E155" s="480">
        <v>779</v>
      </c>
      <c r="F155" s="480">
        <v>12364</v>
      </c>
      <c r="G155" s="480">
        <v>14823</v>
      </c>
      <c r="H155" s="480">
        <v>39686</v>
      </c>
      <c r="I155" s="799">
        <v>373.5</v>
      </c>
    </row>
    <row r="156" spans="1:9" ht="15.5">
      <c r="A156" s="798" t="s">
        <v>1729</v>
      </c>
      <c r="B156" s="798" t="s">
        <v>748</v>
      </c>
      <c r="C156" s="798" t="s">
        <v>1730</v>
      </c>
      <c r="D156" s="480">
        <v>1228</v>
      </c>
      <c r="E156" s="480">
        <v>1148</v>
      </c>
      <c r="F156" s="480">
        <v>12336</v>
      </c>
      <c r="G156" s="480">
        <v>14712</v>
      </c>
      <c r="H156" s="480">
        <v>37358</v>
      </c>
      <c r="I156" s="799">
        <v>393.8</v>
      </c>
    </row>
    <row r="157" spans="1:9" ht="15.5">
      <c r="A157" s="798" t="s">
        <v>1731</v>
      </c>
      <c r="B157" s="798" t="s">
        <v>748</v>
      </c>
      <c r="C157" s="798" t="s">
        <v>1732</v>
      </c>
      <c r="D157" s="480">
        <v>1187</v>
      </c>
      <c r="E157" s="480">
        <v>690</v>
      </c>
      <c r="F157" s="480">
        <v>3919</v>
      </c>
      <c r="G157" s="480">
        <v>5796</v>
      </c>
      <c r="H157" s="480">
        <v>44001</v>
      </c>
      <c r="I157" s="799">
        <v>131.69999999999999</v>
      </c>
    </row>
    <row r="158" spans="1:9" ht="15.5">
      <c r="A158" s="798" t="s">
        <v>1733</v>
      </c>
      <c r="B158" s="798" t="s">
        <v>748</v>
      </c>
      <c r="C158" s="798" t="s">
        <v>1734</v>
      </c>
      <c r="D158" s="480">
        <v>1978</v>
      </c>
      <c r="E158" s="480">
        <v>384</v>
      </c>
      <c r="F158" s="480">
        <v>3264</v>
      </c>
      <c r="G158" s="480">
        <v>5626</v>
      </c>
      <c r="H158" s="480">
        <v>37162</v>
      </c>
      <c r="I158" s="799">
        <v>151.4</v>
      </c>
    </row>
    <row r="159" spans="1:9" ht="15.5">
      <c r="A159" s="798" t="s">
        <v>1735</v>
      </c>
      <c r="B159" s="798" t="s">
        <v>748</v>
      </c>
      <c r="C159" s="798" t="s">
        <v>1736</v>
      </c>
      <c r="D159" s="480">
        <v>1312</v>
      </c>
      <c r="E159" s="480">
        <v>311</v>
      </c>
      <c r="F159" s="480">
        <v>1677</v>
      </c>
      <c r="G159" s="480">
        <v>3300</v>
      </c>
      <c r="H159" s="480">
        <v>39532</v>
      </c>
      <c r="I159" s="799">
        <v>83.5</v>
      </c>
    </row>
    <row r="160" spans="1:9" ht="15.5">
      <c r="A160" s="798" t="s">
        <v>1737</v>
      </c>
      <c r="B160" s="798" t="s">
        <v>748</v>
      </c>
      <c r="C160" s="798" t="s">
        <v>1738</v>
      </c>
      <c r="D160" s="480">
        <v>1154</v>
      </c>
      <c r="E160" s="480">
        <v>408</v>
      </c>
      <c r="F160" s="480">
        <v>4196</v>
      </c>
      <c r="G160" s="480">
        <v>5758</v>
      </c>
      <c r="H160" s="480">
        <v>44984</v>
      </c>
      <c r="I160" s="799">
        <v>128</v>
      </c>
    </row>
    <row r="161" spans="1:9" ht="15.5">
      <c r="A161" s="798" t="s">
        <v>1739</v>
      </c>
      <c r="B161" s="798" t="s">
        <v>748</v>
      </c>
      <c r="C161" s="798" t="s">
        <v>1740</v>
      </c>
      <c r="D161" s="480">
        <v>1458</v>
      </c>
      <c r="E161" s="480">
        <v>1013</v>
      </c>
      <c r="F161" s="480">
        <v>6490</v>
      </c>
      <c r="G161" s="480">
        <v>8961</v>
      </c>
      <c r="H161" s="480">
        <v>39083</v>
      </c>
      <c r="I161" s="799">
        <v>229.3</v>
      </c>
    </row>
    <row r="162" spans="1:9" ht="15.5">
      <c r="A162" s="798" t="s">
        <v>1741</v>
      </c>
      <c r="B162" s="798" t="s">
        <v>748</v>
      </c>
      <c r="C162" s="798" t="s">
        <v>1742</v>
      </c>
      <c r="D162" s="480">
        <v>1017</v>
      </c>
      <c r="E162" s="480">
        <v>1592</v>
      </c>
      <c r="F162" s="480">
        <v>8757</v>
      </c>
      <c r="G162" s="480">
        <v>11366</v>
      </c>
      <c r="H162" s="480">
        <v>43511</v>
      </c>
      <c r="I162" s="799">
        <v>261.2</v>
      </c>
    </row>
    <row r="163" spans="1:9" ht="15.5">
      <c r="A163" s="798" t="s">
        <v>1743</v>
      </c>
      <c r="B163" s="798" t="s">
        <v>748</v>
      </c>
      <c r="C163" s="798" t="s">
        <v>1744</v>
      </c>
      <c r="D163" s="480">
        <v>1898</v>
      </c>
      <c r="E163" s="480">
        <v>13</v>
      </c>
      <c r="F163" s="480">
        <v>1408</v>
      </c>
      <c r="G163" s="480">
        <v>3319</v>
      </c>
      <c r="H163" s="480">
        <v>36519</v>
      </c>
      <c r="I163" s="799">
        <v>90.9</v>
      </c>
    </row>
    <row r="164" spans="1:9" ht="15.5">
      <c r="A164" s="798" t="s">
        <v>1745</v>
      </c>
      <c r="B164" s="798" t="s">
        <v>748</v>
      </c>
      <c r="C164" s="798" t="s">
        <v>1746</v>
      </c>
      <c r="D164" s="480">
        <v>1303</v>
      </c>
      <c r="E164" s="480">
        <v>1494</v>
      </c>
      <c r="F164" s="480">
        <v>3372</v>
      </c>
      <c r="G164" s="480">
        <v>6169</v>
      </c>
      <c r="H164" s="480">
        <v>42194</v>
      </c>
      <c r="I164" s="799">
        <v>146.19999999999999</v>
      </c>
    </row>
    <row r="165" spans="1:9" ht="15.5">
      <c r="A165" s="798" t="s">
        <v>1747</v>
      </c>
      <c r="B165" s="798" t="s">
        <v>748</v>
      </c>
      <c r="C165" s="798" t="s">
        <v>1748</v>
      </c>
      <c r="D165" s="480">
        <v>1449</v>
      </c>
      <c r="E165" s="480">
        <v>410</v>
      </c>
      <c r="F165" s="480">
        <v>4914</v>
      </c>
      <c r="G165" s="480">
        <v>6773</v>
      </c>
      <c r="H165" s="480">
        <v>41449</v>
      </c>
      <c r="I165" s="799">
        <v>163.4</v>
      </c>
    </row>
    <row r="166" spans="1:9" ht="15.5">
      <c r="A166" s="798" t="s">
        <v>1749</v>
      </c>
      <c r="B166" s="798" t="s">
        <v>748</v>
      </c>
      <c r="C166" s="798" t="s">
        <v>1750</v>
      </c>
      <c r="D166" s="480">
        <v>921</v>
      </c>
      <c r="E166" s="480">
        <v>27</v>
      </c>
      <c r="F166" s="480">
        <v>1991</v>
      </c>
      <c r="G166" s="480">
        <v>2939</v>
      </c>
      <c r="H166" s="480">
        <v>42778</v>
      </c>
      <c r="I166" s="799">
        <v>68.7</v>
      </c>
    </row>
    <row r="167" spans="1:9" ht="15.5">
      <c r="A167" s="798" t="s">
        <v>1751</v>
      </c>
      <c r="B167" s="798" t="s">
        <v>748</v>
      </c>
      <c r="C167" s="798" t="s">
        <v>1752</v>
      </c>
      <c r="D167" s="480">
        <v>1178</v>
      </c>
      <c r="E167" s="480">
        <v>1012</v>
      </c>
      <c r="F167" s="480">
        <v>2492</v>
      </c>
      <c r="G167" s="480">
        <v>4682</v>
      </c>
      <c r="H167" s="480">
        <v>42235</v>
      </c>
      <c r="I167" s="799">
        <v>110.9</v>
      </c>
    </row>
    <row r="168" spans="1:9" ht="15.5">
      <c r="A168" s="798" t="s">
        <v>1753</v>
      </c>
      <c r="B168" s="798" t="s">
        <v>748</v>
      </c>
      <c r="C168" s="798" t="s">
        <v>782</v>
      </c>
      <c r="D168" s="480">
        <v>1739</v>
      </c>
      <c r="E168" s="480">
        <v>410</v>
      </c>
      <c r="F168" s="480">
        <v>4031</v>
      </c>
      <c r="G168" s="480">
        <v>6180</v>
      </c>
      <c r="H168" s="480">
        <v>41072</v>
      </c>
      <c r="I168" s="799">
        <v>150.5</v>
      </c>
    </row>
    <row r="169" spans="1:9" ht="15.5">
      <c r="A169" s="798" t="s">
        <v>1754</v>
      </c>
      <c r="B169" s="798" t="s">
        <v>748</v>
      </c>
      <c r="C169" s="798" t="s">
        <v>1755</v>
      </c>
      <c r="D169" s="480">
        <v>2111</v>
      </c>
      <c r="E169" s="480">
        <v>1255</v>
      </c>
      <c r="F169" s="480">
        <v>9419</v>
      </c>
      <c r="G169" s="480">
        <v>12785</v>
      </c>
      <c r="H169" s="480">
        <v>40872</v>
      </c>
      <c r="I169" s="799">
        <v>312.8</v>
      </c>
    </row>
    <row r="170" spans="1:9" ht="15.5">
      <c r="A170" s="798" t="s">
        <v>1756</v>
      </c>
      <c r="B170" s="798" t="s">
        <v>748</v>
      </c>
      <c r="C170" s="798" t="s">
        <v>1757</v>
      </c>
      <c r="D170" s="480">
        <v>917</v>
      </c>
      <c r="E170" s="480">
        <v>327</v>
      </c>
      <c r="F170" s="480">
        <v>1165</v>
      </c>
      <c r="G170" s="480">
        <v>2409</v>
      </c>
      <c r="H170" s="480">
        <v>45282</v>
      </c>
      <c r="I170" s="799">
        <v>53.2</v>
      </c>
    </row>
    <row r="171" spans="1:9" ht="15.5">
      <c r="A171" s="798" t="s">
        <v>1758</v>
      </c>
      <c r="B171" s="798" t="s">
        <v>748</v>
      </c>
      <c r="C171" s="798" t="s">
        <v>1759</v>
      </c>
      <c r="D171" s="480">
        <v>1557</v>
      </c>
      <c r="E171" s="480">
        <v>72</v>
      </c>
      <c r="F171" s="480">
        <v>1239</v>
      </c>
      <c r="G171" s="480">
        <v>2868</v>
      </c>
      <c r="H171" s="480">
        <v>38270</v>
      </c>
      <c r="I171" s="799">
        <v>74.900000000000006</v>
      </c>
    </row>
    <row r="172" spans="1:9" s="797" customFormat="1" ht="24.75" customHeight="1">
      <c r="A172" s="795" t="s">
        <v>783</v>
      </c>
      <c r="B172" s="795" t="s">
        <v>784</v>
      </c>
      <c r="C172" s="795"/>
      <c r="D172" s="481">
        <v>68703</v>
      </c>
      <c r="E172" s="481">
        <v>29293</v>
      </c>
      <c r="F172" s="481">
        <v>206327</v>
      </c>
      <c r="G172" s="481">
        <v>304323</v>
      </c>
      <c r="H172" s="481">
        <v>1895604</v>
      </c>
      <c r="I172" s="800">
        <v>160.5</v>
      </c>
    </row>
    <row r="173" spans="1:9" ht="24.75" customHeight="1">
      <c r="A173" s="798" t="s">
        <v>1760</v>
      </c>
      <c r="B173" s="798" t="s">
        <v>784</v>
      </c>
      <c r="C173" s="798" t="s">
        <v>800</v>
      </c>
      <c r="D173" s="480">
        <v>1140</v>
      </c>
      <c r="E173" s="480">
        <v>415</v>
      </c>
      <c r="F173" s="480">
        <v>3904</v>
      </c>
      <c r="G173" s="480">
        <v>5459</v>
      </c>
      <c r="H173" s="480">
        <v>37829</v>
      </c>
      <c r="I173" s="799">
        <v>144.30000000000001</v>
      </c>
    </row>
    <row r="174" spans="1:9" ht="15.5">
      <c r="A174" s="798" t="s">
        <v>1761</v>
      </c>
      <c r="B174" s="798" t="s">
        <v>784</v>
      </c>
      <c r="C174" s="798" t="s">
        <v>850</v>
      </c>
      <c r="D174" s="480">
        <v>1655</v>
      </c>
      <c r="E174" s="480">
        <v>639</v>
      </c>
      <c r="F174" s="480">
        <v>5126</v>
      </c>
      <c r="G174" s="480">
        <v>7420</v>
      </c>
      <c r="H174" s="480">
        <v>43405</v>
      </c>
      <c r="I174" s="799">
        <v>170.9</v>
      </c>
    </row>
    <row r="175" spans="1:9" ht="15.5">
      <c r="A175" s="798" t="s">
        <v>1762</v>
      </c>
      <c r="B175" s="798" t="s">
        <v>784</v>
      </c>
      <c r="C175" s="798" t="s">
        <v>852</v>
      </c>
      <c r="D175" s="480">
        <v>1730</v>
      </c>
      <c r="E175" s="480">
        <v>1252</v>
      </c>
      <c r="F175" s="480">
        <v>5637</v>
      </c>
      <c r="G175" s="480">
        <v>8619</v>
      </c>
      <c r="H175" s="480">
        <v>44005</v>
      </c>
      <c r="I175" s="799">
        <v>195.9</v>
      </c>
    </row>
    <row r="176" spans="1:9" ht="15.5">
      <c r="A176" s="798" t="s">
        <v>1763</v>
      </c>
      <c r="B176" s="798" t="s">
        <v>784</v>
      </c>
      <c r="C176" s="798" t="s">
        <v>802</v>
      </c>
      <c r="D176" s="480">
        <v>1052</v>
      </c>
      <c r="E176" s="480">
        <v>954</v>
      </c>
      <c r="F176" s="480">
        <v>4535</v>
      </c>
      <c r="G176" s="480">
        <v>6541</v>
      </c>
      <c r="H176" s="480">
        <v>40914</v>
      </c>
      <c r="I176" s="799">
        <v>159.9</v>
      </c>
    </row>
    <row r="177" spans="1:9" ht="15.5">
      <c r="A177" s="798" t="s">
        <v>1764</v>
      </c>
      <c r="B177" s="798" t="s">
        <v>784</v>
      </c>
      <c r="C177" s="798" t="s">
        <v>1765</v>
      </c>
      <c r="D177" s="480">
        <v>1210</v>
      </c>
      <c r="E177" s="480">
        <v>1594</v>
      </c>
      <c r="F177" s="480">
        <v>4192</v>
      </c>
      <c r="G177" s="480">
        <v>6996</v>
      </c>
      <c r="H177" s="480">
        <v>43799</v>
      </c>
      <c r="I177" s="799">
        <v>159.69999999999999</v>
      </c>
    </row>
    <row r="178" spans="1:9" ht="15.5">
      <c r="A178" s="798" t="s">
        <v>1766</v>
      </c>
      <c r="B178" s="798" t="s">
        <v>784</v>
      </c>
      <c r="C178" s="798" t="s">
        <v>1767</v>
      </c>
      <c r="D178" s="480">
        <v>1391</v>
      </c>
      <c r="E178" s="480">
        <v>125</v>
      </c>
      <c r="F178" s="480">
        <v>3309</v>
      </c>
      <c r="G178" s="480">
        <v>4825</v>
      </c>
      <c r="H178" s="480">
        <v>42552</v>
      </c>
      <c r="I178" s="799">
        <v>113.4</v>
      </c>
    </row>
    <row r="179" spans="1:9" ht="15.5">
      <c r="A179" s="798" t="s">
        <v>1768</v>
      </c>
      <c r="B179" s="798" t="s">
        <v>784</v>
      </c>
      <c r="C179" s="798" t="s">
        <v>854</v>
      </c>
      <c r="D179" s="480">
        <v>1470</v>
      </c>
      <c r="E179" s="480">
        <v>79</v>
      </c>
      <c r="F179" s="480">
        <v>2272</v>
      </c>
      <c r="G179" s="480">
        <v>3821</v>
      </c>
      <c r="H179" s="480">
        <v>40515</v>
      </c>
      <c r="I179" s="799">
        <v>94.3</v>
      </c>
    </row>
    <row r="180" spans="1:9" ht="15.5">
      <c r="A180" s="798" t="s">
        <v>1769</v>
      </c>
      <c r="B180" s="798" t="s">
        <v>784</v>
      </c>
      <c r="C180" s="798" t="s">
        <v>820</v>
      </c>
      <c r="D180" s="480">
        <v>1562</v>
      </c>
      <c r="E180" s="480">
        <v>30</v>
      </c>
      <c r="F180" s="480">
        <v>5564</v>
      </c>
      <c r="G180" s="480">
        <v>7156</v>
      </c>
      <c r="H180" s="480">
        <v>39040</v>
      </c>
      <c r="I180" s="799">
        <v>183.3</v>
      </c>
    </row>
    <row r="181" spans="1:9" ht="15.5">
      <c r="A181" s="798" t="s">
        <v>1770</v>
      </c>
      <c r="B181" s="798" t="s">
        <v>784</v>
      </c>
      <c r="C181" s="798" t="s">
        <v>804</v>
      </c>
      <c r="D181" s="480">
        <v>2013</v>
      </c>
      <c r="E181" s="480">
        <v>468</v>
      </c>
      <c r="F181" s="480">
        <v>3137</v>
      </c>
      <c r="G181" s="480">
        <v>5618</v>
      </c>
      <c r="H181" s="480">
        <v>42181</v>
      </c>
      <c r="I181" s="799">
        <v>133.19999999999999</v>
      </c>
    </row>
    <row r="182" spans="1:9" ht="15.5">
      <c r="A182" s="798" t="s">
        <v>1771</v>
      </c>
      <c r="B182" s="798" t="s">
        <v>784</v>
      </c>
      <c r="C182" s="798" t="s">
        <v>1772</v>
      </c>
      <c r="D182" s="480">
        <v>1944</v>
      </c>
      <c r="E182" s="480">
        <v>778</v>
      </c>
      <c r="F182" s="480">
        <v>2453</v>
      </c>
      <c r="G182" s="480">
        <v>5175</v>
      </c>
      <c r="H182" s="480">
        <v>45062</v>
      </c>
      <c r="I182" s="799">
        <v>114.8</v>
      </c>
    </row>
    <row r="183" spans="1:9" ht="15.5">
      <c r="A183" s="798" t="s">
        <v>1773</v>
      </c>
      <c r="B183" s="798" t="s">
        <v>784</v>
      </c>
      <c r="C183" s="798" t="s">
        <v>1774</v>
      </c>
      <c r="D183" s="480">
        <v>1005</v>
      </c>
      <c r="E183" s="480">
        <v>74</v>
      </c>
      <c r="F183" s="480">
        <v>1596</v>
      </c>
      <c r="G183" s="480">
        <v>2675</v>
      </c>
      <c r="H183" s="480">
        <v>38307</v>
      </c>
      <c r="I183" s="799">
        <v>69.8</v>
      </c>
    </row>
    <row r="184" spans="1:9" ht="15.5">
      <c r="A184" s="798" t="s">
        <v>1775</v>
      </c>
      <c r="B184" s="798" t="s">
        <v>784</v>
      </c>
      <c r="C184" s="798" t="s">
        <v>1776</v>
      </c>
      <c r="D184" s="480">
        <v>1446</v>
      </c>
      <c r="E184" s="480">
        <v>431</v>
      </c>
      <c r="F184" s="480">
        <v>6293</v>
      </c>
      <c r="G184" s="480">
        <v>8170</v>
      </c>
      <c r="H184" s="480">
        <v>41882</v>
      </c>
      <c r="I184" s="799">
        <v>195.1</v>
      </c>
    </row>
    <row r="185" spans="1:9" ht="15.5">
      <c r="A185" s="798" t="s">
        <v>1777</v>
      </c>
      <c r="B185" s="798" t="s">
        <v>784</v>
      </c>
      <c r="C185" s="798" t="s">
        <v>1778</v>
      </c>
      <c r="D185" s="480">
        <v>1092</v>
      </c>
      <c r="E185" s="480">
        <v>1058</v>
      </c>
      <c r="F185" s="480">
        <v>12978</v>
      </c>
      <c r="G185" s="480">
        <v>15128</v>
      </c>
      <c r="H185" s="480">
        <v>43537</v>
      </c>
      <c r="I185" s="799">
        <v>347.5</v>
      </c>
    </row>
    <row r="186" spans="1:9" ht="15.5">
      <c r="A186" s="798" t="s">
        <v>1779</v>
      </c>
      <c r="B186" s="798" t="s">
        <v>784</v>
      </c>
      <c r="C186" s="798" t="s">
        <v>806</v>
      </c>
      <c r="D186" s="480">
        <v>859</v>
      </c>
      <c r="E186" s="480">
        <v>175</v>
      </c>
      <c r="F186" s="480">
        <v>1369</v>
      </c>
      <c r="G186" s="480">
        <v>2403</v>
      </c>
      <c r="H186" s="480">
        <v>34003</v>
      </c>
      <c r="I186" s="799">
        <v>70.7</v>
      </c>
    </row>
    <row r="187" spans="1:9" ht="15.5">
      <c r="A187" s="798" t="s">
        <v>1780</v>
      </c>
      <c r="B187" s="798" t="s">
        <v>784</v>
      </c>
      <c r="C187" s="798" t="s">
        <v>808</v>
      </c>
      <c r="D187" s="480">
        <v>1333</v>
      </c>
      <c r="E187" s="480">
        <v>406</v>
      </c>
      <c r="F187" s="480">
        <v>3642</v>
      </c>
      <c r="G187" s="480">
        <v>5381</v>
      </c>
      <c r="H187" s="480">
        <v>41013</v>
      </c>
      <c r="I187" s="799">
        <v>131.19999999999999</v>
      </c>
    </row>
    <row r="188" spans="1:9" ht="15.5">
      <c r="A188" s="798" t="s">
        <v>1781</v>
      </c>
      <c r="B188" s="798" t="s">
        <v>784</v>
      </c>
      <c r="C188" s="798" t="s">
        <v>1782</v>
      </c>
      <c r="D188" s="480">
        <v>1039</v>
      </c>
      <c r="E188" s="480">
        <v>393</v>
      </c>
      <c r="F188" s="480">
        <v>2920</v>
      </c>
      <c r="G188" s="480">
        <v>4352</v>
      </c>
      <c r="H188" s="480">
        <v>39490</v>
      </c>
      <c r="I188" s="799">
        <v>110.2</v>
      </c>
    </row>
    <row r="189" spans="1:9" ht="15.5">
      <c r="A189" s="798" t="s">
        <v>1783</v>
      </c>
      <c r="B189" s="798" t="s">
        <v>784</v>
      </c>
      <c r="C189" s="798" t="s">
        <v>856</v>
      </c>
      <c r="D189" s="480">
        <v>2266</v>
      </c>
      <c r="E189" s="480">
        <v>202</v>
      </c>
      <c r="F189" s="480">
        <v>3716</v>
      </c>
      <c r="G189" s="480">
        <v>6184</v>
      </c>
      <c r="H189" s="480">
        <v>40286</v>
      </c>
      <c r="I189" s="799">
        <v>153.5</v>
      </c>
    </row>
    <row r="190" spans="1:9" ht="15.5">
      <c r="A190" s="798" t="s">
        <v>1784</v>
      </c>
      <c r="B190" s="798" t="s">
        <v>784</v>
      </c>
      <c r="C190" s="798" t="s">
        <v>1785</v>
      </c>
      <c r="D190" s="480">
        <v>1798</v>
      </c>
      <c r="E190" s="480">
        <v>89</v>
      </c>
      <c r="F190" s="480">
        <v>1762</v>
      </c>
      <c r="G190" s="480">
        <v>3649</v>
      </c>
      <c r="H190" s="480">
        <v>44858</v>
      </c>
      <c r="I190" s="799">
        <v>81.3</v>
      </c>
    </row>
    <row r="191" spans="1:9" ht="15.5">
      <c r="A191" s="798" t="s">
        <v>1786</v>
      </c>
      <c r="B191" s="798" t="s">
        <v>784</v>
      </c>
      <c r="C191" s="798" t="s">
        <v>822</v>
      </c>
      <c r="D191" s="480">
        <v>2292</v>
      </c>
      <c r="E191" s="480">
        <v>2</v>
      </c>
      <c r="F191" s="480">
        <v>6087</v>
      </c>
      <c r="G191" s="480">
        <v>8381</v>
      </c>
      <c r="H191" s="480">
        <v>39736</v>
      </c>
      <c r="I191" s="799">
        <v>210.9</v>
      </c>
    </row>
    <row r="192" spans="1:9" ht="15.5">
      <c r="A192" s="798" t="s">
        <v>1787</v>
      </c>
      <c r="B192" s="798" t="s">
        <v>784</v>
      </c>
      <c r="C192" s="798" t="s">
        <v>810</v>
      </c>
      <c r="D192" s="480">
        <v>1315</v>
      </c>
      <c r="E192" s="480">
        <v>198</v>
      </c>
      <c r="F192" s="480">
        <v>2209</v>
      </c>
      <c r="G192" s="480">
        <v>3722</v>
      </c>
      <c r="H192" s="480">
        <v>38946</v>
      </c>
      <c r="I192" s="799">
        <v>95.6</v>
      </c>
    </row>
    <row r="193" spans="1:9" ht="15.5">
      <c r="A193" s="798" t="s">
        <v>1788</v>
      </c>
      <c r="B193" s="798" t="s">
        <v>784</v>
      </c>
      <c r="C193" s="798" t="s">
        <v>1789</v>
      </c>
      <c r="D193" s="480">
        <v>1354</v>
      </c>
      <c r="E193" s="480">
        <v>658</v>
      </c>
      <c r="F193" s="480">
        <v>1823</v>
      </c>
      <c r="G193" s="480">
        <v>3835</v>
      </c>
      <c r="H193" s="480">
        <v>39701</v>
      </c>
      <c r="I193" s="799">
        <v>96.6</v>
      </c>
    </row>
    <row r="194" spans="1:9" ht="15.5">
      <c r="A194" s="798" t="s">
        <v>1790</v>
      </c>
      <c r="B194" s="798" t="s">
        <v>784</v>
      </c>
      <c r="C194" s="798" t="s">
        <v>1791</v>
      </c>
      <c r="D194" s="480">
        <v>1335</v>
      </c>
      <c r="E194" s="480">
        <v>1262</v>
      </c>
      <c r="F194" s="480">
        <v>23565</v>
      </c>
      <c r="G194" s="480">
        <v>26162</v>
      </c>
      <c r="H194" s="480">
        <v>38145</v>
      </c>
      <c r="I194" s="799">
        <v>685.9</v>
      </c>
    </row>
    <row r="195" spans="1:9" ht="15.5">
      <c r="A195" s="798" t="s">
        <v>1792</v>
      </c>
      <c r="B195" s="798" t="s">
        <v>784</v>
      </c>
      <c r="C195" s="798" t="s">
        <v>1793</v>
      </c>
      <c r="D195" s="480">
        <v>706</v>
      </c>
      <c r="E195" s="480">
        <v>1362</v>
      </c>
      <c r="F195" s="480">
        <v>16117</v>
      </c>
      <c r="G195" s="480">
        <v>18185</v>
      </c>
      <c r="H195" s="480">
        <v>43565</v>
      </c>
      <c r="I195" s="799">
        <v>417.4</v>
      </c>
    </row>
    <row r="196" spans="1:9" ht="15.5">
      <c r="A196" s="798" t="s">
        <v>1794</v>
      </c>
      <c r="B196" s="798" t="s">
        <v>784</v>
      </c>
      <c r="C196" s="798" t="s">
        <v>1795</v>
      </c>
      <c r="D196" s="480">
        <v>946</v>
      </c>
      <c r="E196" s="480">
        <v>1776</v>
      </c>
      <c r="F196" s="480">
        <v>11530</v>
      </c>
      <c r="G196" s="480">
        <v>14252</v>
      </c>
      <c r="H196" s="480">
        <v>41415</v>
      </c>
      <c r="I196" s="799">
        <v>344.1</v>
      </c>
    </row>
    <row r="197" spans="1:9" ht="15.5">
      <c r="A197" s="798" t="s">
        <v>1796</v>
      </c>
      <c r="B197" s="798" t="s">
        <v>784</v>
      </c>
      <c r="C197" s="798" t="s">
        <v>838</v>
      </c>
      <c r="D197" s="480">
        <v>1128</v>
      </c>
      <c r="E197" s="480">
        <v>839</v>
      </c>
      <c r="F197" s="480">
        <v>1925</v>
      </c>
      <c r="G197" s="480">
        <v>3892</v>
      </c>
      <c r="H197" s="480">
        <v>46132</v>
      </c>
      <c r="I197" s="799">
        <v>84.4</v>
      </c>
    </row>
    <row r="198" spans="1:9" ht="15.5">
      <c r="A198" s="798" t="s">
        <v>1797</v>
      </c>
      <c r="B198" s="798" t="s">
        <v>784</v>
      </c>
      <c r="C198" s="798" t="s">
        <v>1798</v>
      </c>
      <c r="D198" s="480">
        <v>1818</v>
      </c>
      <c r="E198" s="480">
        <v>184</v>
      </c>
      <c r="F198" s="480">
        <v>3165</v>
      </c>
      <c r="G198" s="480">
        <v>5167</v>
      </c>
      <c r="H198" s="480">
        <v>38941</v>
      </c>
      <c r="I198" s="799">
        <v>132.69999999999999</v>
      </c>
    </row>
    <row r="199" spans="1:9" ht="15.5">
      <c r="A199" s="798" t="s">
        <v>1799</v>
      </c>
      <c r="B199" s="798" t="s">
        <v>784</v>
      </c>
      <c r="C199" s="798" t="s">
        <v>1800</v>
      </c>
      <c r="D199" s="480">
        <v>939</v>
      </c>
      <c r="E199" s="480">
        <v>1494</v>
      </c>
      <c r="F199" s="480">
        <v>4196</v>
      </c>
      <c r="G199" s="480">
        <v>6629</v>
      </c>
      <c r="H199" s="480">
        <v>43277</v>
      </c>
      <c r="I199" s="799">
        <v>153.19999999999999</v>
      </c>
    </row>
    <row r="200" spans="1:9" ht="15.5">
      <c r="A200" s="798" t="s">
        <v>1801</v>
      </c>
      <c r="B200" s="798" t="s">
        <v>784</v>
      </c>
      <c r="C200" s="798" t="s">
        <v>858</v>
      </c>
      <c r="D200" s="480">
        <v>1649</v>
      </c>
      <c r="E200" s="480">
        <v>1392</v>
      </c>
      <c r="F200" s="480">
        <v>3469</v>
      </c>
      <c r="G200" s="480">
        <v>6510</v>
      </c>
      <c r="H200" s="480">
        <v>44928</v>
      </c>
      <c r="I200" s="799">
        <v>144.9</v>
      </c>
    </row>
    <row r="201" spans="1:9" ht="15.5">
      <c r="A201" s="798" t="s">
        <v>1802</v>
      </c>
      <c r="B201" s="798" t="s">
        <v>784</v>
      </c>
      <c r="C201" s="798" t="s">
        <v>1803</v>
      </c>
      <c r="D201" s="480">
        <v>1465</v>
      </c>
      <c r="E201" s="480">
        <v>1</v>
      </c>
      <c r="F201" s="480">
        <v>3124</v>
      </c>
      <c r="G201" s="480">
        <v>4590</v>
      </c>
      <c r="H201" s="480">
        <v>36039</v>
      </c>
      <c r="I201" s="799">
        <v>127.4</v>
      </c>
    </row>
    <row r="202" spans="1:9" ht="15.5">
      <c r="A202" s="798" t="s">
        <v>1804</v>
      </c>
      <c r="B202" s="798" t="s">
        <v>784</v>
      </c>
      <c r="C202" s="798" t="s">
        <v>1805</v>
      </c>
      <c r="D202" s="480">
        <v>2157</v>
      </c>
      <c r="E202" s="480">
        <v>704</v>
      </c>
      <c r="F202" s="480">
        <v>1892</v>
      </c>
      <c r="G202" s="480">
        <v>4753</v>
      </c>
      <c r="H202" s="480">
        <v>41691</v>
      </c>
      <c r="I202" s="799">
        <v>114</v>
      </c>
    </row>
    <row r="203" spans="1:9" ht="15.5">
      <c r="A203" s="798" t="s">
        <v>1806</v>
      </c>
      <c r="B203" s="798" t="s">
        <v>784</v>
      </c>
      <c r="C203" s="798" t="s">
        <v>812</v>
      </c>
      <c r="D203" s="480">
        <v>2183</v>
      </c>
      <c r="E203" s="480">
        <v>699</v>
      </c>
      <c r="F203" s="480">
        <v>2808</v>
      </c>
      <c r="G203" s="480">
        <v>5690</v>
      </c>
      <c r="H203" s="480">
        <v>39572</v>
      </c>
      <c r="I203" s="799">
        <v>143.80000000000001</v>
      </c>
    </row>
    <row r="204" spans="1:9" ht="15.5">
      <c r="A204" s="798" t="s">
        <v>1807</v>
      </c>
      <c r="B204" s="798" t="s">
        <v>784</v>
      </c>
      <c r="C204" s="798" t="s">
        <v>828</v>
      </c>
      <c r="D204" s="480">
        <v>1245</v>
      </c>
      <c r="E204" s="480">
        <v>326</v>
      </c>
      <c r="F204" s="480">
        <v>2749</v>
      </c>
      <c r="G204" s="480">
        <v>4320</v>
      </c>
      <c r="H204" s="480">
        <v>39128</v>
      </c>
      <c r="I204" s="799">
        <v>110.4</v>
      </c>
    </row>
    <row r="205" spans="1:9" ht="15.5">
      <c r="A205" s="798" t="s">
        <v>1808</v>
      </c>
      <c r="B205" s="798" t="s">
        <v>784</v>
      </c>
      <c r="C205" s="798" t="s">
        <v>1809</v>
      </c>
      <c r="D205" s="480">
        <v>869</v>
      </c>
      <c r="E205" s="480">
        <v>450</v>
      </c>
      <c r="F205" s="480">
        <v>2105</v>
      </c>
      <c r="G205" s="480">
        <v>3424</v>
      </c>
      <c r="H205" s="480">
        <v>40045</v>
      </c>
      <c r="I205" s="799">
        <v>85.5</v>
      </c>
    </row>
    <row r="206" spans="1:9" ht="15.5">
      <c r="A206" s="798" t="s">
        <v>1810</v>
      </c>
      <c r="B206" s="798" t="s">
        <v>784</v>
      </c>
      <c r="C206" s="798" t="s">
        <v>1811</v>
      </c>
      <c r="D206" s="480">
        <v>1061</v>
      </c>
      <c r="E206" s="480">
        <v>765</v>
      </c>
      <c r="F206" s="480">
        <v>2191</v>
      </c>
      <c r="G206" s="480">
        <v>4017</v>
      </c>
      <c r="H206" s="480">
        <v>36269</v>
      </c>
      <c r="I206" s="799">
        <v>110.8</v>
      </c>
    </row>
    <row r="207" spans="1:9" ht="15.5">
      <c r="A207" s="798" t="s">
        <v>1812</v>
      </c>
      <c r="B207" s="798" t="s">
        <v>784</v>
      </c>
      <c r="C207" s="798" t="s">
        <v>1813</v>
      </c>
      <c r="D207" s="480">
        <v>1716</v>
      </c>
      <c r="E207" s="480">
        <v>1785</v>
      </c>
      <c r="F207" s="480">
        <v>7902</v>
      </c>
      <c r="G207" s="480">
        <v>11403</v>
      </c>
      <c r="H207" s="480">
        <v>42068</v>
      </c>
      <c r="I207" s="799">
        <v>271.10000000000002</v>
      </c>
    </row>
    <row r="208" spans="1:9" ht="15.5">
      <c r="A208" s="798" t="s">
        <v>1814</v>
      </c>
      <c r="B208" s="798" t="s">
        <v>784</v>
      </c>
      <c r="C208" s="798" t="s">
        <v>1815</v>
      </c>
      <c r="D208" s="480">
        <v>1773</v>
      </c>
      <c r="E208" s="480">
        <v>1792</v>
      </c>
      <c r="F208" s="480">
        <v>5220</v>
      </c>
      <c r="G208" s="480">
        <v>8785</v>
      </c>
      <c r="H208" s="480">
        <v>41571</v>
      </c>
      <c r="I208" s="799">
        <v>211.3</v>
      </c>
    </row>
    <row r="209" spans="1:9" ht="15.5">
      <c r="A209" s="798" t="s">
        <v>1816</v>
      </c>
      <c r="B209" s="798" t="s">
        <v>784</v>
      </c>
      <c r="C209" s="798" t="s">
        <v>1817</v>
      </c>
      <c r="D209" s="480">
        <v>2994</v>
      </c>
      <c r="E209" s="480">
        <v>1959</v>
      </c>
      <c r="F209" s="480">
        <v>5608</v>
      </c>
      <c r="G209" s="480">
        <v>10561</v>
      </c>
      <c r="H209" s="480">
        <v>42492</v>
      </c>
      <c r="I209" s="799">
        <v>248.5</v>
      </c>
    </row>
    <row r="210" spans="1:9" ht="15.5">
      <c r="A210" s="798" t="s">
        <v>1818</v>
      </c>
      <c r="B210" s="798" t="s">
        <v>784</v>
      </c>
      <c r="C210" s="798" t="s">
        <v>862</v>
      </c>
      <c r="D210" s="480">
        <v>1480</v>
      </c>
      <c r="E210" s="480">
        <v>179</v>
      </c>
      <c r="F210" s="480">
        <v>2055</v>
      </c>
      <c r="G210" s="480">
        <v>3714</v>
      </c>
      <c r="H210" s="480">
        <v>39331</v>
      </c>
      <c r="I210" s="799">
        <v>94.4</v>
      </c>
    </row>
    <row r="211" spans="1:9" ht="15.5">
      <c r="A211" s="798" t="s">
        <v>1819</v>
      </c>
      <c r="B211" s="798" t="s">
        <v>784</v>
      </c>
      <c r="C211" s="798" t="s">
        <v>1820</v>
      </c>
      <c r="D211" s="480">
        <v>1634</v>
      </c>
      <c r="E211" s="480">
        <v>66</v>
      </c>
      <c r="F211" s="480">
        <v>3023</v>
      </c>
      <c r="G211" s="480">
        <v>4723</v>
      </c>
      <c r="H211" s="480">
        <v>41882</v>
      </c>
      <c r="I211" s="799">
        <v>112.8</v>
      </c>
    </row>
    <row r="212" spans="1:9" ht="15.5">
      <c r="A212" s="798" t="s">
        <v>1821</v>
      </c>
      <c r="B212" s="798" t="s">
        <v>784</v>
      </c>
      <c r="C212" s="798" t="s">
        <v>1822</v>
      </c>
      <c r="D212" s="480">
        <v>1673</v>
      </c>
      <c r="E212" s="480">
        <v>779</v>
      </c>
      <c r="F212" s="480">
        <v>3082</v>
      </c>
      <c r="G212" s="480">
        <v>5534</v>
      </c>
      <c r="H212" s="480">
        <v>40142</v>
      </c>
      <c r="I212" s="799">
        <v>137.9</v>
      </c>
    </row>
    <row r="213" spans="1:9" ht="15.5">
      <c r="A213" s="798" t="s">
        <v>1823</v>
      </c>
      <c r="B213" s="798" t="s">
        <v>784</v>
      </c>
      <c r="C213" s="798" t="s">
        <v>1824</v>
      </c>
      <c r="D213" s="480">
        <v>1538</v>
      </c>
      <c r="E213" s="480">
        <v>170</v>
      </c>
      <c r="F213" s="480">
        <v>2155</v>
      </c>
      <c r="G213" s="480">
        <v>3863</v>
      </c>
      <c r="H213" s="480">
        <v>46480</v>
      </c>
      <c r="I213" s="799">
        <v>83.1</v>
      </c>
    </row>
    <row r="214" spans="1:9" ht="15.5">
      <c r="A214" s="798" t="s">
        <v>1825</v>
      </c>
      <c r="B214" s="798" t="s">
        <v>784</v>
      </c>
      <c r="C214" s="798" t="s">
        <v>814</v>
      </c>
      <c r="D214" s="480">
        <v>1456</v>
      </c>
      <c r="E214" s="480">
        <v>67</v>
      </c>
      <c r="F214" s="480">
        <v>3116</v>
      </c>
      <c r="G214" s="480">
        <v>4639</v>
      </c>
      <c r="H214" s="480">
        <v>38992</v>
      </c>
      <c r="I214" s="799">
        <v>119</v>
      </c>
    </row>
    <row r="215" spans="1:9" ht="15.5">
      <c r="A215" s="798" t="s">
        <v>1826</v>
      </c>
      <c r="B215" s="798" t="s">
        <v>784</v>
      </c>
      <c r="C215" s="798" t="s">
        <v>1827</v>
      </c>
      <c r="D215" s="480">
        <v>1285</v>
      </c>
      <c r="E215" s="480">
        <v>795</v>
      </c>
      <c r="F215" s="480">
        <v>2469</v>
      </c>
      <c r="G215" s="480">
        <v>4549</v>
      </c>
      <c r="H215" s="480">
        <v>42935</v>
      </c>
      <c r="I215" s="799">
        <v>106</v>
      </c>
    </row>
    <row r="216" spans="1:9" ht="15.5">
      <c r="A216" s="798" t="s">
        <v>1828</v>
      </c>
      <c r="B216" s="798" t="s">
        <v>784</v>
      </c>
      <c r="C216" s="798" t="s">
        <v>1829</v>
      </c>
      <c r="D216" s="480">
        <v>1774</v>
      </c>
      <c r="E216" s="480">
        <v>6</v>
      </c>
      <c r="F216" s="480">
        <v>4873</v>
      </c>
      <c r="G216" s="480">
        <v>6653</v>
      </c>
      <c r="H216" s="480">
        <v>41157</v>
      </c>
      <c r="I216" s="799">
        <v>161.6</v>
      </c>
    </row>
    <row r="217" spans="1:9" ht="15.5">
      <c r="A217" s="798" t="s">
        <v>1830</v>
      </c>
      <c r="B217" s="798" t="s">
        <v>784</v>
      </c>
      <c r="C217" s="798" t="s">
        <v>1831</v>
      </c>
      <c r="D217" s="480">
        <v>1882</v>
      </c>
      <c r="E217" s="480">
        <v>37</v>
      </c>
      <c r="F217" s="480">
        <v>1263</v>
      </c>
      <c r="G217" s="480">
        <v>3182</v>
      </c>
      <c r="H217" s="480">
        <v>43543</v>
      </c>
      <c r="I217" s="799">
        <v>73.099999999999994</v>
      </c>
    </row>
    <row r="218" spans="1:9" ht="15.5">
      <c r="A218" s="798" t="s">
        <v>1832</v>
      </c>
      <c r="B218" s="798" t="s">
        <v>784</v>
      </c>
      <c r="C218" s="798" t="s">
        <v>1833</v>
      </c>
      <c r="D218" s="480">
        <v>1031</v>
      </c>
      <c r="E218" s="480">
        <v>384</v>
      </c>
      <c r="F218" s="480">
        <v>2201</v>
      </c>
      <c r="G218" s="480">
        <v>3616</v>
      </c>
      <c r="H218" s="480">
        <v>44803</v>
      </c>
      <c r="I218" s="799">
        <v>80.7</v>
      </c>
    </row>
    <row r="219" spans="1:9" s="797" customFormat="1" ht="24.75" customHeight="1">
      <c r="A219" s="795" t="s">
        <v>863</v>
      </c>
      <c r="B219" s="795" t="s">
        <v>864</v>
      </c>
      <c r="C219" s="795"/>
      <c r="D219" s="481">
        <v>96698</v>
      </c>
      <c r="E219" s="481">
        <v>63852</v>
      </c>
      <c r="F219" s="481">
        <v>320686</v>
      </c>
      <c r="G219" s="481">
        <v>481236</v>
      </c>
      <c r="H219" s="481">
        <v>2294909</v>
      </c>
      <c r="I219" s="800">
        <v>209.7</v>
      </c>
    </row>
    <row r="220" spans="1:9" ht="24.75" customHeight="1">
      <c r="A220" s="798" t="s">
        <v>1834</v>
      </c>
      <c r="B220" s="798" t="s">
        <v>864</v>
      </c>
      <c r="C220" s="798" t="s">
        <v>1835</v>
      </c>
      <c r="D220" s="480">
        <v>2173</v>
      </c>
      <c r="E220" s="480">
        <v>539</v>
      </c>
      <c r="F220" s="480">
        <v>3301</v>
      </c>
      <c r="G220" s="480">
        <v>6013</v>
      </c>
      <c r="H220" s="480">
        <v>32230</v>
      </c>
      <c r="I220" s="799">
        <v>186.6</v>
      </c>
    </row>
    <row r="221" spans="1:9" ht="15.5">
      <c r="A221" s="798" t="s">
        <v>1836</v>
      </c>
      <c r="B221" s="798" t="s">
        <v>864</v>
      </c>
      <c r="C221" s="798" t="s">
        <v>1837</v>
      </c>
      <c r="D221" s="480">
        <v>3121</v>
      </c>
      <c r="E221" s="480">
        <v>1406</v>
      </c>
      <c r="F221" s="480">
        <v>4076</v>
      </c>
      <c r="G221" s="480">
        <v>8603</v>
      </c>
      <c r="H221" s="480">
        <v>39709</v>
      </c>
      <c r="I221" s="799">
        <v>216.7</v>
      </c>
    </row>
    <row r="222" spans="1:9" ht="15.5">
      <c r="A222" s="798" t="s">
        <v>1838</v>
      </c>
      <c r="B222" s="798" t="s">
        <v>864</v>
      </c>
      <c r="C222" s="798" t="s">
        <v>1839</v>
      </c>
      <c r="D222" s="480">
        <v>962</v>
      </c>
      <c r="E222" s="480">
        <v>2518</v>
      </c>
      <c r="F222" s="480">
        <v>8565</v>
      </c>
      <c r="G222" s="480">
        <v>12045</v>
      </c>
      <c r="H222" s="480">
        <v>41008</v>
      </c>
      <c r="I222" s="799">
        <v>293.7</v>
      </c>
    </row>
    <row r="223" spans="1:9" ht="15.5">
      <c r="A223" s="798" t="s">
        <v>1840</v>
      </c>
      <c r="B223" s="798" t="s">
        <v>864</v>
      </c>
      <c r="C223" s="798" t="s">
        <v>1841</v>
      </c>
      <c r="D223" s="480">
        <v>989</v>
      </c>
      <c r="E223" s="480">
        <v>1625</v>
      </c>
      <c r="F223" s="480">
        <v>22378</v>
      </c>
      <c r="G223" s="480">
        <v>24992</v>
      </c>
      <c r="H223" s="480">
        <v>39244</v>
      </c>
      <c r="I223" s="799">
        <v>636.79999999999995</v>
      </c>
    </row>
    <row r="224" spans="1:9" ht="15.5">
      <c r="A224" s="798" t="s">
        <v>1842</v>
      </c>
      <c r="B224" s="798" t="s">
        <v>864</v>
      </c>
      <c r="C224" s="798" t="s">
        <v>1843</v>
      </c>
      <c r="D224" s="480">
        <v>711</v>
      </c>
      <c r="E224" s="480">
        <v>3318</v>
      </c>
      <c r="F224" s="480">
        <v>30376</v>
      </c>
      <c r="G224" s="480">
        <v>34405</v>
      </c>
      <c r="H224" s="480">
        <v>39483</v>
      </c>
      <c r="I224" s="799">
        <v>871.4</v>
      </c>
    </row>
    <row r="225" spans="1:9" ht="15.5">
      <c r="A225" s="798" t="s">
        <v>1844</v>
      </c>
      <c r="B225" s="798" t="s">
        <v>864</v>
      </c>
      <c r="C225" s="798" t="s">
        <v>1845</v>
      </c>
      <c r="D225" s="480">
        <v>1345</v>
      </c>
      <c r="E225" s="480">
        <v>3345</v>
      </c>
      <c r="F225" s="480">
        <v>14696</v>
      </c>
      <c r="G225" s="480">
        <v>19386</v>
      </c>
      <c r="H225" s="480">
        <v>47748</v>
      </c>
      <c r="I225" s="799">
        <v>406</v>
      </c>
    </row>
    <row r="226" spans="1:9" ht="15.5">
      <c r="A226" s="798" t="s">
        <v>1846</v>
      </c>
      <c r="B226" s="798" t="s">
        <v>864</v>
      </c>
      <c r="C226" s="798" t="s">
        <v>1847</v>
      </c>
      <c r="D226" s="480">
        <v>1655</v>
      </c>
      <c r="E226" s="480">
        <v>1885</v>
      </c>
      <c r="F226" s="480">
        <v>3855</v>
      </c>
      <c r="G226" s="480">
        <v>7395</v>
      </c>
      <c r="H226" s="480">
        <v>43207</v>
      </c>
      <c r="I226" s="799">
        <v>171.2</v>
      </c>
    </row>
    <row r="227" spans="1:9" ht="15.5">
      <c r="A227" s="798" t="s">
        <v>1848</v>
      </c>
      <c r="B227" s="798" t="s">
        <v>864</v>
      </c>
      <c r="C227" s="798" t="s">
        <v>1849</v>
      </c>
      <c r="D227" s="480">
        <v>1711</v>
      </c>
      <c r="E227" s="480">
        <v>2331</v>
      </c>
      <c r="F227" s="480">
        <v>17599</v>
      </c>
      <c r="G227" s="480">
        <v>21641</v>
      </c>
      <c r="H227" s="480">
        <v>37878</v>
      </c>
      <c r="I227" s="799">
        <v>571.29999999999995</v>
      </c>
    </row>
    <row r="228" spans="1:9" ht="15.5">
      <c r="A228" s="798" t="s">
        <v>1850</v>
      </c>
      <c r="B228" s="798" t="s">
        <v>864</v>
      </c>
      <c r="C228" s="798" t="s">
        <v>1851</v>
      </c>
      <c r="D228" s="480">
        <v>1881</v>
      </c>
      <c r="E228" s="480">
        <v>1107</v>
      </c>
      <c r="F228" s="480">
        <v>5087</v>
      </c>
      <c r="G228" s="480">
        <v>8075</v>
      </c>
      <c r="H228" s="480">
        <v>41125</v>
      </c>
      <c r="I228" s="799">
        <v>196.4</v>
      </c>
    </row>
    <row r="229" spans="1:9" ht="15.5">
      <c r="A229" s="798" t="s">
        <v>1852</v>
      </c>
      <c r="B229" s="798" t="s">
        <v>864</v>
      </c>
      <c r="C229" s="798" t="s">
        <v>1853</v>
      </c>
      <c r="D229" s="480">
        <v>1076</v>
      </c>
      <c r="E229" s="480">
        <v>2215</v>
      </c>
      <c r="F229" s="480">
        <v>15843</v>
      </c>
      <c r="G229" s="480">
        <v>19134</v>
      </c>
      <c r="H229" s="480">
        <v>41447</v>
      </c>
      <c r="I229" s="799">
        <v>461.6</v>
      </c>
    </row>
    <row r="230" spans="1:9" ht="15.5">
      <c r="A230" s="798" t="s">
        <v>1854</v>
      </c>
      <c r="B230" s="798" t="s">
        <v>864</v>
      </c>
      <c r="C230" s="798" t="s">
        <v>922</v>
      </c>
      <c r="D230" s="480">
        <v>2262</v>
      </c>
      <c r="E230" s="480">
        <v>1</v>
      </c>
      <c r="F230" s="480">
        <v>1909</v>
      </c>
      <c r="G230" s="480">
        <v>4172</v>
      </c>
      <c r="H230" s="480">
        <v>38290</v>
      </c>
      <c r="I230" s="799">
        <v>109</v>
      </c>
    </row>
    <row r="231" spans="1:9" ht="15.5">
      <c r="A231" s="798" t="s">
        <v>1855</v>
      </c>
      <c r="B231" s="798" t="s">
        <v>864</v>
      </c>
      <c r="C231" s="798" t="s">
        <v>1856</v>
      </c>
      <c r="D231" s="480">
        <v>2045</v>
      </c>
      <c r="E231" s="480">
        <v>496</v>
      </c>
      <c r="F231" s="480">
        <v>4949</v>
      </c>
      <c r="G231" s="480">
        <v>7490</v>
      </c>
      <c r="H231" s="480">
        <v>42692</v>
      </c>
      <c r="I231" s="799">
        <v>175.4</v>
      </c>
    </row>
    <row r="232" spans="1:9" ht="15.5">
      <c r="A232" s="798" t="s">
        <v>1857</v>
      </c>
      <c r="B232" s="798" t="s">
        <v>864</v>
      </c>
      <c r="C232" s="798" t="s">
        <v>876</v>
      </c>
      <c r="D232" s="480">
        <v>2586</v>
      </c>
      <c r="E232" s="480">
        <v>709</v>
      </c>
      <c r="F232" s="480">
        <v>3102</v>
      </c>
      <c r="G232" s="480">
        <v>6397</v>
      </c>
      <c r="H232" s="480">
        <v>40664</v>
      </c>
      <c r="I232" s="799">
        <v>157.30000000000001</v>
      </c>
    </row>
    <row r="233" spans="1:9" ht="15.5">
      <c r="A233" s="798" t="s">
        <v>1858</v>
      </c>
      <c r="B233" s="798" t="s">
        <v>864</v>
      </c>
      <c r="C233" s="798" t="s">
        <v>1859</v>
      </c>
      <c r="D233" s="480">
        <v>2395</v>
      </c>
      <c r="E233" s="480">
        <v>2105</v>
      </c>
      <c r="F233" s="480">
        <v>8319</v>
      </c>
      <c r="G233" s="480">
        <v>12819</v>
      </c>
      <c r="H233" s="480">
        <v>44157</v>
      </c>
      <c r="I233" s="799">
        <v>290.3</v>
      </c>
    </row>
    <row r="234" spans="1:9" ht="15.5">
      <c r="A234" s="798" t="s">
        <v>1860</v>
      </c>
      <c r="B234" s="798" t="s">
        <v>864</v>
      </c>
      <c r="C234" s="798" t="s">
        <v>1861</v>
      </c>
      <c r="D234" s="480">
        <v>2200</v>
      </c>
      <c r="E234" s="480">
        <v>800</v>
      </c>
      <c r="F234" s="480">
        <v>5466</v>
      </c>
      <c r="G234" s="480">
        <v>8466</v>
      </c>
      <c r="H234" s="480">
        <v>42766</v>
      </c>
      <c r="I234" s="799">
        <v>198</v>
      </c>
    </row>
    <row r="235" spans="1:9" ht="15.5">
      <c r="A235" s="798" t="s">
        <v>1862</v>
      </c>
      <c r="B235" s="798" t="s">
        <v>864</v>
      </c>
      <c r="C235" s="798" t="s">
        <v>1863</v>
      </c>
      <c r="D235" s="480">
        <v>1731</v>
      </c>
      <c r="E235" s="480">
        <v>1247</v>
      </c>
      <c r="F235" s="480">
        <v>3891</v>
      </c>
      <c r="G235" s="480">
        <v>6869</v>
      </c>
      <c r="H235" s="480">
        <v>41669</v>
      </c>
      <c r="I235" s="799">
        <v>164.8</v>
      </c>
    </row>
    <row r="236" spans="1:9" ht="15.5">
      <c r="A236" s="798" t="s">
        <v>1864</v>
      </c>
      <c r="B236" s="798" t="s">
        <v>864</v>
      </c>
      <c r="C236" s="798" t="s">
        <v>1865</v>
      </c>
      <c r="D236" s="480">
        <v>1103</v>
      </c>
      <c r="E236" s="480">
        <v>1064</v>
      </c>
      <c r="F236" s="480">
        <v>6122</v>
      </c>
      <c r="G236" s="480">
        <v>8289</v>
      </c>
      <c r="H236" s="480">
        <v>33135</v>
      </c>
      <c r="I236" s="799">
        <v>250.2</v>
      </c>
    </row>
    <row r="237" spans="1:9" ht="15.5">
      <c r="A237" s="798" t="s">
        <v>1866</v>
      </c>
      <c r="B237" s="798" t="s">
        <v>864</v>
      </c>
      <c r="C237" s="798" t="s">
        <v>1867</v>
      </c>
      <c r="D237" s="480">
        <v>1271</v>
      </c>
      <c r="E237" s="480">
        <v>852</v>
      </c>
      <c r="F237" s="480">
        <v>5088</v>
      </c>
      <c r="G237" s="480">
        <v>7211</v>
      </c>
      <c r="H237" s="480">
        <v>33142</v>
      </c>
      <c r="I237" s="799">
        <v>217.6</v>
      </c>
    </row>
    <row r="238" spans="1:9" ht="15.5">
      <c r="A238" s="798" t="s">
        <v>1868</v>
      </c>
      <c r="B238" s="798" t="s">
        <v>864</v>
      </c>
      <c r="C238" s="798" t="s">
        <v>1869</v>
      </c>
      <c r="D238" s="480">
        <v>1547</v>
      </c>
      <c r="E238" s="480">
        <v>942</v>
      </c>
      <c r="F238" s="480">
        <v>4760</v>
      </c>
      <c r="G238" s="480">
        <v>7249</v>
      </c>
      <c r="H238" s="480">
        <v>36549</v>
      </c>
      <c r="I238" s="799">
        <v>198.3</v>
      </c>
    </row>
    <row r="239" spans="1:9" ht="15.5">
      <c r="A239" s="798" t="s">
        <v>1870</v>
      </c>
      <c r="B239" s="798" t="s">
        <v>864</v>
      </c>
      <c r="C239" s="798" t="s">
        <v>1871</v>
      </c>
      <c r="D239" s="480">
        <v>982</v>
      </c>
      <c r="E239" s="480">
        <v>512</v>
      </c>
      <c r="F239" s="480">
        <v>2321</v>
      </c>
      <c r="G239" s="480">
        <v>3815</v>
      </c>
      <c r="H239" s="480">
        <v>41731</v>
      </c>
      <c r="I239" s="799">
        <v>91.4</v>
      </c>
    </row>
    <row r="240" spans="1:9" ht="15.5">
      <c r="A240" s="798" t="s">
        <v>1872</v>
      </c>
      <c r="B240" s="798" t="s">
        <v>864</v>
      </c>
      <c r="C240" s="798" t="s">
        <v>1873</v>
      </c>
      <c r="D240" s="480">
        <v>1109</v>
      </c>
      <c r="E240" s="480">
        <v>123</v>
      </c>
      <c r="F240" s="480">
        <v>1013</v>
      </c>
      <c r="G240" s="480">
        <v>2245</v>
      </c>
      <c r="H240" s="480">
        <v>35242</v>
      </c>
      <c r="I240" s="799">
        <v>63.7</v>
      </c>
    </row>
    <row r="241" spans="1:9" ht="15.5">
      <c r="A241" s="798" t="s">
        <v>1874</v>
      </c>
      <c r="B241" s="798" t="s">
        <v>864</v>
      </c>
      <c r="C241" s="798" t="s">
        <v>880</v>
      </c>
      <c r="D241" s="480">
        <v>2069</v>
      </c>
      <c r="E241" s="480">
        <v>263</v>
      </c>
      <c r="F241" s="480">
        <v>1926</v>
      </c>
      <c r="G241" s="480">
        <v>4258</v>
      </c>
      <c r="H241" s="480">
        <v>38638</v>
      </c>
      <c r="I241" s="799">
        <v>110.2</v>
      </c>
    </row>
    <row r="242" spans="1:9" ht="15.5">
      <c r="A242" s="798" t="s">
        <v>1875</v>
      </c>
      <c r="B242" s="798" t="s">
        <v>864</v>
      </c>
      <c r="C242" s="798" t="s">
        <v>1876</v>
      </c>
      <c r="D242" s="480">
        <v>1446</v>
      </c>
      <c r="E242" s="480">
        <v>817</v>
      </c>
      <c r="F242" s="480">
        <v>2835</v>
      </c>
      <c r="G242" s="480">
        <v>5098</v>
      </c>
      <c r="H242" s="480">
        <v>37009</v>
      </c>
      <c r="I242" s="799">
        <v>137.80000000000001</v>
      </c>
    </row>
    <row r="243" spans="1:9" ht="15.5">
      <c r="A243" s="798" t="s">
        <v>1877</v>
      </c>
      <c r="B243" s="798" t="s">
        <v>864</v>
      </c>
      <c r="C243" s="798" t="s">
        <v>1878</v>
      </c>
      <c r="D243" s="480">
        <v>3224</v>
      </c>
      <c r="E243" s="480">
        <v>3470</v>
      </c>
      <c r="F243" s="480">
        <v>2860</v>
      </c>
      <c r="G243" s="480">
        <v>9554</v>
      </c>
      <c r="H243" s="480">
        <v>45081</v>
      </c>
      <c r="I243" s="799">
        <v>211.9</v>
      </c>
    </row>
    <row r="244" spans="1:9" ht="15.5">
      <c r="A244" s="798" t="s">
        <v>1879</v>
      </c>
      <c r="B244" s="798" t="s">
        <v>864</v>
      </c>
      <c r="C244" s="798" t="s">
        <v>1880</v>
      </c>
      <c r="D244" s="480">
        <v>2778</v>
      </c>
      <c r="E244" s="480">
        <v>297</v>
      </c>
      <c r="F244" s="480">
        <v>1705</v>
      </c>
      <c r="G244" s="480">
        <v>4780</v>
      </c>
      <c r="H244" s="480">
        <v>39645</v>
      </c>
      <c r="I244" s="799">
        <v>120.6</v>
      </c>
    </row>
    <row r="245" spans="1:9" ht="15.5">
      <c r="A245" s="798" t="s">
        <v>1881</v>
      </c>
      <c r="B245" s="798" t="s">
        <v>864</v>
      </c>
      <c r="C245" s="798" t="s">
        <v>882</v>
      </c>
      <c r="D245" s="480">
        <v>1108</v>
      </c>
      <c r="E245" s="480">
        <v>372</v>
      </c>
      <c r="F245" s="480">
        <v>3673</v>
      </c>
      <c r="G245" s="480">
        <v>5153</v>
      </c>
      <c r="H245" s="480">
        <v>37774</v>
      </c>
      <c r="I245" s="799">
        <v>136.4</v>
      </c>
    </row>
    <row r="246" spans="1:9" ht="15.5">
      <c r="A246" s="798" t="s">
        <v>1882</v>
      </c>
      <c r="B246" s="798" t="s">
        <v>864</v>
      </c>
      <c r="C246" s="798" t="s">
        <v>1883</v>
      </c>
      <c r="D246" s="480">
        <v>717</v>
      </c>
      <c r="E246" s="480">
        <v>929</v>
      </c>
      <c r="F246" s="480">
        <v>2288</v>
      </c>
      <c r="G246" s="480">
        <v>3934</v>
      </c>
      <c r="H246" s="480">
        <v>36588</v>
      </c>
      <c r="I246" s="799">
        <v>107.5</v>
      </c>
    </row>
    <row r="247" spans="1:9" ht="15.5">
      <c r="A247" s="798" t="s">
        <v>1884</v>
      </c>
      <c r="B247" s="798" t="s">
        <v>864</v>
      </c>
      <c r="C247" s="798" t="s">
        <v>1885</v>
      </c>
      <c r="D247" s="480">
        <v>1259</v>
      </c>
      <c r="E247" s="480">
        <v>821</v>
      </c>
      <c r="F247" s="480">
        <v>3268</v>
      </c>
      <c r="G247" s="480">
        <v>5348</v>
      </c>
      <c r="H247" s="480">
        <v>42986</v>
      </c>
      <c r="I247" s="799">
        <v>124.4</v>
      </c>
    </row>
    <row r="248" spans="1:9" ht="15.5">
      <c r="A248" s="798" t="s">
        <v>1886</v>
      </c>
      <c r="B248" s="798" t="s">
        <v>864</v>
      </c>
      <c r="C248" s="798" t="s">
        <v>894</v>
      </c>
      <c r="D248" s="480">
        <v>1704</v>
      </c>
      <c r="E248" s="480">
        <v>957</v>
      </c>
      <c r="F248" s="480">
        <v>3423</v>
      </c>
      <c r="G248" s="480">
        <v>6084</v>
      </c>
      <c r="H248" s="480">
        <v>37641</v>
      </c>
      <c r="I248" s="799">
        <v>161.6</v>
      </c>
    </row>
    <row r="249" spans="1:9" ht="15.5">
      <c r="A249" s="798" t="s">
        <v>1887</v>
      </c>
      <c r="B249" s="798" t="s">
        <v>864</v>
      </c>
      <c r="C249" s="798" t="s">
        <v>1888</v>
      </c>
      <c r="D249" s="480">
        <v>1778</v>
      </c>
      <c r="E249" s="480">
        <v>708</v>
      </c>
      <c r="F249" s="480">
        <v>3917</v>
      </c>
      <c r="G249" s="480">
        <v>6403</v>
      </c>
      <c r="H249" s="480">
        <v>38088</v>
      </c>
      <c r="I249" s="799">
        <v>168.1</v>
      </c>
    </row>
    <row r="250" spans="1:9" ht="15.5">
      <c r="A250" s="798" t="s">
        <v>1889</v>
      </c>
      <c r="B250" s="798" t="s">
        <v>864</v>
      </c>
      <c r="C250" s="798" t="s">
        <v>926</v>
      </c>
      <c r="D250" s="480">
        <v>2098</v>
      </c>
      <c r="E250" s="480">
        <v>973</v>
      </c>
      <c r="F250" s="480">
        <v>2957</v>
      </c>
      <c r="G250" s="480">
        <v>6028</v>
      </c>
      <c r="H250" s="480">
        <v>37003</v>
      </c>
      <c r="I250" s="799">
        <v>162.9</v>
      </c>
    </row>
    <row r="251" spans="1:9" ht="15.5">
      <c r="A251" s="798" t="s">
        <v>1890</v>
      </c>
      <c r="B251" s="798" t="s">
        <v>864</v>
      </c>
      <c r="C251" s="798" t="s">
        <v>898</v>
      </c>
      <c r="D251" s="480">
        <v>1407</v>
      </c>
      <c r="E251" s="480">
        <v>161</v>
      </c>
      <c r="F251" s="480">
        <v>2123</v>
      </c>
      <c r="G251" s="480">
        <v>3691</v>
      </c>
      <c r="H251" s="480">
        <v>40632</v>
      </c>
      <c r="I251" s="799">
        <v>90.8</v>
      </c>
    </row>
    <row r="252" spans="1:9" ht="15.5">
      <c r="A252" s="798" t="s">
        <v>1891</v>
      </c>
      <c r="B252" s="798" t="s">
        <v>864</v>
      </c>
      <c r="C252" s="798" t="s">
        <v>1892</v>
      </c>
      <c r="D252" s="480">
        <v>1354</v>
      </c>
      <c r="E252" s="480">
        <v>426</v>
      </c>
      <c r="F252" s="480">
        <v>1867</v>
      </c>
      <c r="G252" s="480">
        <v>3647</v>
      </c>
      <c r="H252" s="480">
        <v>43646</v>
      </c>
      <c r="I252" s="799">
        <v>83.6</v>
      </c>
    </row>
    <row r="253" spans="1:9" ht="15.5">
      <c r="A253" s="798" t="s">
        <v>1893</v>
      </c>
      <c r="B253" s="798" t="s">
        <v>864</v>
      </c>
      <c r="C253" s="798" t="s">
        <v>914</v>
      </c>
      <c r="D253" s="480">
        <v>2170</v>
      </c>
      <c r="E253" s="480">
        <v>44</v>
      </c>
      <c r="F253" s="480">
        <v>3455</v>
      </c>
      <c r="G253" s="480">
        <v>5669</v>
      </c>
      <c r="H253" s="480">
        <v>40975</v>
      </c>
      <c r="I253" s="799">
        <v>138.4</v>
      </c>
    </row>
    <row r="254" spans="1:9" ht="15.5">
      <c r="A254" s="798" t="s">
        <v>1894</v>
      </c>
      <c r="B254" s="798" t="s">
        <v>864</v>
      </c>
      <c r="C254" s="798" t="s">
        <v>884</v>
      </c>
      <c r="D254" s="480">
        <v>1547</v>
      </c>
      <c r="E254" s="480">
        <v>94</v>
      </c>
      <c r="F254" s="480">
        <v>2026</v>
      </c>
      <c r="G254" s="480">
        <v>3667</v>
      </c>
      <c r="H254" s="480">
        <v>38466</v>
      </c>
      <c r="I254" s="799">
        <v>95.3</v>
      </c>
    </row>
    <row r="255" spans="1:9" ht="15.5">
      <c r="A255" s="798" t="s">
        <v>1895</v>
      </c>
      <c r="B255" s="798" t="s">
        <v>864</v>
      </c>
      <c r="C255" s="798" t="s">
        <v>886</v>
      </c>
      <c r="D255" s="480">
        <v>1497</v>
      </c>
      <c r="E255" s="480">
        <v>167</v>
      </c>
      <c r="F255" s="480">
        <v>1955</v>
      </c>
      <c r="G255" s="480">
        <v>3619</v>
      </c>
      <c r="H255" s="480">
        <v>40292</v>
      </c>
      <c r="I255" s="799">
        <v>89.8</v>
      </c>
    </row>
    <row r="256" spans="1:9" ht="15.5">
      <c r="A256" s="798" t="s">
        <v>1896</v>
      </c>
      <c r="B256" s="798" t="s">
        <v>864</v>
      </c>
      <c r="C256" s="798" t="s">
        <v>888</v>
      </c>
      <c r="D256" s="480">
        <v>1308</v>
      </c>
      <c r="E256" s="480">
        <v>448</v>
      </c>
      <c r="F256" s="480">
        <v>1995</v>
      </c>
      <c r="G256" s="480">
        <v>3751</v>
      </c>
      <c r="H256" s="480">
        <v>33470</v>
      </c>
      <c r="I256" s="799">
        <v>112.1</v>
      </c>
    </row>
    <row r="257" spans="1:9" ht="15.5">
      <c r="A257" s="798" t="s">
        <v>1897</v>
      </c>
      <c r="B257" s="798" t="s">
        <v>864</v>
      </c>
      <c r="C257" s="798" t="s">
        <v>1898</v>
      </c>
      <c r="D257" s="480">
        <v>739</v>
      </c>
      <c r="E257" s="480">
        <v>1452</v>
      </c>
      <c r="F257" s="480">
        <v>5750</v>
      </c>
      <c r="G257" s="480">
        <v>7941</v>
      </c>
      <c r="H257" s="480">
        <v>55751</v>
      </c>
      <c r="I257" s="799">
        <v>142.4</v>
      </c>
    </row>
    <row r="258" spans="1:9" ht="15.5">
      <c r="A258" s="798" t="s">
        <v>1899</v>
      </c>
      <c r="B258" s="798" t="s">
        <v>864</v>
      </c>
      <c r="C258" s="798" t="s">
        <v>1900</v>
      </c>
      <c r="D258" s="480">
        <v>1453</v>
      </c>
      <c r="E258" s="480">
        <v>1917</v>
      </c>
      <c r="F258" s="480">
        <v>6163</v>
      </c>
      <c r="G258" s="480">
        <v>9533</v>
      </c>
      <c r="H258" s="480">
        <v>32696</v>
      </c>
      <c r="I258" s="799">
        <v>291.60000000000002</v>
      </c>
    </row>
    <row r="259" spans="1:9" ht="15.5">
      <c r="A259" s="798" t="s">
        <v>1901</v>
      </c>
      <c r="B259" s="798" t="s">
        <v>864</v>
      </c>
      <c r="C259" s="798" t="s">
        <v>1902</v>
      </c>
      <c r="D259" s="480">
        <v>1103</v>
      </c>
      <c r="E259" s="480">
        <v>1189</v>
      </c>
      <c r="F259" s="480">
        <v>5575</v>
      </c>
      <c r="G259" s="480">
        <v>7867</v>
      </c>
      <c r="H259" s="480">
        <v>27794</v>
      </c>
      <c r="I259" s="799">
        <v>283</v>
      </c>
    </row>
    <row r="260" spans="1:9" ht="15.5">
      <c r="A260" s="798" t="s">
        <v>1903</v>
      </c>
      <c r="B260" s="798" t="s">
        <v>864</v>
      </c>
      <c r="C260" s="798" t="s">
        <v>1904</v>
      </c>
      <c r="D260" s="480">
        <v>1400</v>
      </c>
      <c r="E260" s="480">
        <v>184</v>
      </c>
      <c r="F260" s="480">
        <v>2073</v>
      </c>
      <c r="G260" s="480">
        <v>3657</v>
      </c>
      <c r="H260" s="480">
        <v>35839</v>
      </c>
      <c r="I260" s="799">
        <v>102</v>
      </c>
    </row>
    <row r="261" spans="1:9" ht="15.5">
      <c r="A261" s="798" t="s">
        <v>1905</v>
      </c>
      <c r="B261" s="798" t="s">
        <v>864</v>
      </c>
      <c r="C261" s="798" t="s">
        <v>1906</v>
      </c>
      <c r="D261" s="480">
        <v>1609</v>
      </c>
      <c r="E261" s="480">
        <v>360</v>
      </c>
      <c r="F261" s="480">
        <v>5716</v>
      </c>
      <c r="G261" s="480">
        <v>7685</v>
      </c>
      <c r="H261" s="480">
        <v>37493</v>
      </c>
      <c r="I261" s="799">
        <v>205</v>
      </c>
    </row>
    <row r="262" spans="1:9" ht="15.5">
      <c r="A262" s="798" t="s">
        <v>1907</v>
      </c>
      <c r="B262" s="798" t="s">
        <v>864</v>
      </c>
      <c r="C262" s="798" t="s">
        <v>900</v>
      </c>
      <c r="D262" s="480">
        <v>1382</v>
      </c>
      <c r="E262" s="480">
        <v>161</v>
      </c>
      <c r="F262" s="480">
        <v>1270</v>
      </c>
      <c r="G262" s="480">
        <v>2813</v>
      </c>
      <c r="H262" s="480">
        <v>37659</v>
      </c>
      <c r="I262" s="799">
        <v>74.7</v>
      </c>
    </row>
    <row r="263" spans="1:9" ht="15.5">
      <c r="A263" s="798" t="s">
        <v>1908</v>
      </c>
      <c r="B263" s="798" t="s">
        <v>864</v>
      </c>
      <c r="C263" s="798" t="s">
        <v>1909</v>
      </c>
      <c r="D263" s="480">
        <v>2204</v>
      </c>
      <c r="E263" s="480">
        <v>435</v>
      </c>
      <c r="F263" s="480">
        <v>2625</v>
      </c>
      <c r="G263" s="480">
        <v>5264</v>
      </c>
      <c r="H263" s="480">
        <v>39887</v>
      </c>
      <c r="I263" s="799">
        <v>132</v>
      </c>
    </row>
    <row r="264" spans="1:9" ht="15.5">
      <c r="A264" s="798" t="s">
        <v>1910</v>
      </c>
      <c r="B264" s="798" t="s">
        <v>864</v>
      </c>
      <c r="C264" s="798" t="s">
        <v>890</v>
      </c>
      <c r="D264" s="480">
        <v>1545</v>
      </c>
      <c r="E264" s="480">
        <v>373</v>
      </c>
      <c r="F264" s="480">
        <v>2602</v>
      </c>
      <c r="G264" s="480">
        <v>4520</v>
      </c>
      <c r="H264" s="480">
        <v>38762</v>
      </c>
      <c r="I264" s="799">
        <v>116.6</v>
      </c>
    </row>
    <row r="265" spans="1:9" ht="15.5">
      <c r="A265" s="798" t="s">
        <v>1911</v>
      </c>
      <c r="B265" s="798" t="s">
        <v>864</v>
      </c>
      <c r="C265" s="798" t="s">
        <v>1912</v>
      </c>
      <c r="D265" s="480">
        <v>2279</v>
      </c>
      <c r="E265" s="480">
        <v>978</v>
      </c>
      <c r="F265" s="480">
        <v>3557</v>
      </c>
      <c r="G265" s="480">
        <v>6814</v>
      </c>
      <c r="H265" s="480">
        <v>36426</v>
      </c>
      <c r="I265" s="799">
        <v>187.1</v>
      </c>
    </row>
    <row r="266" spans="1:9" ht="15.5">
      <c r="A266" s="798" t="s">
        <v>1913</v>
      </c>
      <c r="B266" s="798" t="s">
        <v>864</v>
      </c>
      <c r="C266" s="798" t="s">
        <v>1914</v>
      </c>
      <c r="D266" s="480">
        <v>1910</v>
      </c>
      <c r="E266" s="480">
        <v>429</v>
      </c>
      <c r="F266" s="480">
        <v>2649</v>
      </c>
      <c r="G266" s="480">
        <v>4988</v>
      </c>
      <c r="H266" s="480">
        <v>36215</v>
      </c>
      <c r="I266" s="799">
        <v>137.69999999999999</v>
      </c>
    </row>
    <row r="267" spans="1:9" ht="15.5">
      <c r="A267" s="798" t="s">
        <v>1915</v>
      </c>
      <c r="B267" s="798" t="s">
        <v>864</v>
      </c>
      <c r="C267" s="798" t="s">
        <v>1916</v>
      </c>
      <c r="D267" s="480">
        <v>2424</v>
      </c>
      <c r="E267" s="480">
        <v>3370</v>
      </c>
      <c r="F267" s="480">
        <v>6281</v>
      </c>
      <c r="G267" s="480">
        <v>12075</v>
      </c>
      <c r="H267" s="480">
        <v>38189</v>
      </c>
      <c r="I267" s="799">
        <v>316.2</v>
      </c>
    </row>
    <row r="268" spans="1:9" ht="15.5">
      <c r="A268" s="798" t="s">
        <v>1917</v>
      </c>
      <c r="B268" s="798" t="s">
        <v>864</v>
      </c>
      <c r="C268" s="798" t="s">
        <v>1918</v>
      </c>
      <c r="D268" s="480">
        <v>2258</v>
      </c>
      <c r="E268" s="480">
        <v>2233</v>
      </c>
      <c r="F268" s="480">
        <v>11267</v>
      </c>
      <c r="G268" s="480">
        <v>15758</v>
      </c>
      <c r="H268" s="480">
        <v>37403</v>
      </c>
      <c r="I268" s="799">
        <v>421.3</v>
      </c>
    </row>
    <row r="269" spans="1:9" ht="15.5">
      <c r="A269" s="798" t="s">
        <v>1919</v>
      </c>
      <c r="B269" s="798" t="s">
        <v>864</v>
      </c>
      <c r="C269" s="798" t="s">
        <v>1920</v>
      </c>
      <c r="D269" s="480">
        <v>1062</v>
      </c>
      <c r="E269" s="480">
        <v>1784</v>
      </c>
      <c r="F269" s="480">
        <v>10356</v>
      </c>
      <c r="G269" s="480">
        <v>13202</v>
      </c>
      <c r="H269" s="480">
        <v>35376</v>
      </c>
      <c r="I269" s="799">
        <v>373.2</v>
      </c>
    </row>
    <row r="270" spans="1:9" ht="15.5">
      <c r="A270" s="798" t="s">
        <v>1921</v>
      </c>
      <c r="B270" s="798" t="s">
        <v>864</v>
      </c>
      <c r="C270" s="798" t="s">
        <v>1922</v>
      </c>
      <c r="D270" s="480">
        <v>1536</v>
      </c>
      <c r="E270" s="480">
        <v>79</v>
      </c>
      <c r="F270" s="480">
        <v>1574</v>
      </c>
      <c r="G270" s="480">
        <v>3189</v>
      </c>
      <c r="H270" s="480">
        <v>41743</v>
      </c>
      <c r="I270" s="799">
        <v>76.400000000000006</v>
      </c>
    </row>
    <row r="271" spans="1:9" ht="15.5">
      <c r="A271" s="798" t="s">
        <v>1923</v>
      </c>
      <c r="B271" s="798" t="s">
        <v>864</v>
      </c>
      <c r="C271" s="798" t="s">
        <v>1924</v>
      </c>
      <c r="D271" s="480">
        <v>1062</v>
      </c>
      <c r="E271" s="480">
        <v>1550</v>
      </c>
      <c r="F271" s="480">
        <v>7114</v>
      </c>
      <c r="G271" s="480">
        <v>9726</v>
      </c>
      <c r="H271" s="480">
        <v>34834</v>
      </c>
      <c r="I271" s="799">
        <v>279.2</v>
      </c>
    </row>
    <row r="272" spans="1:9" ht="15.5">
      <c r="A272" s="798" t="s">
        <v>1925</v>
      </c>
      <c r="B272" s="798" t="s">
        <v>864</v>
      </c>
      <c r="C272" s="798" t="s">
        <v>1926</v>
      </c>
      <c r="D272" s="480">
        <v>1233</v>
      </c>
      <c r="E272" s="480">
        <v>1894</v>
      </c>
      <c r="F272" s="480">
        <v>7041</v>
      </c>
      <c r="G272" s="480">
        <v>10168</v>
      </c>
      <c r="H272" s="480">
        <v>35679</v>
      </c>
      <c r="I272" s="799">
        <v>285</v>
      </c>
    </row>
    <row r="273" spans="1:9" ht="15.5">
      <c r="A273" s="798" t="s">
        <v>1927</v>
      </c>
      <c r="B273" s="798" t="s">
        <v>864</v>
      </c>
      <c r="C273" s="798" t="s">
        <v>1928</v>
      </c>
      <c r="D273" s="480">
        <v>1625</v>
      </c>
      <c r="E273" s="480">
        <v>188</v>
      </c>
      <c r="F273" s="480">
        <v>1613</v>
      </c>
      <c r="G273" s="480">
        <v>3426</v>
      </c>
      <c r="H273" s="480">
        <v>39752</v>
      </c>
      <c r="I273" s="799">
        <v>86.2</v>
      </c>
    </row>
    <row r="274" spans="1:9" ht="15.5">
      <c r="A274" s="798" t="s">
        <v>1929</v>
      </c>
      <c r="B274" s="798" t="s">
        <v>864</v>
      </c>
      <c r="C274" s="798" t="s">
        <v>1930</v>
      </c>
      <c r="D274" s="480">
        <v>1287</v>
      </c>
      <c r="E274" s="480">
        <v>1201</v>
      </c>
      <c r="F274" s="480">
        <v>4449</v>
      </c>
      <c r="G274" s="480">
        <v>6937</v>
      </c>
      <c r="H274" s="480">
        <v>36650</v>
      </c>
      <c r="I274" s="799">
        <v>189.3</v>
      </c>
    </row>
    <row r="275" spans="1:9" ht="15.5">
      <c r="A275" s="798" t="s">
        <v>1931</v>
      </c>
      <c r="B275" s="798" t="s">
        <v>864</v>
      </c>
      <c r="C275" s="798" t="s">
        <v>1932</v>
      </c>
      <c r="D275" s="480">
        <v>1019</v>
      </c>
      <c r="E275" s="480">
        <v>1855</v>
      </c>
      <c r="F275" s="480">
        <v>7030</v>
      </c>
      <c r="G275" s="480">
        <v>9904</v>
      </c>
      <c r="H275" s="480">
        <v>35388</v>
      </c>
      <c r="I275" s="799">
        <v>279.89999999999998</v>
      </c>
    </row>
    <row r="276" spans="1:9" ht="15.5">
      <c r="A276" s="798" t="s">
        <v>1933</v>
      </c>
      <c r="B276" s="798" t="s">
        <v>864</v>
      </c>
      <c r="C276" s="798" t="s">
        <v>1934</v>
      </c>
      <c r="D276" s="480">
        <v>1423</v>
      </c>
      <c r="E276" s="480">
        <v>1018</v>
      </c>
      <c r="F276" s="480">
        <v>5677</v>
      </c>
      <c r="G276" s="480">
        <v>8118</v>
      </c>
      <c r="H276" s="480">
        <v>35296</v>
      </c>
      <c r="I276" s="799">
        <v>230</v>
      </c>
    </row>
    <row r="277" spans="1:9" ht="15.5">
      <c r="A277" s="798" t="s">
        <v>1935</v>
      </c>
      <c r="B277" s="798" t="s">
        <v>864</v>
      </c>
      <c r="C277" s="798" t="s">
        <v>928</v>
      </c>
      <c r="D277" s="480">
        <v>2398</v>
      </c>
      <c r="E277" s="480">
        <v>555</v>
      </c>
      <c r="F277" s="480">
        <v>2785</v>
      </c>
      <c r="G277" s="480">
        <v>5738</v>
      </c>
      <c r="H277" s="480">
        <v>42042</v>
      </c>
      <c r="I277" s="799">
        <v>136.5</v>
      </c>
    </row>
    <row r="278" spans="1:9" ht="15.5">
      <c r="A278" s="798" t="s">
        <v>1936</v>
      </c>
      <c r="B278" s="798" t="s">
        <v>864</v>
      </c>
      <c r="C278" s="798" t="s">
        <v>932</v>
      </c>
      <c r="D278" s="480">
        <v>1428</v>
      </c>
      <c r="E278" s="480">
        <v>560</v>
      </c>
      <c r="F278" s="480">
        <v>2530</v>
      </c>
      <c r="G278" s="480">
        <v>4518</v>
      </c>
      <c r="H278" s="480">
        <v>42985</v>
      </c>
      <c r="I278" s="799">
        <v>105.1</v>
      </c>
    </row>
    <row r="279" spans="1:9" s="797" customFormat="1" ht="24.75" customHeight="1">
      <c r="A279" s="795" t="s">
        <v>933</v>
      </c>
      <c r="B279" s="795" t="s">
        <v>934</v>
      </c>
      <c r="C279" s="795"/>
      <c r="D279" s="481">
        <v>91452</v>
      </c>
      <c r="E279" s="481">
        <v>18411</v>
      </c>
      <c r="F279" s="481">
        <v>120676</v>
      </c>
      <c r="G279" s="481">
        <v>230539</v>
      </c>
      <c r="H279" s="481">
        <v>2423035</v>
      </c>
      <c r="I279" s="800">
        <v>95.1</v>
      </c>
    </row>
    <row r="280" spans="1:9" ht="24.75" customHeight="1">
      <c r="A280" s="798" t="s">
        <v>1937</v>
      </c>
      <c r="B280" s="798" t="s">
        <v>934</v>
      </c>
      <c r="C280" s="798" t="s">
        <v>1938</v>
      </c>
      <c r="D280" s="480">
        <v>1815</v>
      </c>
      <c r="E280" s="480">
        <v>529</v>
      </c>
      <c r="F280" s="480">
        <v>837</v>
      </c>
      <c r="G280" s="480">
        <v>3181</v>
      </c>
      <c r="H280" s="480">
        <v>37404</v>
      </c>
      <c r="I280" s="799">
        <v>85</v>
      </c>
    </row>
    <row r="281" spans="1:9" ht="15.5">
      <c r="A281" s="798" t="s">
        <v>1939</v>
      </c>
      <c r="B281" s="798" t="s">
        <v>934</v>
      </c>
      <c r="C281" s="798" t="s">
        <v>936</v>
      </c>
      <c r="D281" s="480">
        <v>1603</v>
      </c>
      <c r="E281" s="480">
        <v>470</v>
      </c>
      <c r="F281" s="480">
        <v>4602</v>
      </c>
      <c r="G281" s="480">
        <v>6675</v>
      </c>
      <c r="H281" s="480">
        <v>49148</v>
      </c>
      <c r="I281" s="799">
        <v>135.80000000000001</v>
      </c>
    </row>
    <row r="282" spans="1:9" ht="15.5">
      <c r="A282" s="798" t="s">
        <v>1940</v>
      </c>
      <c r="B282" s="798" t="s">
        <v>934</v>
      </c>
      <c r="C282" s="798" t="s">
        <v>964</v>
      </c>
      <c r="D282" s="480">
        <v>1705</v>
      </c>
      <c r="E282" s="480">
        <v>145</v>
      </c>
      <c r="F282" s="480">
        <v>1595</v>
      </c>
      <c r="G282" s="480">
        <v>3445</v>
      </c>
      <c r="H282" s="480">
        <v>40475</v>
      </c>
      <c r="I282" s="799">
        <v>85.1</v>
      </c>
    </row>
    <row r="283" spans="1:9" ht="15.5">
      <c r="A283" s="798" t="s">
        <v>1941</v>
      </c>
      <c r="B283" s="798" t="s">
        <v>934</v>
      </c>
      <c r="C283" s="798" t="s">
        <v>1942</v>
      </c>
      <c r="D283" s="480">
        <v>1233</v>
      </c>
      <c r="E283" s="480">
        <v>109</v>
      </c>
      <c r="F283" s="480">
        <v>681</v>
      </c>
      <c r="G283" s="480">
        <v>2023</v>
      </c>
      <c r="H283" s="480">
        <v>38628</v>
      </c>
      <c r="I283" s="799">
        <v>52.4</v>
      </c>
    </row>
    <row r="284" spans="1:9" ht="15.5">
      <c r="A284" s="798" t="s">
        <v>1943</v>
      </c>
      <c r="B284" s="798" t="s">
        <v>934</v>
      </c>
      <c r="C284" s="798" t="s">
        <v>1012</v>
      </c>
      <c r="D284" s="480">
        <v>1426</v>
      </c>
      <c r="E284" s="480">
        <v>421</v>
      </c>
      <c r="F284" s="480">
        <v>1541</v>
      </c>
      <c r="G284" s="480">
        <v>3388</v>
      </c>
      <c r="H284" s="480">
        <v>40464</v>
      </c>
      <c r="I284" s="799">
        <v>83.7</v>
      </c>
    </row>
    <row r="285" spans="1:9" ht="15.5">
      <c r="A285" s="798" t="s">
        <v>1944</v>
      </c>
      <c r="B285" s="798" t="s">
        <v>934</v>
      </c>
      <c r="C285" s="798" t="s">
        <v>988</v>
      </c>
      <c r="D285" s="480">
        <v>1659</v>
      </c>
      <c r="E285" s="480">
        <v>94</v>
      </c>
      <c r="F285" s="480">
        <v>1511</v>
      </c>
      <c r="G285" s="480">
        <v>3264</v>
      </c>
      <c r="H285" s="480">
        <v>39751</v>
      </c>
      <c r="I285" s="799">
        <v>82.1</v>
      </c>
    </row>
    <row r="286" spans="1:9" ht="15.5">
      <c r="A286" s="798" t="s">
        <v>1945</v>
      </c>
      <c r="B286" s="798" t="s">
        <v>934</v>
      </c>
      <c r="C286" s="798" t="s">
        <v>1946</v>
      </c>
      <c r="D286" s="480">
        <v>1640</v>
      </c>
      <c r="E286" s="480">
        <v>13</v>
      </c>
      <c r="F286" s="480">
        <v>1167</v>
      </c>
      <c r="G286" s="480">
        <v>2820</v>
      </c>
      <c r="H286" s="480">
        <v>47932</v>
      </c>
      <c r="I286" s="799">
        <v>58.8</v>
      </c>
    </row>
    <row r="287" spans="1:9" ht="15.5">
      <c r="A287" s="798" t="s">
        <v>1947</v>
      </c>
      <c r="B287" s="798" t="s">
        <v>934</v>
      </c>
      <c r="C287" s="798" t="s">
        <v>950</v>
      </c>
      <c r="D287" s="480">
        <v>1098</v>
      </c>
      <c r="E287" s="480">
        <v>303</v>
      </c>
      <c r="F287" s="480">
        <v>589</v>
      </c>
      <c r="G287" s="480">
        <v>1990</v>
      </c>
      <c r="H287" s="480">
        <v>43290</v>
      </c>
      <c r="I287" s="799">
        <v>46</v>
      </c>
    </row>
    <row r="288" spans="1:9" ht="15.5">
      <c r="A288" s="798" t="s">
        <v>1948</v>
      </c>
      <c r="B288" s="798" t="s">
        <v>934</v>
      </c>
      <c r="C288" s="798" t="s">
        <v>968</v>
      </c>
      <c r="D288" s="480">
        <v>1943</v>
      </c>
      <c r="E288" s="480">
        <v>72</v>
      </c>
      <c r="F288" s="480">
        <v>1580</v>
      </c>
      <c r="G288" s="480">
        <v>3595</v>
      </c>
      <c r="H288" s="480">
        <v>36440</v>
      </c>
      <c r="I288" s="799">
        <v>98.7</v>
      </c>
    </row>
    <row r="289" spans="1:9" ht="15.5">
      <c r="A289" s="798" t="s">
        <v>1949</v>
      </c>
      <c r="B289" s="798" t="s">
        <v>934</v>
      </c>
      <c r="C289" s="798" t="s">
        <v>1950</v>
      </c>
      <c r="D289" s="480">
        <v>1369</v>
      </c>
      <c r="E289" s="480">
        <v>179</v>
      </c>
      <c r="F289" s="480">
        <v>1134</v>
      </c>
      <c r="G289" s="480">
        <v>2682</v>
      </c>
      <c r="H289" s="480">
        <v>40740</v>
      </c>
      <c r="I289" s="799">
        <v>65.8</v>
      </c>
    </row>
    <row r="290" spans="1:9" ht="15.5">
      <c r="A290" s="798" t="s">
        <v>1951</v>
      </c>
      <c r="B290" s="798" t="s">
        <v>934</v>
      </c>
      <c r="C290" s="798" t="s">
        <v>970</v>
      </c>
      <c r="D290" s="480">
        <v>2004</v>
      </c>
      <c r="E290" s="480">
        <v>73</v>
      </c>
      <c r="F290" s="480">
        <v>1127</v>
      </c>
      <c r="G290" s="480">
        <v>3204</v>
      </c>
      <c r="H290" s="480">
        <v>44183</v>
      </c>
      <c r="I290" s="799">
        <v>72.5</v>
      </c>
    </row>
    <row r="291" spans="1:9" ht="15.5">
      <c r="A291" s="798" t="s">
        <v>1952</v>
      </c>
      <c r="B291" s="798" t="s">
        <v>934</v>
      </c>
      <c r="C291" s="798" t="s">
        <v>1953</v>
      </c>
      <c r="D291" s="480">
        <v>1787</v>
      </c>
      <c r="E291" s="480">
        <v>853</v>
      </c>
      <c r="F291" s="480">
        <v>5470</v>
      </c>
      <c r="G291" s="480">
        <v>8110</v>
      </c>
      <c r="H291" s="480">
        <v>39357</v>
      </c>
      <c r="I291" s="799">
        <v>206.1</v>
      </c>
    </row>
    <row r="292" spans="1:9" ht="15.5">
      <c r="A292" s="798" t="s">
        <v>1954</v>
      </c>
      <c r="B292" s="798" t="s">
        <v>934</v>
      </c>
      <c r="C292" s="798" t="s">
        <v>972</v>
      </c>
      <c r="D292" s="480">
        <v>1885</v>
      </c>
      <c r="E292" s="480">
        <v>228</v>
      </c>
      <c r="F292" s="480">
        <v>1540</v>
      </c>
      <c r="G292" s="480">
        <v>3653</v>
      </c>
      <c r="H292" s="480">
        <v>45489</v>
      </c>
      <c r="I292" s="799">
        <v>80.3</v>
      </c>
    </row>
    <row r="293" spans="1:9" ht="15.5">
      <c r="A293" s="798" t="s">
        <v>1955</v>
      </c>
      <c r="B293" s="798" t="s">
        <v>934</v>
      </c>
      <c r="C293" s="798" t="s">
        <v>974</v>
      </c>
      <c r="D293" s="480">
        <v>1825</v>
      </c>
      <c r="E293" s="480">
        <v>176</v>
      </c>
      <c r="F293" s="480">
        <v>974</v>
      </c>
      <c r="G293" s="480">
        <v>2975</v>
      </c>
      <c r="H293" s="480">
        <v>39751</v>
      </c>
      <c r="I293" s="799">
        <v>74.8</v>
      </c>
    </row>
    <row r="294" spans="1:9" ht="15.5">
      <c r="A294" s="798" t="s">
        <v>1956</v>
      </c>
      <c r="B294" s="798" t="s">
        <v>934</v>
      </c>
      <c r="C294" s="798" t="s">
        <v>1014</v>
      </c>
      <c r="D294" s="480">
        <v>1065</v>
      </c>
      <c r="E294" s="480">
        <v>859</v>
      </c>
      <c r="F294" s="480">
        <v>3555</v>
      </c>
      <c r="G294" s="480">
        <v>5479</v>
      </c>
      <c r="H294" s="480">
        <v>42079</v>
      </c>
      <c r="I294" s="799">
        <v>130.19999999999999</v>
      </c>
    </row>
    <row r="295" spans="1:9" ht="15.5">
      <c r="A295" s="798" t="s">
        <v>1957</v>
      </c>
      <c r="B295" s="798" t="s">
        <v>934</v>
      </c>
      <c r="C295" s="798" t="s">
        <v>976</v>
      </c>
      <c r="D295" s="480">
        <v>2483</v>
      </c>
      <c r="E295" s="480">
        <v>240</v>
      </c>
      <c r="F295" s="480">
        <v>934</v>
      </c>
      <c r="G295" s="480">
        <v>3657</v>
      </c>
      <c r="H295" s="480">
        <v>38878</v>
      </c>
      <c r="I295" s="799">
        <v>94.1</v>
      </c>
    </row>
    <row r="296" spans="1:9" ht="15.5">
      <c r="A296" s="798" t="s">
        <v>1958</v>
      </c>
      <c r="B296" s="798" t="s">
        <v>934</v>
      </c>
      <c r="C296" s="798" t="s">
        <v>1959</v>
      </c>
      <c r="D296" s="480">
        <v>1189</v>
      </c>
      <c r="E296" s="480">
        <v>211</v>
      </c>
      <c r="F296" s="480">
        <v>1508</v>
      </c>
      <c r="G296" s="480">
        <v>2908</v>
      </c>
      <c r="H296" s="480">
        <v>38128</v>
      </c>
      <c r="I296" s="799">
        <v>76.3</v>
      </c>
    </row>
    <row r="297" spans="1:9" ht="15.5">
      <c r="A297" s="798" t="s">
        <v>1960</v>
      </c>
      <c r="B297" s="798" t="s">
        <v>934</v>
      </c>
      <c r="C297" s="798" t="s">
        <v>1961</v>
      </c>
      <c r="D297" s="480">
        <v>1976</v>
      </c>
      <c r="E297" s="480">
        <v>0</v>
      </c>
      <c r="F297" s="480">
        <v>1244</v>
      </c>
      <c r="G297" s="480">
        <v>3220</v>
      </c>
      <c r="H297" s="480">
        <v>41134</v>
      </c>
      <c r="I297" s="799">
        <v>78.3</v>
      </c>
    </row>
    <row r="298" spans="1:9" ht="15.5">
      <c r="A298" s="798" t="s">
        <v>1962</v>
      </c>
      <c r="B298" s="798" t="s">
        <v>934</v>
      </c>
      <c r="C298" s="798" t="s">
        <v>1963</v>
      </c>
      <c r="D298" s="480">
        <v>1551</v>
      </c>
      <c r="E298" s="480">
        <v>8</v>
      </c>
      <c r="F298" s="480">
        <v>736</v>
      </c>
      <c r="G298" s="480">
        <v>2295</v>
      </c>
      <c r="H298" s="480">
        <v>44188</v>
      </c>
      <c r="I298" s="799">
        <v>51.9</v>
      </c>
    </row>
    <row r="299" spans="1:9" ht="15.5">
      <c r="A299" s="798" t="s">
        <v>1964</v>
      </c>
      <c r="B299" s="798" t="s">
        <v>934</v>
      </c>
      <c r="C299" s="798" t="s">
        <v>994</v>
      </c>
      <c r="D299" s="480">
        <v>1402</v>
      </c>
      <c r="E299" s="480">
        <v>257</v>
      </c>
      <c r="F299" s="480">
        <v>860</v>
      </c>
      <c r="G299" s="480">
        <v>2519</v>
      </c>
      <c r="H299" s="480">
        <v>39778</v>
      </c>
      <c r="I299" s="799">
        <v>63.3</v>
      </c>
    </row>
    <row r="300" spans="1:9" ht="15.5">
      <c r="A300" s="798" t="s">
        <v>1965</v>
      </c>
      <c r="B300" s="798" t="s">
        <v>934</v>
      </c>
      <c r="C300" s="798" t="s">
        <v>1966</v>
      </c>
      <c r="D300" s="480">
        <v>1358</v>
      </c>
      <c r="E300" s="480">
        <v>13</v>
      </c>
      <c r="F300" s="480">
        <v>784</v>
      </c>
      <c r="G300" s="480">
        <v>2155</v>
      </c>
      <c r="H300" s="480">
        <v>40609</v>
      </c>
      <c r="I300" s="799">
        <v>53.1</v>
      </c>
    </row>
    <row r="301" spans="1:9" ht="15.5">
      <c r="A301" s="798" t="s">
        <v>1967</v>
      </c>
      <c r="B301" s="798" t="s">
        <v>934</v>
      </c>
      <c r="C301" s="798" t="s">
        <v>1968</v>
      </c>
      <c r="D301" s="480">
        <v>2121</v>
      </c>
      <c r="E301" s="480">
        <v>75</v>
      </c>
      <c r="F301" s="480">
        <v>1228</v>
      </c>
      <c r="G301" s="480">
        <v>3424</v>
      </c>
      <c r="H301" s="480">
        <v>47562</v>
      </c>
      <c r="I301" s="799">
        <v>72</v>
      </c>
    </row>
    <row r="302" spans="1:9" ht="15.5">
      <c r="A302" s="798" t="s">
        <v>1969</v>
      </c>
      <c r="B302" s="798" t="s">
        <v>934</v>
      </c>
      <c r="C302" s="798" t="s">
        <v>1030</v>
      </c>
      <c r="D302" s="480">
        <v>2025</v>
      </c>
      <c r="E302" s="480">
        <v>626</v>
      </c>
      <c r="F302" s="480">
        <v>1357</v>
      </c>
      <c r="G302" s="480">
        <v>4008</v>
      </c>
      <c r="H302" s="480">
        <v>47269</v>
      </c>
      <c r="I302" s="799">
        <v>84.8</v>
      </c>
    </row>
    <row r="303" spans="1:9" ht="15.5">
      <c r="A303" s="798" t="s">
        <v>1970</v>
      </c>
      <c r="B303" s="798" t="s">
        <v>934</v>
      </c>
      <c r="C303" s="798" t="s">
        <v>1971</v>
      </c>
      <c r="D303" s="480">
        <v>3082</v>
      </c>
      <c r="E303" s="480">
        <v>712</v>
      </c>
      <c r="F303" s="480">
        <v>11330</v>
      </c>
      <c r="G303" s="480">
        <v>15124</v>
      </c>
      <c r="H303" s="480">
        <v>36091</v>
      </c>
      <c r="I303" s="799">
        <v>419.1</v>
      </c>
    </row>
    <row r="304" spans="1:9" ht="15.5">
      <c r="A304" s="798" t="s">
        <v>1972</v>
      </c>
      <c r="B304" s="798" t="s">
        <v>934</v>
      </c>
      <c r="C304" s="798" t="s">
        <v>1973</v>
      </c>
      <c r="D304" s="480">
        <v>1923</v>
      </c>
      <c r="E304" s="480">
        <v>987</v>
      </c>
      <c r="F304" s="480">
        <v>14740</v>
      </c>
      <c r="G304" s="480">
        <v>17650</v>
      </c>
      <c r="H304" s="480">
        <v>42046</v>
      </c>
      <c r="I304" s="799">
        <v>419.8</v>
      </c>
    </row>
    <row r="305" spans="1:9" ht="15.5">
      <c r="A305" s="798" t="s">
        <v>1974</v>
      </c>
      <c r="B305" s="798" t="s">
        <v>934</v>
      </c>
      <c r="C305" s="798" t="s">
        <v>978</v>
      </c>
      <c r="D305" s="480">
        <v>1601</v>
      </c>
      <c r="E305" s="480">
        <v>127</v>
      </c>
      <c r="F305" s="480">
        <v>1476</v>
      </c>
      <c r="G305" s="480">
        <v>3204</v>
      </c>
      <c r="H305" s="480">
        <v>36715</v>
      </c>
      <c r="I305" s="799">
        <v>87.3</v>
      </c>
    </row>
    <row r="306" spans="1:9" ht="15.5">
      <c r="A306" s="798" t="s">
        <v>1975</v>
      </c>
      <c r="B306" s="798" t="s">
        <v>934</v>
      </c>
      <c r="C306" s="798" t="s">
        <v>1976</v>
      </c>
      <c r="D306" s="480">
        <v>1186</v>
      </c>
      <c r="E306" s="480">
        <v>6</v>
      </c>
      <c r="F306" s="480">
        <v>1058</v>
      </c>
      <c r="G306" s="480">
        <v>2250</v>
      </c>
      <c r="H306" s="480">
        <v>41996</v>
      </c>
      <c r="I306" s="799">
        <v>53.6</v>
      </c>
    </row>
    <row r="307" spans="1:9" ht="15.5">
      <c r="A307" s="798" t="s">
        <v>1977</v>
      </c>
      <c r="B307" s="798" t="s">
        <v>934</v>
      </c>
      <c r="C307" s="798" t="s">
        <v>1978</v>
      </c>
      <c r="D307" s="480">
        <v>1432</v>
      </c>
      <c r="E307" s="480">
        <v>185</v>
      </c>
      <c r="F307" s="480">
        <v>1820</v>
      </c>
      <c r="G307" s="480">
        <v>3437</v>
      </c>
      <c r="H307" s="480">
        <v>41811</v>
      </c>
      <c r="I307" s="799">
        <v>82.2</v>
      </c>
    </row>
    <row r="308" spans="1:9" ht="15.5">
      <c r="A308" s="798" t="s">
        <v>1979</v>
      </c>
      <c r="B308" s="798" t="s">
        <v>934</v>
      </c>
      <c r="C308" s="798" t="s">
        <v>1980</v>
      </c>
      <c r="D308" s="480">
        <v>1372</v>
      </c>
      <c r="E308" s="480">
        <v>73</v>
      </c>
      <c r="F308" s="480">
        <v>1118</v>
      </c>
      <c r="G308" s="480">
        <v>2563</v>
      </c>
      <c r="H308" s="480">
        <v>32245</v>
      </c>
      <c r="I308" s="799">
        <v>79.5</v>
      </c>
    </row>
    <row r="309" spans="1:9" ht="15.5">
      <c r="A309" s="798" t="s">
        <v>1981</v>
      </c>
      <c r="B309" s="798" t="s">
        <v>934</v>
      </c>
      <c r="C309" s="798" t="s">
        <v>1982</v>
      </c>
      <c r="D309" s="480">
        <v>1412</v>
      </c>
      <c r="E309" s="480">
        <v>681</v>
      </c>
      <c r="F309" s="480">
        <v>2752</v>
      </c>
      <c r="G309" s="480">
        <v>4845</v>
      </c>
      <c r="H309" s="480">
        <v>47618</v>
      </c>
      <c r="I309" s="799">
        <v>101.7</v>
      </c>
    </row>
    <row r="310" spans="1:9" ht="15.5">
      <c r="A310" s="798" t="s">
        <v>1983</v>
      </c>
      <c r="B310" s="798" t="s">
        <v>934</v>
      </c>
      <c r="C310" s="798" t="s">
        <v>1984</v>
      </c>
      <c r="D310" s="480">
        <v>1051</v>
      </c>
      <c r="E310" s="480">
        <v>2</v>
      </c>
      <c r="F310" s="480">
        <v>831</v>
      </c>
      <c r="G310" s="480">
        <v>1884</v>
      </c>
      <c r="H310" s="480">
        <v>39375</v>
      </c>
      <c r="I310" s="799">
        <v>47.8</v>
      </c>
    </row>
    <row r="311" spans="1:9" ht="15.5">
      <c r="A311" s="798" t="s">
        <v>1985</v>
      </c>
      <c r="B311" s="798" t="s">
        <v>934</v>
      </c>
      <c r="C311" s="798" t="s">
        <v>1018</v>
      </c>
      <c r="D311" s="480">
        <v>912</v>
      </c>
      <c r="E311" s="480">
        <v>698</v>
      </c>
      <c r="F311" s="480">
        <v>1689</v>
      </c>
      <c r="G311" s="480">
        <v>3299</v>
      </c>
      <c r="H311" s="480">
        <v>38486</v>
      </c>
      <c r="I311" s="799">
        <v>85.7</v>
      </c>
    </row>
    <row r="312" spans="1:9" ht="15.5">
      <c r="A312" s="798" t="s">
        <v>1986</v>
      </c>
      <c r="B312" s="798" t="s">
        <v>934</v>
      </c>
      <c r="C312" s="798" t="s">
        <v>1987</v>
      </c>
      <c r="D312" s="480">
        <v>1987</v>
      </c>
      <c r="E312" s="480">
        <v>561</v>
      </c>
      <c r="F312" s="480">
        <v>2392</v>
      </c>
      <c r="G312" s="480">
        <v>4940</v>
      </c>
      <c r="H312" s="480">
        <v>54456</v>
      </c>
      <c r="I312" s="799">
        <v>90.7</v>
      </c>
    </row>
    <row r="313" spans="1:9" ht="15.5">
      <c r="A313" s="798" t="s">
        <v>1988</v>
      </c>
      <c r="B313" s="798" t="s">
        <v>934</v>
      </c>
      <c r="C313" s="798" t="s">
        <v>1989</v>
      </c>
      <c r="D313" s="480">
        <v>1208</v>
      </c>
      <c r="E313" s="480">
        <v>853</v>
      </c>
      <c r="F313" s="480">
        <v>2889</v>
      </c>
      <c r="G313" s="480">
        <v>4950</v>
      </c>
      <c r="H313" s="480">
        <v>41328</v>
      </c>
      <c r="I313" s="799">
        <v>119.8</v>
      </c>
    </row>
    <row r="314" spans="1:9" ht="15.5">
      <c r="A314" s="798" t="s">
        <v>1990</v>
      </c>
      <c r="B314" s="798" t="s">
        <v>934</v>
      </c>
      <c r="C314" s="798" t="s">
        <v>1991</v>
      </c>
      <c r="D314" s="480">
        <v>1809</v>
      </c>
      <c r="E314" s="480">
        <v>271</v>
      </c>
      <c r="F314" s="480">
        <v>1458</v>
      </c>
      <c r="G314" s="480">
        <v>3538</v>
      </c>
      <c r="H314" s="480">
        <v>38926</v>
      </c>
      <c r="I314" s="799">
        <v>90.9</v>
      </c>
    </row>
    <row r="315" spans="1:9" ht="15.5">
      <c r="A315" s="798" t="s">
        <v>1992</v>
      </c>
      <c r="B315" s="798" t="s">
        <v>934</v>
      </c>
      <c r="C315" s="798" t="s">
        <v>1993</v>
      </c>
      <c r="D315" s="480">
        <v>995</v>
      </c>
      <c r="E315" s="480">
        <v>600</v>
      </c>
      <c r="F315" s="480">
        <v>937</v>
      </c>
      <c r="G315" s="480">
        <v>2532</v>
      </c>
      <c r="H315" s="480">
        <v>44159</v>
      </c>
      <c r="I315" s="799">
        <v>57.3</v>
      </c>
    </row>
    <row r="316" spans="1:9" ht="15.5">
      <c r="A316" s="798" t="s">
        <v>1994</v>
      </c>
      <c r="B316" s="798" t="s">
        <v>934</v>
      </c>
      <c r="C316" s="798" t="s">
        <v>942</v>
      </c>
      <c r="D316" s="480">
        <v>1678</v>
      </c>
      <c r="E316" s="480">
        <v>1320</v>
      </c>
      <c r="F316" s="480">
        <v>8128</v>
      </c>
      <c r="G316" s="480">
        <v>11126</v>
      </c>
      <c r="H316" s="480">
        <v>41338</v>
      </c>
      <c r="I316" s="799">
        <v>269.10000000000002</v>
      </c>
    </row>
    <row r="317" spans="1:9" ht="15.5">
      <c r="A317" s="798" t="s">
        <v>1995</v>
      </c>
      <c r="B317" s="798" t="s">
        <v>934</v>
      </c>
      <c r="C317" s="798" t="s">
        <v>1996</v>
      </c>
      <c r="D317" s="480">
        <v>1454</v>
      </c>
      <c r="E317" s="480">
        <v>7</v>
      </c>
      <c r="F317" s="480">
        <v>1129</v>
      </c>
      <c r="G317" s="480">
        <v>2590</v>
      </c>
      <c r="H317" s="480">
        <v>39609</v>
      </c>
      <c r="I317" s="799">
        <v>65.400000000000006</v>
      </c>
    </row>
    <row r="318" spans="1:9" ht="15.5">
      <c r="A318" s="798" t="s">
        <v>1997</v>
      </c>
      <c r="B318" s="798" t="s">
        <v>934</v>
      </c>
      <c r="C318" s="798" t="s">
        <v>1998</v>
      </c>
      <c r="D318" s="480">
        <v>983</v>
      </c>
      <c r="E318" s="480">
        <v>664</v>
      </c>
      <c r="F318" s="480">
        <v>2375</v>
      </c>
      <c r="G318" s="480">
        <v>4022</v>
      </c>
      <c r="H318" s="480">
        <v>42889</v>
      </c>
      <c r="I318" s="799">
        <v>93.8</v>
      </c>
    </row>
    <row r="319" spans="1:9" ht="15.5">
      <c r="A319" s="798" t="s">
        <v>1999</v>
      </c>
      <c r="B319" s="798" t="s">
        <v>934</v>
      </c>
      <c r="C319" s="798" t="s">
        <v>2000</v>
      </c>
      <c r="D319" s="480">
        <v>1006</v>
      </c>
      <c r="E319" s="480">
        <v>57</v>
      </c>
      <c r="F319" s="480">
        <v>1012</v>
      </c>
      <c r="G319" s="480">
        <v>2075</v>
      </c>
      <c r="H319" s="480">
        <v>40487</v>
      </c>
      <c r="I319" s="799">
        <v>51.3</v>
      </c>
    </row>
    <row r="320" spans="1:9" ht="15.5">
      <c r="A320" s="798" t="s">
        <v>2001</v>
      </c>
      <c r="B320" s="798" t="s">
        <v>934</v>
      </c>
      <c r="C320" s="798" t="s">
        <v>2002</v>
      </c>
      <c r="D320" s="480">
        <v>2314</v>
      </c>
      <c r="E320" s="480">
        <v>818</v>
      </c>
      <c r="F320" s="480">
        <v>1375</v>
      </c>
      <c r="G320" s="480">
        <v>4507</v>
      </c>
      <c r="H320" s="480">
        <v>39491</v>
      </c>
      <c r="I320" s="799">
        <v>114.1</v>
      </c>
    </row>
    <row r="321" spans="1:9" ht="15.5">
      <c r="A321" s="798" t="s">
        <v>2003</v>
      </c>
      <c r="B321" s="798" t="s">
        <v>934</v>
      </c>
      <c r="C321" s="798" t="s">
        <v>958</v>
      </c>
      <c r="D321" s="480">
        <v>1875</v>
      </c>
      <c r="E321" s="480">
        <v>4</v>
      </c>
      <c r="F321" s="480">
        <v>779</v>
      </c>
      <c r="G321" s="480">
        <v>2658</v>
      </c>
      <c r="H321" s="480">
        <v>44074</v>
      </c>
      <c r="I321" s="799">
        <v>60.3</v>
      </c>
    </row>
    <row r="322" spans="1:9" ht="15.5">
      <c r="A322" s="798" t="s">
        <v>2004</v>
      </c>
      <c r="B322" s="798" t="s">
        <v>934</v>
      </c>
      <c r="C322" s="798" t="s">
        <v>2005</v>
      </c>
      <c r="D322" s="480">
        <v>1786</v>
      </c>
      <c r="E322" s="480">
        <v>96</v>
      </c>
      <c r="F322" s="480">
        <v>1392</v>
      </c>
      <c r="G322" s="480">
        <v>3274</v>
      </c>
      <c r="H322" s="480">
        <v>46926</v>
      </c>
      <c r="I322" s="799">
        <v>69.8</v>
      </c>
    </row>
    <row r="323" spans="1:9" ht="15.5">
      <c r="A323" s="798" t="s">
        <v>2006</v>
      </c>
      <c r="B323" s="798" t="s">
        <v>934</v>
      </c>
      <c r="C323" s="798" t="s">
        <v>1022</v>
      </c>
      <c r="D323" s="480">
        <v>1605</v>
      </c>
      <c r="E323" s="480">
        <v>145</v>
      </c>
      <c r="F323" s="480">
        <v>1531</v>
      </c>
      <c r="G323" s="480">
        <v>3281</v>
      </c>
      <c r="H323" s="480">
        <v>41898</v>
      </c>
      <c r="I323" s="799">
        <v>78.3</v>
      </c>
    </row>
    <row r="324" spans="1:9" ht="15.5">
      <c r="A324" s="798" t="s">
        <v>2007</v>
      </c>
      <c r="B324" s="798" t="s">
        <v>934</v>
      </c>
      <c r="C324" s="798" t="s">
        <v>2008</v>
      </c>
      <c r="D324" s="480">
        <v>1096</v>
      </c>
      <c r="E324" s="480">
        <v>69</v>
      </c>
      <c r="F324" s="480">
        <v>975</v>
      </c>
      <c r="G324" s="480">
        <v>2140</v>
      </c>
      <c r="H324" s="480">
        <v>39335</v>
      </c>
      <c r="I324" s="799">
        <v>54.4</v>
      </c>
    </row>
    <row r="325" spans="1:9" ht="15.5">
      <c r="A325" s="798" t="s">
        <v>2009</v>
      </c>
      <c r="B325" s="798" t="s">
        <v>934</v>
      </c>
      <c r="C325" s="798" t="s">
        <v>2010</v>
      </c>
      <c r="D325" s="480">
        <v>1492</v>
      </c>
      <c r="E325" s="480">
        <v>118</v>
      </c>
      <c r="F325" s="480">
        <v>1520</v>
      </c>
      <c r="G325" s="480">
        <v>3130</v>
      </c>
      <c r="H325" s="480">
        <v>40978</v>
      </c>
      <c r="I325" s="799">
        <v>76.400000000000006</v>
      </c>
    </row>
    <row r="326" spans="1:9" ht="15.5">
      <c r="A326" s="798" t="s">
        <v>2011</v>
      </c>
      <c r="B326" s="798" t="s">
        <v>934</v>
      </c>
      <c r="C326" s="798" t="s">
        <v>2012</v>
      </c>
      <c r="D326" s="480">
        <v>1112</v>
      </c>
      <c r="E326" s="480">
        <v>75</v>
      </c>
      <c r="F326" s="480">
        <v>781</v>
      </c>
      <c r="G326" s="480">
        <v>1968</v>
      </c>
      <c r="H326" s="480">
        <v>42509</v>
      </c>
      <c r="I326" s="799">
        <v>46.3</v>
      </c>
    </row>
    <row r="327" spans="1:9" ht="15.5">
      <c r="A327" s="798" t="s">
        <v>2013</v>
      </c>
      <c r="B327" s="798" t="s">
        <v>934</v>
      </c>
      <c r="C327" s="798" t="s">
        <v>2014</v>
      </c>
      <c r="D327" s="480">
        <v>1837</v>
      </c>
      <c r="E327" s="480">
        <v>1274</v>
      </c>
      <c r="F327" s="480">
        <v>3282</v>
      </c>
      <c r="G327" s="480">
        <v>6393</v>
      </c>
      <c r="H327" s="480">
        <v>42934</v>
      </c>
      <c r="I327" s="799">
        <v>148.9</v>
      </c>
    </row>
    <row r="328" spans="1:9" ht="15.5">
      <c r="A328" s="798" t="s">
        <v>2015</v>
      </c>
      <c r="B328" s="798" t="s">
        <v>934</v>
      </c>
      <c r="C328" s="798" t="s">
        <v>2016</v>
      </c>
      <c r="D328" s="480">
        <v>928</v>
      </c>
      <c r="E328" s="480">
        <v>144</v>
      </c>
      <c r="F328" s="480">
        <v>1374</v>
      </c>
      <c r="G328" s="480">
        <v>2446</v>
      </c>
      <c r="H328" s="480">
        <v>38050</v>
      </c>
      <c r="I328" s="799">
        <v>64.3</v>
      </c>
    </row>
    <row r="329" spans="1:9" ht="15.5">
      <c r="A329" s="798" t="s">
        <v>2017</v>
      </c>
      <c r="B329" s="798" t="s">
        <v>934</v>
      </c>
      <c r="C329" s="798" t="s">
        <v>998</v>
      </c>
      <c r="D329" s="480">
        <v>1273</v>
      </c>
      <c r="E329" s="480">
        <v>0</v>
      </c>
      <c r="F329" s="480">
        <v>725</v>
      </c>
      <c r="G329" s="480">
        <v>1998</v>
      </c>
      <c r="H329" s="480">
        <v>39384</v>
      </c>
      <c r="I329" s="799">
        <v>50.7</v>
      </c>
    </row>
    <row r="330" spans="1:9" ht="15.5">
      <c r="A330" s="798" t="s">
        <v>2018</v>
      </c>
      <c r="B330" s="798" t="s">
        <v>934</v>
      </c>
      <c r="C330" s="798" t="s">
        <v>1000</v>
      </c>
      <c r="D330" s="480">
        <v>1235</v>
      </c>
      <c r="E330" s="480">
        <v>24</v>
      </c>
      <c r="F330" s="480">
        <v>1130</v>
      </c>
      <c r="G330" s="480">
        <v>2389</v>
      </c>
      <c r="H330" s="480">
        <v>39247</v>
      </c>
      <c r="I330" s="799">
        <v>60.9</v>
      </c>
    </row>
    <row r="331" spans="1:9" ht="15.5">
      <c r="A331" s="798" t="s">
        <v>2019</v>
      </c>
      <c r="B331" s="798" t="s">
        <v>934</v>
      </c>
      <c r="C331" s="798" t="s">
        <v>2020</v>
      </c>
      <c r="D331" s="480">
        <v>1266</v>
      </c>
      <c r="E331" s="480">
        <v>285</v>
      </c>
      <c r="F331" s="480">
        <v>1117</v>
      </c>
      <c r="G331" s="480">
        <v>2668</v>
      </c>
      <c r="H331" s="480">
        <v>44173</v>
      </c>
      <c r="I331" s="799">
        <v>60.4</v>
      </c>
    </row>
    <row r="332" spans="1:9" ht="15.5">
      <c r="A332" s="798" t="s">
        <v>2021</v>
      </c>
      <c r="B332" s="798" t="s">
        <v>934</v>
      </c>
      <c r="C332" s="798" t="s">
        <v>946</v>
      </c>
      <c r="D332" s="480">
        <v>2067</v>
      </c>
      <c r="E332" s="480">
        <v>542</v>
      </c>
      <c r="F332" s="480">
        <v>2748</v>
      </c>
      <c r="G332" s="480">
        <v>5357</v>
      </c>
      <c r="H332" s="480">
        <v>45898</v>
      </c>
      <c r="I332" s="799">
        <v>116.7</v>
      </c>
    </row>
    <row r="333" spans="1:9" ht="15.5">
      <c r="A333" s="798" t="s">
        <v>2022</v>
      </c>
      <c r="B333" s="798" t="s">
        <v>934</v>
      </c>
      <c r="C333" s="798" t="s">
        <v>1004</v>
      </c>
      <c r="D333" s="480">
        <v>1763</v>
      </c>
      <c r="E333" s="480">
        <v>34</v>
      </c>
      <c r="F333" s="480">
        <v>1884</v>
      </c>
      <c r="G333" s="480">
        <v>3681</v>
      </c>
      <c r="H333" s="480">
        <v>46322</v>
      </c>
      <c r="I333" s="799">
        <v>79.5</v>
      </c>
    </row>
    <row r="334" spans="1:9" ht="15.5">
      <c r="A334" s="798" t="s">
        <v>2023</v>
      </c>
      <c r="B334" s="798" t="s">
        <v>934</v>
      </c>
      <c r="C334" s="798" t="s">
        <v>2024</v>
      </c>
      <c r="D334" s="480">
        <v>1693</v>
      </c>
      <c r="E334" s="480">
        <v>765</v>
      </c>
      <c r="F334" s="480">
        <v>2967</v>
      </c>
      <c r="G334" s="480">
        <v>5425</v>
      </c>
      <c r="H334" s="480">
        <v>44808</v>
      </c>
      <c r="I334" s="799">
        <v>121.1</v>
      </c>
    </row>
    <row r="335" spans="1:9" ht="15.5">
      <c r="A335" s="798" t="s">
        <v>2025</v>
      </c>
      <c r="B335" s="798" t="s">
        <v>934</v>
      </c>
      <c r="C335" s="798" t="s">
        <v>1006</v>
      </c>
      <c r="D335" s="480">
        <v>1475</v>
      </c>
      <c r="E335" s="480">
        <v>26</v>
      </c>
      <c r="F335" s="480">
        <v>509</v>
      </c>
      <c r="G335" s="480">
        <v>2010</v>
      </c>
      <c r="H335" s="480">
        <v>41520</v>
      </c>
      <c r="I335" s="799">
        <v>48.4</v>
      </c>
    </row>
    <row r="336" spans="1:9" ht="15.5">
      <c r="A336" s="798" t="s">
        <v>2026</v>
      </c>
      <c r="B336" s="798" t="s">
        <v>934</v>
      </c>
      <c r="C336" s="798" t="s">
        <v>1454</v>
      </c>
      <c r="D336" s="480">
        <v>2259</v>
      </c>
      <c r="E336" s="480">
        <v>153</v>
      </c>
      <c r="F336" s="480">
        <v>1604</v>
      </c>
      <c r="G336" s="480">
        <v>4016</v>
      </c>
      <c r="H336" s="480">
        <v>46488</v>
      </c>
      <c r="I336" s="799">
        <v>86.4</v>
      </c>
    </row>
    <row r="337" spans="1:9" ht="15.5">
      <c r="A337" s="798" t="s">
        <v>2027</v>
      </c>
      <c r="B337" s="798" t="s">
        <v>934</v>
      </c>
      <c r="C337" s="798" t="s">
        <v>2028</v>
      </c>
      <c r="D337" s="480">
        <v>1123</v>
      </c>
      <c r="E337" s="480">
        <v>81</v>
      </c>
      <c r="F337" s="480">
        <v>1295</v>
      </c>
      <c r="G337" s="480">
        <v>2499</v>
      </c>
      <c r="H337" s="480">
        <v>36748</v>
      </c>
      <c r="I337" s="799">
        <v>68</v>
      </c>
    </row>
    <row r="338" spans="1:9" s="797" customFormat="1" ht="24.75" customHeight="1">
      <c r="A338" s="795" t="s">
        <v>1035</v>
      </c>
      <c r="B338" s="795" t="s">
        <v>1036</v>
      </c>
      <c r="C338" s="795"/>
      <c r="D338" s="481">
        <v>83844</v>
      </c>
      <c r="E338" s="481">
        <v>50513</v>
      </c>
      <c r="F338" s="481">
        <v>99870</v>
      </c>
      <c r="G338" s="481">
        <v>234227</v>
      </c>
      <c r="H338" s="481">
        <v>3266173</v>
      </c>
      <c r="I338" s="800">
        <v>71.7</v>
      </c>
    </row>
    <row r="339" spans="1:9" ht="24.75" customHeight="1">
      <c r="A339" s="798" t="s">
        <v>2029</v>
      </c>
      <c r="B339" s="798" t="s">
        <v>1036</v>
      </c>
      <c r="C339" s="798" t="s">
        <v>2030</v>
      </c>
      <c r="D339" s="480">
        <v>771</v>
      </c>
      <c r="E339" s="480">
        <v>1889</v>
      </c>
      <c r="F339" s="480">
        <v>4592</v>
      </c>
      <c r="G339" s="480">
        <v>7252</v>
      </c>
      <c r="H339" s="480">
        <v>45172</v>
      </c>
      <c r="I339" s="799">
        <v>160.5</v>
      </c>
    </row>
    <row r="340" spans="1:9" ht="15.5">
      <c r="A340" s="798" t="s">
        <v>2031</v>
      </c>
      <c r="B340" s="798" t="s">
        <v>1036</v>
      </c>
      <c r="C340" s="798" t="s">
        <v>2032</v>
      </c>
      <c r="D340" s="480">
        <v>221</v>
      </c>
      <c r="E340" s="480">
        <v>187</v>
      </c>
      <c r="F340" s="480">
        <v>150</v>
      </c>
      <c r="G340" s="480">
        <v>558</v>
      </c>
      <c r="H340" s="480">
        <v>48044</v>
      </c>
      <c r="I340" s="799">
        <v>11.6</v>
      </c>
    </row>
    <row r="341" spans="1:9" ht="15.5">
      <c r="A341" s="798" t="s">
        <v>2033</v>
      </c>
      <c r="B341" s="798" t="s">
        <v>1036</v>
      </c>
      <c r="C341" s="798" t="s">
        <v>2034</v>
      </c>
      <c r="D341" s="480">
        <v>1853</v>
      </c>
      <c r="E341" s="480">
        <v>14</v>
      </c>
      <c r="F341" s="480">
        <v>436</v>
      </c>
      <c r="G341" s="480">
        <v>2303</v>
      </c>
      <c r="H341" s="480">
        <v>36705</v>
      </c>
      <c r="I341" s="799">
        <v>62.7</v>
      </c>
    </row>
    <row r="342" spans="1:9" ht="15.5">
      <c r="A342" s="798" t="s">
        <v>2035</v>
      </c>
      <c r="B342" s="798" t="s">
        <v>1036</v>
      </c>
      <c r="C342" s="798" t="s">
        <v>2036</v>
      </c>
      <c r="D342" s="480">
        <v>2760</v>
      </c>
      <c r="E342" s="480">
        <v>3039</v>
      </c>
      <c r="F342" s="480">
        <v>312</v>
      </c>
      <c r="G342" s="480">
        <v>6111</v>
      </c>
      <c r="H342" s="480">
        <v>55103</v>
      </c>
      <c r="I342" s="799">
        <v>110.9</v>
      </c>
    </row>
    <row r="343" spans="1:9" ht="15.5">
      <c r="A343" s="798" t="s">
        <v>2037</v>
      </c>
      <c r="B343" s="798" t="s">
        <v>1036</v>
      </c>
      <c r="C343" s="798" t="s">
        <v>2038</v>
      </c>
      <c r="D343" s="480">
        <v>1241</v>
      </c>
      <c r="E343" s="480">
        <v>1132</v>
      </c>
      <c r="F343" s="480">
        <v>611</v>
      </c>
      <c r="G343" s="480">
        <v>2984</v>
      </c>
      <c r="H343" s="480">
        <v>48590</v>
      </c>
      <c r="I343" s="799">
        <v>61.4</v>
      </c>
    </row>
    <row r="344" spans="1:9" ht="15.5">
      <c r="A344" s="798" t="s">
        <v>2039</v>
      </c>
      <c r="B344" s="798" t="s">
        <v>1036</v>
      </c>
      <c r="C344" s="798" t="s">
        <v>2040</v>
      </c>
      <c r="D344" s="480">
        <v>1025</v>
      </c>
      <c r="E344" s="480">
        <v>383</v>
      </c>
      <c r="F344" s="480">
        <v>1145</v>
      </c>
      <c r="G344" s="480">
        <v>2553</v>
      </c>
      <c r="H344" s="480">
        <v>35103</v>
      </c>
      <c r="I344" s="799">
        <v>72.7</v>
      </c>
    </row>
    <row r="345" spans="1:9" ht="15.5">
      <c r="A345" s="798" t="s">
        <v>2041</v>
      </c>
      <c r="B345" s="798" t="s">
        <v>1036</v>
      </c>
      <c r="C345" s="798" t="s">
        <v>2042</v>
      </c>
      <c r="D345" s="480">
        <v>631</v>
      </c>
      <c r="E345" s="480">
        <v>1557</v>
      </c>
      <c r="F345" s="480">
        <v>2230</v>
      </c>
      <c r="G345" s="480">
        <v>4418</v>
      </c>
      <c r="H345" s="480">
        <v>50129</v>
      </c>
      <c r="I345" s="799">
        <v>88.1</v>
      </c>
    </row>
    <row r="346" spans="1:9" ht="15.5">
      <c r="A346" s="798" t="s">
        <v>2043</v>
      </c>
      <c r="B346" s="798" t="s">
        <v>1036</v>
      </c>
      <c r="C346" s="798" t="s">
        <v>2044</v>
      </c>
      <c r="D346" s="480">
        <v>1640</v>
      </c>
      <c r="E346" s="480">
        <v>237</v>
      </c>
      <c r="F346" s="480">
        <v>2253</v>
      </c>
      <c r="G346" s="480">
        <v>4130</v>
      </c>
      <c r="H346" s="480">
        <v>40887</v>
      </c>
      <c r="I346" s="799">
        <v>101</v>
      </c>
    </row>
    <row r="347" spans="1:9" ht="15.5">
      <c r="A347" s="798" t="s">
        <v>2045</v>
      </c>
      <c r="B347" s="798" t="s">
        <v>1036</v>
      </c>
      <c r="C347" s="798" t="s">
        <v>2046</v>
      </c>
      <c r="D347" s="480">
        <v>1415</v>
      </c>
      <c r="E347" s="480">
        <v>134</v>
      </c>
      <c r="F347" s="480">
        <v>1478</v>
      </c>
      <c r="G347" s="480">
        <v>3027</v>
      </c>
      <c r="H347" s="480">
        <v>51083</v>
      </c>
      <c r="I347" s="799">
        <v>59.3</v>
      </c>
    </row>
    <row r="348" spans="1:9" ht="15.5">
      <c r="A348" s="798" t="s">
        <v>2047</v>
      </c>
      <c r="B348" s="798" t="s">
        <v>1036</v>
      </c>
      <c r="C348" s="798" t="s">
        <v>2048</v>
      </c>
      <c r="D348" s="480">
        <v>1569</v>
      </c>
      <c r="E348" s="480">
        <v>433</v>
      </c>
      <c r="F348" s="480">
        <v>629</v>
      </c>
      <c r="G348" s="480">
        <v>2631</v>
      </c>
      <c r="H348" s="480">
        <v>37027</v>
      </c>
      <c r="I348" s="799">
        <v>71.099999999999994</v>
      </c>
    </row>
    <row r="349" spans="1:9" ht="15.5">
      <c r="A349" s="798" t="s">
        <v>2049</v>
      </c>
      <c r="B349" s="798" t="s">
        <v>1036</v>
      </c>
      <c r="C349" s="798" t="s">
        <v>2050</v>
      </c>
      <c r="D349" s="480">
        <v>1639</v>
      </c>
      <c r="E349" s="480">
        <v>2234</v>
      </c>
      <c r="F349" s="480">
        <v>553</v>
      </c>
      <c r="G349" s="480">
        <v>4426</v>
      </c>
      <c r="H349" s="480">
        <v>50392</v>
      </c>
      <c r="I349" s="799">
        <v>87.8</v>
      </c>
    </row>
    <row r="350" spans="1:9" ht="15.5">
      <c r="A350" s="798" t="s">
        <v>2051</v>
      </c>
      <c r="B350" s="798" t="s">
        <v>1036</v>
      </c>
      <c r="C350" s="798" t="s">
        <v>2052</v>
      </c>
      <c r="D350" s="480">
        <v>1025</v>
      </c>
      <c r="E350" s="480">
        <v>209</v>
      </c>
      <c r="F350" s="480">
        <v>597</v>
      </c>
      <c r="G350" s="480">
        <v>1831</v>
      </c>
      <c r="H350" s="480">
        <v>38407</v>
      </c>
      <c r="I350" s="799">
        <v>47.7</v>
      </c>
    </row>
    <row r="351" spans="1:9" ht="15.5">
      <c r="A351" s="798" t="s">
        <v>2053</v>
      </c>
      <c r="B351" s="798" t="s">
        <v>1036</v>
      </c>
      <c r="C351" s="798" t="s">
        <v>2054</v>
      </c>
      <c r="D351" s="480">
        <v>225</v>
      </c>
      <c r="E351" s="480">
        <v>28</v>
      </c>
      <c r="F351" s="480">
        <v>221</v>
      </c>
      <c r="G351" s="480">
        <v>474</v>
      </c>
      <c r="H351" s="480">
        <v>49644</v>
      </c>
      <c r="I351" s="799">
        <v>9.5</v>
      </c>
    </row>
    <row r="352" spans="1:9" ht="15.5">
      <c r="A352" s="798" t="s">
        <v>2055</v>
      </c>
      <c r="B352" s="798" t="s">
        <v>1036</v>
      </c>
      <c r="C352" s="798" t="s">
        <v>2056</v>
      </c>
      <c r="D352" s="480">
        <v>1133</v>
      </c>
      <c r="E352" s="480">
        <v>642</v>
      </c>
      <c r="F352" s="480">
        <v>1246</v>
      </c>
      <c r="G352" s="480">
        <v>3021</v>
      </c>
      <c r="H352" s="480">
        <v>35404</v>
      </c>
      <c r="I352" s="799">
        <v>85.3</v>
      </c>
    </row>
    <row r="353" spans="1:9" ht="15.5">
      <c r="A353" s="798" t="s">
        <v>2057</v>
      </c>
      <c r="B353" s="798" t="s">
        <v>1036</v>
      </c>
      <c r="C353" s="798" t="s">
        <v>2058</v>
      </c>
      <c r="D353" s="480">
        <v>1241</v>
      </c>
      <c r="E353" s="480">
        <v>14</v>
      </c>
      <c r="F353" s="480">
        <v>801</v>
      </c>
      <c r="G353" s="480">
        <v>2056</v>
      </c>
      <c r="H353" s="480">
        <v>44364</v>
      </c>
      <c r="I353" s="799">
        <v>46.3</v>
      </c>
    </row>
    <row r="354" spans="1:9" ht="15.5">
      <c r="A354" s="798" t="s">
        <v>2059</v>
      </c>
      <c r="B354" s="798" t="s">
        <v>1036</v>
      </c>
      <c r="C354" s="798" t="s">
        <v>2060</v>
      </c>
      <c r="D354" s="480">
        <v>382</v>
      </c>
      <c r="E354" s="480">
        <v>0</v>
      </c>
      <c r="F354" s="480">
        <v>22</v>
      </c>
      <c r="G354" s="480">
        <v>404</v>
      </c>
      <c r="H354" s="480">
        <v>56672</v>
      </c>
      <c r="I354" s="799">
        <v>7.1</v>
      </c>
    </row>
    <row r="355" spans="1:9" ht="15.5">
      <c r="A355" s="798" t="s">
        <v>2061</v>
      </c>
      <c r="B355" s="798" t="s">
        <v>1036</v>
      </c>
      <c r="C355" s="798" t="s">
        <v>2062</v>
      </c>
      <c r="D355" s="480">
        <v>1197</v>
      </c>
      <c r="E355" s="480">
        <v>735</v>
      </c>
      <c r="F355" s="480">
        <v>1209</v>
      </c>
      <c r="G355" s="480">
        <v>3141</v>
      </c>
      <c r="H355" s="480">
        <v>46885</v>
      </c>
      <c r="I355" s="799">
        <v>67</v>
      </c>
    </row>
    <row r="356" spans="1:9" ht="15.5">
      <c r="A356" s="798" t="s">
        <v>2063</v>
      </c>
      <c r="B356" s="798" t="s">
        <v>1036</v>
      </c>
      <c r="C356" s="798" t="s">
        <v>2064</v>
      </c>
      <c r="D356" s="480">
        <v>797</v>
      </c>
      <c r="E356" s="480">
        <v>589</v>
      </c>
      <c r="F356" s="480">
        <v>1805</v>
      </c>
      <c r="G356" s="480">
        <v>3191</v>
      </c>
      <c r="H356" s="480">
        <v>53398</v>
      </c>
      <c r="I356" s="799">
        <v>59.8</v>
      </c>
    </row>
    <row r="357" spans="1:9" ht="15.5">
      <c r="A357" s="798" t="s">
        <v>2065</v>
      </c>
      <c r="B357" s="798" t="s">
        <v>1036</v>
      </c>
      <c r="C357" s="798" t="s">
        <v>2066</v>
      </c>
      <c r="D357" s="480">
        <v>1338</v>
      </c>
      <c r="E357" s="480">
        <v>91</v>
      </c>
      <c r="F357" s="480">
        <v>638</v>
      </c>
      <c r="G357" s="480">
        <v>2067</v>
      </c>
      <c r="H357" s="480">
        <v>44727</v>
      </c>
      <c r="I357" s="799">
        <v>46.2</v>
      </c>
    </row>
    <row r="358" spans="1:9" ht="15.5">
      <c r="A358" s="798" t="s">
        <v>2067</v>
      </c>
      <c r="B358" s="798" t="s">
        <v>1036</v>
      </c>
      <c r="C358" s="798" t="s">
        <v>2068</v>
      </c>
      <c r="D358" s="480">
        <v>1438</v>
      </c>
      <c r="E358" s="480">
        <v>1538</v>
      </c>
      <c r="F358" s="480">
        <v>3090</v>
      </c>
      <c r="G358" s="480">
        <v>6066</v>
      </c>
      <c r="H358" s="480">
        <v>40069</v>
      </c>
      <c r="I358" s="799">
        <v>151.4</v>
      </c>
    </row>
    <row r="359" spans="1:9" ht="15.5">
      <c r="A359" s="798" t="s">
        <v>2069</v>
      </c>
      <c r="B359" s="798" t="s">
        <v>1036</v>
      </c>
      <c r="C359" s="798" t="s">
        <v>2070</v>
      </c>
      <c r="D359" s="480">
        <v>905</v>
      </c>
      <c r="E359" s="480">
        <v>597</v>
      </c>
      <c r="F359" s="480">
        <v>597</v>
      </c>
      <c r="G359" s="480">
        <v>2099</v>
      </c>
      <c r="H359" s="480">
        <v>46444</v>
      </c>
      <c r="I359" s="799">
        <v>45.2</v>
      </c>
    </row>
    <row r="360" spans="1:9" ht="15.5">
      <c r="A360" s="798" t="s">
        <v>2071</v>
      </c>
      <c r="B360" s="798" t="s">
        <v>1036</v>
      </c>
      <c r="C360" s="798" t="s">
        <v>2072</v>
      </c>
      <c r="D360" s="480">
        <v>1090</v>
      </c>
      <c r="E360" s="480">
        <v>279</v>
      </c>
      <c r="F360" s="480">
        <v>696</v>
      </c>
      <c r="G360" s="480">
        <v>2065</v>
      </c>
      <c r="H360" s="480">
        <v>48939</v>
      </c>
      <c r="I360" s="799">
        <v>42.2</v>
      </c>
    </row>
    <row r="361" spans="1:9" ht="15.5">
      <c r="A361" s="798" t="s">
        <v>2073</v>
      </c>
      <c r="B361" s="798" t="s">
        <v>1036</v>
      </c>
      <c r="C361" s="798" t="s">
        <v>2074</v>
      </c>
      <c r="D361" s="480">
        <v>2638</v>
      </c>
      <c r="E361" s="480">
        <v>1797</v>
      </c>
      <c r="F361" s="480">
        <v>2276</v>
      </c>
      <c r="G361" s="480">
        <v>6711</v>
      </c>
      <c r="H361" s="480">
        <v>43710</v>
      </c>
      <c r="I361" s="799">
        <v>153.5</v>
      </c>
    </row>
    <row r="362" spans="1:9" ht="15.5">
      <c r="A362" s="798" t="s">
        <v>2075</v>
      </c>
      <c r="B362" s="798" t="s">
        <v>1036</v>
      </c>
      <c r="C362" s="798" t="s">
        <v>2076</v>
      </c>
      <c r="D362" s="480">
        <v>814</v>
      </c>
      <c r="E362" s="480">
        <v>719</v>
      </c>
      <c r="F362" s="480">
        <v>3959</v>
      </c>
      <c r="G362" s="480">
        <v>5492</v>
      </c>
      <c r="H362" s="480">
        <v>31433</v>
      </c>
      <c r="I362" s="799">
        <v>174.7</v>
      </c>
    </row>
    <row r="363" spans="1:9" ht="15.5">
      <c r="A363" s="798" t="s">
        <v>2077</v>
      </c>
      <c r="B363" s="798" t="s">
        <v>1036</v>
      </c>
      <c r="C363" s="798" t="s">
        <v>2078</v>
      </c>
      <c r="D363" s="480">
        <v>594</v>
      </c>
      <c r="E363" s="480">
        <v>1959</v>
      </c>
      <c r="F363" s="480">
        <v>8130</v>
      </c>
      <c r="G363" s="480">
        <v>10683</v>
      </c>
      <c r="H363" s="480">
        <v>46009</v>
      </c>
      <c r="I363" s="799">
        <v>232.2</v>
      </c>
    </row>
    <row r="364" spans="1:9" ht="15.5">
      <c r="A364" s="798" t="s">
        <v>2079</v>
      </c>
      <c r="B364" s="798" t="s">
        <v>1036</v>
      </c>
      <c r="C364" s="798" t="s">
        <v>2080</v>
      </c>
      <c r="D364" s="480">
        <v>655</v>
      </c>
      <c r="E364" s="480">
        <v>1489</v>
      </c>
      <c r="F364" s="480">
        <v>2960</v>
      </c>
      <c r="G364" s="480">
        <v>5104</v>
      </c>
      <c r="H364" s="480">
        <v>41506</v>
      </c>
      <c r="I364" s="799">
        <v>123</v>
      </c>
    </row>
    <row r="365" spans="1:9" ht="15.5">
      <c r="A365" s="798" t="s">
        <v>2081</v>
      </c>
      <c r="B365" s="798" t="s">
        <v>1036</v>
      </c>
      <c r="C365" s="798" t="s">
        <v>2082</v>
      </c>
      <c r="D365" s="480">
        <v>620</v>
      </c>
      <c r="E365" s="480">
        <v>691</v>
      </c>
      <c r="F365" s="480">
        <v>706</v>
      </c>
      <c r="G365" s="480">
        <v>2017</v>
      </c>
      <c r="H365" s="480">
        <v>35884</v>
      </c>
      <c r="I365" s="799">
        <v>56.2</v>
      </c>
    </row>
    <row r="366" spans="1:9" ht="15.5">
      <c r="A366" s="798" t="s">
        <v>2083</v>
      </c>
      <c r="B366" s="798" t="s">
        <v>1036</v>
      </c>
      <c r="C366" s="798" t="s">
        <v>2084</v>
      </c>
      <c r="D366" s="480">
        <v>1355</v>
      </c>
      <c r="E366" s="480">
        <v>1778</v>
      </c>
      <c r="F366" s="480">
        <v>2118</v>
      </c>
      <c r="G366" s="480">
        <v>5251</v>
      </c>
      <c r="H366" s="480">
        <v>40231</v>
      </c>
      <c r="I366" s="799">
        <v>130.5</v>
      </c>
    </row>
    <row r="367" spans="1:9" ht="15.5">
      <c r="A367" s="798" t="s">
        <v>2085</v>
      </c>
      <c r="B367" s="798" t="s">
        <v>1036</v>
      </c>
      <c r="C367" s="798" t="s">
        <v>2086</v>
      </c>
      <c r="D367" s="480">
        <v>1056</v>
      </c>
      <c r="E367" s="480">
        <v>92</v>
      </c>
      <c r="F367" s="480">
        <v>1150</v>
      </c>
      <c r="G367" s="480">
        <v>2298</v>
      </c>
      <c r="H367" s="480">
        <v>38179</v>
      </c>
      <c r="I367" s="799">
        <v>60.2</v>
      </c>
    </row>
    <row r="368" spans="1:9" ht="15.5">
      <c r="A368" s="798" t="s">
        <v>2087</v>
      </c>
      <c r="B368" s="798" t="s">
        <v>1036</v>
      </c>
      <c r="C368" s="798" t="s">
        <v>2088</v>
      </c>
      <c r="D368" s="480">
        <v>1432</v>
      </c>
      <c r="E368" s="480">
        <v>655</v>
      </c>
      <c r="F368" s="480">
        <v>1522</v>
      </c>
      <c r="G368" s="480">
        <v>3609</v>
      </c>
      <c r="H368" s="480">
        <v>41619</v>
      </c>
      <c r="I368" s="799">
        <v>86.7</v>
      </c>
    </row>
    <row r="369" spans="1:9" ht="15.5">
      <c r="A369" s="798" t="s">
        <v>2089</v>
      </c>
      <c r="B369" s="798" t="s">
        <v>1036</v>
      </c>
      <c r="C369" s="798" t="s">
        <v>2090</v>
      </c>
      <c r="D369" s="480">
        <v>2161</v>
      </c>
      <c r="E369" s="480">
        <v>449</v>
      </c>
      <c r="F369" s="480">
        <v>2451</v>
      </c>
      <c r="G369" s="480">
        <v>5061</v>
      </c>
      <c r="H369" s="480">
        <v>43819</v>
      </c>
      <c r="I369" s="799">
        <v>115.5</v>
      </c>
    </row>
    <row r="370" spans="1:9" ht="15.5">
      <c r="A370" s="798" t="s">
        <v>2091</v>
      </c>
      <c r="B370" s="798" t="s">
        <v>1036</v>
      </c>
      <c r="C370" s="798" t="s">
        <v>2092</v>
      </c>
      <c r="D370" s="480">
        <v>1173</v>
      </c>
      <c r="E370" s="480">
        <v>231</v>
      </c>
      <c r="F370" s="480">
        <v>1086</v>
      </c>
      <c r="G370" s="480">
        <v>2490</v>
      </c>
      <c r="H370" s="480">
        <v>46640</v>
      </c>
      <c r="I370" s="799">
        <v>53.4</v>
      </c>
    </row>
    <row r="371" spans="1:9" ht="15.5">
      <c r="A371" s="798" t="s">
        <v>2093</v>
      </c>
      <c r="B371" s="798" t="s">
        <v>1036</v>
      </c>
      <c r="C371" s="798" t="s">
        <v>2094</v>
      </c>
      <c r="D371" s="480">
        <v>888</v>
      </c>
      <c r="E371" s="480">
        <v>668</v>
      </c>
      <c r="F371" s="480">
        <v>566</v>
      </c>
      <c r="G371" s="480">
        <v>2122</v>
      </c>
      <c r="H371" s="480">
        <v>46358</v>
      </c>
      <c r="I371" s="799">
        <v>45.8</v>
      </c>
    </row>
    <row r="372" spans="1:9" ht="15.5">
      <c r="A372" s="798" t="s">
        <v>2095</v>
      </c>
      <c r="B372" s="798" t="s">
        <v>1036</v>
      </c>
      <c r="C372" s="798" t="s">
        <v>2096</v>
      </c>
      <c r="D372" s="480">
        <v>1043</v>
      </c>
      <c r="E372" s="480">
        <v>1013</v>
      </c>
      <c r="F372" s="480">
        <v>822</v>
      </c>
      <c r="G372" s="480">
        <v>2878</v>
      </c>
      <c r="H372" s="480">
        <v>50948</v>
      </c>
      <c r="I372" s="799">
        <v>56.5</v>
      </c>
    </row>
    <row r="373" spans="1:9" ht="15.5">
      <c r="A373" s="798" t="s">
        <v>2097</v>
      </c>
      <c r="B373" s="798" t="s">
        <v>1036</v>
      </c>
      <c r="C373" s="798" t="s">
        <v>2098</v>
      </c>
      <c r="D373" s="480">
        <v>1462</v>
      </c>
      <c r="E373" s="480">
        <v>1004</v>
      </c>
      <c r="F373" s="480">
        <v>350</v>
      </c>
      <c r="G373" s="480">
        <v>2816</v>
      </c>
      <c r="H373" s="480">
        <v>50742</v>
      </c>
      <c r="I373" s="799">
        <v>55.5</v>
      </c>
    </row>
    <row r="374" spans="1:9" ht="15.5">
      <c r="A374" s="798" t="s">
        <v>2099</v>
      </c>
      <c r="B374" s="798" t="s">
        <v>1036</v>
      </c>
      <c r="C374" s="798" t="s">
        <v>2100</v>
      </c>
      <c r="D374" s="480">
        <v>597</v>
      </c>
      <c r="E374" s="480">
        <v>368</v>
      </c>
      <c r="F374" s="480">
        <v>702</v>
      </c>
      <c r="G374" s="480">
        <v>1667</v>
      </c>
      <c r="H374" s="480">
        <v>52319</v>
      </c>
      <c r="I374" s="799">
        <v>31.9</v>
      </c>
    </row>
    <row r="375" spans="1:9" ht="15.5">
      <c r="A375" s="798" t="s">
        <v>2101</v>
      </c>
      <c r="B375" s="798" t="s">
        <v>1036</v>
      </c>
      <c r="C375" s="798" t="s">
        <v>2102</v>
      </c>
      <c r="D375" s="480">
        <v>787</v>
      </c>
      <c r="E375" s="480">
        <v>874</v>
      </c>
      <c r="F375" s="480">
        <v>183</v>
      </c>
      <c r="G375" s="480">
        <v>1844</v>
      </c>
      <c r="H375" s="480">
        <v>58341</v>
      </c>
      <c r="I375" s="799">
        <v>31.6</v>
      </c>
    </row>
    <row r="376" spans="1:9" ht="15.5">
      <c r="A376" s="798" t="s">
        <v>2103</v>
      </c>
      <c r="B376" s="798" t="s">
        <v>1036</v>
      </c>
      <c r="C376" s="798" t="s">
        <v>2104</v>
      </c>
      <c r="D376" s="480">
        <v>1517</v>
      </c>
      <c r="E376" s="480">
        <v>139</v>
      </c>
      <c r="F376" s="480">
        <v>1668</v>
      </c>
      <c r="G376" s="480">
        <v>3324</v>
      </c>
      <c r="H376" s="480">
        <v>35102</v>
      </c>
      <c r="I376" s="799">
        <v>94.7</v>
      </c>
    </row>
    <row r="377" spans="1:9" ht="15.5">
      <c r="A377" s="798" t="s">
        <v>2105</v>
      </c>
      <c r="B377" s="798" t="s">
        <v>1036</v>
      </c>
      <c r="C377" s="798" t="s">
        <v>2106</v>
      </c>
      <c r="D377" s="480">
        <v>645</v>
      </c>
      <c r="E377" s="480">
        <v>31</v>
      </c>
      <c r="F377" s="480">
        <v>1769</v>
      </c>
      <c r="G377" s="480">
        <v>2445</v>
      </c>
      <c r="H377" s="480">
        <v>37129</v>
      </c>
      <c r="I377" s="799">
        <v>65.900000000000006</v>
      </c>
    </row>
    <row r="378" spans="1:9" ht="15.5">
      <c r="A378" s="798" t="s">
        <v>2107</v>
      </c>
      <c r="B378" s="798" t="s">
        <v>1036</v>
      </c>
      <c r="C378" s="798" t="s">
        <v>2108</v>
      </c>
      <c r="D378" s="480">
        <v>2352</v>
      </c>
      <c r="E378" s="480">
        <v>917</v>
      </c>
      <c r="F378" s="480">
        <v>2885</v>
      </c>
      <c r="G378" s="480">
        <v>6154</v>
      </c>
      <c r="H378" s="480">
        <v>37412</v>
      </c>
      <c r="I378" s="799">
        <v>164.5</v>
      </c>
    </row>
    <row r="379" spans="1:9" ht="15.5">
      <c r="A379" s="798" t="s">
        <v>2109</v>
      </c>
      <c r="B379" s="798" t="s">
        <v>1036</v>
      </c>
      <c r="C379" s="798" t="s">
        <v>2110</v>
      </c>
      <c r="D379" s="480">
        <v>1462</v>
      </c>
      <c r="E379" s="480">
        <v>222</v>
      </c>
      <c r="F379" s="480">
        <v>1295</v>
      </c>
      <c r="G379" s="480">
        <v>2979</v>
      </c>
      <c r="H379" s="480">
        <v>44912</v>
      </c>
      <c r="I379" s="799">
        <v>66.3</v>
      </c>
    </row>
    <row r="380" spans="1:9" ht="15.5">
      <c r="A380" s="798" t="s">
        <v>2111</v>
      </c>
      <c r="B380" s="798" t="s">
        <v>1036</v>
      </c>
      <c r="C380" s="798" t="s">
        <v>2112</v>
      </c>
      <c r="D380" s="480">
        <v>2148</v>
      </c>
      <c r="E380" s="480">
        <v>964</v>
      </c>
      <c r="F380" s="480">
        <v>154</v>
      </c>
      <c r="G380" s="480">
        <v>3266</v>
      </c>
      <c r="H380" s="480">
        <v>58463</v>
      </c>
      <c r="I380" s="799">
        <v>55.9</v>
      </c>
    </row>
    <row r="381" spans="1:9" ht="15.5">
      <c r="A381" s="798" t="s">
        <v>2113</v>
      </c>
      <c r="B381" s="798" t="s">
        <v>1036</v>
      </c>
      <c r="C381" s="798" t="s">
        <v>2114</v>
      </c>
      <c r="D381" s="480">
        <v>1297</v>
      </c>
      <c r="E381" s="480">
        <v>529</v>
      </c>
      <c r="F381" s="480">
        <v>1122</v>
      </c>
      <c r="G381" s="480">
        <v>2948</v>
      </c>
      <c r="H381" s="480">
        <v>42278</v>
      </c>
      <c r="I381" s="799">
        <v>69.7</v>
      </c>
    </row>
    <row r="382" spans="1:9" ht="15.5">
      <c r="A382" s="798" t="s">
        <v>2115</v>
      </c>
      <c r="B382" s="798" t="s">
        <v>1036</v>
      </c>
      <c r="C382" s="798" t="s">
        <v>2116</v>
      </c>
      <c r="D382" s="480">
        <v>1074</v>
      </c>
      <c r="E382" s="480">
        <v>484</v>
      </c>
      <c r="F382" s="480">
        <v>714</v>
      </c>
      <c r="G382" s="480">
        <v>2272</v>
      </c>
      <c r="H382" s="480">
        <v>53065</v>
      </c>
      <c r="I382" s="799">
        <v>42.8</v>
      </c>
    </row>
    <row r="383" spans="1:9" ht="15.5">
      <c r="A383" s="798" t="s">
        <v>2117</v>
      </c>
      <c r="B383" s="798" t="s">
        <v>1036</v>
      </c>
      <c r="C383" s="798" t="s">
        <v>2118</v>
      </c>
      <c r="D383" s="480">
        <v>1960</v>
      </c>
      <c r="E383" s="480">
        <v>333</v>
      </c>
      <c r="F383" s="480">
        <v>2694</v>
      </c>
      <c r="G383" s="480">
        <v>4987</v>
      </c>
      <c r="H383" s="480">
        <v>37867</v>
      </c>
      <c r="I383" s="799">
        <v>131.69999999999999</v>
      </c>
    </row>
    <row r="384" spans="1:9" ht="15.5">
      <c r="A384" s="798" t="s">
        <v>2119</v>
      </c>
      <c r="B384" s="798" t="s">
        <v>1036</v>
      </c>
      <c r="C384" s="798" t="s">
        <v>2120</v>
      </c>
      <c r="D384" s="480">
        <v>881</v>
      </c>
      <c r="E384" s="480">
        <v>197</v>
      </c>
      <c r="F384" s="480">
        <v>7726</v>
      </c>
      <c r="G384" s="480">
        <v>8804</v>
      </c>
      <c r="H384" s="480">
        <v>41952</v>
      </c>
      <c r="I384" s="799">
        <v>209.9</v>
      </c>
    </row>
    <row r="385" spans="1:9" ht="15.5">
      <c r="A385" s="798" t="s">
        <v>2121</v>
      </c>
      <c r="B385" s="798" t="s">
        <v>1036</v>
      </c>
      <c r="C385" s="798" t="s">
        <v>2122</v>
      </c>
      <c r="D385" s="480">
        <v>1313</v>
      </c>
      <c r="E385" s="480">
        <v>890</v>
      </c>
      <c r="F385" s="480">
        <v>281</v>
      </c>
      <c r="G385" s="480">
        <v>2484</v>
      </c>
      <c r="H385" s="480">
        <v>46490</v>
      </c>
      <c r="I385" s="799">
        <v>53.4</v>
      </c>
    </row>
    <row r="386" spans="1:9" ht="15.5">
      <c r="A386" s="798" t="s">
        <v>2123</v>
      </c>
      <c r="B386" s="798" t="s">
        <v>1036</v>
      </c>
      <c r="C386" s="798" t="s">
        <v>2124</v>
      </c>
      <c r="D386" s="480">
        <v>2018</v>
      </c>
      <c r="E386" s="480">
        <v>440</v>
      </c>
      <c r="F386" s="480">
        <v>95</v>
      </c>
      <c r="G386" s="480">
        <v>2553</v>
      </c>
      <c r="H386" s="480">
        <v>47066</v>
      </c>
      <c r="I386" s="799">
        <v>54.2</v>
      </c>
    </row>
    <row r="387" spans="1:9" ht="15.5">
      <c r="A387" s="798" t="s">
        <v>2125</v>
      </c>
      <c r="B387" s="798" t="s">
        <v>1036</v>
      </c>
      <c r="C387" s="798" t="s">
        <v>2126</v>
      </c>
      <c r="D387" s="480">
        <v>502</v>
      </c>
      <c r="E387" s="480">
        <v>699</v>
      </c>
      <c r="F387" s="480">
        <v>330</v>
      </c>
      <c r="G387" s="480">
        <v>1531</v>
      </c>
      <c r="H387" s="480">
        <v>57163</v>
      </c>
      <c r="I387" s="799">
        <v>26.8</v>
      </c>
    </row>
    <row r="388" spans="1:9" ht="15.5">
      <c r="A388" s="798" t="s">
        <v>2127</v>
      </c>
      <c r="B388" s="798" t="s">
        <v>1036</v>
      </c>
      <c r="C388" s="798" t="s">
        <v>2128</v>
      </c>
      <c r="D388" s="480">
        <v>2017</v>
      </c>
      <c r="E388" s="480">
        <v>1</v>
      </c>
      <c r="F388" s="480">
        <v>578</v>
      </c>
      <c r="G388" s="480">
        <v>2596</v>
      </c>
      <c r="H388" s="480">
        <v>47550</v>
      </c>
      <c r="I388" s="799">
        <v>54.6</v>
      </c>
    </row>
    <row r="389" spans="1:9" ht="15.5">
      <c r="A389" s="798" t="s">
        <v>2129</v>
      </c>
      <c r="B389" s="798" t="s">
        <v>1036</v>
      </c>
      <c r="C389" s="798" t="s">
        <v>2130</v>
      </c>
      <c r="D389" s="480">
        <v>528</v>
      </c>
      <c r="E389" s="480">
        <v>1212</v>
      </c>
      <c r="F389" s="480">
        <v>1223</v>
      </c>
      <c r="G389" s="480">
        <v>2963</v>
      </c>
      <c r="H389" s="480">
        <v>42482</v>
      </c>
      <c r="I389" s="799">
        <v>69.7</v>
      </c>
    </row>
    <row r="390" spans="1:9" ht="15.5">
      <c r="A390" s="798" t="s">
        <v>2131</v>
      </c>
      <c r="B390" s="798" t="s">
        <v>1036</v>
      </c>
      <c r="C390" s="798" t="s">
        <v>2132</v>
      </c>
      <c r="D390" s="480">
        <v>967</v>
      </c>
      <c r="E390" s="480">
        <v>874</v>
      </c>
      <c r="F390" s="480">
        <v>695</v>
      </c>
      <c r="G390" s="480">
        <v>2536</v>
      </c>
      <c r="H390" s="480">
        <v>46798</v>
      </c>
      <c r="I390" s="799">
        <v>54.2</v>
      </c>
    </row>
    <row r="391" spans="1:9" ht="15.5">
      <c r="A391" s="798" t="s">
        <v>2133</v>
      </c>
      <c r="B391" s="798" t="s">
        <v>1036</v>
      </c>
      <c r="C391" s="798" t="s">
        <v>2134</v>
      </c>
      <c r="D391" s="480">
        <v>458</v>
      </c>
      <c r="E391" s="480">
        <v>441</v>
      </c>
      <c r="F391" s="480">
        <v>623</v>
      </c>
      <c r="G391" s="480">
        <v>1522</v>
      </c>
      <c r="H391" s="480">
        <v>47496</v>
      </c>
      <c r="I391" s="799">
        <v>32</v>
      </c>
    </row>
    <row r="392" spans="1:9" ht="15.5">
      <c r="A392" s="798" t="s">
        <v>2135</v>
      </c>
      <c r="B392" s="798" t="s">
        <v>1036</v>
      </c>
      <c r="C392" s="798" t="s">
        <v>2136</v>
      </c>
      <c r="D392" s="480">
        <v>627</v>
      </c>
      <c r="E392" s="480">
        <v>811</v>
      </c>
      <c r="F392" s="480">
        <v>2574</v>
      </c>
      <c r="G392" s="480">
        <v>4012</v>
      </c>
      <c r="H392" s="480">
        <v>39159</v>
      </c>
      <c r="I392" s="799">
        <v>102.5</v>
      </c>
    </row>
    <row r="393" spans="1:9" ht="15.5">
      <c r="A393" s="798" t="s">
        <v>2137</v>
      </c>
      <c r="B393" s="798" t="s">
        <v>1036</v>
      </c>
      <c r="C393" s="798" t="s">
        <v>2138</v>
      </c>
      <c r="D393" s="480">
        <v>1404</v>
      </c>
      <c r="E393" s="480">
        <v>17</v>
      </c>
      <c r="F393" s="480">
        <v>1423</v>
      </c>
      <c r="G393" s="480">
        <v>2844</v>
      </c>
      <c r="H393" s="480">
        <v>38997</v>
      </c>
      <c r="I393" s="799">
        <v>72.900000000000006</v>
      </c>
    </row>
    <row r="394" spans="1:9" ht="15.5">
      <c r="A394" s="798" t="s">
        <v>2139</v>
      </c>
      <c r="B394" s="798" t="s">
        <v>1036</v>
      </c>
      <c r="C394" s="798" t="s">
        <v>2140</v>
      </c>
      <c r="D394" s="480">
        <v>1112</v>
      </c>
      <c r="E394" s="480">
        <v>127</v>
      </c>
      <c r="F394" s="480">
        <v>902</v>
      </c>
      <c r="G394" s="480">
        <v>2141</v>
      </c>
      <c r="H394" s="480">
        <v>34685</v>
      </c>
      <c r="I394" s="799">
        <v>61.7</v>
      </c>
    </row>
    <row r="395" spans="1:9" ht="15.5">
      <c r="A395" s="798" t="s">
        <v>2141</v>
      </c>
      <c r="B395" s="798" t="s">
        <v>1036</v>
      </c>
      <c r="C395" s="798" t="s">
        <v>2142</v>
      </c>
      <c r="D395" s="480">
        <v>1114</v>
      </c>
      <c r="E395" s="480">
        <v>319</v>
      </c>
      <c r="F395" s="480">
        <v>860</v>
      </c>
      <c r="G395" s="480">
        <v>2293</v>
      </c>
      <c r="H395" s="480">
        <v>36445</v>
      </c>
      <c r="I395" s="799">
        <v>62.9</v>
      </c>
    </row>
    <row r="396" spans="1:9" ht="15.5">
      <c r="A396" s="798" t="s">
        <v>2143</v>
      </c>
      <c r="B396" s="798" t="s">
        <v>1036</v>
      </c>
      <c r="C396" s="798" t="s">
        <v>2144</v>
      </c>
      <c r="D396" s="480">
        <v>1184</v>
      </c>
      <c r="E396" s="480">
        <v>1758</v>
      </c>
      <c r="F396" s="480">
        <v>670</v>
      </c>
      <c r="G396" s="480">
        <v>3612</v>
      </c>
      <c r="H396" s="480">
        <v>52667</v>
      </c>
      <c r="I396" s="799">
        <v>68.599999999999994</v>
      </c>
    </row>
    <row r="397" spans="1:9" ht="15.5">
      <c r="A397" s="798" t="s">
        <v>2145</v>
      </c>
      <c r="B397" s="798" t="s">
        <v>1036</v>
      </c>
      <c r="C397" s="798" t="s">
        <v>2146</v>
      </c>
      <c r="D397" s="480">
        <v>788</v>
      </c>
      <c r="E397" s="480">
        <v>63</v>
      </c>
      <c r="F397" s="480">
        <v>284</v>
      </c>
      <c r="G397" s="480">
        <v>1135</v>
      </c>
      <c r="H397" s="480">
        <v>39373</v>
      </c>
      <c r="I397" s="799">
        <v>28.8</v>
      </c>
    </row>
    <row r="398" spans="1:9" ht="15.5">
      <c r="A398" s="798" t="s">
        <v>2147</v>
      </c>
      <c r="B398" s="798" t="s">
        <v>1036</v>
      </c>
      <c r="C398" s="798" t="s">
        <v>2148</v>
      </c>
      <c r="D398" s="480">
        <v>820</v>
      </c>
      <c r="E398" s="480">
        <v>14</v>
      </c>
      <c r="F398" s="480">
        <v>216</v>
      </c>
      <c r="G398" s="480">
        <v>1050</v>
      </c>
      <c r="H398" s="480">
        <v>48830</v>
      </c>
      <c r="I398" s="799">
        <v>21.5</v>
      </c>
    </row>
    <row r="399" spans="1:9" ht="15.5">
      <c r="A399" s="798" t="s">
        <v>2149</v>
      </c>
      <c r="B399" s="798" t="s">
        <v>1036</v>
      </c>
      <c r="C399" s="798" t="s">
        <v>2150</v>
      </c>
      <c r="D399" s="480">
        <v>1095</v>
      </c>
      <c r="E399" s="480">
        <v>63</v>
      </c>
      <c r="F399" s="480">
        <v>1482</v>
      </c>
      <c r="G399" s="480">
        <v>2640</v>
      </c>
      <c r="H399" s="480">
        <v>39361</v>
      </c>
      <c r="I399" s="799">
        <v>67.099999999999994</v>
      </c>
    </row>
    <row r="400" spans="1:9" ht="15.5">
      <c r="A400" s="798" t="s">
        <v>2151</v>
      </c>
      <c r="B400" s="798" t="s">
        <v>1036</v>
      </c>
      <c r="C400" s="798" t="s">
        <v>2152</v>
      </c>
      <c r="D400" s="480">
        <v>1508</v>
      </c>
      <c r="E400" s="480">
        <v>185</v>
      </c>
      <c r="F400" s="480">
        <v>635</v>
      </c>
      <c r="G400" s="480">
        <v>2328</v>
      </c>
      <c r="H400" s="480">
        <v>37548</v>
      </c>
      <c r="I400" s="799">
        <v>62</v>
      </c>
    </row>
    <row r="401" spans="1:9" ht="15.5">
      <c r="A401" s="798" t="s">
        <v>2153</v>
      </c>
      <c r="B401" s="798" t="s">
        <v>1036</v>
      </c>
      <c r="C401" s="798" t="s">
        <v>2154</v>
      </c>
      <c r="D401" s="480">
        <v>615</v>
      </c>
      <c r="E401" s="480">
        <v>697</v>
      </c>
      <c r="F401" s="480">
        <v>630</v>
      </c>
      <c r="G401" s="480">
        <v>1942</v>
      </c>
      <c r="H401" s="480">
        <v>47786</v>
      </c>
      <c r="I401" s="799">
        <v>40.6</v>
      </c>
    </row>
    <row r="402" spans="1:9" ht="15.5">
      <c r="A402" s="798" t="s">
        <v>2155</v>
      </c>
      <c r="B402" s="798" t="s">
        <v>1036</v>
      </c>
      <c r="C402" s="798" t="s">
        <v>2156</v>
      </c>
      <c r="D402" s="480">
        <v>1308</v>
      </c>
      <c r="E402" s="480">
        <v>56</v>
      </c>
      <c r="F402" s="480">
        <v>502</v>
      </c>
      <c r="G402" s="480">
        <v>1866</v>
      </c>
      <c r="H402" s="480">
        <v>39767</v>
      </c>
      <c r="I402" s="799">
        <v>46.9</v>
      </c>
    </row>
    <row r="403" spans="1:9" ht="15.5">
      <c r="A403" s="798" t="s">
        <v>2157</v>
      </c>
      <c r="B403" s="798" t="s">
        <v>1036</v>
      </c>
      <c r="C403" s="798" t="s">
        <v>2158</v>
      </c>
      <c r="D403" s="480">
        <v>296</v>
      </c>
      <c r="E403" s="480">
        <v>39</v>
      </c>
      <c r="F403" s="480">
        <v>423</v>
      </c>
      <c r="G403" s="480">
        <v>758</v>
      </c>
      <c r="H403" s="480">
        <v>43076</v>
      </c>
      <c r="I403" s="799">
        <v>17.600000000000001</v>
      </c>
    </row>
    <row r="404" spans="1:9" ht="15.5">
      <c r="A404" s="798" t="s">
        <v>2159</v>
      </c>
      <c r="B404" s="798" t="s">
        <v>1036</v>
      </c>
      <c r="C404" s="798" t="s">
        <v>2160</v>
      </c>
      <c r="D404" s="480">
        <v>1113</v>
      </c>
      <c r="E404" s="480">
        <v>1825</v>
      </c>
      <c r="F404" s="480">
        <v>1835</v>
      </c>
      <c r="G404" s="480">
        <v>4773</v>
      </c>
      <c r="H404" s="480">
        <v>48890</v>
      </c>
      <c r="I404" s="799">
        <v>97.6</v>
      </c>
    </row>
    <row r="405" spans="1:9" ht="15.5">
      <c r="A405" s="798" t="s">
        <v>2161</v>
      </c>
      <c r="B405" s="798" t="s">
        <v>1036</v>
      </c>
      <c r="C405" s="798" t="s">
        <v>2162</v>
      </c>
      <c r="D405" s="480">
        <v>764</v>
      </c>
      <c r="E405" s="480">
        <v>0</v>
      </c>
      <c r="F405" s="480">
        <v>463</v>
      </c>
      <c r="G405" s="480">
        <v>1227</v>
      </c>
      <c r="H405" s="480">
        <v>47094</v>
      </c>
      <c r="I405" s="799">
        <v>26.1</v>
      </c>
    </row>
    <row r="406" spans="1:9" ht="15.5">
      <c r="A406" s="798" t="s">
        <v>2163</v>
      </c>
      <c r="B406" s="798" t="s">
        <v>1036</v>
      </c>
      <c r="C406" s="798" t="s">
        <v>2164</v>
      </c>
      <c r="D406" s="480">
        <v>943</v>
      </c>
      <c r="E406" s="480">
        <v>146</v>
      </c>
      <c r="F406" s="480">
        <v>1092</v>
      </c>
      <c r="G406" s="480">
        <v>2181</v>
      </c>
      <c r="H406" s="480">
        <v>37291</v>
      </c>
      <c r="I406" s="799">
        <v>58.5</v>
      </c>
    </row>
    <row r="407" spans="1:9" ht="15.5">
      <c r="A407" s="798" t="s">
        <v>2165</v>
      </c>
      <c r="B407" s="798" t="s">
        <v>1036</v>
      </c>
      <c r="C407" s="798" t="s">
        <v>2166</v>
      </c>
      <c r="D407" s="480">
        <v>2442</v>
      </c>
      <c r="E407" s="480">
        <v>2133</v>
      </c>
      <c r="F407" s="480">
        <v>217</v>
      </c>
      <c r="G407" s="480">
        <v>4792</v>
      </c>
      <c r="H407" s="480">
        <v>50714</v>
      </c>
      <c r="I407" s="799">
        <v>94.5</v>
      </c>
    </row>
    <row r="408" spans="1:9" ht="15.5">
      <c r="A408" s="798" t="s">
        <v>2167</v>
      </c>
      <c r="B408" s="798" t="s">
        <v>1036</v>
      </c>
      <c r="C408" s="798" t="s">
        <v>2168</v>
      </c>
      <c r="D408" s="480">
        <v>427</v>
      </c>
      <c r="E408" s="480">
        <v>1393</v>
      </c>
      <c r="F408" s="480">
        <v>2965</v>
      </c>
      <c r="G408" s="480">
        <v>4785</v>
      </c>
      <c r="H408" s="480">
        <v>41584</v>
      </c>
      <c r="I408" s="799">
        <v>115.1</v>
      </c>
    </row>
    <row r="409" spans="1:9" ht="15.5">
      <c r="A409" s="798" t="s">
        <v>2169</v>
      </c>
      <c r="B409" s="798" t="s">
        <v>1036</v>
      </c>
      <c r="C409" s="798" t="s">
        <v>2170</v>
      </c>
      <c r="D409" s="480">
        <v>735</v>
      </c>
      <c r="E409" s="480">
        <v>2030</v>
      </c>
      <c r="F409" s="480">
        <v>4055</v>
      </c>
      <c r="G409" s="480">
        <v>6820</v>
      </c>
      <c r="H409" s="480">
        <v>55510</v>
      </c>
      <c r="I409" s="799">
        <v>122.9</v>
      </c>
    </row>
    <row r="410" spans="1:9" ht="15.5">
      <c r="A410" s="798" t="s">
        <v>2171</v>
      </c>
      <c r="B410" s="798" t="s">
        <v>1036</v>
      </c>
      <c r="C410" s="798" t="s">
        <v>2172</v>
      </c>
      <c r="D410" s="480">
        <v>1214</v>
      </c>
      <c r="E410" s="480">
        <v>716</v>
      </c>
      <c r="F410" s="480">
        <v>180</v>
      </c>
      <c r="G410" s="480">
        <v>2110</v>
      </c>
      <c r="H410" s="480">
        <v>53485</v>
      </c>
      <c r="I410" s="799">
        <v>39.5</v>
      </c>
    </row>
    <row r="411" spans="1:9" ht="15.5">
      <c r="A411" s="798" t="s">
        <v>2173</v>
      </c>
      <c r="B411" s="798" t="s">
        <v>1036</v>
      </c>
      <c r="C411" s="798" t="s">
        <v>2174</v>
      </c>
      <c r="D411" s="480">
        <v>385</v>
      </c>
      <c r="E411" s="480">
        <v>0</v>
      </c>
      <c r="F411" s="480">
        <v>318</v>
      </c>
      <c r="G411" s="480">
        <v>703</v>
      </c>
      <c r="H411" s="480">
        <v>39760</v>
      </c>
      <c r="I411" s="799">
        <v>17.7</v>
      </c>
    </row>
    <row r="412" spans="1:9" s="797" customFormat="1" ht="24.75" customHeight="1">
      <c r="A412" s="795" t="s">
        <v>1107</v>
      </c>
      <c r="B412" s="795" t="s">
        <v>1108</v>
      </c>
      <c r="C412" s="795"/>
      <c r="D412" s="481">
        <v>138902</v>
      </c>
      <c r="E412" s="481">
        <v>23996</v>
      </c>
      <c r="F412" s="481">
        <v>115880</v>
      </c>
      <c r="G412" s="481">
        <v>278778</v>
      </c>
      <c r="H412" s="481">
        <v>3555463</v>
      </c>
      <c r="I412" s="800">
        <v>78.400000000000006</v>
      </c>
    </row>
    <row r="413" spans="1:9" ht="24.75" customHeight="1">
      <c r="A413" s="798" t="s">
        <v>2175</v>
      </c>
      <c r="B413" s="798" t="s">
        <v>1108</v>
      </c>
      <c r="C413" s="798" t="s">
        <v>2176</v>
      </c>
      <c r="D413" s="480">
        <v>1885</v>
      </c>
      <c r="E413" s="480">
        <v>54</v>
      </c>
      <c r="F413" s="480">
        <v>855</v>
      </c>
      <c r="G413" s="480">
        <v>2794</v>
      </c>
      <c r="H413" s="480">
        <v>40195</v>
      </c>
      <c r="I413" s="799">
        <v>69.5</v>
      </c>
    </row>
    <row r="414" spans="1:9" ht="15.5">
      <c r="A414" s="798" t="s">
        <v>2177</v>
      </c>
      <c r="B414" s="798" t="s">
        <v>1108</v>
      </c>
      <c r="C414" s="798" t="s">
        <v>2178</v>
      </c>
      <c r="D414" s="480">
        <v>1303</v>
      </c>
      <c r="E414" s="480">
        <v>203</v>
      </c>
      <c r="F414" s="480">
        <v>1656</v>
      </c>
      <c r="G414" s="480">
        <v>3162</v>
      </c>
      <c r="H414" s="480">
        <v>41540</v>
      </c>
      <c r="I414" s="799">
        <v>76.099999999999994</v>
      </c>
    </row>
    <row r="415" spans="1:9" ht="15.5">
      <c r="A415" s="798" t="s">
        <v>2179</v>
      </c>
      <c r="B415" s="798" t="s">
        <v>1108</v>
      </c>
      <c r="C415" s="798" t="s">
        <v>1174</v>
      </c>
      <c r="D415" s="480">
        <v>1764</v>
      </c>
      <c r="E415" s="480">
        <v>188</v>
      </c>
      <c r="F415" s="480">
        <v>1234</v>
      </c>
      <c r="G415" s="480">
        <v>3186</v>
      </c>
      <c r="H415" s="480">
        <v>45777</v>
      </c>
      <c r="I415" s="799">
        <v>69.599999999999994</v>
      </c>
    </row>
    <row r="416" spans="1:9" ht="15.5">
      <c r="A416" s="798" t="s">
        <v>2180</v>
      </c>
      <c r="B416" s="798" t="s">
        <v>1108</v>
      </c>
      <c r="C416" s="798" t="s">
        <v>2181</v>
      </c>
      <c r="D416" s="480">
        <v>1651</v>
      </c>
      <c r="E416" s="480">
        <v>25</v>
      </c>
      <c r="F416" s="480">
        <v>1972</v>
      </c>
      <c r="G416" s="480">
        <v>3648</v>
      </c>
      <c r="H416" s="480">
        <v>44285</v>
      </c>
      <c r="I416" s="799">
        <v>82.4</v>
      </c>
    </row>
    <row r="417" spans="1:9" ht="15.5">
      <c r="A417" s="798" t="s">
        <v>2182</v>
      </c>
      <c r="B417" s="798" t="s">
        <v>1108</v>
      </c>
      <c r="C417" s="798" t="s">
        <v>2183</v>
      </c>
      <c r="D417" s="480">
        <v>1545</v>
      </c>
      <c r="E417" s="480">
        <v>185</v>
      </c>
      <c r="F417" s="480">
        <v>1627</v>
      </c>
      <c r="G417" s="480">
        <v>3357</v>
      </c>
      <c r="H417" s="480">
        <v>47040</v>
      </c>
      <c r="I417" s="799">
        <v>71.400000000000006</v>
      </c>
    </row>
    <row r="418" spans="1:9" ht="15.5">
      <c r="A418" s="798" t="s">
        <v>2184</v>
      </c>
      <c r="B418" s="798" t="s">
        <v>1108</v>
      </c>
      <c r="C418" s="798" t="s">
        <v>2185</v>
      </c>
      <c r="D418" s="480">
        <v>1916</v>
      </c>
      <c r="E418" s="480">
        <v>0</v>
      </c>
      <c r="F418" s="480">
        <v>719</v>
      </c>
      <c r="G418" s="480">
        <v>2635</v>
      </c>
      <c r="H418" s="480">
        <v>44684</v>
      </c>
      <c r="I418" s="799">
        <v>59</v>
      </c>
    </row>
    <row r="419" spans="1:9" ht="15.5">
      <c r="A419" s="798" t="s">
        <v>2186</v>
      </c>
      <c r="B419" s="798" t="s">
        <v>1108</v>
      </c>
      <c r="C419" s="798" t="s">
        <v>2187</v>
      </c>
      <c r="D419" s="480">
        <v>1395</v>
      </c>
      <c r="E419" s="480">
        <v>33</v>
      </c>
      <c r="F419" s="480">
        <v>536</v>
      </c>
      <c r="G419" s="480">
        <v>1964</v>
      </c>
      <c r="H419" s="480">
        <v>40344</v>
      </c>
      <c r="I419" s="799">
        <v>48.7</v>
      </c>
    </row>
    <row r="420" spans="1:9" ht="15.5">
      <c r="A420" s="798" t="s">
        <v>2188</v>
      </c>
      <c r="B420" s="798" t="s">
        <v>1108</v>
      </c>
      <c r="C420" s="798" t="s">
        <v>2189</v>
      </c>
      <c r="D420" s="480">
        <v>1308</v>
      </c>
      <c r="E420" s="480">
        <v>369</v>
      </c>
      <c r="F420" s="480">
        <v>1397</v>
      </c>
      <c r="G420" s="480">
        <v>3074</v>
      </c>
      <c r="H420" s="480">
        <v>50592</v>
      </c>
      <c r="I420" s="799">
        <v>60.8</v>
      </c>
    </row>
    <row r="421" spans="1:9" ht="15.5">
      <c r="A421" s="798" t="s">
        <v>2190</v>
      </c>
      <c r="B421" s="798" t="s">
        <v>1108</v>
      </c>
      <c r="C421" s="798" t="s">
        <v>2191</v>
      </c>
      <c r="D421" s="480">
        <v>1733</v>
      </c>
      <c r="E421" s="480">
        <v>364</v>
      </c>
      <c r="F421" s="480">
        <v>1820</v>
      </c>
      <c r="G421" s="480">
        <v>3917</v>
      </c>
      <c r="H421" s="480">
        <v>43456</v>
      </c>
      <c r="I421" s="799">
        <v>90.1</v>
      </c>
    </row>
    <row r="422" spans="1:9" ht="15.5">
      <c r="A422" s="798" t="s">
        <v>2192</v>
      </c>
      <c r="B422" s="798" t="s">
        <v>1108</v>
      </c>
      <c r="C422" s="798" t="s">
        <v>2193</v>
      </c>
      <c r="D422" s="480">
        <v>2845</v>
      </c>
      <c r="E422" s="480">
        <v>0</v>
      </c>
      <c r="F422" s="480">
        <v>1953</v>
      </c>
      <c r="G422" s="480">
        <v>4798</v>
      </c>
      <c r="H422" s="480">
        <v>42061</v>
      </c>
      <c r="I422" s="799">
        <v>114.1</v>
      </c>
    </row>
    <row r="423" spans="1:9" ht="15.5">
      <c r="A423" s="798" t="s">
        <v>2194</v>
      </c>
      <c r="B423" s="798" t="s">
        <v>1108</v>
      </c>
      <c r="C423" s="798" t="s">
        <v>2195</v>
      </c>
      <c r="D423" s="480">
        <v>1224</v>
      </c>
      <c r="E423" s="480">
        <v>439</v>
      </c>
      <c r="F423" s="480">
        <v>856</v>
      </c>
      <c r="G423" s="480">
        <v>2519</v>
      </c>
      <c r="H423" s="480">
        <v>40128</v>
      </c>
      <c r="I423" s="799">
        <v>62.8</v>
      </c>
    </row>
    <row r="424" spans="1:9" ht="15.5">
      <c r="A424" s="798" t="s">
        <v>2196</v>
      </c>
      <c r="B424" s="798" t="s">
        <v>1108</v>
      </c>
      <c r="C424" s="798" t="s">
        <v>2197</v>
      </c>
      <c r="D424" s="480">
        <v>1353</v>
      </c>
      <c r="E424" s="480">
        <v>242</v>
      </c>
      <c r="F424" s="480">
        <v>611</v>
      </c>
      <c r="G424" s="480">
        <v>2206</v>
      </c>
      <c r="H424" s="480">
        <v>44732</v>
      </c>
      <c r="I424" s="799">
        <v>49.3</v>
      </c>
    </row>
    <row r="425" spans="1:9" ht="15.5">
      <c r="A425" s="798" t="s">
        <v>2198</v>
      </c>
      <c r="B425" s="798" t="s">
        <v>1108</v>
      </c>
      <c r="C425" s="798" t="s">
        <v>2199</v>
      </c>
      <c r="D425" s="480">
        <v>1166</v>
      </c>
      <c r="E425" s="480">
        <v>63</v>
      </c>
      <c r="F425" s="480">
        <v>1074</v>
      </c>
      <c r="G425" s="480">
        <v>2303</v>
      </c>
      <c r="H425" s="480">
        <v>37595</v>
      </c>
      <c r="I425" s="799">
        <v>61.3</v>
      </c>
    </row>
    <row r="426" spans="1:9" ht="15.5">
      <c r="A426" s="798" t="s">
        <v>2200</v>
      </c>
      <c r="B426" s="798" t="s">
        <v>1108</v>
      </c>
      <c r="C426" s="798" t="s">
        <v>1176</v>
      </c>
      <c r="D426" s="480">
        <v>1258</v>
      </c>
      <c r="E426" s="480">
        <v>520</v>
      </c>
      <c r="F426" s="480">
        <v>780</v>
      </c>
      <c r="G426" s="480">
        <v>2558</v>
      </c>
      <c r="H426" s="480">
        <v>43070</v>
      </c>
      <c r="I426" s="799">
        <v>59.4</v>
      </c>
    </row>
    <row r="427" spans="1:9" ht="15.5">
      <c r="A427" s="798" t="s">
        <v>2201</v>
      </c>
      <c r="B427" s="798" t="s">
        <v>1108</v>
      </c>
      <c r="C427" s="798" t="s">
        <v>2202</v>
      </c>
      <c r="D427" s="480">
        <v>1355</v>
      </c>
      <c r="E427" s="480">
        <v>684</v>
      </c>
      <c r="F427" s="480">
        <v>1604</v>
      </c>
      <c r="G427" s="480">
        <v>3643</v>
      </c>
      <c r="H427" s="480">
        <v>39172</v>
      </c>
      <c r="I427" s="799">
        <v>93</v>
      </c>
    </row>
    <row r="428" spans="1:9" ht="15.5">
      <c r="A428" s="798" t="s">
        <v>2203</v>
      </c>
      <c r="B428" s="798" t="s">
        <v>1108</v>
      </c>
      <c r="C428" s="798" t="s">
        <v>2204</v>
      </c>
      <c r="D428" s="480">
        <v>1109</v>
      </c>
      <c r="E428" s="480">
        <v>0</v>
      </c>
      <c r="F428" s="480">
        <v>512</v>
      </c>
      <c r="G428" s="480">
        <v>1621</v>
      </c>
      <c r="H428" s="480">
        <v>36946</v>
      </c>
      <c r="I428" s="799">
        <v>43.9</v>
      </c>
    </row>
    <row r="429" spans="1:9" ht="15.5">
      <c r="A429" s="798" t="s">
        <v>2205</v>
      </c>
      <c r="B429" s="798" t="s">
        <v>1108</v>
      </c>
      <c r="C429" s="798" t="s">
        <v>1240</v>
      </c>
      <c r="D429" s="480">
        <v>1742</v>
      </c>
      <c r="E429" s="480">
        <v>327</v>
      </c>
      <c r="F429" s="480">
        <v>1287</v>
      </c>
      <c r="G429" s="480">
        <v>3356</v>
      </c>
      <c r="H429" s="480">
        <v>45794</v>
      </c>
      <c r="I429" s="799">
        <v>73.3</v>
      </c>
    </row>
    <row r="430" spans="1:9" ht="15.5">
      <c r="A430" s="798" t="s">
        <v>2206</v>
      </c>
      <c r="B430" s="798" t="s">
        <v>1108</v>
      </c>
      <c r="C430" s="798" t="s">
        <v>1242</v>
      </c>
      <c r="D430" s="480">
        <v>1689</v>
      </c>
      <c r="E430" s="480">
        <v>6</v>
      </c>
      <c r="F430" s="480">
        <v>1359</v>
      </c>
      <c r="G430" s="480">
        <v>3054</v>
      </c>
      <c r="H430" s="480">
        <v>42727</v>
      </c>
      <c r="I430" s="799">
        <v>71.5</v>
      </c>
    </row>
    <row r="431" spans="1:9" ht="15.5">
      <c r="A431" s="798" t="s">
        <v>2207</v>
      </c>
      <c r="B431" s="798" t="s">
        <v>1108</v>
      </c>
      <c r="C431" s="798" t="s">
        <v>1178</v>
      </c>
      <c r="D431" s="480">
        <v>1271</v>
      </c>
      <c r="E431" s="480">
        <v>273</v>
      </c>
      <c r="F431" s="480">
        <v>970</v>
      </c>
      <c r="G431" s="480">
        <v>2514</v>
      </c>
      <c r="H431" s="480">
        <v>42486</v>
      </c>
      <c r="I431" s="799">
        <v>59.2</v>
      </c>
    </row>
    <row r="432" spans="1:9" ht="15.5">
      <c r="A432" s="798" t="s">
        <v>2208</v>
      </c>
      <c r="B432" s="798" t="s">
        <v>1108</v>
      </c>
      <c r="C432" s="798" t="s">
        <v>1180</v>
      </c>
      <c r="D432" s="480">
        <v>906</v>
      </c>
      <c r="E432" s="480">
        <v>648</v>
      </c>
      <c r="F432" s="480">
        <v>1770</v>
      </c>
      <c r="G432" s="480">
        <v>3324</v>
      </c>
      <c r="H432" s="480">
        <v>42260</v>
      </c>
      <c r="I432" s="799">
        <v>78.7</v>
      </c>
    </row>
    <row r="433" spans="1:9" ht="15.5">
      <c r="A433" s="798" t="s">
        <v>2209</v>
      </c>
      <c r="B433" s="798" t="s">
        <v>1108</v>
      </c>
      <c r="C433" s="798" t="s">
        <v>1152</v>
      </c>
      <c r="D433" s="480">
        <v>1348</v>
      </c>
      <c r="E433" s="480">
        <v>77</v>
      </c>
      <c r="F433" s="480">
        <v>1920</v>
      </c>
      <c r="G433" s="480">
        <v>3345</v>
      </c>
      <c r="H433" s="480">
        <v>38897</v>
      </c>
      <c r="I433" s="799">
        <v>86</v>
      </c>
    </row>
    <row r="434" spans="1:9" ht="15.5">
      <c r="A434" s="798" t="s">
        <v>2210</v>
      </c>
      <c r="B434" s="798" t="s">
        <v>1108</v>
      </c>
      <c r="C434" s="798" t="s">
        <v>2211</v>
      </c>
      <c r="D434" s="480">
        <v>1794</v>
      </c>
      <c r="E434" s="480">
        <v>59</v>
      </c>
      <c r="F434" s="480">
        <v>573</v>
      </c>
      <c r="G434" s="480">
        <v>2426</v>
      </c>
      <c r="H434" s="480">
        <v>42399</v>
      </c>
      <c r="I434" s="799">
        <v>57.2</v>
      </c>
    </row>
    <row r="435" spans="1:9" ht="15.5">
      <c r="A435" s="798" t="s">
        <v>2212</v>
      </c>
      <c r="B435" s="798" t="s">
        <v>1108</v>
      </c>
      <c r="C435" s="798" t="s">
        <v>2213</v>
      </c>
      <c r="D435" s="480">
        <v>2009</v>
      </c>
      <c r="E435" s="480">
        <v>254</v>
      </c>
      <c r="F435" s="480">
        <v>1539</v>
      </c>
      <c r="G435" s="480">
        <v>3802</v>
      </c>
      <c r="H435" s="480">
        <v>41852</v>
      </c>
      <c r="I435" s="799">
        <v>90.8</v>
      </c>
    </row>
    <row r="436" spans="1:9" ht="15.5">
      <c r="A436" s="798" t="s">
        <v>2214</v>
      </c>
      <c r="B436" s="798" t="s">
        <v>1108</v>
      </c>
      <c r="C436" s="798" t="s">
        <v>1138</v>
      </c>
      <c r="D436" s="480">
        <v>1580</v>
      </c>
      <c r="E436" s="480">
        <v>529</v>
      </c>
      <c r="F436" s="480">
        <v>1592</v>
      </c>
      <c r="G436" s="480">
        <v>3701</v>
      </c>
      <c r="H436" s="480">
        <v>45012</v>
      </c>
      <c r="I436" s="799">
        <v>82.2</v>
      </c>
    </row>
    <row r="437" spans="1:9" ht="15.5">
      <c r="A437" s="798" t="s">
        <v>2215</v>
      </c>
      <c r="B437" s="798" t="s">
        <v>1108</v>
      </c>
      <c r="C437" s="798" t="s">
        <v>1154</v>
      </c>
      <c r="D437" s="480">
        <v>2171</v>
      </c>
      <c r="E437" s="480">
        <v>56</v>
      </c>
      <c r="F437" s="480">
        <v>899</v>
      </c>
      <c r="G437" s="480">
        <v>3126</v>
      </c>
      <c r="H437" s="480">
        <v>43281</v>
      </c>
      <c r="I437" s="799">
        <v>72.2</v>
      </c>
    </row>
    <row r="438" spans="1:9" ht="15.5">
      <c r="A438" s="798" t="s">
        <v>2216</v>
      </c>
      <c r="B438" s="798" t="s">
        <v>1108</v>
      </c>
      <c r="C438" s="798" t="s">
        <v>1214</v>
      </c>
      <c r="D438" s="480">
        <v>1276</v>
      </c>
      <c r="E438" s="480">
        <v>0</v>
      </c>
      <c r="F438" s="480">
        <v>548</v>
      </c>
      <c r="G438" s="480">
        <v>1824</v>
      </c>
      <c r="H438" s="480">
        <v>41434</v>
      </c>
      <c r="I438" s="799">
        <v>44</v>
      </c>
    </row>
    <row r="439" spans="1:9" ht="15.5">
      <c r="A439" s="798" t="s">
        <v>2217</v>
      </c>
      <c r="B439" s="798" t="s">
        <v>1108</v>
      </c>
      <c r="C439" s="798" t="s">
        <v>2218</v>
      </c>
      <c r="D439" s="480">
        <v>1453</v>
      </c>
      <c r="E439" s="480">
        <v>58</v>
      </c>
      <c r="F439" s="480">
        <v>415</v>
      </c>
      <c r="G439" s="480">
        <v>1926</v>
      </c>
      <c r="H439" s="480">
        <v>43691</v>
      </c>
      <c r="I439" s="799">
        <v>44.1</v>
      </c>
    </row>
    <row r="440" spans="1:9" ht="15.5">
      <c r="A440" s="798" t="s">
        <v>2219</v>
      </c>
      <c r="B440" s="798" t="s">
        <v>1108</v>
      </c>
      <c r="C440" s="798" t="s">
        <v>1156</v>
      </c>
      <c r="D440" s="480">
        <v>2011</v>
      </c>
      <c r="E440" s="480">
        <v>26</v>
      </c>
      <c r="F440" s="480">
        <v>999</v>
      </c>
      <c r="G440" s="480">
        <v>3036</v>
      </c>
      <c r="H440" s="480">
        <v>40548</v>
      </c>
      <c r="I440" s="799">
        <v>74.900000000000006</v>
      </c>
    </row>
    <row r="441" spans="1:9" ht="15.5">
      <c r="A441" s="798" t="s">
        <v>2220</v>
      </c>
      <c r="B441" s="798" t="s">
        <v>1108</v>
      </c>
      <c r="C441" s="798" t="s">
        <v>2221</v>
      </c>
      <c r="D441" s="480">
        <v>1081</v>
      </c>
      <c r="E441" s="480">
        <v>407</v>
      </c>
      <c r="F441" s="480">
        <v>891</v>
      </c>
      <c r="G441" s="480">
        <v>2379</v>
      </c>
      <c r="H441" s="480">
        <v>37820</v>
      </c>
      <c r="I441" s="799">
        <v>62.9</v>
      </c>
    </row>
    <row r="442" spans="1:9" ht="15.5">
      <c r="A442" s="798" t="s">
        <v>2222</v>
      </c>
      <c r="B442" s="798" t="s">
        <v>1108</v>
      </c>
      <c r="C442" s="798" t="s">
        <v>1455</v>
      </c>
      <c r="D442" s="480">
        <v>1688</v>
      </c>
      <c r="E442" s="480">
        <v>808</v>
      </c>
      <c r="F442" s="480">
        <v>2110</v>
      </c>
      <c r="G442" s="480">
        <v>4606</v>
      </c>
      <c r="H442" s="480">
        <v>49389</v>
      </c>
      <c r="I442" s="799">
        <v>93.3</v>
      </c>
    </row>
    <row r="443" spans="1:9" ht="15.5">
      <c r="A443" s="798" t="s">
        <v>2223</v>
      </c>
      <c r="B443" s="798" t="s">
        <v>1108</v>
      </c>
      <c r="C443" s="798" t="s">
        <v>2224</v>
      </c>
      <c r="D443" s="480">
        <v>1588</v>
      </c>
      <c r="E443" s="480">
        <v>411</v>
      </c>
      <c r="F443" s="480">
        <v>1347</v>
      </c>
      <c r="G443" s="480">
        <v>3346</v>
      </c>
      <c r="H443" s="480">
        <v>39657</v>
      </c>
      <c r="I443" s="799">
        <v>84.4</v>
      </c>
    </row>
    <row r="444" spans="1:9" ht="15.5">
      <c r="A444" s="798" t="s">
        <v>2225</v>
      </c>
      <c r="B444" s="798" t="s">
        <v>1108</v>
      </c>
      <c r="C444" s="798" t="s">
        <v>1158</v>
      </c>
      <c r="D444" s="480">
        <v>2296</v>
      </c>
      <c r="E444" s="480">
        <v>268</v>
      </c>
      <c r="F444" s="480">
        <v>2536</v>
      </c>
      <c r="G444" s="480">
        <v>5100</v>
      </c>
      <c r="H444" s="480">
        <v>41461</v>
      </c>
      <c r="I444" s="799">
        <v>123</v>
      </c>
    </row>
    <row r="445" spans="1:9" ht="15.5">
      <c r="A445" s="798" t="s">
        <v>2226</v>
      </c>
      <c r="B445" s="798" t="s">
        <v>1108</v>
      </c>
      <c r="C445" s="798" t="s">
        <v>1184</v>
      </c>
      <c r="D445" s="480">
        <v>1348</v>
      </c>
      <c r="E445" s="480">
        <v>566</v>
      </c>
      <c r="F445" s="480">
        <v>1248</v>
      </c>
      <c r="G445" s="480">
        <v>3162</v>
      </c>
      <c r="H445" s="480">
        <v>40431</v>
      </c>
      <c r="I445" s="799">
        <v>78.2</v>
      </c>
    </row>
    <row r="446" spans="1:9" ht="15.5">
      <c r="A446" s="798" t="s">
        <v>2227</v>
      </c>
      <c r="B446" s="798" t="s">
        <v>1108</v>
      </c>
      <c r="C446" s="798" t="s">
        <v>1216</v>
      </c>
      <c r="D446" s="480">
        <v>1618</v>
      </c>
      <c r="E446" s="480">
        <v>12</v>
      </c>
      <c r="F446" s="480">
        <v>414</v>
      </c>
      <c r="G446" s="480">
        <v>2044</v>
      </c>
      <c r="H446" s="480">
        <v>41361</v>
      </c>
      <c r="I446" s="799">
        <v>49.4</v>
      </c>
    </row>
    <row r="447" spans="1:9" ht="15.5">
      <c r="A447" s="798" t="s">
        <v>2228</v>
      </c>
      <c r="B447" s="798" t="s">
        <v>1108</v>
      </c>
      <c r="C447" s="798" t="s">
        <v>2229</v>
      </c>
      <c r="D447" s="480">
        <v>1286</v>
      </c>
      <c r="E447" s="480">
        <v>906</v>
      </c>
      <c r="F447" s="480">
        <v>2118</v>
      </c>
      <c r="G447" s="480">
        <v>4310</v>
      </c>
      <c r="H447" s="480">
        <v>49289</v>
      </c>
      <c r="I447" s="799">
        <v>87.4</v>
      </c>
    </row>
    <row r="448" spans="1:9" ht="15.5">
      <c r="A448" s="798" t="s">
        <v>2230</v>
      </c>
      <c r="B448" s="798" t="s">
        <v>1108</v>
      </c>
      <c r="C448" s="798" t="s">
        <v>1162</v>
      </c>
      <c r="D448" s="480">
        <v>1869</v>
      </c>
      <c r="E448" s="480">
        <v>1465</v>
      </c>
      <c r="F448" s="480">
        <v>2530</v>
      </c>
      <c r="G448" s="480">
        <v>5864</v>
      </c>
      <c r="H448" s="480">
        <v>38976</v>
      </c>
      <c r="I448" s="799">
        <v>150.5</v>
      </c>
    </row>
    <row r="449" spans="1:9" ht="15.5">
      <c r="A449" s="798" t="s">
        <v>2231</v>
      </c>
      <c r="B449" s="798" t="s">
        <v>1108</v>
      </c>
      <c r="C449" s="798" t="s">
        <v>2232</v>
      </c>
      <c r="D449" s="480">
        <v>1015</v>
      </c>
      <c r="E449" s="480">
        <v>85</v>
      </c>
      <c r="F449" s="480">
        <v>655</v>
      </c>
      <c r="G449" s="480">
        <v>1755</v>
      </c>
      <c r="H449" s="480">
        <v>39256</v>
      </c>
      <c r="I449" s="799">
        <v>44.7</v>
      </c>
    </row>
    <row r="450" spans="1:9" ht="15.5">
      <c r="A450" s="798" t="s">
        <v>2233</v>
      </c>
      <c r="B450" s="798" t="s">
        <v>1108</v>
      </c>
      <c r="C450" s="798" t="s">
        <v>1244</v>
      </c>
      <c r="D450" s="480">
        <v>1778</v>
      </c>
      <c r="E450" s="480">
        <v>3</v>
      </c>
      <c r="F450" s="480">
        <v>1773</v>
      </c>
      <c r="G450" s="480">
        <v>3554</v>
      </c>
      <c r="H450" s="480">
        <v>42310</v>
      </c>
      <c r="I450" s="799">
        <v>84</v>
      </c>
    </row>
    <row r="451" spans="1:9" ht="15.5">
      <c r="A451" s="798" t="s">
        <v>2234</v>
      </c>
      <c r="B451" s="798" t="s">
        <v>1108</v>
      </c>
      <c r="C451" s="798" t="s">
        <v>2235</v>
      </c>
      <c r="D451" s="480">
        <v>2276</v>
      </c>
      <c r="E451" s="480">
        <v>361</v>
      </c>
      <c r="F451" s="480">
        <v>815</v>
      </c>
      <c r="G451" s="480">
        <v>3452</v>
      </c>
      <c r="H451" s="480">
        <v>46090</v>
      </c>
      <c r="I451" s="799">
        <v>74.900000000000006</v>
      </c>
    </row>
    <row r="452" spans="1:9" ht="15.5">
      <c r="A452" s="798" t="s">
        <v>2236</v>
      </c>
      <c r="B452" s="798" t="s">
        <v>1108</v>
      </c>
      <c r="C452" s="798" t="s">
        <v>1116</v>
      </c>
      <c r="D452" s="480">
        <v>1868</v>
      </c>
      <c r="E452" s="480">
        <v>228</v>
      </c>
      <c r="F452" s="480">
        <v>3638</v>
      </c>
      <c r="G452" s="480">
        <v>5734</v>
      </c>
      <c r="H452" s="480">
        <v>61085</v>
      </c>
      <c r="I452" s="799">
        <v>93.9</v>
      </c>
    </row>
    <row r="453" spans="1:9" ht="15.5">
      <c r="A453" s="798" t="s">
        <v>2237</v>
      </c>
      <c r="B453" s="798" t="s">
        <v>1108</v>
      </c>
      <c r="C453" s="798" t="s">
        <v>1142</v>
      </c>
      <c r="D453" s="480">
        <v>1109</v>
      </c>
      <c r="E453" s="480">
        <v>78</v>
      </c>
      <c r="F453" s="480">
        <v>924</v>
      </c>
      <c r="G453" s="480">
        <v>2111</v>
      </c>
      <c r="H453" s="480">
        <v>36142</v>
      </c>
      <c r="I453" s="799">
        <v>58.4</v>
      </c>
    </row>
    <row r="454" spans="1:9" ht="15.5">
      <c r="A454" s="798" t="s">
        <v>2238</v>
      </c>
      <c r="B454" s="798" t="s">
        <v>1108</v>
      </c>
      <c r="C454" s="798" t="s">
        <v>2239</v>
      </c>
      <c r="D454" s="480">
        <v>1860</v>
      </c>
      <c r="E454" s="480">
        <v>2</v>
      </c>
      <c r="F454" s="480">
        <v>1179</v>
      </c>
      <c r="G454" s="480">
        <v>3041</v>
      </c>
      <c r="H454" s="480">
        <v>40783</v>
      </c>
      <c r="I454" s="799">
        <v>74.599999999999994</v>
      </c>
    </row>
    <row r="455" spans="1:9" ht="15.5">
      <c r="A455" s="798" t="s">
        <v>2240</v>
      </c>
      <c r="B455" s="798" t="s">
        <v>1108</v>
      </c>
      <c r="C455" s="798" t="s">
        <v>2241</v>
      </c>
      <c r="D455" s="480">
        <v>1484</v>
      </c>
      <c r="E455" s="480">
        <v>211</v>
      </c>
      <c r="F455" s="480">
        <v>779</v>
      </c>
      <c r="G455" s="480">
        <v>2474</v>
      </c>
      <c r="H455" s="480">
        <v>41147</v>
      </c>
      <c r="I455" s="799">
        <v>60.1</v>
      </c>
    </row>
    <row r="456" spans="1:9" ht="15.5">
      <c r="A456" s="798" t="s">
        <v>2242</v>
      </c>
      <c r="B456" s="798" t="s">
        <v>1108</v>
      </c>
      <c r="C456" s="798" t="s">
        <v>2243</v>
      </c>
      <c r="D456" s="480">
        <v>1416</v>
      </c>
      <c r="E456" s="480">
        <v>97</v>
      </c>
      <c r="F456" s="480">
        <v>1375</v>
      </c>
      <c r="G456" s="480">
        <v>2888</v>
      </c>
      <c r="H456" s="480">
        <v>37147</v>
      </c>
      <c r="I456" s="799">
        <v>77.7</v>
      </c>
    </row>
    <row r="457" spans="1:9" ht="15.5">
      <c r="A457" s="798" t="s">
        <v>2244</v>
      </c>
      <c r="B457" s="798" t="s">
        <v>1108</v>
      </c>
      <c r="C457" s="798" t="s">
        <v>1246</v>
      </c>
      <c r="D457" s="480">
        <v>1913</v>
      </c>
      <c r="E457" s="480">
        <v>0</v>
      </c>
      <c r="F457" s="480">
        <v>931</v>
      </c>
      <c r="G457" s="480">
        <v>2844</v>
      </c>
      <c r="H457" s="480">
        <v>43704</v>
      </c>
      <c r="I457" s="799">
        <v>65.099999999999994</v>
      </c>
    </row>
    <row r="458" spans="1:9" ht="15.5">
      <c r="A458" s="798" t="s">
        <v>2245</v>
      </c>
      <c r="B458" s="798" t="s">
        <v>1108</v>
      </c>
      <c r="C458" s="798" t="s">
        <v>2246</v>
      </c>
      <c r="D458" s="480">
        <v>2624</v>
      </c>
      <c r="E458" s="480">
        <v>584</v>
      </c>
      <c r="F458" s="480">
        <v>2140</v>
      </c>
      <c r="G458" s="480">
        <v>5348</v>
      </c>
      <c r="H458" s="480">
        <v>48572</v>
      </c>
      <c r="I458" s="799">
        <v>110.1</v>
      </c>
    </row>
    <row r="459" spans="1:9" ht="15.5">
      <c r="A459" s="798" t="s">
        <v>2247</v>
      </c>
      <c r="B459" s="798" t="s">
        <v>1108</v>
      </c>
      <c r="C459" s="798" t="s">
        <v>2248</v>
      </c>
      <c r="D459" s="480">
        <v>2058</v>
      </c>
      <c r="E459" s="480">
        <v>238</v>
      </c>
      <c r="F459" s="480">
        <v>2014</v>
      </c>
      <c r="G459" s="480">
        <v>4310</v>
      </c>
      <c r="H459" s="480">
        <v>50012</v>
      </c>
      <c r="I459" s="799">
        <v>86.2</v>
      </c>
    </row>
    <row r="460" spans="1:9" ht="15.5">
      <c r="A460" s="798" t="s">
        <v>2249</v>
      </c>
      <c r="B460" s="798" t="s">
        <v>1108</v>
      </c>
      <c r="C460" s="798" t="s">
        <v>1218</v>
      </c>
      <c r="D460" s="480">
        <v>912</v>
      </c>
      <c r="E460" s="480">
        <v>0</v>
      </c>
      <c r="F460" s="480">
        <v>533</v>
      </c>
      <c r="G460" s="480">
        <v>1445</v>
      </c>
      <c r="H460" s="480">
        <v>39589</v>
      </c>
      <c r="I460" s="799">
        <v>36.5</v>
      </c>
    </row>
    <row r="461" spans="1:9" ht="15.5">
      <c r="A461" s="798" t="s">
        <v>2250</v>
      </c>
      <c r="B461" s="798" t="s">
        <v>1108</v>
      </c>
      <c r="C461" s="798" t="s">
        <v>2251</v>
      </c>
      <c r="D461" s="480">
        <v>1660</v>
      </c>
      <c r="E461" s="480">
        <v>181</v>
      </c>
      <c r="F461" s="480">
        <v>816</v>
      </c>
      <c r="G461" s="480">
        <v>2657</v>
      </c>
      <c r="H461" s="480">
        <v>38895</v>
      </c>
      <c r="I461" s="799">
        <v>68.3</v>
      </c>
    </row>
    <row r="462" spans="1:9" ht="15.5">
      <c r="A462" s="798" t="s">
        <v>2252</v>
      </c>
      <c r="B462" s="798" t="s">
        <v>1108</v>
      </c>
      <c r="C462" s="798" t="s">
        <v>2253</v>
      </c>
      <c r="D462" s="480">
        <v>1319</v>
      </c>
      <c r="E462" s="480">
        <v>54</v>
      </c>
      <c r="F462" s="480">
        <v>927</v>
      </c>
      <c r="G462" s="480">
        <v>2300</v>
      </c>
      <c r="H462" s="480">
        <v>37944</v>
      </c>
      <c r="I462" s="799">
        <v>60.6</v>
      </c>
    </row>
    <row r="463" spans="1:9" ht="15.5">
      <c r="A463" s="798" t="s">
        <v>2254</v>
      </c>
      <c r="B463" s="798" t="s">
        <v>1108</v>
      </c>
      <c r="C463" s="798" t="s">
        <v>2255</v>
      </c>
      <c r="D463" s="480">
        <v>1728</v>
      </c>
      <c r="E463" s="480">
        <v>73</v>
      </c>
      <c r="F463" s="480">
        <v>853</v>
      </c>
      <c r="G463" s="480">
        <v>2654</v>
      </c>
      <c r="H463" s="480">
        <v>43863</v>
      </c>
      <c r="I463" s="799">
        <v>60.5</v>
      </c>
    </row>
    <row r="464" spans="1:9" ht="15.5">
      <c r="A464" s="798" t="s">
        <v>2256</v>
      </c>
      <c r="B464" s="798" t="s">
        <v>1108</v>
      </c>
      <c r="C464" s="798" t="s">
        <v>2257</v>
      </c>
      <c r="D464" s="480">
        <v>1496</v>
      </c>
      <c r="E464" s="480">
        <v>0</v>
      </c>
      <c r="F464" s="480">
        <v>610</v>
      </c>
      <c r="G464" s="480">
        <v>2106</v>
      </c>
      <c r="H464" s="480">
        <v>37943</v>
      </c>
      <c r="I464" s="799">
        <v>55.5</v>
      </c>
    </row>
    <row r="465" spans="1:9" ht="15.5">
      <c r="A465" s="798" t="s">
        <v>2258</v>
      </c>
      <c r="B465" s="798" t="s">
        <v>1108</v>
      </c>
      <c r="C465" s="798" t="s">
        <v>2259</v>
      </c>
      <c r="D465" s="480">
        <v>1030</v>
      </c>
      <c r="E465" s="480">
        <v>632</v>
      </c>
      <c r="F465" s="480">
        <v>1594</v>
      </c>
      <c r="G465" s="480">
        <v>3256</v>
      </c>
      <c r="H465" s="480">
        <v>40720</v>
      </c>
      <c r="I465" s="799">
        <v>80</v>
      </c>
    </row>
    <row r="466" spans="1:9" ht="15.5">
      <c r="A466" s="798" t="s">
        <v>2260</v>
      </c>
      <c r="B466" s="798" t="s">
        <v>1108</v>
      </c>
      <c r="C466" s="798" t="s">
        <v>2261</v>
      </c>
      <c r="D466" s="480">
        <v>1421</v>
      </c>
      <c r="E466" s="480">
        <v>38</v>
      </c>
      <c r="F466" s="480">
        <v>918</v>
      </c>
      <c r="G466" s="480">
        <v>2377</v>
      </c>
      <c r="H466" s="480">
        <v>41389</v>
      </c>
      <c r="I466" s="799">
        <v>57.4</v>
      </c>
    </row>
    <row r="467" spans="1:9" ht="15.5">
      <c r="A467" s="798" t="s">
        <v>2262</v>
      </c>
      <c r="B467" s="798" t="s">
        <v>1108</v>
      </c>
      <c r="C467" s="798" t="s">
        <v>2263</v>
      </c>
      <c r="D467" s="480">
        <v>1190</v>
      </c>
      <c r="E467" s="480">
        <v>567</v>
      </c>
      <c r="F467" s="480">
        <v>1233</v>
      </c>
      <c r="G467" s="480">
        <v>2990</v>
      </c>
      <c r="H467" s="480">
        <v>43342</v>
      </c>
      <c r="I467" s="799">
        <v>69</v>
      </c>
    </row>
    <row r="468" spans="1:9" ht="15.5">
      <c r="A468" s="798" t="s">
        <v>2264</v>
      </c>
      <c r="B468" s="798" t="s">
        <v>1108</v>
      </c>
      <c r="C468" s="798" t="s">
        <v>2265</v>
      </c>
      <c r="D468" s="480">
        <v>1189</v>
      </c>
      <c r="E468" s="480">
        <v>24</v>
      </c>
      <c r="F468" s="480">
        <v>621</v>
      </c>
      <c r="G468" s="480">
        <v>1834</v>
      </c>
      <c r="H468" s="480">
        <v>42869</v>
      </c>
      <c r="I468" s="799">
        <v>42.8</v>
      </c>
    </row>
    <row r="469" spans="1:9" ht="15.5">
      <c r="A469" s="798" t="s">
        <v>2266</v>
      </c>
      <c r="B469" s="798" t="s">
        <v>1108</v>
      </c>
      <c r="C469" s="798" t="s">
        <v>2267</v>
      </c>
      <c r="D469" s="480">
        <v>3121</v>
      </c>
      <c r="E469" s="480">
        <v>987</v>
      </c>
      <c r="F469" s="480">
        <v>2696</v>
      </c>
      <c r="G469" s="480">
        <v>6804</v>
      </c>
      <c r="H469" s="480">
        <v>39612</v>
      </c>
      <c r="I469" s="799">
        <v>171.8</v>
      </c>
    </row>
    <row r="470" spans="1:9" ht="15.5">
      <c r="A470" s="798" t="s">
        <v>2268</v>
      </c>
      <c r="B470" s="798" t="s">
        <v>1108</v>
      </c>
      <c r="C470" s="798" t="s">
        <v>2269</v>
      </c>
      <c r="D470" s="480">
        <v>2965</v>
      </c>
      <c r="E470" s="480">
        <v>880</v>
      </c>
      <c r="F470" s="480">
        <v>2190</v>
      </c>
      <c r="G470" s="480">
        <v>6035</v>
      </c>
      <c r="H470" s="480">
        <v>45861</v>
      </c>
      <c r="I470" s="799">
        <v>131.6</v>
      </c>
    </row>
    <row r="471" spans="1:9" ht="15.5">
      <c r="A471" s="798" t="s">
        <v>2270</v>
      </c>
      <c r="B471" s="798" t="s">
        <v>1108</v>
      </c>
      <c r="C471" s="798" t="s">
        <v>2271</v>
      </c>
      <c r="D471" s="480">
        <v>1466</v>
      </c>
      <c r="E471" s="480">
        <v>136</v>
      </c>
      <c r="F471" s="480">
        <v>1313</v>
      </c>
      <c r="G471" s="480">
        <v>2915</v>
      </c>
      <c r="H471" s="480">
        <v>42883</v>
      </c>
      <c r="I471" s="799">
        <v>68</v>
      </c>
    </row>
    <row r="472" spans="1:9" ht="15.5">
      <c r="A472" s="798" t="s">
        <v>2272</v>
      </c>
      <c r="B472" s="798" t="s">
        <v>1108</v>
      </c>
      <c r="C472" s="798" t="s">
        <v>2273</v>
      </c>
      <c r="D472" s="480">
        <v>2316</v>
      </c>
      <c r="E472" s="480">
        <v>366</v>
      </c>
      <c r="F472" s="480">
        <v>1516</v>
      </c>
      <c r="G472" s="480">
        <v>4198</v>
      </c>
      <c r="H472" s="480">
        <v>41409</v>
      </c>
      <c r="I472" s="799">
        <v>101.4</v>
      </c>
    </row>
    <row r="473" spans="1:9" ht="15.5">
      <c r="A473" s="798" t="s">
        <v>2274</v>
      </c>
      <c r="B473" s="798" t="s">
        <v>1108</v>
      </c>
      <c r="C473" s="798" t="s">
        <v>2275</v>
      </c>
      <c r="D473" s="480">
        <v>1196</v>
      </c>
      <c r="E473" s="480">
        <v>45</v>
      </c>
      <c r="F473" s="480">
        <v>412</v>
      </c>
      <c r="G473" s="480">
        <v>1653</v>
      </c>
      <c r="H473" s="480">
        <v>40355</v>
      </c>
      <c r="I473" s="799">
        <v>41</v>
      </c>
    </row>
    <row r="474" spans="1:9" ht="15.5">
      <c r="A474" s="798" t="s">
        <v>2276</v>
      </c>
      <c r="B474" s="798" t="s">
        <v>1108</v>
      </c>
      <c r="C474" s="798" t="s">
        <v>2277</v>
      </c>
      <c r="D474" s="480">
        <v>1917</v>
      </c>
      <c r="E474" s="480">
        <v>690</v>
      </c>
      <c r="F474" s="480">
        <v>1297</v>
      </c>
      <c r="G474" s="480">
        <v>3904</v>
      </c>
      <c r="H474" s="480">
        <v>42574</v>
      </c>
      <c r="I474" s="799">
        <v>91.7</v>
      </c>
    </row>
    <row r="475" spans="1:9" ht="15.5">
      <c r="A475" s="798" t="s">
        <v>2278</v>
      </c>
      <c r="B475" s="798" t="s">
        <v>1108</v>
      </c>
      <c r="C475" s="798" t="s">
        <v>2279</v>
      </c>
      <c r="D475" s="480">
        <v>1486</v>
      </c>
      <c r="E475" s="480">
        <v>120</v>
      </c>
      <c r="F475" s="480">
        <v>1268</v>
      </c>
      <c r="G475" s="480">
        <v>2874</v>
      </c>
      <c r="H475" s="480">
        <v>34729</v>
      </c>
      <c r="I475" s="799">
        <v>82.8</v>
      </c>
    </row>
    <row r="476" spans="1:9" ht="15.5">
      <c r="A476" s="798" t="s">
        <v>2280</v>
      </c>
      <c r="B476" s="798" t="s">
        <v>1108</v>
      </c>
      <c r="C476" s="798" t="s">
        <v>2281</v>
      </c>
      <c r="D476" s="480">
        <v>1642</v>
      </c>
      <c r="E476" s="480">
        <v>0</v>
      </c>
      <c r="F476" s="480">
        <v>1348</v>
      </c>
      <c r="G476" s="480">
        <v>2990</v>
      </c>
      <c r="H476" s="480">
        <v>41945</v>
      </c>
      <c r="I476" s="799">
        <v>71.3</v>
      </c>
    </row>
    <row r="477" spans="1:9" ht="15.5">
      <c r="A477" s="798" t="s">
        <v>2282</v>
      </c>
      <c r="B477" s="798" t="s">
        <v>1108</v>
      </c>
      <c r="C477" s="798" t="s">
        <v>1188</v>
      </c>
      <c r="D477" s="480">
        <v>1152</v>
      </c>
      <c r="E477" s="480">
        <v>32</v>
      </c>
      <c r="F477" s="480">
        <v>1001</v>
      </c>
      <c r="G477" s="480">
        <v>2185</v>
      </c>
      <c r="H477" s="480">
        <v>38136</v>
      </c>
      <c r="I477" s="799">
        <v>57.3</v>
      </c>
    </row>
    <row r="478" spans="1:9" ht="15.5">
      <c r="A478" s="798" t="s">
        <v>2283</v>
      </c>
      <c r="B478" s="798" t="s">
        <v>1108</v>
      </c>
      <c r="C478" s="798" t="s">
        <v>2284</v>
      </c>
      <c r="D478" s="480">
        <v>1698</v>
      </c>
      <c r="E478" s="480">
        <v>1032</v>
      </c>
      <c r="F478" s="480">
        <v>1942</v>
      </c>
      <c r="G478" s="480">
        <v>4672</v>
      </c>
      <c r="H478" s="480">
        <v>43829</v>
      </c>
      <c r="I478" s="799">
        <v>106.6</v>
      </c>
    </row>
    <row r="479" spans="1:9" ht="15.5">
      <c r="A479" s="798" t="s">
        <v>2285</v>
      </c>
      <c r="B479" s="798" t="s">
        <v>1108</v>
      </c>
      <c r="C479" s="798" t="s">
        <v>1126</v>
      </c>
      <c r="D479" s="480">
        <v>2700</v>
      </c>
      <c r="E479" s="480">
        <v>855</v>
      </c>
      <c r="F479" s="480">
        <v>5396</v>
      </c>
      <c r="G479" s="480">
        <v>8951</v>
      </c>
      <c r="H479" s="480">
        <v>48233</v>
      </c>
      <c r="I479" s="799">
        <v>185.6</v>
      </c>
    </row>
    <row r="480" spans="1:9" ht="15.5">
      <c r="A480" s="798" t="s">
        <v>2286</v>
      </c>
      <c r="B480" s="798" t="s">
        <v>1108</v>
      </c>
      <c r="C480" s="798" t="s">
        <v>2287</v>
      </c>
      <c r="D480" s="480">
        <v>1175</v>
      </c>
      <c r="E480" s="480">
        <v>553</v>
      </c>
      <c r="F480" s="480">
        <v>1836</v>
      </c>
      <c r="G480" s="480">
        <v>3564</v>
      </c>
      <c r="H480" s="480">
        <v>42544</v>
      </c>
      <c r="I480" s="799">
        <v>83.8</v>
      </c>
    </row>
    <row r="481" spans="1:9" ht="15.5">
      <c r="A481" s="798" t="s">
        <v>2288</v>
      </c>
      <c r="B481" s="798" t="s">
        <v>1108</v>
      </c>
      <c r="C481" s="798" t="s">
        <v>2289</v>
      </c>
      <c r="D481" s="480">
        <v>1415</v>
      </c>
      <c r="E481" s="480">
        <v>0</v>
      </c>
      <c r="F481" s="480">
        <v>312</v>
      </c>
      <c r="G481" s="480">
        <v>1727</v>
      </c>
      <c r="H481" s="480">
        <v>41754</v>
      </c>
      <c r="I481" s="799">
        <v>41.4</v>
      </c>
    </row>
    <row r="482" spans="1:9" ht="15.5">
      <c r="A482" s="798" t="s">
        <v>2290</v>
      </c>
      <c r="B482" s="798" t="s">
        <v>1108</v>
      </c>
      <c r="C482" s="798" t="s">
        <v>2291</v>
      </c>
      <c r="D482" s="480">
        <v>2609</v>
      </c>
      <c r="E482" s="480">
        <v>1599</v>
      </c>
      <c r="F482" s="480">
        <v>3077</v>
      </c>
      <c r="G482" s="480">
        <v>7285</v>
      </c>
      <c r="H482" s="480">
        <v>44125</v>
      </c>
      <c r="I482" s="799">
        <v>165.1</v>
      </c>
    </row>
    <row r="483" spans="1:9" ht="15.5">
      <c r="A483" s="798" t="s">
        <v>2292</v>
      </c>
      <c r="B483" s="798" t="s">
        <v>1108</v>
      </c>
      <c r="C483" s="798" t="s">
        <v>2293</v>
      </c>
      <c r="D483" s="480">
        <v>2586</v>
      </c>
      <c r="E483" s="480">
        <v>1370</v>
      </c>
      <c r="F483" s="480">
        <v>3172</v>
      </c>
      <c r="G483" s="480">
        <v>7128</v>
      </c>
      <c r="H483" s="480">
        <v>43984</v>
      </c>
      <c r="I483" s="799">
        <v>162.1</v>
      </c>
    </row>
    <row r="484" spans="1:9" ht="15.5">
      <c r="A484" s="798" t="s">
        <v>2294</v>
      </c>
      <c r="B484" s="798" t="s">
        <v>1108</v>
      </c>
      <c r="C484" s="798" t="s">
        <v>1224</v>
      </c>
      <c r="D484" s="480">
        <v>1957</v>
      </c>
      <c r="E484" s="480">
        <v>196</v>
      </c>
      <c r="F484" s="480">
        <v>1191</v>
      </c>
      <c r="G484" s="480">
        <v>3344</v>
      </c>
      <c r="H484" s="480">
        <v>39512</v>
      </c>
      <c r="I484" s="799">
        <v>84.6</v>
      </c>
    </row>
    <row r="485" spans="1:9" ht="15.5">
      <c r="A485" s="798" t="s">
        <v>2295</v>
      </c>
      <c r="B485" s="798" t="s">
        <v>1108</v>
      </c>
      <c r="C485" s="798" t="s">
        <v>1226</v>
      </c>
      <c r="D485" s="480">
        <v>2175</v>
      </c>
      <c r="E485" s="480">
        <v>0</v>
      </c>
      <c r="F485" s="480">
        <v>632</v>
      </c>
      <c r="G485" s="480">
        <v>2807</v>
      </c>
      <c r="H485" s="480">
        <v>41873</v>
      </c>
      <c r="I485" s="799">
        <v>67</v>
      </c>
    </row>
    <row r="486" spans="1:9" ht="15.5">
      <c r="A486" s="798" t="s">
        <v>2296</v>
      </c>
      <c r="B486" s="798" t="s">
        <v>1108</v>
      </c>
      <c r="C486" s="798" t="s">
        <v>1194</v>
      </c>
      <c r="D486" s="480">
        <v>1120</v>
      </c>
      <c r="E486" s="480">
        <v>161</v>
      </c>
      <c r="F486" s="480">
        <v>817</v>
      </c>
      <c r="G486" s="480">
        <v>2098</v>
      </c>
      <c r="H486" s="480">
        <v>39425</v>
      </c>
      <c r="I486" s="799">
        <v>53.2</v>
      </c>
    </row>
    <row r="487" spans="1:9" ht="15.5">
      <c r="A487" s="798" t="s">
        <v>2297</v>
      </c>
      <c r="B487" s="798" t="s">
        <v>1108</v>
      </c>
      <c r="C487" s="798" t="s">
        <v>1196</v>
      </c>
      <c r="D487" s="480">
        <v>1031</v>
      </c>
      <c r="E487" s="480">
        <v>122</v>
      </c>
      <c r="F487" s="480">
        <v>817</v>
      </c>
      <c r="G487" s="480">
        <v>1970</v>
      </c>
      <c r="H487" s="480">
        <v>43410</v>
      </c>
      <c r="I487" s="799">
        <v>45.4</v>
      </c>
    </row>
    <row r="488" spans="1:9" ht="15.5">
      <c r="A488" s="798" t="s">
        <v>2298</v>
      </c>
      <c r="B488" s="798" t="s">
        <v>1108</v>
      </c>
      <c r="C488" s="798" t="s">
        <v>2299</v>
      </c>
      <c r="D488" s="480">
        <v>1704</v>
      </c>
      <c r="E488" s="480">
        <v>0</v>
      </c>
      <c r="F488" s="480">
        <v>1169</v>
      </c>
      <c r="G488" s="480">
        <v>2873</v>
      </c>
      <c r="H488" s="480">
        <v>43107</v>
      </c>
      <c r="I488" s="799">
        <v>66.599999999999994</v>
      </c>
    </row>
    <row r="489" spans="1:9" ht="15.5">
      <c r="A489" s="798" t="s">
        <v>2300</v>
      </c>
      <c r="B489" s="798" t="s">
        <v>1108</v>
      </c>
      <c r="C489" s="798" t="s">
        <v>1146</v>
      </c>
      <c r="D489" s="480">
        <v>1206</v>
      </c>
      <c r="E489" s="480">
        <v>119</v>
      </c>
      <c r="F489" s="480">
        <v>1052</v>
      </c>
      <c r="G489" s="480">
        <v>2377</v>
      </c>
      <c r="H489" s="480">
        <v>41460</v>
      </c>
      <c r="I489" s="799">
        <v>57.3</v>
      </c>
    </row>
    <row r="490" spans="1:9" ht="15.5">
      <c r="A490" s="798" t="s">
        <v>2301</v>
      </c>
      <c r="B490" s="798" t="s">
        <v>1108</v>
      </c>
      <c r="C490" s="798" t="s">
        <v>1170</v>
      </c>
      <c r="D490" s="480">
        <v>1245</v>
      </c>
      <c r="E490" s="480">
        <v>1</v>
      </c>
      <c r="F490" s="480">
        <v>452</v>
      </c>
      <c r="G490" s="480">
        <v>1698</v>
      </c>
      <c r="H490" s="480">
        <v>39310</v>
      </c>
      <c r="I490" s="799">
        <v>43.2</v>
      </c>
    </row>
    <row r="491" spans="1:9" ht="15.5">
      <c r="A491" s="798" t="s">
        <v>2302</v>
      </c>
      <c r="B491" s="798" t="s">
        <v>1108</v>
      </c>
      <c r="C491" s="798" t="s">
        <v>2303</v>
      </c>
      <c r="D491" s="480">
        <v>1596</v>
      </c>
      <c r="E491" s="480">
        <v>21</v>
      </c>
      <c r="F491" s="480">
        <v>1570</v>
      </c>
      <c r="G491" s="480">
        <v>3187</v>
      </c>
      <c r="H491" s="480">
        <v>41557</v>
      </c>
      <c r="I491" s="799">
        <v>76.7</v>
      </c>
    </row>
    <row r="492" spans="1:9" ht="15.5">
      <c r="A492" s="798" t="s">
        <v>2304</v>
      </c>
      <c r="B492" s="798" t="s">
        <v>1108</v>
      </c>
      <c r="C492" s="798" t="s">
        <v>2305</v>
      </c>
      <c r="D492" s="480">
        <v>1327</v>
      </c>
      <c r="E492" s="480">
        <v>39</v>
      </c>
      <c r="F492" s="480">
        <v>1223</v>
      </c>
      <c r="G492" s="480">
        <v>2589</v>
      </c>
      <c r="H492" s="480">
        <v>43241</v>
      </c>
      <c r="I492" s="799">
        <v>59.9</v>
      </c>
    </row>
    <row r="493" spans="1:9" ht="15.5">
      <c r="A493" s="798" t="s">
        <v>2306</v>
      </c>
      <c r="B493" s="798" t="s">
        <v>1108</v>
      </c>
      <c r="C493" s="798" t="s">
        <v>1232</v>
      </c>
      <c r="D493" s="480">
        <v>1497</v>
      </c>
      <c r="E493" s="480">
        <v>183</v>
      </c>
      <c r="F493" s="480">
        <v>911</v>
      </c>
      <c r="G493" s="480">
        <v>2591</v>
      </c>
      <c r="H493" s="480">
        <v>41878</v>
      </c>
      <c r="I493" s="799">
        <v>61.9</v>
      </c>
    </row>
    <row r="494" spans="1:9" ht="15.5">
      <c r="A494" s="798" t="s">
        <v>2307</v>
      </c>
      <c r="B494" s="798" t="s">
        <v>1108</v>
      </c>
      <c r="C494" s="798" t="s">
        <v>1134</v>
      </c>
      <c r="D494" s="480">
        <v>1915</v>
      </c>
      <c r="E494" s="480">
        <v>1</v>
      </c>
      <c r="F494" s="480">
        <v>1669</v>
      </c>
      <c r="G494" s="480">
        <v>3585</v>
      </c>
      <c r="H494" s="480">
        <v>39745</v>
      </c>
      <c r="I494" s="799">
        <v>90.2</v>
      </c>
    </row>
    <row r="495" spans="1:9" ht="15.5">
      <c r="A495" s="798" t="s">
        <v>2308</v>
      </c>
      <c r="B495" s="798" t="s">
        <v>1108</v>
      </c>
      <c r="C495" s="798" t="s">
        <v>2309</v>
      </c>
      <c r="D495" s="480">
        <v>2080</v>
      </c>
      <c r="E495" s="480">
        <v>291</v>
      </c>
      <c r="F495" s="480">
        <v>1620</v>
      </c>
      <c r="G495" s="480">
        <v>3991</v>
      </c>
      <c r="H495" s="480">
        <v>44231</v>
      </c>
      <c r="I495" s="799">
        <v>90.2</v>
      </c>
    </row>
    <row r="496" spans="1:9" ht="15.5">
      <c r="A496" s="798" t="s">
        <v>2310</v>
      </c>
      <c r="B496" s="798" t="s">
        <v>1108</v>
      </c>
      <c r="C496" s="798" t="s">
        <v>2311</v>
      </c>
      <c r="D496" s="480">
        <v>2425</v>
      </c>
      <c r="E496" s="480">
        <v>216</v>
      </c>
      <c r="F496" s="480">
        <v>3382</v>
      </c>
      <c r="G496" s="480">
        <v>6023</v>
      </c>
      <c r="H496" s="480">
        <v>41557</v>
      </c>
      <c r="I496" s="799">
        <v>144.9</v>
      </c>
    </row>
    <row r="497" spans="1:9" s="797" customFormat="1" ht="24.75" customHeight="1">
      <c r="A497" s="795" t="s">
        <v>1249</v>
      </c>
      <c r="B497" s="795" t="s">
        <v>1250</v>
      </c>
      <c r="C497" s="795"/>
      <c r="D497" s="481">
        <v>75371</v>
      </c>
      <c r="E497" s="481">
        <v>24914</v>
      </c>
      <c r="F497" s="481">
        <v>130763</v>
      </c>
      <c r="G497" s="481">
        <v>231048</v>
      </c>
      <c r="H497" s="481">
        <v>2264641</v>
      </c>
      <c r="I497" s="800">
        <v>102</v>
      </c>
    </row>
    <row r="498" spans="1:9" ht="24.75" customHeight="1">
      <c r="A498" s="798" t="s">
        <v>2312</v>
      </c>
      <c r="B498" s="798" t="s">
        <v>1250</v>
      </c>
      <c r="C498" s="798" t="s">
        <v>2313</v>
      </c>
      <c r="D498" s="480">
        <v>1207</v>
      </c>
      <c r="E498" s="480">
        <v>218</v>
      </c>
      <c r="F498" s="480">
        <v>729</v>
      </c>
      <c r="G498" s="480">
        <v>2154</v>
      </c>
      <c r="H498" s="480">
        <v>37700</v>
      </c>
      <c r="I498" s="799">
        <v>57.1</v>
      </c>
    </row>
    <row r="499" spans="1:9" ht="15.5">
      <c r="A499" s="798" t="s">
        <v>2314</v>
      </c>
      <c r="B499" s="798" t="s">
        <v>1250</v>
      </c>
      <c r="C499" s="798" t="s">
        <v>2315</v>
      </c>
      <c r="D499" s="480">
        <v>1769</v>
      </c>
      <c r="E499" s="480">
        <v>725</v>
      </c>
      <c r="F499" s="480">
        <v>1834</v>
      </c>
      <c r="G499" s="480">
        <v>4328</v>
      </c>
      <c r="H499" s="480">
        <v>45851</v>
      </c>
      <c r="I499" s="799">
        <v>94.4</v>
      </c>
    </row>
    <row r="500" spans="1:9" ht="15.5">
      <c r="A500" s="798" t="s">
        <v>2316</v>
      </c>
      <c r="B500" s="798" t="s">
        <v>1250</v>
      </c>
      <c r="C500" s="798" t="s">
        <v>2317</v>
      </c>
      <c r="D500" s="480">
        <v>1790</v>
      </c>
      <c r="E500" s="480">
        <v>723</v>
      </c>
      <c r="F500" s="480">
        <v>1811</v>
      </c>
      <c r="G500" s="480">
        <v>4324</v>
      </c>
      <c r="H500" s="480">
        <v>43813</v>
      </c>
      <c r="I500" s="799">
        <v>98.7</v>
      </c>
    </row>
    <row r="501" spans="1:9" ht="15.5">
      <c r="A501" s="798" t="s">
        <v>2318</v>
      </c>
      <c r="B501" s="798" t="s">
        <v>1250</v>
      </c>
      <c r="C501" s="798" t="s">
        <v>2319</v>
      </c>
      <c r="D501" s="480">
        <v>1166</v>
      </c>
      <c r="E501" s="480">
        <v>715</v>
      </c>
      <c r="F501" s="480">
        <v>2746</v>
      </c>
      <c r="G501" s="480">
        <v>4627</v>
      </c>
      <c r="H501" s="480">
        <v>50720</v>
      </c>
      <c r="I501" s="799">
        <v>91.2</v>
      </c>
    </row>
    <row r="502" spans="1:9" ht="15.5">
      <c r="A502" s="798" t="s">
        <v>2320</v>
      </c>
      <c r="B502" s="798" t="s">
        <v>1250</v>
      </c>
      <c r="C502" s="798" t="s">
        <v>2321</v>
      </c>
      <c r="D502" s="480">
        <v>894</v>
      </c>
      <c r="E502" s="480">
        <v>505</v>
      </c>
      <c r="F502" s="480">
        <v>2353</v>
      </c>
      <c r="G502" s="480">
        <v>3752</v>
      </c>
      <c r="H502" s="480">
        <v>41082</v>
      </c>
      <c r="I502" s="799">
        <v>91.3</v>
      </c>
    </row>
    <row r="503" spans="1:9" ht="15.5">
      <c r="A503" s="798" t="s">
        <v>2322</v>
      </c>
      <c r="B503" s="798" t="s">
        <v>1250</v>
      </c>
      <c r="C503" s="798" t="s">
        <v>2323</v>
      </c>
      <c r="D503" s="480">
        <v>1241</v>
      </c>
      <c r="E503" s="480">
        <v>694</v>
      </c>
      <c r="F503" s="480">
        <v>1918</v>
      </c>
      <c r="G503" s="480">
        <v>3853</v>
      </c>
      <c r="H503" s="480">
        <v>41579</v>
      </c>
      <c r="I503" s="799">
        <v>92.7</v>
      </c>
    </row>
    <row r="504" spans="1:9" ht="15.5">
      <c r="A504" s="798" t="s">
        <v>2324</v>
      </c>
      <c r="B504" s="798" t="s">
        <v>1250</v>
      </c>
      <c r="C504" s="798" t="s">
        <v>2325</v>
      </c>
      <c r="D504" s="480">
        <v>1389</v>
      </c>
      <c r="E504" s="480">
        <v>1638</v>
      </c>
      <c r="F504" s="480">
        <v>1984</v>
      </c>
      <c r="G504" s="480">
        <v>5011</v>
      </c>
      <c r="H504" s="480">
        <v>46316</v>
      </c>
      <c r="I504" s="799">
        <v>108.2</v>
      </c>
    </row>
    <row r="505" spans="1:9" ht="15.5">
      <c r="A505" s="798" t="s">
        <v>2326</v>
      </c>
      <c r="B505" s="798" t="s">
        <v>1250</v>
      </c>
      <c r="C505" s="798" t="s">
        <v>2327</v>
      </c>
      <c r="D505" s="480">
        <v>1343</v>
      </c>
      <c r="E505" s="480">
        <v>878</v>
      </c>
      <c r="F505" s="480">
        <v>1356</v>
      </c>
      <c r="G505" s="480">
        <v>3577</v>
      </c>
      <c r="H505" s="480">
        <v>53770</v>
      </c>
      <c r="I505" s="799">
        <v>66.5</v>
      </c>
    </row>
    <row r="506" spans="1:9" ht="15.5">
      <c r="A506" s="798" t="s">
        <v>2328</v>
      </c>
      <c r="B506" s="798" t="s">
        <v>1250</v>
      </c>
      <c r="C506" s="798" t="s">
        <v>2329</v>
      </c>
      <c r="D506" s="480">
        <v>693</v>
      </c>
      <c r="E506" s="480">
        <v>734</v>
      </c>
      <c r="F506" s="480">
        <v>4263</v>
      </c>
      <c r="G506" s="480">
        <v>5690</v>
      </c>
      <c r="H506" s="480">
        <v>42608</v>
      </c>
      <c r="I506" s="799">
        <v>133.5</v>
      </c>
    </row>
    <row r="507" spans="1:9" ht="15.5">
      <c r="A507" s="798" t="s">
        <v>2330</v>
      </c>
      <c r="B507" s="798" t="s">
        <v>1250</v>
      </c>
      <c r="C507" s="798" t="s">
        <v>2331</v>
      </c>
      <c r="D507" s="480">
        <v>779</v>
      </c>
      <c r="E507" s="480">
        <v>691</v>
      </c>
      <c r="F507" s="480">
        <v>3711</v>
      </c>
      <c r="G507" s="480">
        <v>5181</v>
      </c>
      <c r="H507" s="480">
        <v>37931</v>
      </c>
      <c r="I507" s="799">
        <v>136.6</v>
      </c>
    </row>
    <row r="508" spans="1:9" ht="15.5">
      <c r="A508" s="798" t="s">
        <v>2332</v>
      </c>
      <c r="B508" s="798" t="s">
        <v>1250</v>
      </c>
      <c r="C508" s="798" t="s">
        <v>1298</v>
      </c>
      <c r="D508" s="480">
        <v>1446</v>
      </c>
      <c r="E508" s="480">
        <v>285</v>
      </c>
      <c r="F508" s="480">
        <v>1250</v>
      </c>
      <c r="G508" s="480">
        <v>2981</v>
      </c>
      <c r="H508" s="480">
        <v>46137</v>
      </c>
      <c r="I508" s="799">
        <v>64.599999999999994</v>
      </c>
    </row>
    <row r="509" spans="1:9" ht="15.5">
      <c r="A509" s="798" t="s">
        <v>2333</v>
      </c>
      <c r="B509" s="798" t="s">
        <v>1250</v>
      </c>
      <c r="C509" s="798" t="s">
        <v>2334</v>
      </c>
      <c r="D509" s="480">
        <v>1656</v>
      </c>
      <c r="E509" s="480">
        <v>64</v>
      </c>
      <c r="F509" s="480">
        <v>1245</v>
      </c>
      <c r="G509" s="480">
        <v>2965</v>
      </c>
      <c r="H509" s="480">
        <v>44781</v>
      </c>
      <c r="I509" s="799">
        <v>66.2</v>
      </c>
    </row>
    <row r="510" spans="1:9" ht="15.5">
      <c r="A510" s="798" t="s">
        <v>2335</v>
      </c>
      <c r="B510" s="798" t="s">
        <v>1250</v>
      </c>
      <c r="C510" s="798" t="s">
        <v>2336</v>
      </c>
      <c r="D510" s="480">
        <v>1221</v>
      </c>
      <c r="E510" s="480">
        <v>51</v>
      </c>
      <c r="F510" s="480">
        <v>1058</v>
      </c>
      <c r="G510" s="480">
        <v>2330</v>
      </c>
      <c r="H510" s="480">
        <v>37643</v>
      </c>
      <c r="I510" s="799">
        <v>61.9</v>
      </c>
    </row>
    <row r="511" spans="1:9" ht="15.5">
      <c r="A511" s="798" t="s">
        <v>2337</v>
      </c>
      <c r="B511" s="798" t="s">
        <v>1250</v>
      </c>
      <c r="C511" s="798" t="s">
        <v>2338</v>
      </c>
      <c r="D511" s="480">
        <v>1240</v>
      </c>
      <c r="E511" s="480">
        <v>216</v>
      </c>
      <c r="F511" s="480">
        <v>2623</v>
      </c>
      <c r="G511" s="480">
        <v>4079</v>
      </c>
      <c r="H511" s="480">
        <v>37689</v>
      </c>
      <c r="I511" s="799">
        <v>108.2</v>
      </c>
    </row>
    <row r="512" spans="1:9" ht="15.5">
      <c r="A512" s="798" t="s">
        <v>2339</v>
      </c>
      <c r="B512" s="798" t="s">
        <v>1250</v>
      </c>
      <c r="C512" s="798" t="s">
        <v>1280</v>
      </c>
      <c r="D512" s="480">
        <v>1319</v>
      </c>
      <c r="E512" s="480">
        <v>66</v>
      </c>
      <c r="F512" s="480">
        <v>1942</v>
      </c>
      <c r="G512" s="480">
        <v>3327</v>
      </c>
      <c r="H512" s="480">
        <v>42571</v>
      </c>
      <c r="I512" s="799">
        <v>78.2</v>
      </c>
    </row>
    <row r="513" spans="1:9" ht="15.5">
      <c r="A513" s="798" t="s">
        <v>2340</v>
      </c>
      <c r="B513" s="798" t="s">
        <v>1250</v>
      </c>
      <c r="C513" s="798" t="s">
        <v>1282</v>
      </c>
      <c r="D513" s="480">
        <v>1631</v>
      </c>
      <c r="E513" s="480">
        <v>309</v>
      </c>
      <c r="F513" s="480">
        <v>1845</v>
      </c>
      <c r="G513" s="480">
        <v>3785</v>
      </c>
      <c r="H513" s="480">
        <v>43900</v>
      </c>
      <c r="I513" s="799">
        <v>86.2</v>
      </c>
    </row>
    <row r="514" spans="1:9" ht="15.5">
      <c r="A514" s="798" t="s">
        <v>2341</v>
      </c>
      <c r="B514" s="798" t="s">
        <v>1250</v>
      </c>
      <c r="C514" s="798" t="s">
        <v>2342</v>
      </c>
      <c r="D514" s="480">
        <v>1805</v>
      </c>
      <c r="E514" s="480">
        <v>10</v>
      </c>
      <c r="F514" s="480">
        <v>1849</v>
      </c>
      <c r="G514" s="480">
        <v>3664</v>
      </c>
      <c r="H514" s="480">
        <v>38067</v>
      </c>
      <c r="I514" s="799">
        <v>96.3</v>
      </c>
    </row>
    <row r="515" spans="1:9" ht="15.5">
      <c r="A515" s="798" t="s">
        <v>2343</v>
      </c>
      <c r="B515" s="798" t="s">
        <v>1250</v>
      </c>
      <c r="C515" s="798" t="s">
        <v>1302</v>
      </c>
      <c r="D515" s="480">
        <v>1106</v>
      </c>
      <c r="E515" s="480">
        <v>231</v>
      </c>
      <c r="F515" s="480">
        <v>3287</v>
      </c>
      <c r="G515" s="480">
        <v>4624</v>
      </c>
      <c r="H515" s="480">
        <v>35858</v>
      </c>
      <c r="I515" s="799">
        <v>129</v>
      </c>
    </row>
    <row r="516" spans="1:9" ht="15.5">
      <c r="A516" s="798" t="s">
        <v>2344</v>
      </c>
      <c r="B516" s="798" t="s">
        <v>1250</v>
      </c>
      <c r="C516" s="798" t="s">
        <v>1304</v>
      </c>
      <c r="D516" s="480">
        <v>2050</v>
      </c>
      <c r="E516" s="480">
        <v>806</v>
      </c>
      <c r="F516" s="480">
        <v>3940</v>
      </c>
      <c r="G516" s="480">
        <v>6796</v>
      </c>
      <c r="H516" s="480">
        <v>46444</v>
      </c>
      <c r="I516" s="799">
        <v>146.30000000000001</v>
      </c>
    </row>
    <row r="517" spans="1:9" ht="15.5">
      <c r="A517" s="798" t="s">
        <v>2345</v>
      </c>
      <c r="B517" s="798" t="s">
        <v>1250</v>
      </c>
      <c r="C517" s="798" t="s">
        <v>2346</v>
      </c>
      <c r="D517" s="480">
        <v>1748</v>
      </c>
      <c r="E517" s="480">
        <v>15</v>
      </c>
      <c r="F517" s="480">
        <v>1482</v>
      </c>
      <c r="G517" s="480">
        <v>3245</v>
      </c>
      <c r="H517" s="480">
        <v>36098</v>
      </c>
      <c r="I517" s="799">
        <v>89.9</v>
      </c>
    </row>
    <row r="518" spans="1:9" ht="15.5">
      <c r="A518" s="798" t="s">
        <v>2347</v>
      </c>
      <c r="B518" s="798" t="s">
        <v>1250</v>
      </c>
      <c r="C518" s="798" t="s">
        <v>2348</v>
      </c>
      <c r="D518" s="480">
        <v>1476</v>
      </c>
      <c r="E518" s="480">
        <v>19</v>
      </c>
      <c r="F518" s="480">
        <v>1087</v>
      </c>
      <c r="G518" s="480">
        <v>2582</v>
      </c>
      <c r="H518" s="480">
        <v>33922</v>
      </c>
      <c r="I518" s="799">
        <v>76.099999999999994</v>
      </c>
    </row>
    <row r="519" spans="1:9" ht="15.5">
      <c r="A519" s="798" t="s">
        <v>2349</v>
      </c>
      <c r="B519" s="798" t="s">
        <v>1250</v>
      </c>
      <c r="C519" s="798" t="s">
        <v>2350</v>
      </c>
      <c r="D519" s="480">
        <v>1409</v>
      </c>
      <c r="E519" s="480">
        <v>178</v>
      </c>
      <c r="F519" s="480">
        <v>2491</v>
      </c>
      <c r="G519" s="480">
        <v>4078</v>
      </c>
      <c r="H519" s="480">
        <v>37397</v>
      </c>
      <c r="I519" s="799">
        <v>109</v>
      </c>
    </row>
    <row r="520" spans="1:9" ht="15.5">
      <c r="A520" s="798" t="s">
        <v>2351</v>
      </c>
      <c r="B520" s="798" t="s">
        <v>1250</v>
      </c>
      <c r="C520" s="798" t="s">
        <v>2352</v>
      </c>
      <c r="D520" s="480">
        <v>402</v>
      </c>
      <c r="E520" s="480">
        <v>1145</v>
      </c>
      <c r="F520" s="480">
        <v>3490</v>
      </c>
      <c r="G520" s="480">
        <v>5037</v>
      </c>
      <c r="H520" s="480">
        <v>37449</v>
      </c>
      <c r="I520" s="799">
        <v>134.5</v>
      </c>
    </row>
    <row r="521" spans="1:9" ht="15.5">
      <c r="A521" s="798" t="s">
        <v>2353</v>
      </c>
      <c r="B521" s="798" t="s">
        <v>1250</v>
      </c>
      <c r="C521" s="798" t="s">
        <v>1286</v>
      </c>
      <c r="D521" s="480">
        <v>690</v>
      </c>
      <c r="E521" s="480">
        <v>499</v>
      </c>
      <c r="F521" s="480">
        <v>3469</v>
      </c>
      <c r="G521" s="480">
        <v>4658</v>
      </c>
      <c r="H521" s="480">
        <v>40001</v>
      </c>
      <c r="I521" s="799">
        <v>116.4</v>
      </c>
    </row>
    <row r="522" spans="1:9" ht="15.5">
      <c r="A522" s="798" t="s">
        <v>2354</v>
      </c>
      <c r="B522" s="798" t="s">
        <v>1250</v>
      </c>
      <c r="C522" s="798" t="s">
        <v>2355</v>
      </c>
      <c r="D522" s="480">
        <v>1117</v>
      </c>
      <c r="E522" s="480">
        <v>318</v>
      </c>
      <c r="F522" s="480">
        <v>1206</v>
      </c>
      <c r="G522" s="480">
        <v>2641</v>
      </c>
      <c r="H522" s="480">
        <v>39709</v>
      </c>
      <c r="I522" s="799">
        <v>66.5</v>
      </c>
    </row>
    <row r="523" spans="1:9" ht="15.5">
      <c r="A523" s="798" t="s">
        <v>2356</v>
      </c>
      <c r="B523" s="798" t="s">
        <v>1250</v>
      </c>
      <c r="C523" s="798" t="s">
        <v>2357</v>
      </c>
      <c r="D523" s="480">
        <v>984</v>
      </c>
      <c r="E523" s="480">
        <v>115</v>
      </c>
      <c r="F523" s="480">
        <v>1065</v>
      </c>
      <c r="G523" s="480">
        <v>2164</v>
      </c>
      <c r="H523" s="480">
        <v>35815</v>
      </c>
      <c r="I523" s="799">
        <v>60.4</v>
      </c>
    </row>
    <row r="524" spans="1:9" ht="15.5">
      <c r="A524" s="798" t="s">
        <v>2358</v>
      </c>
      <c r="B524" s="798" t="s">
        <v>1250</v>
      </c>
      <c r="C524" s="798" t="s">
        <v>1264</v>
      </c>
      <c r="D524" s="480">
        <v>1469</v>
      </c>
      <c r="E524" s="480">
        <v>3</v>
      </c>
      <c r="F524" s="480">
        <v>1087</v>
      </c>
      <c r="G524" s="480">
        <v>2559</v>
      </c>
      <c r="H524" s="480">
        <v>42037</v>
      </c>
      <c r="I524" s="799">
        <v>60.9</v>
      </c>
    </row>
    <row r="525" spans="1:9" ht="15.5">
      <c r="A525" s="798" t="s">
        <v>2359</v>
      </c>
      <c r="B525" s="798" t="s">
        <v>1250</v>
      </c>
      <c r="C525" s="798" t="s">
        <v>2360</v>
      </c>
      <c r="D525" s="480">
        <v>2575</v>
      </c>
      <c r="E525" s="480">
        <v>325</v>
      </c>
      <c r="F525" s="480">
        <v>1624</v>
      </c>
      <c r="G525" s="480">
        <v>4524</v>
      </c>
      <c r="H525" s="480">
        <v>45218</v>
      </c>
      <c r="I525" s="799">
        <v>100</v>
      </c>
    </row>
    <row r="526" spans="1:9" ht="15.5">
      <c r="A526" s="798" t="s">
        <v>2361</v>
      </c>
      <c r="B526" s="798" t="s">
        <v>1250</v>
      </c>
      <c r="C526" s="798" t="s">
        <v>2362</v>
      </c>
      <c r="D526" s="480">
        <v>1473</v>
      </c>
      <c r="E526" s="480">
        <v>94</v>
      </c>
      <c r="F526" s="480">
        <v>1132</v>
      </c>
      <c r="G526" s="480">
        <v>2699</v>
      </c>
      <c r="H526" s="480">
        <v>32844</v>
      </c>
      <c r="I526" s="799">
        <v>82.2</v>
      </c>
    </row>
    <row r="527" spans="1:9" ht="15.5">
      <c r="A527" s="798" t="s">
        <v>2363</v>
      </c>
      <c r="B527" s="798" t="s">
        <v>1250</v>
      </c>
      <c r="C527" s="798" t="s">
        <v>2364</v>
      </c>
      <c r="D527" s="480">
        <v>3517</v>
      </c>
      <c r="E527" s="480">
        <v>2648</v>
      </c>
      <c r="F527" s="480">
        <v>3151</v>
      </c>
      <c r="G527" s="480">
        <v>9316</v>
      </c>
      <c r="H527" s="480">
        <v>38616</v>
      </c>
      <c r="I527" s="799">
        <v>241.2</v>
      </c>
    </row>
    <row r="528" spans="1:9" ht="15.5">
      <c r="A528" s="798" t="s">
        <v>2365</v>
      </c>
      <c r="B528" s="798" t="s">
        <v>1250</v>
      </c>
      <c r="C528" s="798" t="s">
        <v>2366</v>
      </c>
      <c r="D528" s="480">
        <v>1692</v>
      </c>
      <c r="E528" s="480">
        <v>981</v>
      </c>
      <c r="F528" s="480">
        <v>3472</v>
      </c>
      <c r="G528" s="480">
        <v>6145</v>
      </c>
      <c r="H528" s="480">
        <v>47877</v>
      </c>
      <c r="I528" s="799">
        <v>128.30000000000001</v>
      </c>
    </row>
    <row r="529" spans="1:9" ht="15.5">
      <c r="A529" s="798" t="s">
        <v>2367</v>
      </c>
      <c r="B529" s="798" t="s">
        <v>1250</v>
      </c>
      <c r="C529" s="798" t="s">
        <v>2368</v>
      </c>
      <c r="D529" s="480">
        <v>2423</v>
      </c>
      <c r="E529" s="480">
        <v>218</v>
      </c>
      <c r="F529" s="480">
        <v>1571</v>
      </c>
      <c r="G529" s="480">
        <v>4212</v>
      </c>
      <c r="H529" s="480">
        <v>42200</v>
      </c>
      <c r="I529" s="799">
        <v>99.8</v>
      </c>
    </row>
    <row r="530" spans="1:9" ht="15.5">
      <c r="A530" s="798" t="s">
        <v>2369</v>
      </c>
      <c r="B530" s="798" t="s">
        <v>1250</v>
      </c>
      <c r="C530" s="798" t="s">
        <v>2370</v>
      </c>
      <c r="D530" s="480">
        <v>1385</v>
      </c>
      <c r="E530" s="480">
        <v>176</v>
      </c>
      <c r="F530" s="480">
        <v>1017</v>
      </c>
      <c r="G530" s="480">
        <v>2578</v>
      </c>
      <c r="H530" s="480">
        <v>40832</v>
      </c>
      <c r="I530" s="799">
        <v>63.1</v>
      </c>
    </row>
    <row r="531" spans="1:9" ht="15.5">
      <c r="A531" s="798" t="s">
        <v>2371</v>
      </c>
      <c r="B531" s="798" t="s">
        <v>1250</v>
      </c>
      <c r="C531" s="798" t="s">
        <v>2372</v>
      </c>
      <c r="D531" s="480">
        <v>1029</v>
      </c>
      <c r="E531" s="480">
        <v>169</v>
      </c>
      <c r="F531" s="480">
        <v>1972</v>
      </c>
      <c r="G531" s="480">
        <v>3170</v>
      </c>
      <c r="H531" s="480">
        <v>43958</v>
      </c>
      <c r="I531" s="799">
        <v>72.099999999999994</v>
      </c>
    </row>
    <row r="532" spans="1:9" ht="15.5">
      <c r="A532" s="798" t="s">
        <v>2373</v>
      </c>
      <c r="B532" s="798" t="s">
        <v>1250</v>
      </c>
      <c r="C532" s="798" t="s">
        <v>2374</v>
      </c>
      <c r="D532" s="480">
        <v>1343</v>
      </c>
      <c r="E532" s="480">
        <v>638</v>
      </c>
      <c r="F532" s="480">
        <v>2879</v>
      </c>
      <c r="G532" s="480">
        <v>4860</v>
      </c>
      <c r="H532" s="480">
        <v>40213</v>
      </c>
      <c r="I532" s="799">
        <v>120.9</v>
      </c>
    </row>
    <row r="533" spans="1:9" ht="15.5">
      <c r="A533" s="798" t="s">
        <v>2375</v>
      </c>
      <c r="B533" s="798" t="s">
        <v>1250</v>
      </c>
      <c r="C533" s="798" t="s">
        <v>2376</v>
      </c>
      <c r="D533" s="480">
        <v>814</v>
      </c>
      <c r="E533" s="480">
        <v>766</v>
      </c>
      <c r="F533" s="480">
        <v>2901</v>
      </c>
      <c r="G533" s="480">
        <v>4481</v>
      </c>
      <c r="H533" s="480">
        <v>41727</v>
      </c>
      <c r="I533" s="799">
        <v>107.4</v>
      </c>
    </row>
    <row r="534" spans="1:9" ht="15.5">
      <c r="A534" s="798" t="s">
        <v>2377</v>
      </c>
      <c r="B534" s="798" t="s">
        <v>1250</v>
      </c>
      <c r="C534" s="798" t="s">
        <v>2378</v>
      </c>
      <c r="D534" s="480">
        <v>2582</v>
      </c>
      <c r="E534" s="480">
        <v>291</v>
      </c>
      <c r="F534" s="480">
        <v>1527</v>
      </c>
      <c r="G534" s="480">
        <v>4400</v>
      </c>
      <c r="H534" s="480">
        <v>43142</v>
      </c>
      <c r="I534" s="799">
        <v>102</v>
      </c>
    </row>
    <row r="535" spans="1:9" ht="15.5">
      <c r="A535" s="798" t="s">
        <v>2379</v>
      </c>
      <c r="B535" s="798" t="s">
        <v>1250</v>
      </c>
      <c r="C535" s="798" t="s">
        <v>2380</v>
      </c>
      <c r="D535" s="480">
        <v>1744</v>
      </c>
      <c r="E535" s="480">
        <v>202</v>
      </c>
      <c r="F535" s="480">
        <v>3380</v>
      </c>
      <c r="G535" s="480">
        <v>5326</v>
      </c>
      <c r="H535" s="480">
        <v>37194</v>
      </c>
      <c r="I535" s="799">
        <v>143.19999999999999</v>
      </c>
    </row>
    <row r="536" spans="1:9" ht="15.5">
      <c r="A536" s="798" t="s">
        <v>2381</v>
      </c>
      <c r="B536" s="798" t="s">
        <v>1250</v>
      </c>
      <c r="C536" s="798" t="s">
        <v>2382</v>
      </c>
      <c r="D536" s="480">
        <v>1751</v>
      </c>
      <c r="E536" s="480">
        <v>215</v>
      </c>
      <c r="F536" s="480">
        <v>1625</v>
      </c>
      <c r="G536" s="480">
        <v>3591</v>
      </c>
      <c r="H536" s="480">
        <v>38048</v>
      </c>
      <c r="I536" s="799">
        <v>94.4</v>
      </c>
    </row>
    <row r="537" spans="1:9" ht="15.5">
      <c r="A537" s="798" t="s">
        <v>2383</v>
      </c>
      <c r="B537" s="798" t="s">
        <v>1250</v>
      </c>
      <c r="C537" s="798" t="s">
        <v>2384</v>
      </c>
      <c r="D537" s="480">
        <v>756</v>
      </c>
      <c r="E537" s="480">
        <v>1041</v>
      </c>
      <c r="F537" s="480">
        <v>4972</v>
      </c>
      <c r="G537" s="480">
        <v>6769</v>
      </c>
      <c r="H537" s="480">
        <v>43644</v>
      </c>
      <c r="I537" s="799">
        <v>155.1</v>
      </c>
    </row>
    <row r="538" spans="1:9" ht="15.5">
      <c r="A538" s="798" t="s">
        <v>2385</v>
      </c>
      <c r="B538" s="798" t="s">
        <v>1250</v>
      </c>
      <c r="C538" s="798" t="s">
        <v>2386</v>
      </c>
      <c r="D538" s="480">
        <v>479</v>
      </c>
      <c r="E538" s="480">
        <v>1110</v>
      </c>
      <c r="F538" s="480">
        <v>3738</v>
      </c>
      <c r="G538" s="480">
        <v>5327</v>
      </c>
      <c r="H538" s="480">
        <v>34448</v>
      </c>
      <c r="I538" s="799">
        <v>154.6</v>
      </c>
    </row>
    <row r="539" spans="1:9" ht="15.5">
      <c r="A539" s="798" t="s">
        <v>2387</v>
      </c>
      <c r="B539" s="798" t="s">
        <v>1250</v>
      </c>
      <c r="C539" s="798" t="s">
        <v>1306</v>
      </c>
      <c r="D539" s="480">
        <v>1262</v>
      </c>
      <c r="E539" s="480">
        <v>17</v>
      </c>
      <c r="F539" s="480">
        <v>1562</v>
      </c>
      <c r="G539" s="480">
        <v>2841</v>
      </c>
      <c r="H539" s="480">
        <v>44251</v>
      </c>
      <c r="I539" s="799">
        <v>64.2</v>
      </c>
    </row>
    <row r="540" spans="1:9" ht="15.5">
      <c r="A540" s="798" t="s">
        <v>2388</v>
      </c>
      <c r="B540" s="798" t="s">
        <v>1250</v>
      </c>
      <c r="C540" s="798" t="s">
        <v>2389</v>
      </c>
      <c r="D540" s="480">
        <v>1143</v>
      </c>
      <c r="E540" s="480">
        <v>207</v>
      </c>
      <c r="F540" s="480">
        <v>2054</v>
      </c>
      <c r="G540" s="480">
        <v>3404</v>
      </c>
      <c r="H540" s="480">
        <v>46907</v>
      </c>
      <c r="I540" s="799">
        <v>72.599999999999994</v>
      </c>
    </row>
    <row r="541" spans="1:9" ht="15.5">
      <c r="A541" s="798" t="s">
        <v>2390</v>
      </c>
      <c r="B541" s="798" t="s">
        <v>1250</v>
      </c>
      <c r="C541" s="798" t="s">
        <v>1308</v>
      </c>
      <c r="D541" s="480">
        <v>1850</v>
      </c>
      <c r="E541" s="480">
        <v>21</v>
      </c>
      <c r="F541" s="480">
        <v>2076</v>
      </c>
      <c r="G541" s="480">
        <v>3947</v>
      </c>
      <c r="H541" s="480">
        <v>42146</v>
      </c>
      <c r="I541" s="799">
        <v>93.7</v>
      </c>
    </row>
    <row r="542" spans="1:9" ht="15.5">
      <c r="A542" s="798" t="s">
        <v>2391</v>
      </c>
      <c r="B542" s="798" t="s">
        <v>1250</v>
      </c>
      <c r="C542" s="798" t="s">
        <v>2392</v>
      </c>
      <c r="D542" s="480">
        <v>1014</v>
      </c>
      <c r="E542" s="480">
        <v>62</v>
      </c>
      <c r="F542" s="480">
        <v>1674</v>
      </c>
      <c r="G542" s="480">
        <v>2750</v>
      </c>
      <c r="H542" s="480">
        <v>39779</v>
      </c>
      <c r="I542" s="799">
        <v>69.099999999999994</v>
      </c>
    </row>
    <row r="543" spans="1:9" ht="15.5">
      <c r="A543" s="798" t="s">
        <v>2393</v>
      </c>
      <c r="B543" s="798" t="s">
        <v>1250</v>
      </c>
      <c r="C543" s="798" t="s">
        <v>2394</v>
      </c>
      <c r="D543" s="480">
        <v>1541</v>
      </c>
      <c r="E543" s="480">
        <v>0</v>
      </c>
      <c r="F543" s="480">
        <v>1450</v>
      </c>
      <c r="G543" s="480">
        <v>2991</v>
      </c>
      <c r="H543" s="480">
        <v>33373</v>
      </c>
      <c r="I543" s="799">
        <v>89.6</v>
      </c>
    </row>
    <row r="544" spans="1:9" ht="15.5">
      <c r="A544" s="798" t="s">
        <v>2395</v>
      </c>
      <c r="B544" s="798" t="s">
        <v>1250</v>
      </c>
      <c r="C544" s="798" t="s">
        <v>2396</v>
      </c>
      <c r="D544" s="480">
        <v>945</v>
      </c>
      <c r="E544" s="480">
        <v>469</v>
      </c>
      <c r="F544" s="480">
        <v>4457</v>
      </c>
      <c r="G544" s="480">
        <v>5871</v>
      </c>
      <c r="H544" s="480">
        <v>41857</v>
      </c>
      <c r="I544" s="799">
        <v>140.30000000000001</v>
      </c>
    </row>
    <row r="545" spans="1:9" ht="15.5">
      <c r="A545" s="798" t="s">
        <v>2397</v>
      </c>
      <c r="B545" s="798" t="s">
        <v>1250</v>
      </c>
      <c r="C545" s="798" t="s">
        <v>1274</v>
      </c>
      <c r="D545" s="480">
        <v>1899</v>
      </c>
      <c r="E545" s="480">
        <v>616</v>
      </c>
      <c r="F545" s="480">
        <v>3749</v>
      </c>
      <c r="G545" s="480">
        <v>6264</v>
      </c>
      <c r="H545" s="480">
        <v>43898</v>
      </c>
      <c r="I545" s="799">
        <v>142.69999999999999</v>
      </c>
    </row>
    <row r="546" spans="1:9" ht="15.5">
      <c r="A546" s="798" t="s">
        <v>2398</v>
      </c>
      <c r="B546" s="798" t="s">
        <v>1250</v>
      </c>
      <c r="C546" s="798" t="s">
        <v>2399</v>
      </c>
      <c r="D546" s="480">
        <v>662</v>
      </c>
      <c r="E546" s="480">
        <v>896</v>
      </c>
      <c r="F546" s="480">
        <v>6595</v>
      </c>
      <c r="G546" s="480">
        <v>8153</v>
      </c>
      <c r="H546" s="480">
        <v>42129</v>
      </c>
      <c r="I546" s="799">
        <v>193.5</v>
      </c>
    </row>
    <row r="547" spans="1:9" ht="15.5">
      <c r="A547" s="798" t="s">
        <v>2400</v>
      </c>
      <c r="B547" s="798" t="s">
        <v>1250</v>
      </c>
      <c r="C547" s="798" t="s">
        <v>2401</v>
      </c>
      <c r="D547" s="480">
        <v>894</v>
      </c>
      <c r="E547" s="480">
        <v>394</v>
      </c>
      <c r="F547" s="480">
        <v>3784</v>
      </c>
      <c r="G547" s="480">
        <v>5072</v>
      </c>
      <c r="H547" s="480">
        <v>37590</v>
      </c>
      <c r="I547" s="799">
        <v>134.9</v>
      </c>
    </row>
    <row r="548" spans="1:9" ht="15.5">
      <c r="A548" s="798" t="s">
        <v>2402</v>
      </c>
      <c r="B548" s="798" t="s">
        <v>1250</v>
      </c>
      <c r="C548" s="798" t="s">
        <v>2403</v>
      </c>
      <c r="D548" s="480">
        <v>552</v>
      </c>
      <c r="E548" s="480">
        <v>371</v>
      </c>
      <c r="F548" s="480">
        <v>2791</v>
      </c>
      <c r="G548" s="480">
        <v>3714</v>
      </c>
      <c r="H548" s="480">
        <v>31502</v>
      </c>
      <c r="I548" s="799">
        <v>117.9</v>
      </c>
    </row>
    <row r="549" spans="1:9" ht="15.5">
      <c r="A549" s="798" t="s">
        <v>2404</v>
      </c>
      <c r="B549" s="798" t="s">
        <v>1250</v>
      </c>
      <c r="C549" s="798" t="s">
        <v>2405</v>
      </c>
      <c r="D549" s="480">
        <v>1162</v>
      </c>
      <c r="E549" s="480">
        <v>194</v>
      </c>
      <c r="F549" s="480">
        <v>2121</v>
      </c>
      <c r="G549" s="480">
        <v>3477</v>
      </c>
      <c r="H549" s="480">
        <v>39308</v>
      </c>
      <c r="I549" s="799">
        <v>88.5</v>
      </c>
    </row>
    <row r="550" spans="1:9" ht="15.5">
      <c r="A550" s="798" t="s">
        <v>2406</v>
      </c>
      <c r="B550" s="798" t="s">
        <v>1250</v>
      </c>
      <c r="C550" s="798" t="s">
        <v>2407</v>
      </c>
      <c r="D550" s="480">
        <v>1106</v>
      </c>
      <c r="E550" s="480">
        <v>319</v>
      </c>
      <c r="F550" s="480">
        <v>1669</v>
      </c>
      <c r="G550" s="480">
        <v>3094</v>
      </c>
      <c r="H550" s="480">
        <v>42766</v>
      </c>
      <c r="I550" s="799">
        <v>72.3</v>
      </c>
    </row>
    <row r="551" spans="1:9" ht="15.5">
      <c r="A551" s="798" t="s">
        <v>2408</v>
      </c>
      <c r="B551" s="798" t="s">
        <v>1250</v>
      </c>
      <c r="C551" s="798" t="s">
        <v>2409</v>
      </c>
      <c r="D551" s="480">
        <v>1496</v>
      </c>
      <c r="E551" s="480">
        <v>346</v>
      </c>
      <c r="F551" s="480">
        <v>2733</v>
      </c>
      <c r="G551" s="480">
        <v>4575</v>
      </c>
      <c r="H551" s="480">
        <v>46190</v>
      </c>
      <c r="I551" s="799">
        <v>99</v>
      </c>
    </row>
    <row r="552" spans="1:9" ht="15.5">
      <c r="A552" s="798" t="s">
        <v>2410</v>
      </c>
      <c r="B552" s="798" t="s">
        <v>1250</v>
      </c>
      <c r="C552" s="798" t="s">
        <v>2411</v>
      </c>
      <c r="D552" s="480">
        <v>1242</v>
      </c>
      <c r="E552" s="480">
        <v>277</v>
      </c>
      <c r="F552" s="480">
        <v>1966</v>
      </c>
      <c r="G552" s="480">
        <v>3485</v>
      </c>
      <c r="H552" s="480">
        <v>46096</v>
      </c>
      <c r="I552" s="799">
        <v>75.599999999999994</v>
      </c>
    </row>
    <row r="553" spans="1:9" s="797" customFormat="1" ht="24.75" customHeight="1">
      <c r="A553" s="795" t="s">
        <v>1309</v>
      </c>
      <c r="B553" s="795" t="s">
        <v>1310</v>
      </c>
      <c r="C553" s="795"/>
      <c r="D553" s="481">
        <v>41556</v>
      </c>
      <c r="E553" s="481">
        <v>16679</v>
      </c>
      <c r="F553" s="481">
        <v>158307</v>
      </c>
      <c r="G553" s="481">
        <v>216542</v>
      </c>
      <c r="H553" s="481">
        <v>1302676</v>
      </c>
      <c r="I553" s="800">
        <v>166.2</v>
      </c>
    </row>
    <row r="554" spans="1:9" ht="24.75" customHeight="1">
      <c r="A554" s="798" t="s">
        <v>2412</v>
      </c>
      <c r="B554" s="798" t="s">
        <v>1310</v>
      </c>
      <c r="C554" s="798" t="s">
        <v>2413</v>
      </c>
      <c r="D554" s="480">
        <v>847</v>
      </c>
      <c r="E554" s="480">
        <v>874</v>
      </c>
      <c r="F554" s="480">
        <v>3368</v>
      </c>
      <c r="G554" s="480">
        <v>5089</v>
      </c>
      <c r="H554" s="480">
        <v>28569</v>
      </c>
      <c r="I554" s="799">
        <v>178.1</v>
      </c>
    </row>
    <row r="555" spans="1:9" ht="15.5">
      <c r="A555" s="798" t="s">
        <v>2414</v>
      </c>
      <c r="B555" s="798" t="s">
        <v>1310</v>
      </c>
      <c r="C555" s="798" t="s">
        <v>2415</v>
      </c>
      <c r="D555" s="480">
        <v>906</v>
      </c>
      <c r="E555" s="480">
        <v>87</v>
      </c>
      <c r="F555" s="480">
        <v>3900</v>
      </c>
      <c r="G555" s="480">
        <v>4893</v>
      </c>
      <c r="H555" s="480">
        <v>25328</v>
      </c>
      <c r="I555" s="799">
        <v>193.2</v>
      </c>
    </row>
    <row r="556" spans="1:9" ht="15.5">
      <c r="A556" s="798" t="s">
        <v>2416</v>
      </c>
      <c r="B556" s="798" t="s">
        <v>1310</v>
      </c>
      <c r="C556" s="798" t="s">
        <v>2417</v>
      </c>
      <c r="D556" s="480">
        <v>1294</v>
      </c>
      <c r="E556" s="480">
        <v>190</v>
      </c>
      <c r="F556" s="480">
        <v>4934</v>
      </c>
      <c r="G556" s="480">
        <v>6418</v>
      </c>
      <c r="H556" s="480">
        <v>34414</v>
      </c>
      <c r="I556" s="799">
        <v>186.5</v>
      </c>
    </row>
    <row r="557" spans="1:9" ht="15.5">
      <c r="A557" s="798" t="s">
        <v>2418</v>
      </c>
      <c r="B557" s="798" t="s">
        <v>1310</v>
      </c>
      <c r="C557" s="798" t="s">
        <v>2419</v>
      </c>
      <c r="D557" s="480">
        <v>570</v>
      </c>
      <c r="E557" s="480">
        <v>350</v>
      </c>
      <c r="F557" s="480">
        <v>3057</v>
      </c>
      <c r="G557" s="480">
        <v>3977</v>
      </c>
      <c r="H557" s="480">
        <v>24204</v>
      </c>
      <c r="I557" s="799">
        <v>164.3</v>
      </c>
    </row>
    <row r="558" spans="1:9" ht="15.5">
      <c r="A558" s="798" t="s">
        <v>2420</v>
      </c>
      <c r="B558" s="798" t="s">
        <v>1310</v>
      </c>
      <c r="C558" s="798" t="s">
        <v>2421</v>
      </c>
      <c r="D558" s="480">
        <v>562</v>
      </c>
      <c r="E558" s="480">
        <v>395</v>
      </c>
      <c r="F558" s="480">
        <v>2940</v>
      </c>
      <c r="G558" s="480">
        <v>3897</v>
      </c>
      <c r="H558" s="480">
        <v>30416</v>
      </c>
      <c r="I558" s="799">
        <v>128.1</v>
      </c>
    </row>
    <row r="559" spans="1:9" ht="15.5">
      <c r="A559" s="798" t="s">
        <v>2422</v>
      </c>
      <c r="B559" s="798" t="s">
        <v>1310</v>
      </c>
      <c r="C559" s="798" t="s">
        <v>2423</v>
      </c>
      <c r="D559" s="480">
        <v>723</v>
      </c>
      <c r="E559" s="480">
        <v>45</v>
      </c>
      <c r="F559" s="480">
        <v>6261</v>
      </c>
      <c r="G559" s="480">
        <v>7029</v>
      </c>
      <c r="H559" s="480">
        <v>32309</v>
      </c>
      <c r="I559" s="799">
        <v>217.6</v>
      </c>
    </row>
    <row r="560" spans="1:9" ht="15.5">
      <c r="A560" s="798" t="s">
        <v>2424</v>
      </c>
      <c r="B560" s="798" t="s">
        <v>1310</v>
      </c>
      <c r="C560" s="798" t="s">
        <v>2425</v>
      </c>
      <c r="D560" s="480">
        <v>851</v>
      </c>
      <c r="E560" s="480">
        <v>265</v>
      </c>
      <c r="F560" s="480">
        <v>2110</v>
      </c>
      <c r="G560" s="480">
        <v>3226</v>
      </c>
      <c r="H560" s="480">
        <v>33368</v>
      </c>
      <c r="I560" s="799">
        <v>96.7</v>
      </c>
    </row>
    <row r="561" spans="1:9" ht="15.5">
      <c r="A561" s="798" t="s">
        <v>2426</v>
      </c>
      <c r="B561" s="798" t="s">
        <v>1310</v>
      </c>
      <c r="C561" s="798" t="s">
        <v>2427</v>
      </c>
      <c r="D561" s="480">
        <v>1963</v>
      </c>
      <c r="E561" s="480">
        <v>643</v>
      </c>
      <c r="F561" s="480">
        <v>2709</v>
      </c>
      <c r="G561" s="480">
        <v>5315</v>
      </c>
      <c r="H561" s="480">
        <v>35941</v>
      </c>
      <c r="I561" s="799">
        <v>147.9</v>
      </c>
    </row>
    <row r="562" spans="1:9" ht="15.5">
      <c r="A562" s="798" t="s">
        <v>2428</v>
      </c>
      <c r="B562" s="798" t="s">
        <v>1310</v>
      </c>
      <c r="C562" s="798" t="s">
        <v>2429</v>
      </c>
      <c r="D562" s="480">
        <v>1110</v>
      </c>
      <c r="E562" s="480">
        <v>337</v>
      </c>
      <c r="F562" s="480">
        <v>1499</v>
      </c>
      <c r="G562" s="480">
        <v>2946</v>
      </c>
      <c r="H562" s="480">
        <v>33469</v>
      </c>
      <c r="I562" s="799">
        <v>88</v>
      </c>
    </row>
    <row r="563" spans="1:9" ht="15.5">
      <c r="A563" s="798" t="s">
        <v>2430</v>
      </c>
      <c r="B563" s="798" t="s">
        <v>1310</v>
      </c>
      <c r="C563" s="798" t="s">
        <v>2431</v>
      </c>
      <c r="D563" s="480">
        <v>1862</v>
      </c>
      <c r="E563" s="480">
        <v>209</v>
      </c>
      <c r="F563" s="480">
        <v>1326</v>
      </c>
      <c r="G563" s="480">
        <v>3397</v>
      </c>
      <c r="H563" s="480">
        <v>35865</v>
      </c>
      <c r="I563" s="799">
        <v>94.7</v>
      </c>
    </row>
    <row r="564" spans="1:9" ht="15.5">
      <c r="A564" s="798" t="s">
        <v>2432</v>
      </c>
      <c r="B564" s="798" t="s">
        <v>1310</v>
      </c>
      <c r="C564" s="798" t="s">
        <v>2433</v>
      </c>
      <c r="D564" s="480">
        <v>1681</v>
      </c>
      <c r="E564" s="480">
        <v>1232</v>
      </c>
      <c r="F564" s="480">
        <v>2817</v>
      </c>
      <c r="G564" s="480">
        <v>5730</v>
      </c>
      <c r="H564" s="480">
        <v>50201</v>
      </c>
      <c r="I564" s="799">
        <v>114.1</v>
      </c>
    </row>
    <row r="565" spans="1:9" ht="15.5">
      <c r="A565" s="798" t="s">
        <v>2434</v>
      </c>
      <c r="B565" s="798" t="s">
        <v>1310</v>
      </c>
      <c r="C565" s="798" t="s">
        <v>2435</v>
      </c>
      <c r="D565" s="480">
        <v>1518</v>
      </c>
      <c r="E565" s="480">
        <v>1194</v>
      </c>
      <c r="F565" s="480">
        <v>2479</v>
      </c>
      <c r="G565" s="480">
        <v>5191</v>
      </c>
      <c r="H565" s="480">
        <v>38855</v>
      </c>
      <c r="I565" s="799">
        <v>133.6</v>
      </c>
    </row>
    <row r="566" spans="1:9" ht="15.5">
      <c r="A566" s="798" t="s">
        <v>2436</v>
      </c>
      <c r="B566" s="798" t="s">
        <v>1310</v>
      </c>
      <c r="C566" s="798" t="s">
        <v>2437</v>
      </c>
      <c r="D566" s="480">
        <v>864</v>
      </c>
      <c r="E566" s="480">
        <v>303</v>
      </c>
      <c r="F566" s="480">
        <v>6714</v>
      </c>
      <c r="G566" s="480">
        <v>7881</v>
      </c>
      <c r="H566" s="480">
        <v>30514</v>
      </c>
      <c r="I566" s="799">
        <v>258.3</v>
      </c>
    </row>
    <row r="567" spans="1:9" ht="15.5">
      <c r="A567" s="798" t="s">
        <v>2438</v>
      </c>
      <c r="B567" s="798" t="s">
        <v>1310</v>
      </c>
      <c r="C567" s="798" t="s">
        <v>2439</v>
      </c>
      <c r="D567" s="480">
        <v>965</v>
      </c>
      <c r="E567" s="480">
        <v>252</v>
      </c>
      <c r="F567" s="480">
        <v>5783</v>
      </c>
      <c r="G567" s="480">
        <v>7000</v>
      </c>
      <c r="H567" s="480">
        <v>33549</v>
      </c>
      <c r="I567" s="799">
        <v>208.7</v>
      </c>
    </row>
    <row r="568" spans="1:9" ht="15.5">
      <c r="A568" s="798" t="s">
        <v>2440</v>
      </c>
      <c r="B568" s="798" t="s">
        <v>1310</v>
      </c>
      <c r="C568" s="798" t="s">
        <v>2441</v>
      </c>
      <c r="D568" s="480">
        <v>1288</v>
      </c>
      <c r="E568" s="480">
        <v>133</v>
      </c>
      <c r="F568" s="480">
        <v>10824</v>
      </c>
      <c r="G568" s="480">
        <v>12245</v>
      </c>
      <c r="H568" s="480">
        <v>31562</v>
      </c>
      <c r="I568" s="799">
        <v>388</v>
      </c>
    </row>
    <row r="569" spans="1:9" ht="15.5">
      <c r="A569" s="798" t="s">
        <v>2442</v>
      </c>
      <c r="B569" s="798" t="s">
        <v>1310</v>
      </c>
      <c r="C569" s="798" t="s">
        <v>2443</v>
      </c>
      <c r="D569" s="480">
        <v>1172</v>
      </c>
      <c r="E569" s="480">
        <v>187</v>
      </c>
      <c r="F569" s="480">
        <v>2230</v>
      </c>
      <c r="G569" s="480">
        <v>3589</v>
      </c>
      <c r="H569" s="480">
        <v>30514</v>
      </c>
      <c r="I569" s="799">
        <v>117.6</v>
      </c>
    </row>
    <row r="570" spans="1:9" ht="15.5">
      <c r="A570" s="798" t="s">
        <v>2444</v>
      </c>
      <c r="B570" s="798" t="s">
        <v>1310</v>
      </c>
      <c r="C570" s="798" t="s">
        <v>2445</v>
      </c>
      <c r="D570" s="480">
        <v>1109</v>
      </c>
      <c r="E570" s="480">
        <v>347</v>
      </c>
      <c r="F570" s="480">
        <v>7033</v>
      </c>
      <c r="G570" s="480">
        <v>8489</v>
      </c>
      <c r="H570" s="480">
        <v>32212</v>
      </c>
      <c r="I570" s="799">
        <v>263.5</v>
      </c>
    </row>
    <row r="571" spans="1:9" ht="15.5">
      <c r="A571" s="798" t="s">
        <v>2446</v>
      </c>
      <c r="B571" s="798" t="s">
        <v>1310</v>
      </c>
      <c r="C571" s="798" t="s">
        <v>2447</v>
      </c>
      <c r="D571" s="480">
        <v>768</v>
      </c>
      <c r="E571" s="480">
        <v>456</v>
      </c>
      <c r="F571" s="480">
        <v>3113</v>
      </c>
      <c r="G571" s="480">
        <v>4337</v>
      </c>
      <c r="H571" s="480">
        <v>29663</v>
      </c>
      <c r="I571" s="799">
        <v>146.19999999999999</v>
      </c>
    </row>
    <row r="572" spans="1:9" ht="15.5">
      <c r="A572" s="798" t="s">
        <v>2448</v>
      </c>
      <c r="B572" s="798" t="s">
        <v>1310</v>
      </c>
      <c r="C572" s="798" t="s">
        <v>2449</v>
      </c>
      <c r="D572" s="480">
        <v>1122</v>
      </c>
      <c r="E572" s="480">
        <v>307</v>
      </c>
      <c r="F572" s="480">
        <v>7099</v>
      </c>
      <c r="G572" s="480">
        <v>8528</v>
      </c>
      <c r="H572" s="480">
        <v>29367</v>
      </c>
      <c r="I572" s="799">
        <v>290.39999999999998</v>
      </c>
    </row>
    <row r="573" spans="1:9" ht="15.5">
      <c r="A573" s="798" t="s">
        <v>2450</v>
      </c>
      <c r="B573" s="798" t="s">
        <v>1310</v>
      </c>
      <c r="C573" s="798" t="s">
        <v>2451</v>
      </c>
      <c r="D573" s="480">
        <v>490</v>
      </c>
      <c r="E573" s="480">
        <v>41</v>
      </c>
      <c r="F573" s="480">
        <v>5811</v>
      </c>
      <c r="G573" s="480">
        <v>6342</v>
      </c>
      <c r="H573" s="480">
        <v>28269</v>
      </c>
      <c r="I573" s="799">
        <v>224.3</v>
      </c>
    </row>
    <row r="574" spans="1:9" ht="15.5">
      <c r="A574" s="798" t="s">
        <v>2452</v>
      </c>
      <c r="B574" s="798" t="s">
        <v>1310</v>
      </c>
      <c r="C574" s="798" t="s">
        <v>2453</v>
      </c>
      <c r="D574" s="480">
        <v>630</v>
      </c>
      <c r="E574" s="480">
        <v>70</v>
      </c>
      <c r="F574" s="480">
        <v>2880</v>
      </c>
      <c r="G574" s="480">
        <v>3580</v>
      </c>
      <c r="H574" s="480">
        <v>33551</v>
      </c>
      <c r="I574" s="799">
        <v>106.7</v>
      </c>
    </row>
    <row r="575" spans="1:9" ht="15.5">
      <c r="A575" s="798" t="s">
        <v>2454</v>
      </c>
      <c r="B575" s="798" t="s">
        <v>1310</v>
      </c>
      <c r="C575" s="798" t="s">
        <v>2455</v>
      </c>
      <c r="D575" s="480">
        <v>759</v>
      </c>
      <c r="E575" s="480">
        <v>328</v>
      </c>
      <c r="F575" s="480">
        <v>2182</v>
      </c>
      <c r="G575" s="480">
        <v>3269</v>
      </c>
      <c r="H575" s="480">
        <v>31530</v>
      </c>
      <c r="I575" s="799">
        <v>103.7</v>
      </c>
    </row>
    <row r="576" spans="1:9" ht="15.5">
      <c r="A576" s="798" t="s">
        <v>2456</v>
      </c>
      <c r="B576" s="798" t="s">
        <v>1310</v>
      </c>
      <c r="C576" s="798" t="s">
        <v>2457</v>
      </c>
      <c r="D576" s="480">
        <v>896</v>
      </c>
      <c r="E576" s="480">
        <v>481</v>
      </c>
      <c r="F576" s="480">
        <v>5269</v>
      </c>
      <c r="G576" s="480">
        <v>6646</v>
      </c>
      <c r="H576" s="480">
        <v>34961</v>
      </c>
      <c r="I576" s="799">
        <v>190.1</v>
      </c>
    </row>
    <row r="577" spans="1:9" ht="15.5">
      <c r="A577" s="798" t="s">
        <v>2458</v>
      </c>
      <c r="B577" s="798" t="s">
        <v>1310</v>
      </c>
      <c r="C577" s="798" t="s">
        <v>2459</v>
      </c>
      <c r="D577" s="480">
        <v>1047</v>
      </c>
      <c r="E577" s="480">
        <v>848</v>
      </c>
      <c r="F577" s="480">
        <v>2613</v>
      </c>
      <c r="G577" s="480">
        <v>4508</v>
      </c>
      <c r="H577" s="480">
        <v>29751</v>
      </c>
      <c r="I577" s="799">
        <v>151.5</v>
      </c>
    </row>
    <row r="578" spans="1:9" ht="15.5">
      <c r="A578" s="798" t="s">
        <v>2460</v>
      </c>
      <c r="B578" s="798" t="s">
        <v>1310</v>
      </c>
      <c r="C578" s="798" t="s">
        <v>2461</v>
      </c>
      <c r="D578" s="480">
        <v>1588</v>
      </c>
      <c r="E578" s="480">
        <v>28</v>
      </c>
      <c r="F578" s="480">
        <v>1568</v>
      </c>
      <c r="G578" s="480">
        <v>3184</v>
      </c>
      <c r="H578" s="480">
        <v>35606</v>
      </c>
      <c r="I578" s="799">
        <v>89.4</v>
      </c>
    </row>
    <row r="579" spans="1:9" ht="15.5">
      <c r="A579" s="798" t="s">
        <v>2462</v>
      </c>
      <c r="B579" s="798" t="s">
        <v>1310</v>
      </c>
      <c r="C579" s="798" t="s">
        <v>2463</v>
      </c>
      <c r="D579" s="480">
        <v>1086</v>
      </c>
      <c r="E579" s="480">
        <v>117</v>
      </c>
      <c r="F579" s="480">
        <v>5449</v>
      </c>
      <c r="G579" s="480">
        <v>6652</v>
      </c>
      <c r="H579" s="480">
        <v>27557</v>
      </c>
      <c r="I579" s="799">
        <v>241.4</v>
      </c>
    </row>
    <row r="580" spans="1:9" ht="15.5">
      <c r="A580" s="798" t="s">
        <v>2464</v>
      </c>
      <c r="B580" s="798" t="s">
        <v>1310</v>
      </c>
      <c r="C580" s="798" t="s">
        <v>2465</v>
      </c>
      <c r="D580" s="480">
        <v>947</v>
      </c>
      <c r="E580" s="480">
        <v>549</v>
      </c>
      <c r="F580" s="480">
        <v>3976</v>
      </c>
      <c r="G580" s="480">
        <v>5472</v>
      </c>
      <c r="H580" s="480">
        <v>31824</v>
      </c>
      <c r="I580" s="799">
        <v>171.9</v>
      </c>
    </row>
    <row r="581" spans="1:9" ht="15.5">
      <c r="A581" s="798" t="s">
        <v>2466</v>
      </c>
      <c r="B581" s="798" t="s">
        <v>1310</v>
      </c>
      <c r="C581" s="798" t="s">
        <v>2467</v>
      </c>
      <c r="D581" s="480">
        <v>1183</v>
      </c>
      <c r="E581" s="480">
        <v>438</v>
      </c>
      <c r="F581" s="480">
        <v>2254</v>
      </c>
      <c r="G581" s="480">
        <v>3875</v>
      </c>
      <c r="H581" s="480">
        <v>31930</v>
      </c>
      <c r="I581" s="799">
        <v>121.4</v>
      </c>
    </row>
    <row r="582" spans="1:9" ht="15.5">
      <c r="A582" s="798" t="s">
        <v>2468</v>
      </c>
      <c r="B582" s="798" t="s">
        <v>1310</v>
      </c>
      <c r="C582" s="798" t="s">
        <v>2469</v>
      </c>
      <c r="D582" s="480">
        <v>1749</v>
      </c>
      <c r="E582" s="480">
        <v>752</v>
      </c>
      <c r="F582" s="480">
        <v>1821</v>
      </c>
      <c r="G582" s="480">
        <v>4322</v>
      </c>
      <c r="H582" s="480">
        <v>36328</v>
      </c>
      <c r="I582" s="799">
        <v>119</v>
      </c>
    </row>
    <row r="583" spans="1:9" ht="15.5">
      <c r="A583" s="798" t="s">
        <v>2470</v>
      </c>
      <c r="B583" s="798" t="s">
        <v>1310</v>
      </c>
      <c r="C583" s="798" t="s">
        <v>2471</v>
      </c>
      <c r="D583" s="480">
        <v>576</v>
      </c>
      <c r="E583" s="480">
        <v>1106</v>
      </c>
      <c r="F583" s="480">
        <v>3327</v>
      </c>
      <c r="G583" s="480">
        <v>5009</v>
      </c>
      <c r="H583" s="480">
        <v>35598</v>
      </c>
      <c r="I583" s="799">
        <v>140.69999999999999</v>
      </c>
    </row>
    <row r="584" spans="1:9" ht="15.5">
      <c r="A584" s="798" t="s">
        <v>2472</v>
      </c>
      <c r="B584" s="798" t="s">
        <v>1310</v>
      </c>
      <c r="C584" s="798" t="s">
        <v>2473</v>
      </c>
      <c r="D584" s="480">
        <v>795</v>
      </c>
      <c r="E584" s="480">
        <v>375</v>
      </c>
      <c r="F584" s="480">
        <v>2699</v>
      </c>
      <c r="G584" s="480">
        <v>3869</v>
      </c>
      <c r="H584" s="480">
        <v>29132</v>
      </c>
      <c r="I584" s="799">
        <v>132.80000000000001</v>
      </c>
    </row>
    <row r="585" spans="1:9" ht="15.5">
      <c r="A585" s="798" t="s">
        <v>2474</v>
      </c>
      <c r="B585" s="798" t="s">
        <v>1310</v>
      </c>
      <c r="C585" s="798" t="s">
        <v>2475</v>
      </c>
      <c r="D585" s="480">
        <v>810</v>
      </c>
      <c r="E585" s="480">
        <v>194</v>
      </c>
      <c r="F585" s="480">
        <v>7155</v>
      </c>
      <c r="G585" s="480">
        <v>8159</v>
      </c>
      <c r="H585" s="480">
        <v>32927</v>
      </c>
      <c r="I585" s="799">
        <v>247.8</v>
      </c>
    </row>
    <row r="586" spans="1:9" ht="15.5">
      <c r="A586" s="798" t="s">
        <v>2476</v>
      </c>
      <c r="B586" s="798" t="s">
        <v>1310</v>
      </c>
      <c r="C586" s="798" t="s">
        <v>2477</v>
      </c>
      <c r="D586" s="480">
        <v>358</v>
      </c>
      <c r="E586" s="480">
        <v>602</v>
      </c>
      <c r="F586" s="480">
        <v>4120</v>
      </c>
      <c r="G586" s="480">
        <v>5080</v>
      </c>
      <c r="H586" s="480">
        <v>30417</v>
      </c>
      <c r="I586" s="799">
        <v>167</v>
      </c>
    </row>
    <row r="587" spans="1:9" ht="15.5">
      <c r="A587" s="798" t="s">
        <v>2478</v>
      </c>
      <c r="B587" s="798" t="s">
        <v>1310</v>
      </c>
      <c r="C587" s="798" t="s">
        <v>2479</v>
      </c>
      <c r="D587" s="480">
        <v>568</v>
      </c>
      <c r="E587" s="480">
        <v>475</v>
      </c>
      <c r="F587" s="480">
        <v>2992</v>
      </c>
      <c r="G587" s="480">
        <v>4035</v>
      </c>
      <c r="H587" s="480">
        <v>34907</v>
      </c>
      <c r="I587" s="799">
        <v>115.6</v>
      </c>
    </row>
    <row r="588" spans="1:9" ht="15.5">
      <c r="A588" s="798" t="s">
        <v>2480</v>
      </c>
      <c r="B588" s="798" t="s">
        <v>1310</v>
      </c>
      <c r="C588" s="798" t="s">
        <v>2481</v>
      </c>
      <c r="D588" s="480">
        <v>766</v>
      </c>
      <c r="E588" s="480">
        <v>400</v>
      </c>
      <c r="F588" s="480">
        <v>1954</v>
      </c>
      <c r="G588" s="480">
        <v>3120</v>
      </c>
      <c r="H588" s="480">
        <v>35039</v>
      </c>
      <c r="I588" s="799">
        <v>89</v>
      </c>
    </row>
    <row r="589" spans="1:9" ht="15.5">
      <c r="A589" s="798" t="s">
        <v>2482</v>
      </c>
      <c r="B589" s="798" t="s">
        <v>1310</v>
      </c>
      <c r="C589" s="798" t="s">
        <v>2483</v>
      </c>
      <c r="D589" s="480">
        <v>1125</v>
      </c>
      <c r="E589" s="480">
        <v>289</v>
      </c>
      <c r="F589" s="480">
        <v>1848</v>
      </c>
      <c r="G589" s="480">
        <v>3262</v>
      </c>
      <c r="H589" s="480">
        <v>34065</v>
      </c>
      <c r="I589" s="799">
        <v>95.8</v>
      </c>
    </row>
    <row r="590" spans="1:9" ht="15.5">
      <c r="A590" s="798" t="s">
        <v>2484</v>
      </c>
      <c r="B590" s="798" t="s">
        <v>1310</v>
      </c>
      <c r="C590" s="798" t="s">
        <v>2485</v>
      </c>
      <c r="D590" s="480">
        <v>1985</v>
      </c>
      <c r="E590" s="480">
        <v>714</v>
      </c>
      <c r="F590" s="480">
        <v>9865</v>
      </c>
      <c r="G590" s="480">
        <v>12564</v>
      </c>
      <c r="H590" s="480">
        <v>30825</v>
      </c>
      <c r="I590" s="799">
        <v>407.6</v>
      </c>
    </row>
    <row r="591" spans="1:9" ht="15.5">
      <c r="A591" s="798" t="s">
        <v>2486</v>
      </c>
      <c r="B591" s="798" t="s">
        <v>1310</v>
      </c>
      <c r="C591" s="798" t="s">
        <v>2487</v>
      </c>
      <c r="D591" s="480">
        <v>1799</v>
      </c>
      <c r="E591" s="480">
        <v>427</v>
      </c>
      <c r="F591" s="480">
        <v>2444</v>
      </c>
      <c r="G591" s="480">
        <v>4670</v>
      </c>
      <c r="H591" s="480">
        <v>37672</v>
      </c>
      <c r="I591" s="799">
        <v>124</v>
      </c>
    </row>
    <row r="592" spans="1:9" ht="15.5">
      <c r="A592" s="798" t="s">
        <v>2488</v>
      </c>
      <c r="B592" s="798" t="s">
        <v>1310</v>
      </c>
      <c r="C592" s="798" t="s">
        <v>2489</v>
      </c>
      <c r="D592" s="480">
        <v>903</v>
      </c>
      <c r="E592" s="480">
        <v>449</v>
      </c>
      <c r="F592" s="480">
        <v>1262</v>
      </c>
      <c r="G592" s="480">
        <v>2614</v>
      </c>
      <c r="H592" s="480">
        <v>29873</v>
      </c>
      <c r="I592" s="799">
        <v>87.5</v>
      </c>
    </row>
    <row r="593" spans="1:9" ht="15.5">
      <c r="A593" s="798" t="s">
        <v>2490</v>
      </c>
      <c r="B593" s="798" t="s">
        <v>1310</v>
      </c>
      <c r="C593" s="798" t="s">
        <v>2491</v>
      </c>
      <c r="D593" s="480">
        <v>321</v>
      </c>
      <c r="E593" s="480">
        <v>190</v>
      </c>
      <c r="F593" s="480">
        <v>6622</v>
      </c>
      <c r="G593" s="480">
        <v>7133</v>
      </c>
      <c r="H593" s="480">
        <v>30594</v>
      </c>
      <c r="I593" s="799">
        <v>233.2</v>
      </c>
    </row>
    <row r="594" spans="1:9" s="797" customFormat="1" ht="24.75" customHeight="1">
      <c r="A594" s="795" t="s">
        <v>1355</v>
      </c>
      <c r="B594" s="795" t="s">
        <v>1356</v>
      </c>
      <c r="C594" s="795"/>
      <c r="D594" s="481">
        <v>155267</v>
      </c>
      <c r="E594" s="481">
        <v>64027</v>
      </c>
      <c r="F594" s="481">
        <v>218730</v>
      </c>
      <c r="G594" s="481">
        <v>438024</v>
      </c>
      <c r="H594" s="481">
        <v>2372780</v>
      </c>
      <c r="I594" s="800">
        <v>184.6</v>
      </c>
    </row>
    <row r="595" spans="1:9" ht="24.75" customHeight="1">
      <c r="A595" s="798" t="s">
        <v>2492</v>
      </c>
      <c r="B595" s="798" t="s">
        <v>1356</v>
      </c>
      <c r="C595" s="798" t="s">
        <v>2493</v>
      </c>
      <c r="D595" s="480">
        <v>3272</v>
      </c>
      <c r="E595" s="480">
        <v>910</v>
      </c>
      <c r="F595" s="480">
        <v>1298</v>
      </c>
      <c r="G595" s="480">
        <v>5480</v>
      </c>
      <c r="H595" s="480">
        <v>46171</v>
      </c>
      <c r="I595" s="799">
        <v>118.7</v>
      </c>
    </row>
    <row r="596" spans="1:9" ht="15.5">
      <c r="A596" s="798" t="s">
        <v>2494</v>
      </c>
      <c r="B596" s="798" t="s">
        <v>1356</v>
      </c>
      <c r="C596" s="798" t="s">
        <v>2495</v>
      </c>
      <c r="D596" s="480">
        <v>1987</v>
      </c>
      <c r="E596" s="480">
        <v>247</v>
      </c>
      <c r="F596" s="480">
        <v>900</v>
      </c>
      <c r="G596" s="480">
        <v>3134</v>
      </c>
      <c r="H596" s="480">
        <v>44238</v>
      </c>
      <c r="I596" s="799">
        <v>70.8</v>
      </c>
    </row>
    <row r="597" spans="1:9" ht="15.5">
      <c r="A597" s="798" t="s">
        <v>2496</v>
      </c>
      <c r="B597" s="798" t="s">
        <v>1356</v>
      </c>
      <c r="C597" s="798" t="s">
        <v>2497</v>
      </c>
      <c r="D597" s="480">
        <v>2333</v>
      </c>
      <c r="E597" s="480">
        <v>1881</v>
      </c>
      <c r="F597" s="480">
        <v>8274</v>
      </c>
      <c r="G597" s="480">
        <v>12488</v>
      </c>
      <c r="H597" s="480">
        <v>36488</v>
      </c>
      <c r="I597" s="799">
        <v>342.2</v>
      </c>
    </row>
    <row r="598" spans="1:9" ht="15.5">
      <c r="A598" s="798" t="s">
        <v>2498</v>
      </c>
      <c r="B598" s="798" t="s">
        <v>1356</v>
      </c>
      <c r="C598" s="798" t="s">
        <v>1362</v>
      </c>
      <c r="D598" s="480">
        <v>2197</v>
      </c>
      <c r="E598" s="480">
        <v>468</v>
      </c>
      <c r="F598" s="480">
        <v>2940</v>
      </c>
      <c r="G598" s="480">
        <v>5605</v>
      </c>
      <c r="H598" s="480">
        <v>39045</v>
      </c>
      <c r="I598" s="799">
        <v>143.6</v>
      </c>
    </row>
    <row r="599" spans="1:9" ht="15.5">
      <c r="A599" s="798" t="s">
        <v>2499</v>
      </c>
      <c r="B599" s="798" t="s">
        <v>1356</v>
      </c>
      <c r="C599" s="798" t="s">
        <v>1364</v>
      </c>
      <c r="D599" s="480">
        <v>2389</v>
      </c>
      <c r="E599" s="480">
        <v>621</v>
      </c>
      <c r="F599" s="480">
        <v>3250</v>
      </c>
      <c r="G599" s="480">
        <v>6260</v>
      </c>
      <c r="H599" s="480">
        <v>40125</v>
      </c>
      <c r="I599" s="799">
        <v>156</v>
      </c>
    </row>
    <row r="600" spans="1:9" ht="15.5">
      <c r="A600" s="798" t="s">
        <v>2500</v>
      </c>
      <c r="B600" s="798" t="s">
        <v>1356</v>
      </c>
      <c r="C600" s="798" t="s">
        <v>2501</v>
      </c>
      <c r="D600" s="480">
        <v>1718</v>
      </c>
      <c r="E600" s="480">
        <v>2051</v>
      </c>
      <c r="F600" s="480">
        <v>4849</v>
      </c>
      <c r="G600" s="480">
        <v>8618</v>
      </c>
      <c r="H600" s="480">
        <v>42026</v>
      </c>
      <c r="I600" s="799">
        <v>205.1</v>
      </c>
    </row>
    <row r="601" spans="1:9" ht="15.5">
      <c r="A601" s="798" t="s">
        <v>2502</v>
      </c>
      <c r="B601" s="798" t="s">
        <v>1356</v>
      </c>
      <c r="C601" s="798" t="s">
        <v>2503</v>
      </c>
      <c r="D601" s="480">
        <v>4619</v>
      </c>
      <c r="E601" s="480">
        <v>849</v>
      </c>
      <c r="F601" s="480">
        <v>2516</v>
      </c>
      <c r="G601" s="480">
        <v>7984</v>
      </c>
      <c r="H601" s="480">
        <v>38853</v>
      </c>
      <c r="I601" s="799">
        <v>205.5</v>
      </c>
    </row>
    <row r="602" spans="1:9" ht="15.5">
      <c r="A602" s="798" t="s">
        <v>2504</v>
      </c>
      <c r="B602" s="798" t="s">
        <v>1356</v>
      </c>
      <c r="C602" s="798" t="s">
        <v>2505</v>
      </c>
      <c r="D602" s="480">
        <v>3574</v>
      </c>
      <c r="E602" s="480">
        <v>555</v>
      </c>
      <c r="F602" s="480">
        <v>4612</v>
      </c>
      <c r="G602" s="480">
        <v>8741</v>
      </c>
      <c r="H602" s="480">
        <v>44015</v>
      </c>
      <c r="I602" s="799">
        <v>198.6</v>
      </c>
    </row>
    <row r="603" spans="1:9" ht="15.5">
      <c r="A603" s="798" t="s">
        <v>2506</v>
      </c>
      <c r="B603" s="798" t="s">
        <v>1356</v>
      </c>
      <c r="C603" s="798" t="s">
        <v>2507</v>
      </c>
      <c r="D603" s="480">
        <v>1736</v>
      </c>
      <c r="E603" s="480">
        <v>323</v>
      </c>
      <c r="F603" s="480">
        <v>2575</v>
      </c>
      <c r="G603" s="480">
        <v>4634</v>
      </c>
      <c r="H603" s="480">
        <v>27999</v>
      </c>
      <c r="I603" s="799">
        <v>165.5</v>
      </c>
    </row>
    <row r="604" spans="1:9" ht="15.5">
      <c r="A604" s="798" t="s">
        <v>2508</v>
      </c>
      <c r="B604" s="798" t="s">
        <v>1356</v>
      </c>
      <c r="C604" s="798" t="s">
        <v>2509</v>
      </c>
      <c r="D604" s="480">
        <v>2725</v>
      </c>
      <c r="E604" s="480">
        <v>1566</v>
      </c>
      <c r="F604" s="480">
        <v>4081</v>
      </c>
      <c r="G604" s="480">
        <v>8372</v>
      </c>
      <c r="H604" s="480">
        <v>39521</v>
      </c>
      <c r="I604" s="799">
        <v>211.8</v>
      </c>
    </row>
    <row r="605" spans="1:9" ht="15.5">
      <c r="A605" s="798" t="s">
        <v>2510</v>
      </c>
      <c r="B605" s="798" t="s">
        <v>1356</v>
      </c>
      <c r="C605" s="798" t="s">
        <v>2511</v>
      </c>
      <c r="D605" s="480">
        <v>2542</v>
      </c>
      <c r="E605" s="480">
        <v>1462</v>
      </c>
      <c r="F605" s="480">
        <v>7941</v>
      </c>
      <c r="G605" s="480">
        <v>11945</v>
      </c>
      <c r="H605" s="480">
        <v>40679</v>
      </c>
      <c r="I605" s="799">
        <v>293.60000000000002</v>
      </c>
    </row>
    <row r="606" spans="1:9" ht="15.5">
      <c r="A606" s="798" t="s">
        <v>2512</v>
      </c>
      <c r="B606" s="798" t="s">
        <v>1356</v>
      </c>
      <c r="C606" s="798" t="s">
        <v>2513</v>
      </c>
      <c r="D606" s="480">
        <v>3641</v>
      </c>
      <c r="E606" s="480">
        <v>905</v>
      </c>
      <c r="F606" s="480">
        <v>6244</v>
      </c>
      <c r="G606" s="480">
        <v>10790</v>
      </c>
      <c r="H606" s="480">
        <v>37178</v>
      </c>
      <c r="I606" s="799">
        <v>290.2</v>
      </c>
    </row>
    <row r="607" spans="1:9" ht="15.5">
      <c r="A607" s="798" t="s">
        <v>2514</v>
      </c>
      <c r="B607" s="798" t="s">
        <v>1356</v>
      </c>
      <c r="C607" s="798" t="s">
        <v>1370</v>
      </c>
      <c r="D607" s="480">
        <v>1443</v>
      </c>
      <c r="E607" s="480">
        <v>634</v>
      </c>
      <c r="F607" s="480">
        <v>7142</v>
      </c>
      <c r="G607" s="480">
        <v>9219</v>
      </c>
      <c r="H607" s="480">
        <v>44017</v>
      </c>
      <c r="I607" s="799">
        <v>209.4</v>
      </c>
    </row>
    <row r="608" spans="1:9" ht="15.5">
      <c r="A608" s="798" t="s">
        <v>2515</v>
      </c>
      <c r="B608" s="798" t="s">
        <v>1356</v>
      </c>
      <c r="C608" s="798" t="s">
        <v>2516</v>
      </c>
      <c r="D608" s="480">
        <v>1961</v>
      </c>
      <c r="E608" s="480">
        <v>637</v>
      </c>
      <c r="F608" s="480">
        <v>5500</v>
      </c>
      <c r="G608" s="480">
        <v>8098</v>
      </c>
      <c r="H608" s="480">
        <v>38044</v>
      </c>
      <c r="I608" s="799">
        <v>212.9</v>
      </c>
    </row>
    <row r="609" spans="1:9" ht="15.5">
      <c r="A609" s="798" t="s">
        <v>2517</v>
      </c>
      <c r="B609" s="798" t="s">
        <v>1356</v>
      </c>
      <c r="C609" s="798" t="s">
        <v>2518</v>
      </c>
      <c r="D609" s="480">
        <v>1747</v>
      </c>
      <c r="E609" s="480">
        <v>622</v>
      </c>
      <c r="F609" s="480">
        <v>2864</v>
      </c>
      <c r="G609" s="480">
        <v>5233</v>
      </c>
      <c r="H609" s="480">
        <v>39488</v>
      </c>
      <c r="I609" s="799">
        <v>132.5</v>
      </c>
    </row>
    <row r="610" spans="1:9" ht="15.5">
      <c r="A610" s="798" t="s">
        <v>2519</v>
      </c>
      <c r="B610" s="798" t="s">
        <v>1356</v>
      </c>
      <c r="C610" s="798" t="s">
        <v>2520</v>
      </c>
      <c r="D610" s="480">
        <v>3795</v>
      </c>
      <c r="E610" s="480">
        <v>2535</v>
      </c>
      <c r="F610" s="480">
        <v>4088</v>
      </c>
      <c r="G610" s="480">
        <v>10418</v>
      </c>
      <c r="H610" s="480">
        <v>42276</v>
      </c>
      <c r="I610" s="799">
        <v>246.4</v>
      </c>
    </row>
    <row r="611" spans="1:9" ht="15.5">
      <c r="A611" s="798" t="s">
        <v>2521</v>
      </c>
      <c r="B611" s="798" t="s">
        <v>1356</v>
      </c>
      <c r="C611" s="798" t="s">
        <v>2522</v>
      </c>
      <c r="D611" s="480">
        <v>3741</v>
      </c>
      <c r="E611" s="480">
        <v>1308</v>
      </c>
      <c r="F611" s="480">
        <v>2602</v>
      </c>
      <c r="G611" s="480">
        <v>7651</v>
      </c>
      <c r="H611" s="480">
        <v>42682</v>
      </c>
      <c r="I611" s="799">
        <v>179.3</v>
      </c>
    </row>
    <row r="612" spans="1:9" ht="15.5">
      <c r="A612" s="798" t="s">
        <v>2523</v>
      </c>
      <c r="B612" s="798" t="s">
        <v>1356</v>
      </c>
      <c r="C612" s="798" t="s">
        <v>1376</v>
      </c>
      <c r="D612" s="480">
        <v>2253</v>
      </c>
      <c r="E612" s="480">
        <v>50</v>
      </c>
      <c r="F612" s="480">
        <v>2677</v>
      </c>
      <c r="G612" s="480">
        <v>4980</v>
      </c>
      <c r="H612" s="480">
        <v>33733</v>
      </c>
      <c r="I612" s="799">
        <v>147.6</v>
      </c>
    </row>
    <row r="613" spans="1:9" ht="15.5">
      <c r="A613" s="798" t="s">
        <v>2524</v>
      </c>
      <c r="B613" s="798" t="s">
        <v>1356</v>
      </c>
      <c r="C613" s="798" t="s">
        <v>2525</v>
      </c>
      <c r="D613" s="480">
        <v>3951</v>
      </c>
      <c r="E613" s="480">
        <v>394</v>
      </c>
      <c r="F613" s="480">
        <v>4772</v>
      </c>
      <c r="G613" s="480">
        <v>9117</v>
      </c>
      <c r="H613" s="480">
        <v>43422</v>
      </c>
      <c r="I613" s="799">
        <v>210</v>
      </c>
    </row>
    <row r="614" spans="1:9" ht="15.5">
      <c r="A614" s="798" t="s">
        <v>2526</v>
      </c>
      <c r="B614" s="798" t="s">
        <v>1356</v>
      </c>
      <c r="C614" s="798" t="s">
        <v>1378</v>
      </c>
      <c r="D614" s="480">
        <v>1464</v>
      </c>
      <c r="E614" s="480">
        <v>544</v>
      </c>
      <c r="F614" s="480">
        <v>1492</v>
      </c>
      <c r="G614" s="480">
        <v>3500</v>
      </c>
      <c r="H614" s="480">
        <v>42905</v>
      </c>
      <c r="I614" s="799">
        <v>81.599999999999994</v>
      </c>
    </row>
    <row r="615" spans="1:9" ht="15.5">
      <c r="A615" s="798" t="s">
        <v>2527</v>
      </c>
      <c r="B615" s="798" t="s">
        <v>1356</v>
      </c>
      <c r="C615" s="798" t="s">
        <v>1380</v>
      </c>
      <c r="D615" s="480">
        <v>3690</v>
      </c>
      <c r="E615" s="480">
        <v>447</v>
      </c>
      <c r="F615" s="480">
        <v>12558</v>
      </c>
      <c r="G615" s="480">
        <v>16695</v>
      </c>
      <c r="H615" s="480">
        <v>37225</v>
      </c>
      <c r="I615" s="799">
        <v>448.5</v>
      </c>
    </row>
    <row r="616" spans="1:9" ht="15.5">
      <c r="A616" s="798" t="s">
        <v>2528</v>
      </c>
      <c r="B616" s="798" t="s">
        <v>1356</v>
      </c>
      <c r="C616" s="798" t="s">
        <v>2529</v>
      </c>
      <c r="D616" s="480">
        <v>1983</v>
      </c>
      <c r="E616" s="480">
        <v>714</v>
      </c>
      <c r="F616" s="480">
        <v>1370</v>
      </c>
      <c r="G616" s="480">
        <v>4067</v>
      </c>
      <c r="H616" s="480">
        <v>44971</v>
      </c>
      <c r="I616" s="799">
        <v>90.4</v>
      </c>
    </row>
    <row r="617" spans="1:9" ht="15.5">
      <c r="A617" s="798" t="s">
        <v>2530</v>
      </c>
      <c r="B617" s="798" t="s">
        <v>1356</v>
      </c>
      <c r="C617" s="798" t="s">
        <v>2531</v>
      </c>
      <c r="D617" s="480">
        <v>2540</v>
      </c>
      <c r="E617" s="480">
        <v>1171</v>
      </c>
      <c r="F617" s="480">
        <v>900</v>
      </c>
      <c r="G617" s="480">
        <v>4611</v>
      </c>
      <c r="H617" s="480">
        <v>54548</v>
      </c>
      <c r="I617" s="799">
        <v>84.5</v>
      </c>
    </row>
    <row r="618" spans="1:9" ht="15.5">
      <c r="A618" s="798" t="s">
        <v>2532</v>
      </c>
      <c r="B618" s="798" t="s">
        <v>1356</v>
      </c>
      <c r="C618" s="798" t="s">
        <v>2533</v>
      </c>
      <c r="D618" s="480">
        <v>1948</v>
      </c>
      <c r="E618" s="480">
        <v>687</v>
      </c>
      <c r="F618" s="480">
        <v>1231</v>
      </c>
      <c r="G618" s="480">
        <v>3866</v>
      </c>
      <c r="H618" s="480">
        <v>37325</v>
      </c>
      <c r="I618" s="799">
        <v>103.6</v>
      </c>
    </row>
    <row r="619" spans="1:9" ht="15.5">
      <c r="A619" s="798" t="s">
        <v>2534</v>
      </c>
      <c r="B619" s="798" t="s">
        <v>1356</v>
      </c>
      <c r="C619" s="798" t="s">
        <v>2535</v>
      </c>
      <c r="D619" s="480">
        <v>2558</v>
      </c>
      <c r="E619" s="480">
        <v>553</v>
      </c>
      <c r="F619" s="480">
        <v>1410</v>
      </c>
      <c r="G619" s="480">
        <v>4521</v>
      </c>
      <c r="H619" s="480">
        <v>46300</v>
      </c>
      <c r="I619" s="799">
        <v>97.6</v>
      </c>
    </row>
    <row r="620" spans="1:9" ht="15.5">
      <c r="A620" s="798" t="s">
        <v>2536</v>
      </c>
      <c r="B620" s="798" t="s">
        <v>1356</v>
      </c>
      <c r="C620" s="798" t="s">
        <v>2537</v>
      </c>
      <c r="D620" s="480">
        <v>3406</v>
      </c>
      <c r="E620" s="480">
        <v>456</v>
      </c>
      <c r="F620" s="480">
        <v>1841</v>
      </c>
      <c r="G620" s="480">
        <v>5703</v>
      </c>
      <c r="H620" s="480">
        <v>39907</v>
      </c>
      <c r="I620" s="799">
        <v>142.9</v>
      </c>
    </row>
    <row r="621" spans="1:9" ht="15.5">
      <c r="A621" s="798" t="s">
        <v>2538</v>
      </c>
      <c r="B621" s="798" t="s">
        <v>1356</v>
      </c>
      <c r="C621" s="798" t="s">
        <v>1382</v>
      </c>
      <c r="D621" s="480">
        <v>2748</v>
      </c>
      <c r="E621" s="480">
        <v>636</v>
      </c>
      <c r="F621" s="480">
        <v>3659</v>
      </c>
      <c r="G621" s="480">
        <v>7043</v>
      </c>
      <c r="H621" s="480">
        <v>47817</v>
      </c>
      <c r="I621" s="799">
        <v>147.30000000000001</v>
      </c>
    </row>
    <row r="622" spans="1:9" ht="15.5">
      <c r="A622" s="798" t="s">
        <v>2539</v>
      </c>
      <c r="B622" s="798" t="s">
        <v>1356</v>
      </c>
      <c r="C622" s="798" t="s">
        <v>2540</v>
      </c>
      <c r="D622" s="480">
        <v>2368</v>
      </c>
      <c r="E622" s="480">
        <v>976</v>
      </c>
      <c r="F622" s="480">
        <v>2592</v>
      </c>
      <c r="G622" s="480">
        <v>5936</v>
      </c>
      <c r="H622" s="480">
        <v>45364</v>
      </c>
      <c r="I622" s="799">
        <v>130.9</v>
      </c>
    </row>
    <row r="623" spans="1:9" ht="15.5">
      <c r="A623" s="798" t="s">
        <v>2541</v>
      </c>
      <c r="B623" s="798" t="s">
        <v>1356</v>
      </c>
      <c r="C623" s="798" t="s">
        <v>2542</v>
      </c>
      <c r="D623" s="480">
        <v>2796</v>
      </c>
      <c r="E623" s="480">
        <v>2106</v>
      </c>
      <c r="F623" s="480">
        <v>5298</v>
      </c>
      <c r="G623" s="480">
        <v>10200</v>
      </c>
      <c r="H623" s="480">
        <v>40500</v>
      </c>
      <c r="I623" s="799">
        <v>251.9</v>
      </c>
    </row>
    <row r="624" spans="1:9" ht="15.5">
      <c r="A624" s="798" t="s">
        <v>2543</v>
      </c>
      <c r="B624" s="798" t="s">
        <v>1356</v>
      </c>
      <c r="C624" s="798" t="s">
        <v>2544</v>
      </c>
      <c r="D624" s="480">
        <v>2726</v>
      </c>
      <c r="E624" s="480">
        <v>2429</v>
      </c>
      <c r="F624" s="480">
        <v>1300</v>
      </c>
      <c r="G624" s="480">
        <v>6455</v>
      </c>
      <c r="H624" s="480">
        <v>35441</v>
      </c>
      <c r="I624" s="799">
        <v>182.1</v>
      </c>
    </row>
    <row r="625" spans="1:9" ht="15.5">
      <c r="A625" s="798" t="s">
        <v>2545</v>
      </c>
      <c r="B625" s="798" t="s">
        <v>1356</v>
      </c>
      <c r="C625" s="798" t="s">
        <v>2546</v>
      </c>
      <c r="D625" s="480">
        <v>1878</v>
      </c>
      <c r="E625" s="480">
        <v>3129</v>
      </c>
      <c r="F625" s="480">
        <v>3789</v>
      </c>
      <c r="G625" s="480">
        <v>8796</v>
      </c>
      <c r="H625" s="480">
        <v>41955</v>
      </c>
      <c r="I625" s="799">
        <v>209.7</v>
      </c>
    </row>
    <row r="626" spans="1:9" ht="15.5">
      <c r="A626" s="798" t="s">
        <v>2547</v>
      </c>
      <c r="B626" s="798" t="s">
        <v>1356</v>
      </c>
      <c r="C626" s="798" t="s">
        <v>2548</v>
      </c>
      <c r="D626" s="480">
        <v>3249</v>
      </c>
      <c r="E626" s="480">
        <v>1395</v>
      </c>
      <c r="F626" s="480">
        <v>3246</v>
      </c>
      <c r="G626" s="480">
        <v>7890</v>
      </c>
      <c r="H626" s="480">
        <v>42358</v>
      </c>
      <c r="I626" s="799">
        <v>186.3</v>
      </c>
    </row>
    <row r="627" spans="1:9" ht="15.5">
      <c r="A627" s="798" t="s">
        <v>2549</v>
      </c>
      <c r="B627" s="798" t="s">
        <v>1356</v>
      </c>
      <c r="C627" s="798" t="s">
        <v>2550</v>
      </c>
      <c r="D627" s="480">
        <v>2905</v>
      </c>
      <c r="E627" s="480">
        <v>841</v>
      </c>
      <c r="F627" s="480">
        <v>4077</v>
      </c>
      <c r="G627" s="480">
        <v>7823</v>
      </c>
      <c r="H627" s="480">
        <v>42087</v>
      </c>
      <c r="I627" s="799">
        <v>185.9</v>
      </c>
    </row>
    <row r="628" spans="1:9" ht="15.5">
      <c r="A628" s="798" t="s">
        <v>2551</v>
      </c>
      <c r="B628" s="798" t="s">
        <v>1356</v>
      </c>
      <c r="C628" s="798" t="s">
        <v>2552</v>
      </c>
      <c r="D628" s="480">
        <v>1894</v>
      </c>
      <c r="E628" s="480">
        <v>1848</v>
      </c>
      <c r="F628" s="480">
        <v>4921</v>
      </c>
      <c r="G628" s="480">
        <v>8663</v>
      </c>
      <c r="H628" s="480">
        <v>38194</v>
      </c>
      <c r="I628" s="799">
        <v>226.8</v>
      </c>
    </row>
    <row r="629" spans="1:9" ht="15.5">
      <c r="A629" s="798" t="s">
        <v>2553</v>
      </c>
      <c r="B629" s="798" t="s">
        <v>1356</v>
      </c>
      <c r="C629" s="798" t="s">
        <v>2554</v>
      </c>
      <c r="D629" s="480">
        <v>3157</v>
      </c>
      <c r="E629" s="480">
        <v>1758</v>
      </c>
      <c r="F629" s="480">
        <v>2584</v>
      </c>
      <c r="G629" s="480">
        <v>7499</v>
      </c>
      <c r="H629" s="480">
        <v>39582</v>
      </c>
      <c r="I629" s="799">
        <v>189.5</v>
      </c>
    </row>
    <row r="630" spans="1:9" ht="15.5">
      <c r="A630" s="798" t="s">
        <v>2555</v>
      </c>
      <c r="B630" s="798" t="s">
        <v>1356</v>
      </c>
      <c r="C630" s="798" t="s">
        <v>2556</v>
      </c>
      <c r="D630" s="480">
        <v>1668</v>
      </c>
      <c r="E630" s="480">
        <v>117</v>
      </c>
      <c r="F630" s="480">
        <v>2006</v>
      </c>
      <c r="G630" s="480">
        <v>3791</v>
      </c>
      <c r="H630" s="480">
        <v>41681</v>
      </c>
      <c r="I630" s="799">
        <v>91</v>
      </c>
    </row>
    <row r="631" spans="1:9" ht="15.5">
      <c r="A631" s="798" t="s">
        <v>2557</v>
      </c>
      <c r="B631" s="798" t="s">
        <v>1356</v>
      </c>
      <c r="C631" s="798" t="s">
        <v>1390</v>
      </c>
      <c r="D631" s="480">
        <v>2715</v>
      </c>
      <c r="E631" s="480">
        <v>2808</v>
      </c>
      <c r="F631" s="480">
        <v>4976</v>
      </c>
      <c r="G631" s="480">
        <v>10499</v>
      </c>
      <c r="H631" s="480">
        <v>37434</v>
      </c>
      <c r="I631" s="799">
        <v>280.5</v>
      </c>
    </row>
    <row r="632" spans="1:9" ht="15.5">
      <c r="A632" s="798" t="s">
        <v>2558</v>
      </c>
      <c r="B632" s="798" t="s">
        <v>1356</v>
      </c>
      <c r="C632" s="798" t="s">
        <v>2559</v>
      </c>
      <c r="D632" s="480">
        <v>1236</v>
      </c>
      <c r="E632" s="480">
        <v>188</v>
      </c>
      <c r="F632" s="480">
        <v>2109</v>
      </c>
      <c r="G632" s="480">
        <v>3533</v>
      </c>
      <c r="H632" s="480">
        <v>44638</v>
      </c>
      <c r="I632" s="799">
        <v>79.099999999999994</v>
      </c>
    </row>
    <row r="633" spans="1:9" ht="15.5">
      <c r="A633" s="798" t="s">
        <v>2560</v>
      </c>
      <c r="B633" s="798" t="s">
        <v>1356</v>
      </c>
      <c r="C633" s="798" t="s">
        <v>2561</v>
      </c>
      <c r="D633" s="480">
        <v>2240</v>
      </c>
      <c r="E633" s="480">
        <v>2395</v>
      </c>
      <c r="F633" s="480">
        <v>4460</v>
      </c>
      <c r="G633" s="480">
        <v>9095</v>
      </c>
      <c r="H633" s="480">
        <v>42588</v>
      </c>
      <c r="I633" s="799">
        <v>213.6</v>
      </c>
    </row>
    <row r="634" spans="1:9" ht="15.5">
      <c r="A634" s="798" t="s">
        <v>2562</v>
      </c>
      <c r="B634" s="798" t="s">
        <v>1356</v>
      </c>
      <c r="C634" s="798" t="s">
        <v>2563</v>
      </c>
      <c r="D634" s="480">
        <v>3410</v>
      </c>
      <c r="E634" s="480">
        <v>2159</v>
      </c>
      <c r="F634" s="480">
        <v>2714</v>
      </c>
      <c r="G634" s="480">
        <v>8283</v>
      </c>
      <c r="H634" s="480">
        <v>44263</v>
      </c>
      <c r="I634" s="799">
        <v>187.1</v>
      </c>
    </row>
    <row r="635" spans="1:9" ht="15.5">
      <c r="A635" s="798" t="s">
        <v>2564</v>
      </c>
      <c r="B635" s="798" t="s">
        <v>1356</v>
      </c>
      <c r="C635" s="798" t="s">
        <v>2565</v>
      </c>
      <c r="D635" s="480">
        <v>2815</v>
      </c>
      <c r="E635" s="480">
        <v>1495</v>
      </c>
      <c r="F635" s="480">
        <v>6662</v>
      </c>
      <c r="G635" s="480">
        <v>10972</v>
      </c>
      <c r="H635" s="480">
        <v>43842</v>
      </c>
      <c r="I635" s="799">
        <v>250.3</v>
      </c>
    </row>
    <row r="636" spans="1:9" ht="15.5">
      <c r="A636" s="798" t="s">
        <v>2566</v>
      </c>
      <c r="B636" s="798" t="s">
        <v>1356</v>
      </c>
      <c r="C636" s="798" t="s">
        <v>2567</v>
      </c>
      <c r="D636" s="480">
        <v>4185</v>
      </c>
      <c r="E636" s="480">
        <v>1374</v>
      </c>
      <c r="F636" s="480">
        <v>4272</v>
      </c>
      <c r="G636" s="480">
        <v>9831</v>
      </c>
      <c r="H636" s="480">
        <v>49000</v>
      </c>
      <c r="I636" s="799">
        <v>200.6</v>
      </c>
    </row>
    <row r="637" spans="1:9" ht="15.5">
      <c r="A637" s="798" t="s">
        <v>2568</v>
      </c>
      <c r="B637" s="798" t="s">
        <v>1356</v>
      </c>
      <c r="C637" s="798" t="s">
        <v>2569</v>
      </c>
      <c r="D637" s="480">
        <v>4206</v>
      </c>
      <c r="E637" s="480">
        <v>1103</v>
      </c>
      <c r="F637" s="480">
        <v>4974</v>
      </c>
      <c r="G637" s="480">
        <v>10283</v>
      </c>
      <c r="H637" s="480">
        <v>45316</v>
      </c>
      <c r="I637" s="799">
        <v>226.9</v>
      </c>
    </row>
    <row r="638" spans="1:9" ht="15.5">
      <c r="A638" s="798" t="s">
        <v>2570</v>
      </c>
      <c r="B638" s="798" t="s">
        <v>1356</v>
      </c>
      <c r="C638" s="798" t="s">
        <v>1392</v>
      </c>
      <c r="D638" s="480">
        <v>2557</v>
      </c>
      <c r="E638" s="480">
        <v>523</v>
      </c>
      <c r="F638" s="480">
        <v>1664</v>
      </c>
      <c r="G638" s="480">
        <v>4744</v>
      </c>
      <c r="H638" s="480">
        <v>34978</v>
      </c>
      <c r="I638" s="799">
        <v>135.6</v>
      </c>
    </row>
    <row r="639" spans="1:9" ht="15.5">
      <c r="A639" s="798" t="s">
        <v>2571</v>
      </c>
      <c r="B639" s="798" t="s">
        <v>1356</v>
      </c>
      <c r="C639" s="798" t="s">
        <v>1394</v>
      </c>
      <c r="D639" s="480">
        <v>2286</v>
      </c>
      <c r="E639" s="480">
        <v>634</v>
      </c>
      <c r="F639" s="480">
        <v>2866</v>
      </c>
      <c r="G639" s="480">
        <v>5786</v>
      </c>
      <c r="H639" s="480">
        <v>40062</v>
      </c>
      <c r="I639" s="799">
        <v>144.4</v>
      </c>
    </row>
    <row r="640" spans="1:9" ht="15.5">
      <c r="A640" s="798" t="s">
        <v>2572</v>
      </c>
      <c r="B640" s="798" t="s">
        <v>1356</v>
      </c>
      <c r="C640" s="798" t="s">
        <v>2573</v>
      </c>
      <c r="D640" s="480">
        <v>2354</v>
      </c>
      <c r="E640" s="480">
        <v>1145</v>
      </c>
      <c r="F640" s="480">
        <v>6986</v>
      </c>
      <c r="G640" s="480">
        <v>10485</v>
      </c>
      <c r="H640" s="480">
        <v>41187</v>
      </c>
      <c r="I640" s="799">
        <v>254.6</v>
      </c>
    </row>
    <row r="641" spans="1:9" ht="15.5">
      <c r="A641" s="798" t="s">
        <v>2574</v>
      </c>
      <c r="B641" s="798" t="s">
        <v>1356</v>
      </c>
      <c r="C641" s="798" t="s">
        <v>2575</v>
      </c>
      <c r="D641" s="480">
        <v>1426</v>
      </c>
      <c r="E641" s="480">
        <v>437</v>
      </c>
      <c r="F641" s="480">
        <v>3254</v>
      </c>
      <c r="G641" s="480">
        <v>5117</v>
      </c>
      <c r="H641" s="480">
        <v>12576</v>
      </c>
      <c r="I641" s="799">
        <v>406.9</v>
      </c>
    </row>
    <row r="642" spans="1:9" ht="15.5">
      <c r="A642" s="798" t="s">
        <v>2576</v>
      </c>
      <c r="B642" s="798" t="s">
        <v>1356</v>
      </c>
      <c r="C642" s="798" t="s">
        <v>2577</v>
      </c>
      <c r="D642" s="480">
        <v>2448</v>
      </c>
      <c r="E642" s="480">
        <v>1946</v>
      </c>
      <c r="F642" s="480">
        <v>4114</v>
      </c>
      <c r="G642" s="480">
        <v>8508</v>
      </c>
      <c r="H642" s="480">
        <v>43568</v>
      </c>
      <c r="I642" s="799">
        <v>195.3</v>
      </c>
    </row>
    <row r="643" spans="1:9" ht="15.5">
      <c r="A643" s="798" t="s">
        <v>2578</v>
      </c>
      <c r="B643" s="798" t="s">
        <v>1356</v>
      </c>
      <c r="C643" s="798" t="s">
        <v>2579</v>
      </c>
      <c r="D643" s="480">
        <v>1189</v>
      </c>
      <c r="E643" s="480">
        <v>264</v>
      </c>
      <c r="F643" s="480">
        <v>1117</v>
      </c>
      <c r="G643" s="480">
        <v>2570</v>
      </c>
      <c r="H643" s="480">
        <v>34425</v>
      </c>
      <c r="I643" s="799">
        <v>74.7</v>
      </c>
    </row>
    <row r="644" spans="1:9" ht="15.5">
      <c r="A644" s="798" t="s">
        <v>2580</v>
      </c>
      <c r="B644" s="798" t="s">
        <v>1356</v>
      </c>
      <c r="C644" s="798" t="s">
        <v>2581</v>
      </c>
      <c r="D644" s="480">
        <v>2621</v>
      </c>
      <c r="E644" s="480">
        <v>1205</v>
      </c>
      <c r="F644" s="480">
        <v>4175</v>
      </c>
      <c r="G644" s="480">
        <v>8001</v>
      </c>
      <c r="H644" s="480">
        <v>43439</v>
      </c>
      <c r="I644" s="799">
        <v>184.2</v>
      </c>
    </row>
    <row r="645" spans="1:9" ht="15.5">
      <c r="A645" s="798" t="s">
        <v>2582</v>
      </c>
      <c r="B645" s="798" t="s">
        <v>1356</v>
      </c>
      <c r="C645" s="798" t="s">
        <v>2583</v>
      </c>
      <c r="D645" s="480">
        <v>399</v>
      </c>
      <c r="E645" s="480">
        <v>62</v>
      </c>
      <c r="F645" s="480">
        <v>1285</v>
      </c>
      <c r="G645" s="480">
        <v>1746</v>
      </c>
      <c r="H645" s="480">
        <v>19675</v>
      </c>
      <c r="I645" s="799">
        <v>88.7</v>
      </c>
    </row>
    <row r="646" spans="1:9" ht="15.5">
      <c r="A646" s="798" t="s">
        <v>2584</v>
      </c>
      <c r="B646" s="798" t="s">
        <v>1356</v>
      </c>
      <c r="C646" s="798" t="s">
        <v>2585</v>
      </c>
      <c r="D646" s="480">
        <v>5567</v>
      </c>
      <c r="E646" s="480">
        <v>627</v>
      </c>
      <c r="F646" s="480">
        <v>3992</v>
      </c>
      <c r="G646" s="480">
        <v>10186</v>
      </c>
      <c r="H646" s="480">
        <v>39327</v>
      </c>
      <c r="I646" s="799">
        <v>259</v>
      </c>
    </row>
    <row r="647" spans="1:9" ht="15.5">
      <c r="A647" s="798" t="s">
        <v>2586</v>
      </c>
      <c r="B647" s="798" t="s">
        <v>1356</v>
      </c>
      <c r="C647" s="798" t="s">
        <v>2587</v>
      </c>
      <c r="D647" s="480">
        <v>3625</v>
      </c>
      <c r="E647" s="480">
        <v>2333</v>
      </c>
      <c r="F647" s="480">
        <v>3499</v>
      </c>
      <c r="G647" s="480">
        <v>9457</v>
      </c>
      <c r="H647" s="480">
        <v>41575</v>
      </c>
      <c r="I647" s="799">
        <v>227.5</v>
      </c>
    </row>
    <row r="648" spans="1:9" ht="15.5">
      <c r="A648" s="798" t="s">
        <v>2588</v>
      </c>
      <c r="B648" s="798" t="s">
        <v>1356</v>
      </c>
      <c r="C648" s="798" t="s">
        <v>2589</v>
      </c>
      <c r="D648" s="480">
        <v>2679</v>
      </c>
      <c r="E648" s="480">
        <v>296</v>
      </c>
      <c r="F648" s="480">
        <v>5417</v>
      </c>
      <c r="G648" s="480">
        <v>8392</v>
      </c>
      <c r="H648" s="480">
        <v>44072</v>
      </c>
      <c r="I648" s="799">
        <v>190.4</v>
      </c>
    </row>
    <row r="649" spans="1:9" ht="15.5">
      <c r="A649" s="798" t="s">
        <v>2590</v>
      </c>
      <c r="B649" s="798" t="s">
        <v>1356</v>
      </c>
      <c r="C649" s="798" t="s">
        <v>2591</v>
      </c>
      <c r="D649" s="480">
        <v>1810</v>
      </c>
      <c r="E649" s="480">
        <v>242</v>
      </c>
      <c r="F649" s="480">
        <v>2430</v>
      </c>
      <c r="G649" s="480">
        <v>4482</v>
      </c>
      <c r="H649" s="480">
        <v>29454</v>
      </c>
      <c r="I649" s="799">
        <v>152.19999999999999</v>
      </c>
    </row>
    <row r="650" spans="1:9" ht="15.5">
      <c r="A650" s="798" t="s">
        <v>2592</v>
      </c>
      <c r="B650" s="798" t="s">
        <v>1356</v>
      </c>
      <c r="C650" s="798" t="s">
        <v>2593</v>
      </c>
      <c r="D650" s="480">
        <v>4336</v>
      </c>
      <c r="E650" s="480">
        <v>2443</v>
      </c>
      <c r="F650" s="480">
        <v>7524</v>
      </c>
      <c r="G650" s="480">
        <v>14303</v>
      </c>
      <c r="H650" s="480">
        <v>46326</v>
      </c>
      <c r="I650" s="799">
        <v>308.7</v>
      </c>
    </row>
    <row r="651" spans="1:9" ht="15.5">
      <c r="A651" s="798" t="s">
        <v>2594</v>
      </c>
      <c r="B651" s="798" t="s">
        <v>1356</v>
      </c>
      <c r="C651" s="798" t="s">
        <v>1416</v>
      </c>
      <c r="D651" s="480">
        <v>2098</v>
      </c>
      <c r="E651" s="480">
        <v>770</v>
      </c>
      <c r="F651" s="480">
        <v>1959</v>
      </c>
      <c r="G651" s="480">
        <v>4827</v>
      </c>
      <c r="H651" s="480">
        <v>37566</v>
      </c>
      <c r="I651" s="799">
        <v>128.5</v>
      </c>
    </row>
    <row r="652" spans="1:9" ht="15.5">
      <c r="A652" s="798" t="s">
        <v>2595</v>
      </c>
      <c r="B652" s="798" t="s">
        <v>1356</v>
      </c>
      <c r="C652" s="798" t="s">
        <v>2596</v>
      </c>
      <c r="D652" s="480">
        <v>2282</v>
      </c>
      <c r="E652" s="480">
        <v>49</v>
      </c>
      <c r="F652" s="480">
        <v>1215</v>
      </c>
      <c r="G652" s="480">
        <v>3546</v>
      </c>
      <c r="H652" s="480">
        <v>37142</v>
      </c>
      <c r="I652" s="799">
        <v>95.5</v>
      </c>
    </row>
    <row r="653" spans="1:9" ht="15.5">
      <c r="A653" s="798" t="s">
        <v>2597</v>
      </c>
      <c r="B653" s="798" t="s">
        <v>1356</v>
      </c>
      <c r="C653" s="798" t="s">
        <v>1418</v>
      </c>
      <c r="D653" s="480">
        <v>2181</v>
      </c>
      <c r="E653" s="480">
        <v>1704</v>
      </c>
      <c r="F653" s="480">
        <v>3667</v>
      </c>
      <c r="G653" s="480">
        <v>7552</v>
      </c>
      <c r="H653" s="480">
        <v>42167</v>
      </c>
      <c r="I653" s="799">
        <v>179.1</v>
      </c>
    </row>
    <row r="654" spans="1:9">
      <c r="A654" s="237" t="s">
        <v>2598</v>
      </c>
      <c r="B654" s="237"/>
      <c r="C654" s="237"/>
      <c r="D654" s="237"/>
      <c r="E654" s="237"/>
      <c r="F654" s="237"/>
      <c r="G654" s="237"/>
      <c r="H654" s="237"/>
      <c r="I654" s="237"/>
    </row>
    <row r="655" spans="1:9">
      <c r="A655" s="237" t="s">
        <v>2599</v>
      </c>
      <c r="B655" s="237"/>
      <c r="C655" s="237"/>
      <c r="D655" s="237"/>
      <c r="E655" s="237"/>
      <c r="F655" s="237"/>
      <c r="G655" s="237"/>
      <c r="H655" s="237"/>
      <c r="I655" s="237"/>
    </row>
    <row r="656" spans="1:9">
      <c r="A656" s="237" t="s">
        <v>2600</v>
      </c>
      <c r="B656" s="237"/>
      <c r="C656" s="237"/>
      <c r="D656" s="237"/>
      <c r="E656" s="237"/>
      <c r="F656" s="237"/>
      <c r="G656" s="237"/>
      <c r="H656" s="237"/>
      <c r="I656" s="237"/>
    </row>
    <row r="657" spans="1:3">
      <c r="A657" s="51" t="s">
        <v>36</v>
      </c>
      <c r="B657" s="51"/>
      <c r="C657" s="51" t="str">
        <f>Contents!C34</f>
        <v>28 Mar 2024</v>
      </c>
    </row>
    <row r="658" spans="1:3">
      <c r="A658" s="51" t="s">
        <v>283</v>
      </c>
      <c r="B658" s="51"/>
      <c r="C658" s="51" t="str">
        <f>Contents!D34</f>
        <v>Spring 2025</v>
      </c>
    </row>
  </sheetData>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3EB6-627F-45E6-A202-008E0C292986}">
  <sheetPr>
    <tabColor theme="4" tint="0.59999389629810485"/>
    <pageSetUpPr fitToPage="1"/>
  </sheetPr>
  <dimension ref="A1:AH657"/>
  <sheetViews>
    <sheetView zoomScaleNormal="100" workbookViewId="0">
      <pane ySplit="8" topLeftCell="A9" activePane="bottomLeft" state="frozen"/>
      <selection activeCell="A22" sqref="A22"/>
      <selection pane="bottomLeft" activeCell="A9" sqref="A9"/>
    </sheetView>
  </sheetViews>
  <sheetFormatPr defaultColWidth="9" defaultRowHeight="13"/>
  <cols>
    <col min="1" max="1" width="16.26953125" style="801" customWidth="1"/>
    <col min="2" max="2" width="31.1796875" style="801" bestFit="1" customWidth="1"/>
    <col min="3" max="3" width="46.26953125" style="801" bestFit="1" customWidth="1"/>
    <col min="4" max="6" width="13.81640625" style="802" customWidth="1"/>
    <col min="7" max="7" width="13.81640625" style="803" customWidth="1"/>
    <col min="8" max="8" width="13.81640625" style="802" customWidth="1"/>
    <col min="9" max="10" width="13.81640625" style="801" customWidth="1"/>
    <col min="11" max="11" width="13.81640625" style="804" customWidth="1"/>
    <col min="12" max="12" width="13.81640625" style="801" customWidth="1"/>
    <col min="13" max="13" width="13.81640625" style="805" customWidth="1"/>
    <col min="14" max="14" width="13.81640625" style="804" customWidth="1"/>
    <col min="15" max="16" width="13.81640625" style="801" customWidth="1"/>
    <col min="17" max="17" width="13.81640625" style="806" customWidth="1"/>
    <col min="18" max="16384" width="9" style="801"/>
  </cols>
  <sheetData>
    <row r="1" spans="1:34" ht="28">
      <c r="A1" s="118" t="s">
        <v>2817</v>
      </c>
    </row>
    <row r="2" spans="1:34" s="2" customFormat="1" ht="15.5">
      <c r="A2" s="441" t="s">
        <v>246</v>
      </c>
      <c r="B2" s="22"/>
      <c r="C2" s="22"/>
      <c r="D2" s="22"/>
      <c r="E2" s="22"/>
      <c r="F2" s="135"/>
      <c r="G2" s="135"/>
      <c r="H2" s="135"/>
      <c r="I2" s="135"/>
      <c r="J2" s="135"/>
      <c r="K2" s="39"/>
      <c r="M2" s="573"/>
      <c r="N2" s="39"/>
      <c r="Q2" s="110"/>
    </row>
    <row r="3" spans="1:34" s="2" customFormat="1" ht="15.5">
      <c r="A3" s="441" t="s">
        <v>2818</v>
      </c>
      <c r="B3" s="22"/>
      <c r="C3" s="22"/>
      <c r="D3" s="22"/>
      <c r="E3" s="22"/>
      <c r="F3" s="135"/>
      <c r="G3" s="135"/>
      <c r="H3" s="135"/>
      <c r="I3" s="135"/>
      <c r="J3" s="135"/>
      <c r="K3" s="39"/>
      <c r="M3" s="573"/>
      <c r="N3" s="39"/>
      <c r="Q3" s="110"/>
    </row>
    <row r="4" spans="1:34" s="2" customFormat="1" ht="15.5">
      <c r="A4" s="441" t="s">
        <v>249</v>
      </c>
      <c r="B4" s="22"/>
      <c r="C4" s="22"/>
      <c r="D4" s="22"/>
      <c r="E4" s="22"/>
      <c r="F4" s="135"/>
      <c r="G4" s="135"/>
      <c r="H4" s="135"/>
      <c r="I4" s="135"/>
      <c r="J4" s="135"/>
      <c r="K4" s="39"/>
      <c r="M4" s="573"/>
      <c r="N4" s="39"/>
      <c r="Q4" s="110"/>
    </row>
    <row r="5" spans="1:34" s="2" customFormat="1" ht="15.5">
      <c r="A5" s="441" t="s">
        <v>2816</v>
      </c>
      <c r="B5" s="441"/>
      <c r="C5" s="339"/>
      <c r="D5" s="339"/>
      <c r="E5" s="22"/>
      <c r="F5" s="135"/>
      <c r="H5" s="135"/>
      <c r="I5" s="135"/>
      <c r="J5" s="135"/>
      <c r="K5" s="39"/>
      <c r="M5" s="573"/>
      <c r="N5" s="39"/>
      <c r="Q5" s="110"/>
    </row>
    <row r="6" spans="1:34" s="2" customFormat="1" ht="15.5">
      <c r="A6" s="441" t="s">
        <v>2804</v>
      </c>
      <c r="B6" s="22"/>
      <c r="C6" s="22"/>
      <c r="D6" s="22"/>
      <c r="E6" s="22"/>
      <c r="F6" s="135"/>
      <c r="G6" s="135"/>
      <c r="H6" s="135"/>
      <c r="I6" s="135"/>
      <c r="J6" s="135"/>
      <c r="K6" s="39"/>
      <c r="M6" s="573"/>
      <c r="N6" s="39"/>
      <c r="Q6" s="110"/>
    </row>
    <row r="7" spans="1:34" s="2" customFormat="1" ht="15.5">
      <c r="A7" s="441" t="s">
        <v>251</v>
      </c>
      <c r="B7" s="22"/>
      <c r="C7" s="22"/>
      <c r="D7" s="22"/>
      <c r="E7" s="22"/>
      <c r="F7" s="135"/>
      <c r="G7" s="135"/>
      <c r="H7" s="135"/>
      <c r="I7" s="135"/>
      <c r="J7" s="135"/>
      <c r="K7" s="39"/>
      <c r="M7" s="573"/>
      <c r="N7" s="39"/>
      <c r="Q7" s="110"/>
    </row>
    <row r="8" spans="1:34" ht="77.5">
      <c r="A8" s="478" t="s">
        <v>612</v>
      </c>
      <c r="B8" s="647" t="s">
        <v>613</v>
      </c>
      <c r="C8" s="478" t="s">
        <v>2606</v>
      </c>
      <c r="D8" s="137" t="s">
        <v>389</v>
      </c>
      <c r="E8" s="143" t="s">
        <v>2819</v>
      </c>
      <c r="F8" s="143" t="s">
        <v>2820</v>
      </c>
      <c r="G8" s="807" t="s">
        <v>392</v>
      </c>
      <c r="H8" s="808" t="s">
        <v>395</v>
      </c>
      <c r="I8" s="143" t="s">
        <v>479</v>
      </c>
      <c r="J8" s="137" t="s">
        <v>480</v>
      </c>
      <c r="K8" s="143" t="s">
        <v>481</v>
      </c>
      <c r="L8" s="137" t="s">
        <v>444</v>
      </c>
      <c r="M8" s="143" t="s">
        <v>2821</v>
      </c>
      <c r="N8" s="143" t="s">
        <v>483</v>
      </c>
      <c r="O8" s="137" t="s">
        <v>2822</v>
      </c>
      <c r="P8" s="143" t="s">
        <v>447</v>
      </c>
      <c r="Q8" s="137" t="s">
        <v>485</v>
      </c>
    </row>
    <row r="9" spans="1:34" s="811" customFormat="1" ht="24.75" customHeight="1">
      <c r="A9" s="269" t="s">
        <v>635</v>
      </c>
      <c r="B9" s="269" t="s">
        <v>636</v>
      </c>
      <c r="C9" s="269"/>
      <c r="D9" s="481">
        <v>1044908</v>
      </c>
      <c r="E9" s="481">
        <v>186624</v>
      </c>
      <c r="F9" s="481">
        <v>45504</v>
      </c>
      <c r="G9" s="809">
        <v>719336</v>
      </c>
      <c r="H9" s="809">
        <v>154295</v>
      </c>
      <c r="I9" s="809">
        <v>849945</v>
      </c>
      <c r="J9" s="809">
        <v>14979</v>
      </c>
      <c r="K9" s="810">
        <v>25</v>
      </c>
      <c r="L9" s="809">
        <v>675186</v>
      </c>
      <c r="M9" s="810">
        <v>97579</v>
      </c>
      <c r="N9" s="810">
        <v>12</v>
      </c>
      <c r="O9" s="809">
        <v>16811</v>
      </c>
      <c r="P9" s="809">
        <v>6560</v>
      </c>
      <c r="Q9" s="809">
        <v>3811764</v>
      </c>
    </row>
    <row r="10" spans="1:34" s="811" customFormat="1" ht="24.75" customHeight="1">
      <c r="A10" s="812" t="s">
        <v>637</v>
      </c>
      <c r="B10" s="812" t="s">
        <v>638</v>
      </c>
      <c r="C10" s="812"/>
      <c r="D10" s="481">
        <v>899864</v>
      </c>
      <c r="E10" s="481">
        <v>106518</v>
      </c>
      <c r="F10" s="481">
        <v>30731</v>
      </c>
      <c r="G10" s="809">
        <v>597195</v>
      </c>
      <c r="H10" s="809">
        <v>123548</v>
      </c>
      <c r="I10" s="809">
        <v>713633</v>
      </c>
      <c r="J10" s="809">
        <v>5885</v>
      </c>
      <c r="K10" s="810" t="s">
        <v>646</v>
      </c>
      <c r="L10" s="809">
        <v>584181</v>
      </c>
      <c r="M10" s="810">
        <v>81632</v>
      </c>
      <c r="N10" s="810" t="s">
        <v>643</v>
      </c>
      <c r="O10" s="809">
        <v>8253</v>
      </c>
      <c r="P10" s="809">
        <v>5736</v>
      </c>
      <c r="Q10" s="809">
        <v>3157198</v>
      </c>
      <c r="T10" s="813"/>
      <c r="U10" s="813"/>
      <c r="V10" s="813"/>
      <c r="W10" s="813"/>
      <c r="X10" s="813"/>
      <c r="Y10" s="813"/>
      <c r="Z10" s="813"/>
      <c r="AA10" s="813"/>
      <c r="AB10" s="813"/>
      <c r="AC10" s="813"/>
      <c r="AD10" s="813"/>
      <c r="AE10" s="813"/>
      <c r="AF10" s="813"/>
      <c r="AG10" s="813"/>
      <c r="AH10" s="813"/>
    </row>
    <row r="11" spans="1:34" s="811" customFormat="1" ht="24.75" customHeight="1">
      <c r="A11" s="812" t="s">
        <v>639</v>
      </c>
      <c r="B11" s="812" t="s">
        <v>640</v>
      </c>
      <c r="C11" s="812"/>
      <c r="D11" s="481">
        <v>55627</v>
      </c>
      <c r="E11" s="481">
        <v>7080</v>
      </c>
      <c r="F11" s="481">
        <v>1654</v>
      </c>
      <c r="G11" s="809">
        <v>45267</v>
      </c>
      <c r="H11" s="809">
        <v>4364</v>
      </c>
      <c r="I11" s="809">
        <v>62251</v>
      </c>
      <c r="J11" s="809">
        <v>303</v>
      </c>
      <c r="K11" s="810">
        <v>0</v>
      </c>
      <c r="L11" s="809">
        <v>50536</v>
      </c>
      <c r="M11" s="810">
        <v>5305</v>
      </c>
      <c r="N11" s="810">
        <v>0</v>
      </c>
      <c r="O11" s="809">
        <v>413</v>
      </c>
      <c r="P11" s="809">
        <v>1003</v>
      </c>
      <c r="Q11" s="809">
        <v>233803</v>
      </c>
    </row>
    <row r="12" spans="1:34" s="811" customFormat="1" ht="24.75" customHeight="1">
      <c r="A12" s="814" t="s">
        <v>1465</v>
      </c>
      <c r="B12" s="814" t="s">
        <v>640</v>
      </c>
      <c r="C12" s="814" t="s">
        <v>1466</v>
      </c>
      <c r="D12" s="480">
        <v>1469</v>
      </c>
      <c r="E12" s="480">
        <v>461</v>
      </c>
      <c r="F12" s="480">
        <v>50</v>
      </c>
      <c r="G12" s="815">
        <v>1640</v>
      </c>
      <c r="H12" s="815">
        <v>46</v>
      </c>
      <c r="I12" s="815">
        <v>802</v>
      </c>
      <c r="J12" s="815">
        <v>57</v>
      </c>
      <c r="K12" s="816">
        <v>0</v>
      </c>
      <c r="L12" s="815">
        <v>632</v>
      </c>
      <c r="M12" s="816">
        <v>183</v>
      </c>
      <c r="N12" s="816">
        <v>0</v>
      </c>
      <c r="O12" s="815">
        <v>77</v>
      </c>
      <c r="P12" s="815">
        <v>0</v>
      </c>
      <c r="Q12" s="815">
        <v>5417</v>
      </c>
    </row>
    <row r="13" spans="1:34" s="811" customFormat="1" ht="15.5">
      <c r="A13" s="814" t="s">
        <v>1467</v>
      </c>
      <c r="B13" s="814" t="s">
        <v>640</v>
      </c>
      <c r="C13" s="814" t="s">
        <v>1468</v>
      </c>
      <c r="D13" s="480">
        <v>1723</v>
      </c>
      <c r="E13" s="480">
        <v>209</v>
      </c>
      <c r="F13" s="480">
        <v>176</v>
      </c>
      <c r="G13" s="815">
        <v>2448</v>
      </c>
      <c r="H13" s="815">
        <v>39</v>
      </c>
      <c r="I13" s="815">
        <v>2029</v>
      </c>
      <c r="J13" s="815">
        <v>22</v>
      </c>
      <c r="K13" s="816">
        <v>0</v>
      </c>
      <c r="L13" s="815">
        <v>1648</v>
      </c>
      <c r="M13" s="816">
        <v>206</v>
      </c>
      <c r="N13" s="816">
        <v>0</v>
      </c>
      <c r="O13" s="815">
        <v>23</v>
      </c>
      <c r="P13" s="815">
        <v>0</v>
      </c>
      <c r="Q13" s="815">
        <v>8523</v>
      </c>
    </row>
    <row r="14" spans="1:34" s="811" customFormat="1" ht="15.5">
      <c r="A14" s="814" t="s">
        <v>1469</v>
      </c>
      <c r="B14" s="814" t="s">
        <v>640</v>
      </c>
      <c r="C14" s="814" t="s">
        <v>1470</v>
      </c>
      <c r="D14" s="480">
        <v>1428</v>
      </c>
      <c r="E14" s="480">
        <v>61</v>
      </c>
      <c r="F14" s="480">
        <v>112</v>
      </c>
      <c r="G14" s="815">
        <v>1138</v>
      </c>
      <c r="H14" s="815">
        <v>123</v>
      </c>
      <c r="I14" s="815">
        <v>1518</v>
      </c>
      <c r="J14" s="815" t="s">
        <v>643</v>
      </c>
      <c r="K14" s="816">
        <v>0</v>
      </c>
      <c r="L14" s="815">
        <v>1118</v>
      </c>
      <c r="M14" s="816">
        <v>66</v>
      </c>
      <c r="N14" s="816">
        <v>0</v>
      </c>
      <c r="O14" s="815" t="s">
        <v>646</v>
      </c>
      <c r="P14" s="815">
        <v>0</v>
      </c>
      <c r="Q14" s="815">
        <v>5573</v>
      </c>
    </row>
    <row r="15" spans="1:34" s="811" customFormat="1" ht="15.5">
      <c r="A15" s="814" t="s">
        <v>1471</v>
      </c>
      <c r="B15" s="814" t="s">
        <v>640</v>
      </c>
      <c r="C15" s="814" t="s">
        <v>1472</v>
      </c>
      <c r="D15" s="480">
        <v>2102</v>
      </c>
      <c r="E15" s="480">
        <v>194</v>
      </c>
      <c r="F15" s="480">
        <v>12</v>
      </c>
      <c r="G15" s="815">
        <v>1434</v>
      </c>
      <c r="H15" s="815">
        <v>66</v>
      </c>
      <c r="I15" s="815">
        <v>1456</v>
      </c>
      <c r="J15" s="815" t="s">
        <v>643</v>
      </c>
      <c r="K15" s="816">
        <v>0</v>
      </c>
      <c r="L15" s="815">
        <v>1075</v>
      </c>
      <c r="M15" s="816">
        <v>295</v>
      </c>
      <c r="N15" s="816">
        <v>0</v>
      </c>
      <c r="O15" s="815" t="s">
        <v>646</v>
      </c>
      <c r="P15" s="815">
        <v>14</v>
      </c>
      <c r="Q15" s="815">
        <v>6657</v>
      </c>
    </row>
    <row r="16" spans="1:34" s="811" customFormat="1" ht="15.5">
      <c r="A16" s="814" t="s">
        <v>1473</v>
      </c>
      <c r="B16" s="814" t="s">
        <v>640</v>
      </c>
      <c r="C16" s="814" t="s">
        <v>1474</v>
      </c>
      <c r="D16" s="480">
        <v>2401</v>
      </c>
      <c r="E16" s="480" t="s">
        <v>643</v>
      </c>
      <c r="F16" s="480">
        <v>14</v>
      </c>
      <c r="G16" s="815">
        <v>1718</v>
      </c>
      <c r="H16" s="815">
        <v>51</v>
      </c>
      <c r="I16" s="815">
        <v>1575</v>
      </c>
      <c r="J16" s="815">
        <v>9</v>
      </c>
      <c r="K16" s="816">
        <v>0</v>
      </c>
      <c r="L16" s="815">
        <v>1804</v>
      </c>
      <c r="M16" s="816">
        <v>14</v>
      </c>
      <c r="N16" s="816">
        <v>0</v>
      </c>
      <c r="O16" s="815">
        <v>11</v>
      </c>
      <c r="P16" s="815" t="s">
        <v>643</v>
      </c>
      <c r="Q16" s="815">
        <v>7599</v>
      </c>
    </row>
    <row r="17" spans="1:17" s="811" customFormat="1" ht="15.5">
      <c r="A17" s="814" t="s">
        <v>1475</v>
      </c>
      <c r="B17" s="814" t="s">
        <v>640</v>
      </c>
      <c r="C17" s="814" t="s">
        <v>645</v>
      </c>
      <c r="D17" s="480">
        <v>1292</v>
      </c>
      <c r="E17" s="480">
        <v>329</v>
      </c>
      <c r="F17" s="480">
        <v>101</v>
      </c>
      <c r="G17" s="815">
        <v>1812</v>
      </c>
      <c r="H17" s="815">
        <v>117</v>
      </c>
      <c r="I17" s="815">
        <v>2261</v>
      </c>
      <c r="J17" s="815">
        <v>14</v>
      </c>
      <c r="K17" s="816">
        <v>0</v>
      </c>
      <c r="L17" s="815">
        <v>1635</v>
      </c>
      <c r="M17" s="816">
        <v>256</v>
      </c>
      <c r="N17" s="816">
        <v>0</v>
      </c>
      <c r="O17" s="815">
        <v>22</v>
      </c>
      <c r="P17" s="815">
        <v>345</v>
      </c>
      <c r="Q17" s="815">
        <v>8184</v>
      </c>
    </row>
    <row r="18" spans="1:17" s="811" customFormat="1" ht="15.5">
      <c r="A18" s="814" t="s">
        <v>1476</v>
      </c>
      <c r="B18" s="814" t="s">
        <v>640</v>
      </c>
      <c r="C18" s="814" t="s">
        <v>1477</v>
      </c>
      <c r="D18" s="480">
        <v>1866</v>
      </c>
      <c r="E18" s="480">
        <v>93</v>
      </c>
      <c r="F18" s="480">
        <v>13</v>
      </c>
      <c r="G18" s="815">
        <v>1778</v>
      </c>
      <c r="H18" s="815">
        <v>147</v>
      </c>
      <c r="I18" s="815">
        <v>2614</v>
      </c>
      <c r="J18" s="815">
        <v>16</v>
      </c>
      <c r="K18" s="816">
        <v>0</v>
      </c>
      <c r="L18" s="815">
        <v>2334</v>
      </c>
      <c r="M18" s="816">
        <v>103</v>
      </c>
      <c r="N18" s="816">
        <v>0</v>
      </c>
      <c r="O18" s="815">
        <v>22</v>
      </c>
      <c r="P18" s="815">
        <v>0</v>
      </c>
      <c r="Q18" s="815">
        <v>8986</v>
      </c>
    </row>
    <row r="19" spans="1:17" s="811" customFormat="1" ht="15.5">
      <c r="A19" s="814" t="s">
        <v>1478</v>
      </c>
      <c r="B19" s="814" t="s">
        <v>640</v>
      </c>
      <c r="C19" s="814" t="s">
        <v>660</v>
      </c>
      <c r="D19" s="480">
        <v>1824</v>
      </c>
      <c r="E19" s="480">
        <v>295</v>
      </c>
      <c r="F19" s="480">
        <v>17</v>
      </c>
      <c r="G19" s="815">
        <v>1778</v>
      </c>
      <c r="H19" s="815">
        <v>156</v>
      </c>
      <c r="I19" s="815">
        <v>1859</v>
      </c>
      <c r="J19" s="815" t="s">
        <v>643</v>
      </c>
      <c r="K19" s="816">
        <v>0</v>
      </c>
      <c r="L19" s="815">
        <v>1196</v>
      </c>
      <c r="M19" s="816">
        <v>927</v>
      </c>
      <c r="N19" s="816">
        <v>0</v>
      </c>
      <c r="O19" s="815" t="s">
        <v>646</v>
      </c>
      <c r="P19" s="815">
        <v>621</v>
      </c>
      <c r="Q19" s="815">
        <v>8680</v>
      </c>
    </row>
    <row r="20" spans="1:17" s="811" customFormat="1" ht="15.5">
      <c r="A20" s="814" t="s">
        <v>1479</v>
      </c>
      <c r="B20" s="814" t="s">
        <v>640</v>
      </c>
      <c r="C20" s="814" t="s">
        <v>648</v>
      </c>
      <c r="D20" s="480">
        <v>3698</v>
      </c>
      <c r="E20" s="480">
        <v>108</v>
      </c>
      <c r="F20" s="480">
        <v>60</v>
      </c>
      <c r="G20" s="815">
        <v>1950</v>
      </c>
      <c r="H20" s="815">
        <v>394</v>
      </c>
      <c r="I20" s="815">
        <v>5184</v>
      </c>
      <c r="J20" s="815" t="s">
        <v>643</v>
      </c>
      <c r="K20" s="816">
        <v>0</v>
      </c>
      <c r="L20" s="815">
        <v>4514</v>
      </c>
      <c r="M20" s="816">
        <v>119</v>
      </c>
      <c r="N20" s="816">
        <v>0</v>
      </c>
      <c r="O20" s="815" t="s">
        <v>646</v>
      </c>
      <c r="P20" s="815">
        <v>0</v>
      </c>
      <c r="Q20" s="815">
        <v>16037</v>
      </c>
    </row>
    <row r="21" spans="1:17" s="811" customFormat="1" ht="15.5">
      <c r="A21" s="814" t="s">
        <v>1480</v>
      </c>
      <c r="B21" s="814" t="s">
        <v>640</v>
      </c>
      <c r="C21" s="814" t="s">
        <v>1481</v>
      </c>
      <c r="D21" s="480">
        <v>1074</v>
      </c>
      <c r="E21" s="480">
        <v>71</v>
      </c>
      <c r="F21" s="480">
        <v>73</v>
      </c>
      <c r="G21" s="815">
        <v>1485</v>
      </c>
      <c r="H21" s="815">
        <v>39</v>
      </c>
      <c r="I21" s="815">
        <v>729</v>
      </c>
      <c r="J21" s="815">
        <v>54</v>
      </c>
      <c r="K21" s="816">
        <v>0</v>
      </c>
      <c r="L21" s="815">
        <v>539</v>
      </c>
      <c r="M21" s="816">
        <v>110</v>
      </c>
      <c r="N21" s="816">
        <v>0</v>
      </c>
      <c r="O21" s="815">
        <v>61</v>
      </c>
      <c r="P21" s="815">
        <v>0</v>
      </c>
      <c r="Q21" s="815">
        <v>4235</v>
      </c>
    </row>
    <row r="22" spans="1:17" s="811" customFormat="1" ht="15.5">
      <c r="A22" s="814" t="s">
        <v>1482</v>
      </c>
      <c r="B22" s="814" t="s">
        <v>640</v>
      </c>
      <c r="C22" s="814" t="s">
        <v>1483</v>
      </c>
      <c r="D22" s="480">
        <v>1924</v>
      </c>
      <c r="E22" s="480">
        <v>44</v>
      </c>
      <c r="F22" s="480">
        <v>10</v>
      </c>
      <c r="G22" s="815">
        <v>1144</v>
      </c>
      <c r="H22" s="815">
        <v>167</v>
      </c>
      <c r="I22" s="815">
        <v>2341</v>
      </c>
      <c r="J22" s="815">
        <v>5</v>
      </c>
      <c r="K22" s="816">
        <v>0</v>
      </c>
      <c r="L22" s="815">
        <v>1747</v>
      </c>
      <c r="M22" s="816">
        <v>10</v>
      </c>
      <c r="N22" s="816">
        <v>0</v>
      </c>
      <c r="O22" s="815">
        <v>5</v>
      </c>
      <c r="P22" s="815">
        <v>0</v>
      </c>
      <c r="Q22" s="815">
        <v>7397</v>
      </c>
    </row>
    <row r="23" spans="1:17" s="811" customFormat="1" ht="15.5">
      <c r="A23" s="814" t="s">
        <v>1484</v>
      </c>
      <c r="B23" s="814" t="s">
        <v>640</v>
      </c>
      <c r="C23" s="814" t="s">
        <v>1485</v>
      </c>
      <c r="D23" s="480">
        <v>1057</v>
      </c>
      <c r="E23" s="480">
        <v>251</v>
      </c>
      <c r="F23" s="480">
        <v>13</v>
      </c>
      <c r="G23" s="815">
        <v>976</v>
      </c>
      <c r="H23" s="815">
        <v>60</v>
      </c>
      <c r="I23" s="815">
        <v>1504</v>
      </c>
      <c r="J23" s="815" t="s">
        <v>643</v>
      </c>
      <c r="K23" s="816">
        <v>0</v>
      </c>
      <c r="L23" s="815">
        <v>1832</v>
      </c>
      <c r="M23" s="816">
        <v>144</v>
      </c>
      <c r="N23" s="816">
        <v>0</v>
      </c>
      <c r="O23" s="815" t="s">
        <v>643</v>
      </c>
      <c r="P23" s="815">
        <v>0</v>
      </c>
      <c r="Q23" s="815">
        <v>5845</v>
      </c>
    </row>
    <row r="24" spans="1:17" s="811" customFormat="1" ht="15.5">
      <c r="A24" s="814" t="s">
        <v>1486</v>
      </c>
      <c r="B24" s="814" t="s">
        <v>640</v>
      </c>
      <c r="C24" s="814" t="s">
        <v>650</v>
      </c>
      <c r="D24" s="480">
        <v>1979</v>
      </c>
      <c r="E24" s="480">
        <v>829</v>
      </c>
      <c r="F24" s="480">
        <v>120</v>
      </c>
      <c r="G24" s="815">
        <v>2440</v>
      </c>
      <c r="H24" s="815">
        <v>391</v>
      </c>
      <c r="I24" s="815">
        <v>4195</v>
      </c>
      <c r="J24" s="815">
        <v>10</v>
      </c>
      <c r="K24" s="816">
        <v>0</v>
      </c>
      <c r="L24" s="815">
        <v>3355</v>
      </c>
      <c r="M24" s="816">
        <v>277</v>
      </c>
      <c r="N24" s="816">
        <v>0</v>
      </c>
      <c r="O24" s="815">
        <v>13</v>
      </c>
      <c r="P24" s="815">
        <v>0</v>
      </c>
      <c r="Q24" s="815">
        <v>13609</v>
      </c>
    </row>
    <row r="25" spans="1:17" s="811" customFormat="1" ht="15.5">
      <c r="A25" s="814" t="s">
        <v>1487</v>
      </c>
      <c r="B25" s="814" t="s">
        <v>640</v>
      </c>
      <c r="C25" s="814" t="s">
        <v>1488</v>
      </c>
      <c r="D25" s="480">
        <v>2222</v>
      </c>
      <c r="E25" s="480">
        <v>244</v>
      </c>
      <c r="F25" s="480">
        <v>105</v>
      </c>
      <c r="G25" s="815">
        <v>1699</v>
      </c>
      <c r="H25" s="815">
        <v>86</v>
      </c>
      <c r="I25" s="815">
        <v>2793</v>
      </c>
      <c r="J25" s="815">
        <v>15</v>
      </c>
      <c r="K25" s="816">
        <v>0</v>
      </c>
      <c r="L25" s="815">
        <v>2170</v>
      </c>
      <c r="M25" s="816">
        <v>148</v>
      </c>
      <c r="N25" s="816">
        <v>0</v>
      </c>
      <c r="O25" s="815">
        <v>18</v>
      </c>
      <c r="P25" s="815">
        <v>0</v>
      </c>
      <c r="Q25" s="815">
        <v>9500</v>
      </c>
    </row>
    <row r="26" spans="1:17" s="811" customFormat="1" ht="15.5">
      <c r="A26" s="814" t="s">
        <v>1489</v>
      </c>
      <c r="B26" s="814" t="s">
        <v>640</v>
      </c>
      <c r="C26" s="814" t="s">
        <v>1490</v>
      </c>
      <c r="D26" s="480">
        <v>2005</v>
      </c>
      <c r="E26" s="480">
        <v>36</v>
      </c>
      <c r="F26" s="480">
        <v>269</v>
      </c>
      <c r="G26" s="815">
        <v>1337</v>
      </c>
      <c r="H26" s="815">
        <v>702</v>
      </c>
      <c r="I26" s="815">
        <v>2671</v>
      </c>
      <c r="J26" s="815" t="s">
        <v>643</v>
      </c>
      <c r="K26" s="816">
        <v>0</v>
      </c>
      <c r="L26" s="815">
        <v>1987</v>
      </c>
      <c r="M26" s="816">
        <v>215</v>
      </c>
      <c r="N26" s="816">
        <v>0</v>
      </c>
      <c r="O26" s="815" t="s">
        <v>643</v>
      </c>
      <c r="P26" s="815">
        <v>6</v>
      </c>
      <c r="Q26" s="815">
        <v>9230</v>
      </c>
    </row>
    <row r="27" spans="1:17" s="811" customFormat="1" ht="15.5">
      <c r="A27" s="814" t="s">
        <v>1491</v>
      </c>
      <c r="B27" s="814" t="s">
        <v>640</v>
      </c>
      <c r="C27" s="814" t="s">
        <v>1492</v>
      </c>
      <c r="D27" s="480">
        <v>2216</v>
      </c>
      <c r="E27" s="480">
        <v>42</v>
      </c>
      <c r="F27" s="480">
        <v>20</v>
      </c>
      <c r="G27" s="815">
        <v>786</v>
      </c>
      <c r="H27" s="815">
        <v>136</v>
      </c>
      <c r="I27" s="815">
        <v>1078</v>
      </c>
      <c r="J27" s="815" t="s">
        <v>643</v>
      </c>
      <c r="K27" s="816">
        <v>0</v>
      </c>
      <c r="L27" s="815">
        <v>713</v>
      </c>
      <c r="M27" s="816">
        <v>139</v>
      </c>
      <c r="N27" s="816">
        <v>0</v>
      </c>
      <c r="O27" s="815" t="s">
        <v>643</v>
      </c>
      <c r="P27" s="815">
        <v>0</v>
      </c>
      <c r="Q27" s="815">
        <v>5132</v>
      </c>
    </row>
    <row r="28" spans="1:17" s="811" customFormat="1" ht="15.5">
      <c r="A28" s="814" t="s">
        <v>1493</v>
      </c>
      <c r="B28" s="814" t="s">
        <v>640</v>
      </c>
      <c r="C28" s="814" t="s">
        <v>1494</v>
      </c>
      <c r="D28" s="480">
        <v>1977</v>
      </c>
      <c r="E28" s="480">
        <v>264</v>
      </c>
      <c r="F28" s="480" t="s">
        <v>646</v>
      </c>
      <c r="G28" s="815">
        <v>1116</v>
      </c>
      <c r="H28" s="815">
        <v>138</v>
      </c>
      <c r="I28" s="815">
        <v>1490</v>
      </c>
      <c r="J28" s="815" t="s">
        <v>643</v>
      </c>
      <c r="K28" s="816">
        <v>0</v>
      </c>
      <c r="L28" s="815">
        <v>1067</v>
      </c>
      <c r="M28" s="816">
        <v>204</v>
      </c>
      <c r="N28" s="816">
        <v>0</v>
      </c>
      <c r="O28" s="815">
        <v>11</v>
      </c>
      <c r="P28" s="815">
        <v>0</v>
      </c>
      <c r="Q28" s="815">
        <v>6276</v>
      </c>
    </row>
    <row r="29" spans="1:17" s="811" customFormat="1" ht="15.5">
      <c r="A29" s="814" t="s">
        <v>1495</v>
      </c>
      <c r="B29" s="814" t="s">
        <v>640</v>
      </c>
      <c r="C29" s="814" t="s">
        <v>1496</v>
      </c>
      <c r="D29" s="480">
        <v>2160</v>
      </c>
      <c r="E29" s="480">
        <v>409</v>
      </c>
      <c r="F29" s="480">
        <v>21</v>
      </c>
      <c r="G29" s="815">
        <v>1669</v>
      </c>
      <c r="H29" s="815">
        <v>103</v>
      </c>
      <c r="I29" s="815">
        <v>2424</v>
      </c>
      <c r="J29" s="815">
        <v>5</v>
      </c>
      <c r="K29" s="816">
        <v>0</v>
      </c>
      <c r="L29" s="815">
        <v>2397</v>
      </c>
      <c r="M29" s="816">
        <v>77</v>
      </c>
      <c r="N29" s="816">
        <v>0</v>
      </c>
      <c r="O29" s="815">
        <v>7</v>
      </c>
      <c r="P29" s="815">
        <v>0</v>
      </c>
      <c r="Q29" s="815">
        <v>9272</v>
      </c>
    </row>
    <row r="30" spans="1:17" s="811" customFormat="1" ht="15.5">
      <c r="A30" s="814" t="s">
        <v>1497</v>
      </c>
      <c r="B30" s="814" t="s">
        <v>640</v>
      </c>
      <c r="C30" s="814" t="s">
        <v>664</v>
      </c>
      <c r="D30" s="480">
        <v>1866</v>
      </c>
      <c r="E30" s="480" t="s">
        <v>643</v>
      </c>
      <c r="F30" s="480">
        <v>31</v>
      </c>
      <c r="G30" s="815">
        <v>1342</v>
      </c>
      <c r="H30" s="815">
        <v>81</v>
      </c>
      <c r="I30" s="815">
        <v>1893</v>
      </c>
      <c r="J30" s="815" t="s">
        <v>643</v>
      </c>
      <c r="K30" s="816">
        <v>0</v>
      </c>
      <c r="L30" s="815">
        <v>1382</v>
      </c>
      <c r="M30" s="816">
        <v>247</v>
      </c>
      <c r="N30" s="816">
        <v>0</v>
      </c>
      <c r="O30" s="815">
        <v>17</v>
      </c>
      <c r="P30" s="815">
        <v>0</v>
      </c>
      <c r="Q30" s="815">
        <v>6865</v>
      </c>
    </row>
    <row r="31" spans="1:17" s="811" customFormat="1" ht="15.5">
      <c r="A31" s="814" t="s">
        <v>1498</v>
      </c>
      <c r="B31" s="814" t="s">
        <v>640</v>
      </c>
      <c r="C31" s="814" t="s">
        <v>1499</v>
      </c>
      <c r="D31" s="480">
        <v>2034</v>
      </c>
      <c r="E31" s="480">
        <v>109</v>
      </c>
      <c r="F31" s="480">
        <v>67</v>
      </c>
      <c r="G31" s="815">
        <v>2121</v>
      </c>
      <c r="H31" s="815">
        <v>128</v>
      </c>
      <c r="I31" s="815">
        <v>2460</v>
      </c>
      <c r="J31" s="815">
        <v>27</v>
      </c>
      <c r="K31" s="816">
        <v>0</v>
      </c>
      <c r="L31" s="815">
        <v>2136</v>
      </c>
      <c r="M31" s="816">
        <v>95</v>
      </c>
      <c r="N31" s="816">
        <v>0</v>
      </c>
      <c r="O31" s="815">
        <v>31</v>
      </c>
      <c r="P31" s="815">
        <v>0</v>
      </c>
      <c r="Q31" s="815">
        <v>9208</v>
      </c>
    </row>
    <row r="32" spans="1:17" s="811" customFormat="1" ht="15.5">
      <c r="A32" s="814" t="s">
        <v>1500</v>
      </c>
      <c r="B32" s="814" t="s">
        <v>640</v>
      </c>
      <c r="C32" s="814" t="s">
        <v>1501</v>
      </c>
      <c r="D32" s="480">
        <v>2648</v>
      </c>
      <c r="E32" s="480">
        <v>236</v>
      </c>
      <c r="F32" s="480">
        <v>118</v>
      </c>
      <c r="G32" s="815">
        <v>2093</v>
      </c>
      <c r="H32" s="815">
        <v>127</v>
      </c>
      <c r="I32" s="815">
        <v>3034</v>
      </c>
      <c r="J32" s="815">
        <v>6</v>
      </c>
      <c r="K32" s="816">
        <v>0</v>
      </c>
      <c r="L32" s="815">
        <v>2664</v>
      </c>
      <c r="M32" s="816">
        <v>171</v>
      </c>
      <c r="N32" s="816">
        <v>0</v>
      </c>
      <c r="O32" s="815">
        <v>8</v>
      </c>
      <c r="P32" s="815">
        <v>0</v>
      </c>
      <c r="Q32" s="815">
        <v>11105</v>
      </c>
    </row>
    <row r="33" spans="1:17" s="811" customFormat="1" ht="15.5">
      <c r="A33" s="814" t="s">
        <v>1502</v>
      </c>
      <c r="B33" s="814" t="s">
        <v>640</v>
      </c>
      <c r="C33" s="814" t="s">
        <v>1503</v>
      </c>
      <c r="D33" s="480">
        <v>2137</v>
      </c>
      <c r="E33" s="480">
        <v>47</v>
      </c>
      <c r="F33" s="480">
        <v>21</v>
      </c>
      <c r="G33" s="815">
        <v>1619</v>
      </c>
      <c r="H33" s="815">
        <v>58</v>
      </c>
      <c r="I33" s="815">
        <v>1973</v>
      </c>
      <c r="J33" s="815">
        <v>9</v>
      </c>
      <c r="K33" s="816">
        <v>0</v>
      </c>
      <c r="L33" s="815">
        <v>1763</v>
      </c>
      <c r="M33" s="816">
        <v>111</v>
      </c>
      <c r="N33" s="816">
        <v>0</v>
      </c>
      <c r="O33" s="815">
        <v>17</v>
      </c>
      <c r="P33" s="815">
        <v>0</v>
      </c>
      <c r="Q33" s="815">
        <v>7755</v>
      </c>
    </row>
    <row r="34" spans="1:17" s="811" customFormat="1" ht="15.5">
      <c r="A34" s="814" t="s">
        <v>1504</v>
      </c>
      <c r="B34" s="814" t="s">
        <v>640</v>
      </c>
      <c r="C34" s="814" t="s">
        <v>1505</v>
      </c>
      <c r="D34" s="480">
        <v>1101</v>
      </c>
      <c r="E34" s="480">
        <v>18</v>
      </c>
      <c r="F34" s="480">
        <v>18</v>
      </c>
      <c r="G34" s="815">
        <v>1143</v>
      </c>
      <c r="H34" s="815">
        <v>78</v>
      </c>
      <c r="I34" s="815">
        <v>1829</v>
      </c>
      <c r="J34" s="815" t="s">
        <v>643</v>
      </c>
      <c r="K34" s="816">
        <v>0</v>
      </c>
      <c r="L34" s="815">
        <v>1819</v>
      </c>
      <c r="M34" s="816">
        <v>48</v>
      </c>
      <c r="N34" s="816">
        <v>0</v>
      </c>
      <c r="O34" s="815" t="s">
        <v>643</v>
      </c>
      <c r="P34" s="815" t="s">
        <v>646</v>
      </c>
      <c r="Q34" s="815">
        <v>6078</v>
      </c>
    </row>
    <row r="35" spans="1:17" s="811" customFormat="1" ht="15.5">
      <c r="A35" s="814" t="s">
        <v>1506</v>
      </c>
      <c r="B35" s="814" t="s">
        <v>640</v>
      </c>
      <c r="C35" s="814" t="s">
        <v>1507</v>
      </c>
      <c r="D35" s="480">
        <v>1573</v>
      </c>
      <c r="E35" s="480">
        <v>1641</v>
      </c>
      <c r="F35" s="480">
        <v>73</v>
      </c>
      <c r="G35" s="815">
        <v>1665</v>
      </c>
      <c r="H35" s="815">
        <v>101</v>
      </c>
      <c r="I35" s="815">
        <v>2375</v>
      </c>
      <c r="J35" s="815" t="s">
        <v>643</v>
      </c>
      <c r="K35" s="816">
        <v>0</v>
      </c>
      <c r="L35" s="815">
        <v>1649</v>
      </c>
      <c r="M35" s="816">
        <v>168</v>
      </c>
      <c r="N35" s="816">
        <v>0</v>
      </c>
      <c r="O35" s="815" t="s">
        <v>646</v>
      </c>
      <c r="P35" s="815">
        <v>0</v>
      </c>
      <c r="Q35" s="815">
        <v>9253</v>
      </c>
    </row>
    <row r="36" spans="1:17" s="811" customFormat="1" ht="15.5">
      <c r="A36" s="814" t="s">
        <v>1508</v>
      </c>
      <c r="B36" s="814" t="s">
        <v>640</v>
      </c>
      <c r="C36" s="814" t="s">
        <v>1509</v>
      </c>
      <c r="D36" s="480">
        <v>2169</v>
      </c>
      <c r="E36" s="480">
        <v>904</v>
      </c>
      <c r="F36" s="480">
        <v>33</v>
      </c>
      <c r="G36" s="815">
        <v>1266</v>
      </c>
      <c r="H36" s="815">
        <v>151</v>
      </c>
      <c r="I36" s="815">
        <v>2331</v>
      </c>
      <c r="J36" s="815">
        <v>10</v>
      </c>
      <c r="K36" s="816">
        <v>0</v>
      </c>
      <c r="L36" s="815">
        <v>1622</v>
      </c>
      <c r="M36" s="816">
        <v>239</v>
      </c>
      <c r="N36" s="816">
        <v>0</v>
      </c>
      <c r="O36" s="815">
        <v>13</v>
      </c>
      <c r="P36" s="815">
        <v>0</v>
      </c>
      <c r="Q36" s="815">
        <v>8738</v>
      </c>
    </row>
    <row r="37" spans="1:17" s="811" customFormat="1" ht="15.5">
      <c r="A37" s="814" t="s">
        <v>1510</v>
      </c>
      <c r="B37" s="814" t="s">
        <v>640</v>
      </c>
      <c r="C37" s="814" t="s">
        <v>1511</v>
      </c>
      <c r="D37" s="480">
        <v>2487</v>
      </c>
      <c r="E37" s="480">
        <v>73</v>
      </c>
      <c r="F37" s="480">
        <v>79</v>
      </c>
      <c r="G37" s="815">
        <v>2064</v>
      </c>
      <c r="H37" s="815">
        <v>438</v>
      </c>
      <c r="I37" s="815">
        <v>3076</v>
      </c>
      <c r="J37" s="815" t="s">
        <v>643</v>
      </c>
      <c r="K37" s="816">
        <v>0</v>
      </c>
      <c r="L37" s="815">
        <v>2314</v>
      </c>
      <c r="M37" s="816">
        <v>152</v>
      </c>
      <c r="N37" s="816">
        <v>0</v>
      </c>
      <c r="O37" s="815" t="s">
        <v>643</v>
      </c>
      <c r="P37" s="815">
        <v>0</v>
      </c>
      <c r="Q37" s="815">
        <v>10689</v>
      </c>
    </row>
    <row r="38" spans="1:17" s="811" customFormat="1" ht="15.5">
      <c r="A38" s="814" t="s">
        <v>1512</v>
      </c>
      <c r="B38" s="814" t="s">
        <v>640</v>
      </c>
      <c r="C38" s="814" t="s">
        <v>1513</v>
      </c>
      <c r="D38" s="480">
        <v>1342</v>
      </c>
      <c r="E38" s="480" t="s">
        <v>643</v>
      </c>
      <c r="F38" s="480" t="s">
        <v>643</v>
      </c>
      <c r="G38" s="815">
        <v>915</v>
      </c>
      <c r="H38" s="815">
        <v>90</v>
      </c>
      <c r="I38" s="815">
        <v>1433</v>
      </c>
      <c r="J38" s="815" t="s">
        <v>643</v>
      </c>
      <c r="K38" s="816">
        <v>0</v>
      </c>
      <c r="L38" s="815">
        <v>988</v>
      </c>
      <c r="M38" s="816">
        <v>45</v>
      </c>
      <c r="N38" s="816">
        <v>0</v>
      </c>
      <c r="O38" s="815" t="s">
        <v>643</v>
      </c>
      <c r="P38" s="815">
        <v>0</v>
      </c>
      <c r="Q38" s="815">
        <v>4823</v>
      </c>
    </row>
    <row r="39" spans="1:17" s="811" customFormat="1" ht="15.5">
      <c r="A39" s="814" t="s">
        <v>1514</v>
      </c>
      <c r="B39" s="814" t="s">
        <v>640</v>
      </c>
      <c r="C39" s="814" t="s">
        <v>1515</v>
      </c>
      <c r="D39" s="480">
        <v>2185</v>
      </c>
      <c r="E39" s="480">
        <v>106</v>
      </c>
      <c r="F39" s="480">
        <v>13</v>
      </c>
      <c r="G39" s="815">
        <v>1632</v>
      </c>
      <c r="H39" s="815">
        <v>64</v>
      </c>
      <c r="I39" s="815">
        <v>1509</v>
      </c>
      <c r="J39" s="815">
        <v>10</v>
      </c>
      <c r="K39" s="816">
        <v>0</v>
      </c>
      <c r="L39" s="815">
        <v>1219</v>
      </c>
      <c r="M39" s="816">
        <v>115</v>
      </c>
      <c r="N39" s="816">
        <v>0</v>
      </c>
      <c r="O39" s="815">
        <v>12</v>
      </c>
      <c r="P39" s="815">
        <v>0</v>
      </c>
      <c r="Q39" s="815">
        <v>6865</v>
      </c>
    </row>
    <row r="40" spans="1:17" s="811" customFormat="1" ht="15.5">
      <c r="A40" s="814" t="s">
        <v>1516</v>
      </c>
      <c r="B40" s="814" t="s">
        <v>640</v>
      </c>
      <c r="C40" s="814" t="s">
        <v>1517</v>
      </c>
      <c r="D40" s="480">
        <v>1668</v>
      </c>
      <c r="E40" s="480">
        <v>0</v>
      </c>
      <c r="F40" s="480" t="s">
        <v>643</v>
      </c>
      <c r="G40" s="815">
        <v>1059</v>
      </c>
      <c r="H40" s="815">
        <v>87</v>
      </c>
      <c r="I40" s="815">
        <v>1815</v>
      </c>
      <c r="J40" s="815">
        <v>0</v>
      </c>
      <c r="K40" s="816">
        <v>0</v>
      </c>
      <c r="L40" s="815">
        <v>1217</v>
      </c>
      <c r="M40" s="816">
        <v>421</v>
      </c>
      <c r="N40" s="816">
        <v>0</v>
      </c>
      <c r="O40" s="815" t="s">
        <v>643</v>
      </c>
      <c r="P40" s="815">
        <v>0</v>
      </c>
      <c r="Q40" s="815">
        <v>6272</v>
      </c>
    </row>
    <row r="41" spans="1:17" s="817" customFormat="1" ht="24.75" customHeight="1">
      <c r="A41" s="812" t="s">
        <v>669</v>
      </c>
      <c r="B41" s="812" t="s">
        <v>670</v>
      </c>
      <c r="C41" s="812"/>
      <c r="D41" s="481">
        <v>178313</v>
      </c>
      <c r="E41" s="481">
        <v>10253</v>
      </c>
      <c r="F41" s="481">
        <v>8994</v>
      </c>
      <c r="G41" s="809">
        <v>109853</v>
      </c>
      <c r="H41" s="809">
        <v>29825</v>
      </c>
      <c r="I41" s="809">
        <v>183476</v>
      </c>
      <c r="J41" s="809">
        <v>966</v>
      </c>
      <c r="K41" s="810">
        <v>19</v>
      </c>
      <c r="L41" s="809">
        <v>145754</v>
      </c>
      <c r="M41" s="810">
        <v>16126</v>
      </c>
      <c r="N41" s="810">
        <v>0</v>
      </c>
      <c r="O41" s="809">
        <v>1240</v>
      </c>
      <c r="P41" s="810">
        <v>442</v>
      </c>
      <c r="Q41" s="809">
        <v>685261</v>
      </c>
    </row>
    <row r="42" spans="1:17" s="811" customFormat="1" ht="24.75" customHeight="1">
      <c r="A42" s="814" t="s">
        <v>1518</v>
      </c>
      <c r="B42" s="814" t="s">
        <v>670</v>
      </c>
      <c r="C42" s="814" t="s">
        <v>1519</v>
      </c>
      <c r="D42" s="480">
        <v>2185</v>
      </c>
      <c r="E42" s="480">
        <v>7</v>
      </c>
      <c r="F42" s="480">
        <v>15</v>
      </c>
      <c r="G42" s="815">
        <v>727</v>
      </c>
      <c r="H42" s="815">
        <v>153</v>
      </c>
      <c r="I42" s="815">
        <v>795</v>
      </c>
      <c r="J42" s="815" t="s">
        <v>643</v>
      </c>
      <c r="K42" s="816">
        <v>0</v>
      </c>
      <c r="L42" s="815">
        <v>647</v>
      </c>
      <c r="M42" s="816">
        <v>24</v>
      </c>
      <c r="N42" s="816">
        <v>0</v>
      </c>
      <c r="O42" s="815" t="s">
        <v>643</v>
      </c>
      <c r="P42" s="816">
        <v>0</v>
      </c>
      <c r="Q42" s="815">
        <v>4560</v>
      </c>
    </row>
    <row r="43" spans="1:17" s="811" customFormat="1" ht="15.5">
      <c r="A43" s="814" t="s">
        <v>1520</v>
      </c>
      <c r="B43" s="814" t="s">
        <v>670</v>
      </c>
      <c r="C43" s="814" t="s">
        <v>1521</v>
      </c>
      <c r="D43" s="480">
        <v>3166</v>
      </c>
      <c r="E43" s="480">
        <v>98</v>
      </c>
      <c r="F43" s="480">
        <v>78</v>
      </c>
      <c r="G43" s="815">
        <v>2416</v>
      </c>
      <c r="H43" s="815">
        <v>428</v>
      </c>
      <c r="I43" s="815">
        <v>2587</v>
      </c>
      <c r="J43" s="815" t="s">
        <v>646</v>
      </c>
      <c r="K43" s="816" t="s">
        <v>643</v>
      </c>
      <c r="L43" s="815">
        <v>1931</v>
      </c>
      <c r="M43" s="816">
        <v>112</v>
      </c>
      <c r="N43" s="816">
        <v>0</v>
      </c>
      <c r="O43" s="815">
        <v>8</v>
      </c>
      <c r="P43" s="816">
        <v>0</v>
      </c>
      <c r="Q43" s="815">
        <v>10830</v>
      </c>
    </row>
    <row r="44" spans="1:17" s="811" customFormat="1" ht="15.5">
      <c r="A44" s="814" t="s">
        <v>1522</v>
      </c>
      <c r="B44" s="814" t="s">
        <v>670</v>
      </c>
      <c r="C44" s="814" t="s">
        <v>1523</v>
      </c>
      <c r="D44" s="480">
        <v>1063</v>
      </c>
      <c r="E44" s="480">
        <v>15</v>
      </c>
      <c r="F44" s="480">
        <v>109</v>
      </c>
      <c r="G44" s="815">
        <v>1222</v>
      </c>
      <c r="H44" s="815">
        <v>82</v>
      </c>
      <c r="I44" s="815">
        <v>1569</v>
      </c>
      <c r="J44" s="815">
        <v>23</v>
      </c>
      <c r="K44" s="816">
        <v>0</v>
      </c>
      <c r="L44" s="815">
        <v>1408</v>
      </c>
      <c r="M44" s="816">
        <v>386</v>
      </c>
      <c r="N44" s="816">
        <v>0</v>
      </c>
      <c r="O44" s="815">
        <v>23</v>
      </c>
      <c r="P44" s="816">
        <v>0</v>
      </c>
      <c r="Q44" s="815">
        <v>5900</v>
      </c>
    </row>
    <row r="45" spans="1:17" s="811" customFormat="1" ht="15.5">
      <c r="A45" s="814" t="s">
        <v>1524</v>
      </c>
      <c r="B45" s="814" t="s">
        <v>670</v>
      </c>
      <c r="C45" s="814" t="s">
        <v>1525</v>
      </c>
      <c r="D45" s="480">
        <v>938</v>
      </c>
      <c r="E45" s="480">
        <v>251</v>
      </c>
      <c r="F45" s="480">
        <v>152</v>
      </c>
      <c r="G45" s="815">
        <v>1471</v>
      </c>
      <c r="H45" s="815">
        <v>928</v>
      </c>
      <c r="I45" s="815">
        <v>3719</v>
      </c>
      <c r="J45" s="815">
        <v>14</v>
      </c>
      <c r="K45" s="816">
        <v>0</v>
      </c>
      <c r="L45" s="815">
        <v>3386</v>
      </c>
      <c r="M45" s="816">
        <v>224</v>
      </c>
      <c r="N45" s="816">
        <v>0</v>
      </c>
      <c r="O45" s="815">
        <v>15</v>
      </c>
      <c r="P45" s="816">
        <v>0</v>
      </c>
      <c r="Q45" s="815">
        <v>11098</v>
      </c>
    </row>
    <row r="46" spans="1:17" s="811" customFormat="1" ht="15.5">
      <c r="A46" s="814" t="s">
        <v>1526</v>
      </c>
      <c r="B46" s="814" t="s">
        <v>670</v>
      </c>
      <c r="C46" s="814" t="s">
        <v>1527</v>
      </c>
      <c r="D46" s="480">
        <v>3759</v>
      </c>
      <c r="E46" s="480">
        <v>6</v>
      </c>
      <c r="F46" s="480">
        <v>112</v>
      </c>
      <c r="G46" s="815">
        <v>2381</v>
      </c>
      <c r="H46" s="815">
        <v>1963</v>
      </c>
      <c r="I46" s="815">
        <v>8866</v>
      </c>
      <c r="J46" s="815">
        <v>31</v>
      </c>
      <c r="K46" s="816">
        <v>0</v>
      </c>
      <c r="L46" s="815">
        <v>6935</v>
      </c>
      <c r="M46" s="816">
        <v>247</v>
      </c>
      <c r="N46" s="816">
        <v>0</v>
      </c>
      <c r="O46" s="815">
        <v>17</v>
      </c>
      <c r="P46" s="816">
        <v>0</v>
      </c>
      <c r="Q46" s="815">
        <v>24317</v>
      </c>
    </row>
    <row r="47" spans="1:17" s="811" customFormat="1" ht="15.5">
      <c r="A47" s="814" t="s">
        <v>1528</v>
      </c>
      <c r="B47" s="814" t="s">
        <v>670</v>
      </c>
      <c r="C47" s="814" t="s">
        <v>1529</v>
      </c>
      <c r="D47" s="480">
        <v>4328</v>
      </c>
      <c r="E47" s="480">
        <v>199</v>
      </c>
      <c r="F47" s="480">
        <v>216</v>
      </c>
      <c r="G47" s="815">
        <v>2553</v>
      </c>
      <c r="H47" s="815">
        <v>1161</v>
      </c>
      <c r="I47" s="815">
        <v>4781</v>
      </c>
      <c r="J47" s="815">
        <v>61</v>
      </c>
      <c r="K47" s="816">
        <v>0</v>
      </c>
      <c r="L47" s="815">
        <v>3664</v>
      </c>
      <c r="M47" s="816">
        <v>563</v>
      </c>
      <c r="N47" s="816">
        <v>0</v>
      </c>
      <c r="O47" s="815">
        <v>71</v>
      </c>
      <c r="P47" s="816">
        <v>12</v>
      </c>
      <c r="Q47" s="815">
        <v>17609</v>
      </c>
    </row>
    <row r="48" spans="1:17" s="811" customFormat="1" ht="15.5">
      <c r="A48" s="814" t="s">
        <v>1530</v>
      </c>
      <c r="B48" s="814" t="s">
        <v>670</v>
      </c>
      <c r="C48" s="814" t="s">
        <v>1531</v>
      </c>
      <c r="D48" s="480">
        <v>3225</v>
      </c>
      <c r="E48" s="480" t="s">
        <v>643</v>
      </c>
      <c r="F48" s="480">
        <v>319</v>
      </c>
      <c r="G48" s="815">
        <v>1893</v>
      </c>
      <c r="H48" s="815">
        <v>420</v>
      </c>
      <c r="I48" s="815">
        <v>3307</v>
      </c>
      <c r="J48" s="815">
        <v>10</v>
      </c>
      <c r="K48" s="816">
        <v>0</v>
      </c>
      <c r="L48" s="815">
        <v>2548</v>
      </c>
      <c r="M48" s="816">
        <v>405</v>
      </c>
      <c r="N48" s="816">
        <v>0</v>
      </c>
      <c r="O48" s="815" t="s">
        <v>646</v>
      </c>
      <c r="P48" s="816">
        <v>0</v>
      </c>
      <c r="Q48" s="815">
        <v>12138</v>
      </c>
    </row>
    <row r="49" spans="1:17" s="811" customFormat="1" ht="15.5">
      <c r="A49" s="814" t="s">
        <v>1532</v>
      </c>
      <c r="B49" s="814" t="s">
        <v>670</v>
      </c>
      <c r="C49" s="814" t="s">
        <v>1533</v>
      </c>
      <c r="D49" s="480">
        <v>4534</v>
      </c>
      <c r="E49" s="480">
        <v>345</v>
      </c>
      <c r="F49" s="480">
        <v>729</v>
      </c>
      <c r="G49" s="815">
        <v>2896</v>
      </c>
      <c r="H49" s="815">
        <v>805</v>
      </c>
      <c r="I49" s="815">
        <v>4281</v>
      </c>
      <c r="J49" s="815">
        <v>19</v>
      </c>
      <c r="K49" s="816">
        <v>0</v>
      </c>
      <c r="L49" s="815">
        <v>3294</v>
      </c>
      <c r="M49" s="816">
        <v>1111</v>
      </c>
      <c r="N49" s="816">
        <v>0</v>
      </c>
      <c r="O49" s="815">
        <v>11</v>
      </c>
      <c r="P49" s="816">
        <v>72</v>
      </c>
      <c r="Q49" s="815">
        <v>18097</v>
      </c>
    </row>
    <row r="50" spans="1:17" s="811" customFormat="1" ht="15.5">
      <c r="A50" s="814" t="s">
        <v>1534</v>
      </c>
      <c r="B50" s="814" t="s">
        <v>670</v>
      </c>
      <c r="C50" s="814" t="s">
        <v>1535</v>
      </c>
      <c r="D50" s="480">
        <v>2101</v>
      </c>
      <c r="E50" s="480">
        <v>95</v>
      </c>
      <c r="F50" s="480">
        <v>116</v>
      </c>
      <c r="G50" s="815">
        <v>1724</v>
      </c>
      <c r="H50" s="815">
        <v>508</v>
      </c>
      <c r="I50" s="815">
        <v>3306</v>
      </c>
      <c r="J50" s="815">
        <v>27</v>
      </c>
      <c r="K50" s="816">
        <v>0</v>
      </c>
      <c r="L50" s="815">
        <v>2760</v>
      </c>
      <c r="M50" s="816">
        <v>172</v>
      </c>
      <c r="N50" s="816">
        <v>0</v>
      </c>
      <c r="O50" s="815">
        <v>32</v>
      </c>
      <c r="P50" s="816">
        <v>0</v>
      </c>
      <c r="Q50" s="815">
        <v>10841</v>
      </c>
    </row>
    <row r="51" spans="1:17" s="811" customFormat="1" ht="15.5">
      <c r="A51" s="814" t="s">
        <v>1536</v>
      </c>
      <c r="B51" s="814" t="s">
        <v>670</v>
      </c>
      <c r="C51" s="814" t="s">
        <v>1537</v>
      </c>
      <c r="D51" s="480">
        <v>2431</v>
      </c>
      <c r="E51" s="480">
        <v>70</v>
      </c>
      <c r="F51" s="480">
        <v>69</v>
      </c>
      <c r="G51" s="815">
        <v>1773</v>
      </c>
      <c r="H51" s="815">
        <v>991</v>
      </c>
      <c r="I51" s="815">
        <v>5223</v>
      </c>
      <c r="J51" s="815">
        <v>15</v>
      </c>
      <c r="K51" s="816">
        <v>0</v>
      </c>
      <c r="L51" s="815">
        <v>4415</v>
      </c>
      <c r="M51" s="816">
        <v>219</v>
      </c>
      <c r="N51" s="816">
        <v>0</v>
      </c>
      <c r="O51" s="815">
        <v>23</v>
      </c>
      <c r="P51" s="816">
        <v>0</v>
      </c>
      <c r="Q51" s="815">
        <v>15229</v>
      </c>
    </row>
    <row r="52" spans="1:17" s="811" customFormat="1" ht="15.5">
      <c r="A52" s="814" t="s">
        <v>1538</v>
      </c>
      <c r="B52" s="814" t="s">
        <v>670</v>
      </c>
      <c r="C52" s="814" t="s">
        <v>1539</v>
      </c>
      <c r="D52" s="480">
        <v>2146</v>
      </c>
      <c r="E52" s="480">
        <v>168</v>
      </c>
      <c r="F52" s="480">
        <v>45</v>
      </c>
      <c r="G52" s="815">
        <v>1168</v>
      </c>
      <c r="H52" s="815">
        <v>262</v>
      </c>
      <c r="I52" s="815">
        <v>1914</v>
      </c>
      <c r="J52" s="815">
        <v>12</v>
      </c>
      <c r="K52" s="816">
        <v>0</v>
      </c>
      <c r="L52" s="815">
        <v>1606</v>
      </c>
      <c r="M52" s="816">
        <v>147</v>
      </c>
      <c r="N52" s="816">
        <v>0</v>
      </c>
      <c r="O52" s="815">
        <v>14</v>
      </c>
      <c r="P52" s="816">
        <v>0</v>
      </c>
      <c r="Q52" s="815">
        <v>7482</v>
      </c>
    </row>
    <row r="53" spans="1:17" s="811" customFormat="1" ht="15.5">
      <c r="A53" s="814" t="s">
        <v>1540</v>
      </c>
      <c r="B53" s="814" t="s">
        <v>670</v>
      </c>
      <c r="C53" s="814" t="s">
        <v>1541</v>
      </c>
      <c r="D53" s="480">
        <v>1960</v>
      </c>
      <c r="E53" s="480">
        <v>13</v>
      </c>
      <c r="F53" s="480">
        <v>134</v>
      </c>
      <c r="G53" s="815">
        <v>2007</v>
      </c>
      <c r="H53" s="815">
        <v>804</v>
      </c>
      <c r="I53" s="815">
        <v>4157</v>
      </c>
      <c r="J53" s="815">
        <v>7</v>
      </c>
      <c r="K53" s="816">
        <v>0</v>
      </c>
      <c r="L53" s="815">
        <v>3519</v>
      </c>
      <c r="M53" s="816">
        <v>115</v>
      </c>
      <c r="N53" s="816">
        <v>0</v>
      </c>
      <c r="O53" s="815">
        <v>12</v>
      </c>
      <c r="P53" s="816">
        <v>0</v>
      </c>
      <c r="Q53" s="815">
        <v>12728</v>
      </c>
    </row>
    <row r="54" spans="1:17" s="811" customFormat="1" ht="15.5">
      <c r="A54" s="814" t="s">
        <v>1542</v>
      </c>
      <c r="B54" s="814" t="s">
        <v>670</v>
      </c>
      <c r="C54" s="814" t="s">
        <v>712</v>
      </c>
      <c r="D54" s="480">
        <v>3554</v>
      </c>
      <c r="E54" s="480">
        <v>797</v>
      </c>
      <c r="F54" s="480">
        <v>345</v>
      </c>
      <c r="G54" s="815">
        <v>1911</v>
      </c>
      <c r="H54" s="815">
        <v>629</v>
      </c>
      <c r="I54" s="815">
        <v>4032</v>
      </c>
      <c r="J54" s="815">
        <v>35</v>
      </c>
      <c r="K54" s="816">
        <v>0</v>
      </c>
      <c r="L54" s="815">
        <v>3335</v>
      </c>
      <c r="M54" s="816">
        <v>136</v>
      </c>
      <c r="N54" s="816">
        <v>0</v>
      </c>
      <c r="O54" s="815">
        <v>34</v>
      </c>
      <c r="P54" s="816">
        <v>0</v>
      </c>
      <c r="Q54" s="815">
        <v>14808</v>
      </c>
    </row>
    <row r="55" spans="1:17" s="811" customFormat="1" ht="15.5">
      <c r="A55" s="814" t="s">
        <v>1543</v>
      </c>
      <c r="B55" s="814" t="s">
        <v>670</v>
      </c>
      <c r="C55" s="814" t="s">
        <v>1544</v>
      </c>
      <c r="D55" s="480">
        <v>2545</v>
      </c>
      <c r="E55" s="480" t="s">
        <v>646</v>
      </c>
      <c r="F55" s="480">
        <v>83</v>
      </c>
      <c r="G55" s="815">
        <v>1135</v>
      </c>
      <c r="H55" s="815">
        <v>394</v>
      </c>
      <c r="I55" s="815">
        <v>2370</v>
      </c>
      <c r="J55" s="815">
        <v>19</v>
      </c>
      <c r="K55" s="816">
        <v>0</v>
      </c>
      <c r="L55" s="815">
        <v>2001</v>
      </c>
      <c r="M55" s="816">
        <v>140</v>
      </c>
      <c r="N55" s="816">
        <v>0</v>
      </c>
      <c r="O55" s="815">
        <v>21</v>
      </c>
      <c r="P55" s="816" t="s">
        <v>643</v>
      </c>
      <c r="Q55" s="815">
        <v>8715</v>
      </c>
    </row>
    <row r="56" spans="1:17" s="811" customFormat="1" ht="15.5">
      <c r="A56" s="814" t="s">
        <v>1545</v>
      </c>
      <c r="B56" s="814" t="s">
        <v>670</v>
      </c>
      <c r="C56" s="814" t="s">
        <v>1546</v>
      </c>
      <c r="D56" s="480">
        <v>3176</v>
      </c>
      <c r="E56" s="480">
        <v>24</v>
      </c>
      <c r="F56" s="480">
        <v>53</v>
      </c>
      <c r="G56" s="815">
        <v>1263</v>
      </c>
      <c r="H56" s="815">
        <v>482</v>
      </c>
      <c r="I56" s="815">
        <v>2536</v>
      </c>
      <c r="J56" s="815">
        <v>25</v>
      </c>
      <c r="K56" s="816">
        <v>0</v>
      </c>
      <c r="L56" s="815">
        <v>1952</v>
      </c>
      <c r="M56" s="816">
        <v>131</v>
      </c>
      <c r="N56" s="816">
        <v>0</v>
      </c>
      <c r="O56" s="815">
        <v>13</v>
      </c>
      <c r="P56" s="816">
        <v>0</v>
      </c>
      <c r="Q56" s="815">
        <v>9655</v>
      </c>
    </row>
    <row r="57" spans="1:17" s="811" customFormat="1" ht="15.5">
      <c r="A57" s="814" t="s">
        <v>1547</v>
      </c>
      <c r="B57" s="814" t="s">
        <v>670</v>
      </c>
      <c r="C57" s="814" t="s">
        <v>1452</v>
      </c>
      <c r="D57" s="480">
        <v>1475</v>
      </c>
      <c r="E57" s="480">
        <v>9</v>
      </c>
      <c r="F57" s="480">
        <v>50</v>
      </c>
      <c r="G57" s="815">
        <v>1080</v>
      </c>
      <c r="H57" s="815">
        <v>69</v>
      </c>
      <c r="I57" s="815">
        <v>1331</v>
      </c>
      <c r="J57" s="815" t="s">
        <v>643</v>
      </c>
      <c r="K57" s="816">
        <v>0</v>
      </c>
      <c r="L57" s="815">
        <v>1010</v>
      </c>
      <c r="M57" s="816">
        <v>38</v>
      </c>
      <c r="N57" s="816">
        <v>0</v>
      </c>
      <c r="O57" s="815" t="s">
        <v>646</v>
      </c>
      <c r="P57" s="816">
        <v>0</v>
      </c>
      <c r="Q57" s="815">
        <v>5070</v>
      </c>
    </row>
    <row r="58" spans="1:17" s="811" customFormat="1" ht="15.5">
      <c r="A58" s="814" t="s">
        <v>1548</v>
      </c>
      <c r="B58" s="814" t="s">
        <v>670</v>
      </c>
      <c r="C58" s="814" t="s">
        <v>1549</v>
      </c>
      <c r="D58" s="480">
        <v>2035</v>
      </c>
      <c r="E58" s="480">
        <v>0</v>
      </c>
      <c r="F58" s="480" t="s">
        <v>643</v>
      </c>
      <c r="G58" s="815">
        <v>928</v>
      </c>
      <c r="H58" s="815">
        <v>255</v>
      </c>
      <c r="I58" s="815">
        <v>1293</v>
      </c>
      <c r="J58" s="815" t="s">
        <v>643</v>
      </c>
      <c r="K58" s="816">
        <v>0</v>
      </c>
      <c r="L58" s="815">
        <v>1093</v>
      </c>
      <c r="M58" s="816">
        <v>109</v>
      </c>
      <c r="N58" s="816">
        <v>0</v>
      </c>
      <c r="O58" s="815" t="s">
        <v>643</v>
      </c>
      <c r="P58" s="816">
        <v>0</v>
      </c>
      <c r="Q58" s="815">
        <v>5719</v>
      </c>
    </row>
    <row r="59" spans="1:17" s="811" customFormat="1" ht="15.5">
      <c r="A59" s="814" t="s">
        <v>1550</v>
      </c>
      <c r="B59" s="814" t="s">
        <v>670</v>
      </c>
      <c r="C59" s="814" t="s">
        <v>714</v>
      </c>
      <c r="D59" s="480">
        <v>2624</v>
      </c>
      <c r="E59" s="480">
        <v>0</v>
      </c>
      <c r="F59" s="480">
        <v>52</v>
      </c>
      <c r="G59" s="815">
        <v>1227</v>
      </c>
      <c r="H59" s="815">
        <v>103</v>
      </c>
      <c r="I59" s="815">
        <v>1634</v>
      </c>
      <c r="J59" s="815">
        <v>11</v>
      </c>
      <c r="K59" s="816">
        <v>0</v>
      </c>
      <c r="L59" s="815">
        <v>1128</v>
      </c>
      <c r="M59" s="816">
        <v>274</v>
      </c>
      <c r="N59" s="816">
        <v>0</v>
      </c>
      <c r="O59" s="815">
        <v>12</v>
      </c>
      <c r="P59" s="816">
        <v>0</v>
      </c>
      <c r="Q59" s="815">
        <v>7065</v>
      </c>
    </row>
    <row r="60" spans="1:17" s="811" customFormat="1" ht="15.5">
      <c r="A60" s="814" t="s">
        <v>1551</v>
      </c>
      <c r="B60" s="814" t="s">
        <v>670</v>
      </c>
      <c r="C60" s="814" t="s">
        <v>1552</v>
      </c>
      <c r="D60" s="480">
        <v>1575</v>
      </c>
      <c r="E60" s="480">
        <v>6</v>
      </c>
      <c r="F60" s="480">
        <v>12</v>
      </c>
      <c r="G60" s="815">
        <v>725</v>
      </c>
      <c r="H60" s="815">
        <v>45</v>
      </c>
      <c r="I60" s="815">
        <v>989</v>
      </c>
      <c r="J60" s="815">
        <v>5</v>
      </c>
      <c r="K60" s="816">
        <v>0</v>
      </c>
      <c r="L60" s="815">
        <v>826</v>
      </c>
      <c r="M60" s="816">
        <v>46</v>
      </c>
      <c r="N60" s="816">
        <v>0</v>
      </c>
      <c r="O60" s="815">
        <v>5</v>
      </c>
      <c r="P60" s="816">
        <v>0</v>
      </c>
      <c r="Q60" s="815">
        <v>4234</v>
      </c>
    </row>
    <row r="61" spans="1:17" s="811" customFormat="1" ht="15.5">
      <c r="A61" s="814" t="s">
        <v>1553</v>
      </c>
      <c r="B61" s="814" t="s">
        <v>670</v>
      </c>
      <c r="C61" s="814" t="s">
        <v>1554</v>
      </c>
      <c r="D61" s="480">
        <v>1463</v>
      </c>
      <c r="E61" s="480">
        <v>9</v>
      </c>
      <c r="F61" s="480" t="s">
        <v>643</v>
      </c>
      <c r="G61" s="815">
        <v>746</v>
      </c>
      <c r="H61" s="815">
        <v>29</v>
      </c>
      <c r="I61" s="815">
        <v>814</v>
      </c>
      <c r="J61" s="815" t="s">
        <v>643</v>
      </c>
      <c r="K61" s="816">
        <v>0</v>
      </c>
      <c r="L61" s="815">
        <v>587</v>
      </c>
      <c r="M61" s="816">
        <v>20</v>
      </c>
      <c r="N61" s="816">
        <v>0</v>
      </c>
      <c r="O61" s="815" t="s">
        <v>643</v>
      </c>
      <c r="P61" s="816">
        <v>0</v>
      </c>
      <c r="Q61" s="815">
        <v>3678</v>
      </c>
    </row>
    <row r="62" spans="1:17" s="811" customFormat="1" ht="15.5">
      <c r="A62" s="814" t="s">
        <v>1555</v>
      </c>
      <c r="B62" s="814" t="s">
        <v>670</v>
      </c>
      <c r="C62" s="814" t="s">
        <v>1453</v>
      </c>
      <c r="D62" s="480">
        <v>839</v>
      </c>
      <c r="E62" s="480">
        <v>854</v>
      </c>
      <c r="F62" s="480">
        <v>83</v>
      </c>
      <c r="G62" s="815">
        <v>1232</v>
      </c>
      <c r="H62" s="815">
        <v>21</v>
      </c>
      <c r="I62" s="815">
        <v>740</v>
      </c>
      <c r="J62" s="815">
        <v>28</v>
      </c>
      <c r="K62" s="816">
        <v>0</v>
      </c>
      <c r="L62" s="815">
        <v>548</v>
      </c>
      <c r="M62" s="816">
        <v>45</v>
      </c>
      <c r="N62" s="816">
        <v>0</v>
      </c>
      <c r="O62" s="815">
        <v>28</v>
      </c>
      <c r="P62" s="816">
        <v>0</v>
      </c>
      <c r="Q62" s="815">
        <v>4418</v>
      </c>
    </row>
    <row r="63" spans="1:17" s="811" customFormat="1" ht="15.5">
      <c r="A63" s="814" t="s">
        <v>1556</v>
      </c>
      <c r="B63" s="814" t="s">
        <v>670</v>
      </c>
      <c r="C63" s="814" t="s">
        <v>1557</v>
      </c>
      <c r="D63" s="480">
        <v>2048</v>
      </c>
      <c r="E63" s="480">
        <v>332</v>
      </c>
      <c r="F63" s="480">
        <v>43</v>
      </c>
      <c r="G63" s="815">
        <v>1054</v>
      </c>
      <c r="H63" s="815">
        <v>16</v>
      </c>
      <c r="I63" s="815">
        <v>1359</v>
      </c>
      <c r="J63" s="815" t="s">
        <v>643</v>
      </c>
      <c r="K63" s="816">
        <v>0</v>
      </c>
      <c r="L63" s="815">
        <v>1047</v>
      </c>
      <c r="M63" s="816">
        <v>33</v>
      </c>
      <c r="N63" s="816">
        <v>0</v>
      </c>
      <c r="O63" s="815" t="s">
        <v>643</v>
      </c>
      <c r="P63" s="816">
        <v>0</v>
      </c>
      <c r="Q63" s="815">
        <v>5938</v>
      </c>
    </row>
    <row r="64" spans="1:17" s="811" customFormat="1" ht="15.5">
      <c r="A64" s="814" t="s">
        <v>1558</v>
      </c>
      <c r="B64" s="814" t="s">
        <v>670</v>
      </c>
      <c r="C64" s="814" t="s">
        <v>1559</v>
      </c>
      <c r="D64" s="480">
        <v>2943</v>
      </c>
      <c r="E64" s="480" t="s">
        <v>643</v>
      </c>
      <c r="F64" s="480">
        <v>20</v>
      </c>
      <c r="G64" s="815">
        <v>2083</v>
      </c>
      <c r="H64" s="815">
        <v>311</v>
      </c>
      <c r="I64" s="815">
        <v>1860</v>
      </c>
      <c r="J64" s="815" t="s">
        <v>643</v>
      </c>
      <c r="K64" s="816">
        <v>0</v>
      </c>
      <c r="L64" s="815">
        <v>1471</v>
      </c>
      <c r="M64" s="816">
        <v>58</v>
      </c>
      <c r="N64" s="816">
        <v>0</v>
      </c>
      <c r="O64" s="815">
        <v>6</v>
      </c>
      <c r="P64" s="816">
        <v>0</v>
      </c>
      <c r="Q64" s="815">
        <v>8757</v>
      </c>
    </row>
    <row r="65" spans="1:17" s="811" customFormat="1" ht="15.5">
      <c r="A65" s="814" t="s">
        <v>1560</v>
      </c>
      <c r="B65" s="814" t="s">
        <v>670</v>
      </c>
      <c r="C65" s="814" t="s">
        <v>1561</v>
      </c>
      <c r="D65" s="480">
        <v>1360</v>
      </c>
      <c r="E65" s="480">
        <v>159</v>
      </c>
      <c r="F65" s="480">
        <v>43</v>
      </c>
      <c r="G65" s="815">
        <v>1092</v>
      </c>
      <c r="H65" s="815">
        <v>10</v>
      </c>
      <c r="I65" s="815">
        <v>750</v>
      </c>
      <c r="J65" s="815">
        <v>22</v>
      </c>
      <c r="K65" s="816">
        <v>0</v>
      </c>
      <c r="L65" s="815">
        <v>485</v>
      </c>
      <c r="M65" s="816">
        <v>52</v>
      </c>
      <c r="N65" s="816">
        <v>0</v>
      </c>
      <c r="O65" s="815">
        <v>20</v>
      </c>
      <c r="P65" s="816">
        <v>0</v>
      </c>
      <c r="Q65" s="815">
        <v>3993</v>
      </c>
    </row>
    <row r="66" spans="1:17" s="811" customFormat="1" ht="15.5">
      <c r="A66" s="814" t="s">
        <v>1562</v>
      </c>
      <c r="B66" s="814" t="s">
        <v>670</v>
      </c>
      <c r="C66" s="814" t="s">
        <v>1563</v>
      </c>
      <c r="D66" s="480">
        <v>1276</v>
      </c>
      <c r="E66" s="480">
        <v>95</v>
      </c>
      <c r="F66" s="480">
        <v>22</v>
      </c>
      <c r="G66" s="815">
        <v>866</v>
      </c>
      <c r="H66" s="815">
        <v>58</v>
      </c>
      <c r="I66" s="815">
        <v>1404</v>
      </c>
      <c r="J66" s="815">
        <v>11</v>
      </c>
      <c r="K66" s="816">
        <v>0</v>
      </c>
      <c r="L66" s="815">
        <v>1151</v>
      </c>
      <c r="M66" s="816">
        <v>43</v>
      </c>
      <c r="N66" s="816">
        <v>0</v>
      </c>
      <c r="O66" s="815">
        <v>14</v>
      </c>
      <c r="P66" s="816">
        <v>0</v>
      </c>
      <c r="Q66" s="815">
        <v>4940</v>
      </c>
    </row>
    <row r="67" spans="1:17" s="811" customFormat="1" ht="15.5">
      <c r="A67" s="814" t="s">
        <v>1564</v>
      </c>
      <c r="B67" s="814" t="s">
        <v>670</v>
      </c>
      <c r="C67" s="814" t="s">
        <v>716</v>
      </c>
      <c r="D67" s="480">
        <v>2747</v>
      </c>
      <c r="E67" s="480">
        <v>0</v>
      </c>
      <c r="F67" s="480">
        <v>102</v>
      </c>
      <c r="G67" s="815">
        <v>1205</v>
      </c>
      <c r="H67" s="815">
        <v>152</v>
      </c>
      <c r="I67" s="815">
        <v>1349</v>
      </c>
      <c r="J67" s="815">
        <v>13</v>
      </c>
      <c r="K67" s="816">
        <v>0</v>
      </c>
      <c r="L67" s="815">
        <v>1101</v>
      </c>
      <c r="M67" s="816">
        <v>239</v>
      </c>
      <c r="N67" s="816">
        <v>0</v>
      </c>
      <c r="O67" s="815">
        <v>20</v>
      </c>
      <c r="P67" s="816">
        <v>0</v>
      </c>
      <c r="Q67" s="815">
        <v>6928</v>
      </c>
    </row>
    <row r="68" spans="1:17" s="811" customFormat="1" ht="15.5">
      <c r="A68" s="814" t="s">
        <v>1565</v>
      </c>
      <c r="B68" s="814" t="s">
        <v>670</v>
      </c>
      <c r="C68" s="814" t="s">
        <v>1566</v>
      </c>
      <c r="D68" s="480">
        <v>1914</v>
      </c>
      <c r="E68" s="480">
        <v>37</v>
      </c>
      <c r="F68" s="480">
        <v>33</v>
      </c>
      <c r="G68" s="815">
        <v>1713</v>
      </c>
      <c r="H68" s="815">
        <v>233</v>
      </c>
      <c r="I68" s="815">
        <v>2719</v>
      </c>
      <c r="J68" s="815" t="s">
        <v>643</v>
      </c>
      <c r="K68" s="816">
        <v>0</v>
      </c>
      <c r="L68" s="815">
        <v>1988</v>
      </c>
      <c r="M68" s="816">
        <v>89</v>
      </c>
      <c r="N68" s="816">
        <v>0</v>
      </c>
      <c r="O68" s="815" t="s">
        <v>646</v>
      </c>
      <c r="P68" s="816">
        <v>0</v>
      </c>
      <c r="Q68" s="815">
        <v>8737</v>
      </c>
    </row>
    <row r="69" spans="1:17" s="811" customFormat="1" ht="15.5">
      <c r="A69" s="814" t="s">
        <v>1567</v>
      </c>
      <c r="B69" s="814" t="s">
        <v>670</v>
      </c>
      <c r="C69" s="814" t="s">
        <v>682</v>
      </c>
      <c r="D69" s="480">
        <v>3936</v>
      </c>
      <c r="E69" s="480">
        <v>90</v>
      </c>
      <c r="F69" s="480">
        <v>50</v>
      </c>
      <c r="G69" s="815">
        <v>1361</v>
      </c>
      <c r="H69" s="815">
        <v>115</v>
      </c>
      <c r="I69" s="815">
        <v>1652</v>
      </c>
      <c r="J69" s="815">
        <v>15</v>
      </c>
      <c r="K69" s="816">
        <v>0</v>
      </c>
      <c r="L69" s="815">
        <v>1299</v>
      </c>
      <c r="M69" s="816">
        <v>50</v>
      </c>
      <c r="N69" s="816">
        <v>0</v>
      </c>
      <c r="O69" s="815">
        <v>18</v>
      </c>
      <c r="P69" s="816">
        <v>0</v>
      </c>
      <c r="Q69" s="815">
        <v>8586</v>
      </c>
    </row>
    <row r="70" spans="1:17" s="811" customFormat="1" ht="15.5">
      <c r="A70" s="814" t="s">
        <v>1568</v>
      </c>
      <c r="B70" s="814" t="s">
        <v>670</v>
      </c>
      <c r="C70" s="814" t="s">
        <v>1569</v>
      </c>
      <c r="D70" s="480">
        <v>1645</v>
      </c>
      <c r="E70" s="480">
        <v>0</v>
      </c>
      <c r="F70" s="480">
        <v>5</v>
      </c>
      <c r="G70" s="815">
        <v>985</v>
      </c>
      <c r="H70" s="815">
        <v>139</v>
      </c>
      <c r="I70" s="815">
        <v>1087</v>
      </c>
      <c r="J70" s="815" t="s">
        <v>643</v>
      </c>
      <c r="K70" s="816">
        <v>0</v>
      </c>
      <c r="L70" s="815">
        <v>1005</v>
      </c>
      <c r="M70" s="816">
        <v>69</v>
      </c>
      <c r="N70" s="816">
        <v>0</v>
      </c>
      <c r="O70" s="815" t="s">
        <v>643</v>
      </c>
      <c r="P70" s="816">
        <v>0</v>
      </c>
      <c r="Q70" s="815">
        <v>4937</v>
      </c>
    </row>
    <row r="71" spans="1:17" s="811" customFormat="1" ht="15.5">
      <c r="A71" s="814" t="s">
        <v>1570</v>
      </c>
      <c r="B71" s="814" t="s">
        <v>670</v>
      </c>
      <c r="C71" s="814" t="s">
        <v>1571</v>
      </c>
      <c r="D71" s="480">
        <v>3332</v>
      </c>
      <c r="E71" s="480">
        <v>198</v>
      </c>
      <c r="F71" s="480">
        <v>53</v>
      </c>
      <c r="G71" s="815">
        <v>1662</v>
      </c>
      <c r="H71" s="815">
        <v>260</v>
      </c>
      <c r="I71" s="815">
        <v>2489</v>
      </c>
      <c r="J71" s="815" t="s">
        <v>643</v>
      </c>
      <c r="K71" s="816">
        <v>0</v>
      </c>
      <c r="L71" s="815">
        <v>2031</v>
      </c>
      <c r="M71" s="816">
        <v>148</v>
      </c>
      <c r="N71" s="816">
        <v>0</v>
      </c>
      <c r="O71" s="815" t="s">
        <v>646</v>
      </c>
      <c r="P71" s="816">
        <v>0</v>
      </c>
      <c r="Q71" s="815">
        <v>10187</v>
      </c>
    </row>
    <row r="72" spans="1:17" s="811" customFormat="1" ht="15.5">
      <c r="A72" s="814" t="s">
        <v>1572</v>
      </c>
      <c r="B72" s="814" t="s">
        <v>670</v>
      </c>
      <c r="C72" s="814" t="s">
        <v>718</v>
      </c>
      <c r="D72" s="480">
        <v>1951</v>
      </c>
      <c r="E72" s="480" t="s">
        <v>643</v>
      </c>
      <c r="F72" s="480">
        <v>407</v>
      </c>
      <c r="G72" s="815">
        <v>2403</v>
      </c>
      <c r="H72" s="815">
        <v>696</v>
      </c>
      <c r="I72" s="815">
        <v>4539</v>
      </c>
      <c r="J72" s="815">
        <v>24</v>
      </c>
      <c r="K72" s="816">
        <v>0</v>
      </c>
      <c r="L72" s="815">
        <v>3782</v>
      </c>
      <c r="M72" s="816">
        <v>298</v>
      </c>
      <c r="N72" s="816">
        <v>0</v>
      </c>
      <c r="O72" s="815" t="s">
        <v>646</v>
      </c>
      <c r="P72" s="816">
        <v>0</v>
      </c>
      <c r="Q72" s="815">
        <v>14122</v>
      </c>
    </row>
    <row r="73" spans="1:17" s="811" customFormat="1" ht="15.5">
      <c r="A73" s="814" t="s">
        <v>1573</v>
      </c>
      <c r="B73" s="814" t="s">
        <v>670</v>
      </c>
      <c r="C73" s="814" t="s">
        <v>1574</v>
      </c>
      <c r="D73" s="480">
        <v>1865</v>
      </c>
      <c r="E73" s="480">
        <v>531</v>
      </c>
      <c r="F73" s="480">
        <v>26</v>
      </c>
      <c r="G73" s="815">
        <v>2162</v>
      </c>
      <c r="H73" s="815">
        <v>301</v>
      </c>
      <c r="I73" s="815">
        <v>3950</v>
      </c>
      <c r="J73" s="815">
        <v>12</v>
      </c>
      <c r="K73" s="816">
        <v>0</v>
      </c>
      <c r="L73" s="815">
        <v>2963</v>
      </c>
      <c r="M73" s="816">
        <v>608</v>
      </c>
      <c r="N73" s="816">
        <v>0</v>
      </c>
      <c r="O73" s="815" t="s">
        <v>646</v>
      </c>
      <c r="P73" s="816" t="s">
        <v>643</v>
      </c>
      <c r="Q73" s="815">
        <v>12430</v>
      </c>
    </row>
    <row r="74" spans="1:17" s="811" customFormat="1" ht="15.5">
      <c r="A74" s="814" t="s">
        <v>1575</v>
      </c>
      <c r="B74" s="814" t="s">
        <v>670</v>
      </c>
      <c r="C74" s="814" t="s">
        <v>1576</v>
      </c>
      <c r="D74" s="480">
        <v>1265</v>
      </c>
      <c r="E74" s="480" t="s">
        <v>643</v>
      </c>
      <c r="F74" s="480">
        <v>126</v>
      </c>
      <c r="G74" s="815">
        <v>1105</v>
      </c>
      <c r="H74" s="815">
        <v>151</v>
      </c>
      <c r="I74" s="815">
        <v>1626</v>
      </c>
      <c r="J74" s="815" t="s">
        <v>646</v>
      </c>
      <c r="K74" s="816">
        <v>0</v>
      </c>
      <c r="L74" s="815">
        <v>1180</v>
      </c>
      <c r="M74" s="816">
        <v>237</v>
      </c>
      <c r="N74" s="816">
        <v>0</v>
      </c>
      <c r="O74" s="815">
        <v>17</v>
      </c>
      <c r="P74" s="816">
        <v>0</v>
      </c>
      <c r="Q74" s="815">
        <v>5718</v>
      </c>
    </row>
    <row r="75" spans="1:17" s="811" customFormat="1" ht="15.5">
      <c r="A75" s="814" t="s">
        <v>1577</v>
      </c>
      <c r="B75" s="814" t="s">
        <v>670</v>
      </c>
      <c r="C75" s="814" t="s">
        <v>1578</v>
      </c>
      <c r="D75" s="480">
        <v>2688</v>
      </c>
      <c r="E75" s="480">
        <v>67</v>
      </c>
      <c r="F75" s="480">
        <v>61</v>
      </c>
      <c r="G75" s="815">
        <v>1687</v>
      </c>
      <c r="H75" s="815">
        <v>121</v>
      </c>
      <c r="I75" s="815">
        <v>2010</v>
      </c>
      <c r="J75" s="815">
        <v>7</v>
      </c>
      <c r="K75" s="816">
        <v>0</v>
      </c>
      <c r="L75" s="815">
        <v>1542</v>
      </c>
      <c r="M75" s="816">
        <v>105</v>
      </c>
      <c r="N75" s="816">
        <v>0</v>
      </c>
      <c r="O75" s="815">
        <v>12</v>
      </c>
      <c r="P75" s="816">
        <v>0</v>
      </c>
      <c r="Q75" s="815">
        <v>8300</v>
      </c>
    </row>
    <row r="76" spans="1:17" s="811" customFormat="1" ht="15.5">
      <c r="A76" s="814" t="s">
        <v>1579</v>
      </c>
      <c r="B76" s="814" t="s">
        <v>670</v>
      </c>
      <c r="C76" s="814" t="s">
        <v>1580</v>
      </c>
      <c r="D76" s="480">
        <v>1767</v>
      </c>
      <c r="E76" s="480">
        <v>18</v>
      </c>
      <c r="F76" s="480">
        <v>256</v>
      </c>
      <c r="G76" s="815">
        <v>1435</v>
      </c>
      <c r="H76" s="815">
        <v>473</v>
      </c>
      <c r="I76" s="815">
        <v>2127</v>
      </c>
      <c r="J76" s="815">
        <v>7</v>
      </c>
      <c r="K76" s="816">
        <v>0</v>
      </c>
      <c r="L76" s="815">
        <v>1605</v>
      </c>
      <c r="M76" s="816">
        <v>226</v>
      </c>
      <c r="N76" s="816">
        <v>0</v>
      </c>
      <c r="O76" s="815">
        <v>8</v>
      </c>
      <c r="P76" s="816">
        <v>0</v>
      </c>
      <c r="Q76" s="815">
        <v>7922</v>
      </c>
    </row>
    <row r="77" spans="1:17" s="811" customFormat="1" ht="15.5">
      <c r="A77" s="814" t="s">
        <v>1581</v>
      </c>
      <c r="B77" s="814" t="s">
        <v>670</v>
      </c>
      <c r="C77" s="814" t="s">
        <v>1582</v>
      </c>
      <c r="D77" s="480">
        <v>1102</v>
      </c>
      <c r="E77" s="480">
        <v>146</v>
      </c>
      <c r="F77" s="480">
        <v>317</v>
      </c>
      <c r="G77" s="815">
        <v>2469</v>
      </c>
      <c r="H77" s="815">
        <v>853</v>
      </c>
      <c r="I77" s="815">
        <v>5004</v>
      </c>
      <c r="J77" s="815">
        <v>10</v>
      </c>
      <c r="K77" s="816">
        <v>0</v>
      </c>
      <c r="L77" s="815">
        <v>3933</v>
      </c>
      <c r="M77" s="816">
        <v>280</v>
      </c>
      <c r="N77" s="816">
        <v>0</v>
      </c>
      <c r="O77" s="815">
        <v>16</v>
      </c>
      <c r="P77" s="816">
        <v>0</v>
      </c>
      <c r="Q77" s="815">
        <v>14130</v>
      </c>
    </row>
    <row r="78" spans="1:17" s="811" customFormat="1" ht="15.5">
      <c r="A78" s="814" t="s">
        <v>1583</v>
      </c>
      <c r="B78" s="814" t="s">
        <v>670</v>
      </c>
      <c r="C78" s="814" t="s">
        <v>1584</v>
      </c>
      <c r="D78" s="480">
        <v>1030</v>
      </c>
      <c r="E78" s="480">
        <v>305</v>
      </c>
      <c r="F78" s="480">
        <v>250</v>
      </c>
      <c r="G78" s="815">
        <v>1886</v>
      </c>
      <c r="H78" s="815">
        <v>875</v>
      </c>
      <c r="I78" s="815">
        <v>3658</v>
      </c>
      <c r="J78" s="815">
        <v>15</v>
      </c>
      <c r="K78" s="816">
        <v>0</v>
      </c>
      <c r="L78" s="815">
        <v>3104</v>
      </c>
      <c r="M78" s="816">
        <v>148</v>
      </c>
      <c r="N78" s="816">
        <v>0</v>
      </c>
      <c r="O78" s="815">
        <v>19</v>
      </c>
      <c r="P78" s="816">
        <v>0</v>
      </c>
      <c r="Q78" s="815">
        <v>11290</v>
      </c>
    </row>
    <row r="79" spans="1:17" s="811" customFormat="1" ht="15.5">
      <c r="A79" s="814" t="s">
        <v>1585</v>
      </c>
      <c r="B79" s="814" t="s">
        <v>670</v>
      </c>
      <c r="C79" s="814" t="s">
        <v>1586</v>
      </c>
      <c r="D79" s="480">
        <v>1369</v>
      </c>
      <c r="E79" s="480">
        <v>167</v>
      </c>
      <c r="F79" s="480">
        <v>209</v>
      </c>
      <c r="G79" s="815">
        <v>1694</v>
      </c>
      <c r="H79" s="815">
        <v>498</v>
      </c>
      <c r="I79" s="815">
        <v>4044</v>
      </c>
      <c r="J79" s="815">
        <v>13</v>
      </c>
      <c r="K79" s="816">
        <v>0</v>
      </c>
      <c r="L79" s="815">
        <v>3125</v>
      </c>
      <c r="M79" s="816">
        <v>237</v>
      </c>
      <c r="N79" s="816">
        <v>0</v>
      </c>
      <c r="O79" s="815">
        <v>15</v>
      </c>
      <c r="P79" s="816">
        <v>0</v>
      </c>
      <c r="Q79" s="815">
        <v>11371</v>
      </c>
    </row>
    <row r="80" spans="1:17" s="811" customFormat="1" ht="15.5">
      <c r="A80" s="814" t="s">
        <v>1587</v>
      </c>
      <c r="B80" s="814" t="s">
        <v>670</v>
      </c>
      <c r="C80" s="814" t="s">
        <v>1588</v>
      </c>
      <c r="D80" s="480">
        <v>1251</v>
      </c>
      <c r="E80" s="480" t="s">
        <v>643</v>
      </c>
      <c r="F80" s="480">
        <v>12</v>
      </c>
      <c r="G80" s="815">
        <v>699</v>
      </c>
      <c r="H80" s="815">
        <v>60</v>
      </c>
      <c r="I80" s="815">
        <v>778</v>
      </c>
      <c r="J80" s="815" t="s">
        <v>643</v>
      </c>
      <c r="K80" s="816">
        <v>0</v>
      </c>
      <c r="L80" s="815">
        <v>677</v>
      </c>
      <c r="M80" s="816">
        <v>22</v>
      </c>
      <c r="N80" s="816">
        <v>0</v>
      </c>
      <c r="O80" s="815" t="s">
        <v>643</v>
      </c>
      <c r="P80" s="816">
        <v>0</v>
      </c>
      <c r="Q80" s="815">
        <v>3508</v>
      </c>
    </row>
    <row r="81" spans="1:17" s="811" customFormat="1" ht="15.5">
      <c r="A81" s="814" t="s">
        <v>1589</v>
      </c>
      <c r="B81" s="814" t="s">
        <v>670</v>
      </c>
      <c r="C81" s="814" t="s">
        <v>1590</v>
      </c>
      <c r="D81" s="480">
        <v>2474</v>
      </c>
      <c r="E81" s="480">
        <v>138</v>
      </c>
      <c r="F81" s="480">
        <v>36</v>
      </c>
      <c r="G81" s="815">
        <v>1305</v>
      </c>
      <c r="H81" s="815">
        <v>144</v>
      </c>
      <c r="I81" s="815">
        <v>2150</v>
      </c>
      <c r="J81" s="815">
        <v>6</v>
      </c>
      <c r="K81" s="816">
        <v>0</v>
      </c>
      <c r="L81" s="815">
        <v>1540</v>
      </c>
      <c r="M81" s="816">
        <v>152</v>
      </c>
      <c r="N81" s="816">
        <v>0</v>
      </c>
      <c r="O81" s="815">
        <v>7</v>
      </c>
      <c r="P81" s="816">
        <v>0</v>
      </c>
      <c r="Q81" s="815">
        <v>7952</v>
      </c>
    </row>
    <row r="82" spans="1:17" s="811" customFormat="1" ht="15.5">
      <c r="A82" s="814" t="s">
        <v>1591</v>
      </c>
      <c r="B82" s="814" t="s">
        <v>670</v>
      </c>
      <c r="C82" s="814" t="s">
        <v>1592</v>
      </c>
      <c r="D82" s="480">
        <v>2880</v>
      </c>
      <c r="E82" s="480">
        <v>208</v>
      </c>
      <c r="F82" s="480">
        <v>134</v>
      </c>
      <c r="G82" s="815">
        <v>1647</v>
      </c>
      <c r="H82" s="815">
        <v>222</v>
      </c>
      <c r="I82" s="815">
        <v>1795</v>
      </c>
      <c r="J82" s="815">
        <v>9</v>
      </c>
      <c r="K82" s="816">
        <v>0</v>
      </c>
      <c r="L82" s="815">
        <v>1492</v>
      </c>
      <c r="M82" s="816">
        <v>341</v>
      </c>
      <c r="N82" s="816">
        <v>0</v>
      </c>
      <c r="O82" s="815">
        <v>26</v>
      </c>
      <c r="P82" s="816">
        <v>192</v>
      </c>
      <c r="Q82" s="815">
        <v>8946</v>
      </c>
    </row>
    <row r="83" spans="1:17" s="811" customFormat="1" ht="15.5">
      <c r="A83" s="814" t="s">
        <v>1593</v>
      </c>
      <c r="B83" s="814" t="s">
        <v>670</v>
      </c>
      <c r="C83" s="814" t="s">
        <v>1594</v>
      </c>
      <c r="D83" s="480">
        <v>4761</v>
      </c>
      <c r="E83" s="480">
        <v>173</v>
      </c>
      <c r="F83" s="480">
        <v>321</v>
      </c>
      <c r="G83" s="815">
        <v>2649</v>
      </c>
      <c r="H83" s="815">
        <v>1603</v>
      </c>
      <c r="I83" s="815">
        <v>5098</v>
      </c>
      <c r="J83" s="815">
        <v>63</v>
      </c>
      <c r="K83" s="816">
        <v>0</v>
      </c>
      <c r="L83" s="815">
        <v>4123</v>
      </c>
      <c r="M83" s="816">
        <v>259</v>
      </c>
      <c r="N83" s="816">
        <v>0</v>
      </c>
      <c r="O83" s="815">
        <v>76</v>
      </c>
      <c r="P83" s="816">
        <v>0</v>
      </c>
      <c r="Q83" s="815">
        <v>19126</v>
      </c>
    </row>
    <row r="84" spans="1:17" s="811" customFormat="1" ht="15.5">
      <c r="A84" s="814" t="s">
        <v>1595</v>
      </c>
      <c r="B84" s="814" t="s">
        <v>670</v>
      </c>
      <c r="C84" s="814" t="s">
        <v>1596</v>
      </c>
      <c r="D84" s="480">
        <v>2474</v>
      </c>
      <c r="E84" s="480" t="s">
        <v>646</v>
      </c>
      <c r="F84" s="480">
        <v>24</v>
      </c>
      <c r="G84" s="815">
        <v>872</v>
      </c>
      <c r="H84" s="815">
        <v>652</v>
      </c>
      <c r="I84" s="815">
        <v>1779</v>
      </c>
      <c r="J84" s="815" t="s">
        <v>643</v>
      </c>
      <c r="K84" s="816">
        <v>0</v>
      </c>
      <c r="L84" s="815">
        <v>1466</v>
      </c>
      <c r="M84" s="816">
        <v>25</v>
      </c>
      <c r="N84" s="816">
        <v>0</v>
      </c>
      <c r="O84" s="815">
        <v>0</v>
      </c>
      <c r="P84" s="816">
        <v>0</v>
      </c>
      <c r="Q84" s="815">
        <v>7310</v>
      </c>
    </row>
    <row r="85" spans="1:17" s="811" customFormat="1" ht="15.5">
      <c r="A85" s="814" t="s">
        <v>1597</v>
      </c>
      <c r="B85" s="814" t="s">
        <v>670</v>
      </c>
      <c r="C85" s="814" t="s">
        <v>1598</v>
      </c>
      <c r="D85" s="480">
        <v>1735</v>
      </c>
      <c r="E85" s="480" t="s">
        <v>643</v>
      </c>
      <c r="F85" s="480">
        <v>548</v>
      </c>
      <c r="G85" s="815">
        <v>1882</v>
      </c>
      <c r="H85" s="815">
        <v>294</v>
      </c>
      <c r="I85" s="815">
        <v>1977</v>
      </c>
      <c r="J85" s="815" t="s">
        <v>646</v>
      </c>
      <c r="K85" s="816">
        <v>0</v>
      </c>
      <c r="L85" s="815">
        <v>1334</v>
      </c>
      <c r="M85" s="816">
        <v>373</v>
      </c>
      <c r="N85" s="816">
        <v>0</v>
      </c>
      <c r="O85" s="815">
        <v>9</v>
      </c>
      <c r="P85" s="816">
        <v>0</v>
      </c>
      <c r="Q85" s="815">
        <v>8161</v>
      </c>
    </row>
    <row r="86" spans="1:17" s="811" customFormat="1" ht="15.5">
      <c r="A86" s="814" t="s">
        <v>1599</v>
      </c>
      <c r="B86" s="814" t="s">
        <v>670</v>
      </c>
      <c r="C86" s="814" t="s">
        <v>1600</v>
      </c>
      <c r="D86" s="480">
        <v>4156</v>
      </c>
      <c r="E86" s="480">
        <v>414</v>
      </c>
      <c r="F86" s="480">
        <v>74</v>
      </c>
      <c r="G86" s="815">
        <v>1907</v>
      </c>
      <c r="H86" s="815">
        <v>860</v>
      </c>
      <c r="I86" s="815">
        <v>3994</v>
      </c>
      <c r="J86" s="815">
        <v>12</v>
      </c>
      <c r="K86" s="816">
        <v>0</v>
      </c>
      <c r="L86" s="815">
        <v>3096</v>
      </c>
      <c r="M86" s="816">
        <v>572</v>
      </c>
      <c r="N86" s="816">
        <v>0</v>
      </c>
      <c r="O86" s="815">
        <v>14</v>
      </c>
      <c r="P86" s="816">
        <v>0</v>
      </c>
      <c r="Q86" s="815">
        <v>15099</v>
      </c>
    </row>
    <row r="87" spans="1:17" s="811" customFormat="1" ht="15.5">
      <c r="A87" s="814" t="s">
        <v>1601</v>
      </c>
      <c r="B87" s="814" t="s">
        <v>670</v>
      </c>
      <c r="C87" s="814" t="s">
        <v>1602</v>
      </c>
      <c r="D87" s="480">
        <v>4839</v>
      </c>
      <c r="E87" s="480">
        <v>417</v>
      </c>
      <c r="F87" s="480">
        <v>18</v>
      </c>
      <c r="G87" s="815">
        <v>1855</v>
      </c>
      <c r="H87" s="815">
        <v>1170</v>
      </c>
      <c r="I87" s="815">
        <v>5127</v>
      </c>
      <c r="J87" s="815" t="s">
        <v>643</v>
      </c>
      <c r="K87" s="816">
        <v>0</v>
      </c>
      <c r="L87" s="815">
        <v>4081</v>
      </c>
      <c r="M87" s="816">
        <v>939</v>
      </c>
      <c r="N87" s="816">
        <v>0</v>
      </c>
      <c r="O87" s="815">
        <v>6</v>
      </c>
      <c r="P87" s="816" t="s">
        <v>643</v>
      </c>
      <c r="Q87" s="815">
        <v>18457</v>
      </c>
    </row>
    <row r="88" spans="1:17" s="811" customFormat="1" ht="15.5">
      <c r="A88" s="814" t="s">
        <v>1603</v>
      </c>
      <c r="B88" s="814" t="s">
        <v>670</v>
      </c>
      <c r="C88" s="814" t="s">
        <v>722</v>
      </c>
      <c r="D88" s="480">
        <v>3649</v>
      </c>
      <c r="E88" s="480" t="s">
        <v>643</v>
      </c>
      <c r="F88" s="480">
        <v>382</v>
      </c>
      <c r="G88" s="815">
        <v>1758</v>
      </c>
      <c r="H88" s="815">
        <v>1148</v>
      </c>
      <c r="I88" s="815">
        <v>5517</v>
      </c>
      <c r="J88" s="815">
        <v>15</v>
      </c>
      <c r="K88" s="816">
        <v>0</v>
      </c>
      <c r="L88" s="815">
        <v>4489</v>
      </c>
      <c r="M88" s="816">
        <v>83</v>
      </c>
      <c r="N88" s="816">
        <v>0</v>
      </c>
      <c r="O88" s="815" t="s">
        <v>646</v>
      </c>
      <c r="P88" s="816">
        <v>0</v>
      </c>
      <c r="Q88" s="815">
        <v>17057</v>
      </c>
    </row>
    <row r="89" spans="1:17" s="811" customFormat="1" ht="15.5">
      <c r="A89" s="814" t="s">
        <v>1604</v>
      </c>
      <c r="B89" s="814" t="s">
        <v>670</v>
      </c>
      <c r="C89" s="814" t="s">
        <v>1605</v>
      </c>
      <c r="D89" s="480">
        <v>1281</v>
      </c>
      <c r="E89" s="480">
        <v>59</v>
      </c>
      <c r="F89" s="480">
        <v>212</v>
      </c>
      <c r="G89" s="815">
        <v>2017</v>
      </c>
      <c r="H89" s="815">
        <v>27</v>
      </c>
      <c r="I89" s="815">
        <v>930</v>
      </c>
      <c r="J89" s="815">
        <v>113</v>
      </c>
      <c r="K89" s="816">
        <v>0</v>
      </c>
      <c r="L89" s="815">
        <v>711</v>
      </c>
      <c r="M89" s="816">
        <v>161</v>
      </c>
      <c r="N89" s="816">
        <v>0</v>
      </c>
      <c r="O89" s="815">
        <v>124</v>
      </c>
      <c r="P89" s="816">
        <v>0</v>
      </c>
      <c r="Q89" s="815">
        <v>5635</v>
      </c>
    </row>
    <row r="90" spans="1:17" s="811" customFormat="1" ht="15.5">
      <c r="A90" s="814" t="s">
        <v>1606</v>
      </c>
      <c r="B90" s="814" t="s">
        <v>670</v>
      </c>
      <c r="C90" s="814" t="s">
        <v>724</v>
      </c>
      <c r="D90" s="480">
        <v>2645</v>
      </c>
      <c r="E90" s="480">
        <v>122</v>
      </c>
      <c r="F90" s="480">
        <v>79</v>
      </c>
      <c r="G90" s="815">
        <v>1563</v>
      </c>
      <c r="H90" s="815">
        <v>589</v>
      </c>
      <c r="I90" s="815">
        <v>3727</v>
      </c>
      <c r="J90" s="815">
        <v>8</v>
      </c>
      <c r="K90" s="816">
        <v>0</v>
      </c>
      <c r="L90" s="815">
        <v>2913</v>
      </c>
      <c r="M90" s="816">
        <v>161</v>
      </c>
      <c r="N90" s="816">
        <v>0</v>
      </c>
      <c r="O90" s="815" t="s">
        <v>646</v>
      </c>
      <c r="P90" s="816" t="s">
        <v>646</v>
      </c>
      <c r="Q90" s="815">
        <v>11823</v>
      </c>
    </row>
    <row r="91" spans="1:17" s="811" customFormat="1" ht="15.5">
      <c r="A91" s="814" t="s">
        <v>1607</v>
      </c>
      <c r="B91" s="814" t="s">
        <v>670</v>
      </c>
      <c r="C91" s="814" t="s">
        <v>726</v>
      </c>
      <c r="D91" s="480">
        <v>1412</v>
      </c>
      <c r="E91" s="480" t="s">
        <v>643</v>
      </c>
      <c r="F91" s="480">
        <v>58</v>
      </c>
      <c r="G91" s="815">
        <v>920</v>
      </c>
      <c r="H91" s="815">
        <v>157</v>
      </c>
      <c r="I91" s="815">
        <v>1195</v>
      </c>
      <c r="J91" s="815" t="s">
        <v>646</v>
      </c>
      <c r="K91" s="816">
        <v>0</v>
      </c>
      <c r="L91" s="815">
        <v>994</v>
      </c>
      <c r="M91" s="816">
        <v>39</v>
      </c>
      <c r="N91" s="816">
        <v>0</v>
      </c>
      <c r="O91" s="815">
        <v>47</v>
      </c>
      <c r="P91" s="816">
        <v>0</v>
      </c>
      <c r="Q91" s="815">
        <v>4833</v>
      </c>
    </row>
    <row r="92" spans="1:17" s="811" customFormat="1" ht="15.5">
      <c r="A92" s="814" t="s">
        <v>1608</v>
      </c>
      <c r="B92" s="814" t="s">
        <v>670</v>
      </c>
      <c r="C92" s="814" t="s">
        <v>698</v>
      </c>
      <c r="D92" s="480">
        <v>2686</v>
      </c>
      <c r="E92" s="480">
        <v>178</v>
      </c>
      <c r="F92" s="480">
        <v>64</v>
      </c>
      <c r="G92" s="815">
        <v>1625</v>
      </c>
      <c r="H92" s="815">
        <v>946</v>
      </c>
      <c r="I92" s="815">
        <v>5049</v>
      </c>
      <c r="J92" s="815" t="s">
        <v>643</v>
      </c>
      <c r="K92" s="816">
        <v>0</v>
      </c>
      <c r="L92" s="815">
        <v>4011</v>
      </c>
      <c r="M92" s="816">
        <v>176</v>
      </c>
      <c r="N92" s="816">
        <v>0</v>
      </c>
      <c r="O92" s="815" t="s">
        <v>646</v>
      </c>
      <c r="P92" s="816">
        <v>0</v>
      </c>
      <c r="Q92" s="815">
        <v>14764</v>
      </c>
    </row>
    <row r="93" spans="1:17" s="811" customFormat="1" ht="15.5">
      <c r="A93" s="814" t="s">
        <v>1609</v>
      </c>
      <c r="B93" s="814" t="s">
        <v>670</v>
      </c>
      <c r="C93" s="814" t="s">
        <v>1610</v>
      </c>
      <c r="D93" s="480">
        <v>2092</v>
      </c>
      <c r="E93" s="480" t="s">
        <v>643</v>
      </c>
      <c r="F93" s="480">
        <v>189</v>
      </c>
      <c r="G93" s="815">
        <v>1513</v>
      </c>
      <c r="H93" s="815">
        <v>229</v>
      </c>
      <c r="I93" s="815">
        <v>2587</v>
      </c>
      <c r="J93" s="815" t="s">
        <v>646</v>
      </c>
      <c r="K93" s="816">
        <v>0</v>
      </c>
      <c r="L93" s="815">
        <v>1867</v>
      </c>
      <c r="M93" s="816">
        <v>105</v>
      </c>
      <c r="N93" s="816">
        <v>0</v>
      </c>
      <c r="O93" s="815">
        <v>32</v>
      </c>
      <c r="P93" s="816">
        <v>0</v>
      </c>
      <c r="Q93" s="815">
        <v>8630</v>
      </c>
    </row>
    <row r="94" spans="1:17" s="811" customFormat="1" ht="15.5">
      <c r="A94" s="814" t="s">
        <v>1611</v>
      </c>
      <c r="B94" s="814" t="s">
        <v>670</v>
      </c>
      <c r="C94" s="814" t="s">
        <v>1612</v>
      </c>
      <c r="D94" s="480">
        <v>2374</v>
      </c>
      <c r="E94" s="480">
        <v>350</v>
      </c>
      <c r="F94" s="480">
        <v>135</v>
      </c>
      <c r="G94" s="815">
        <v>1835</v>
      </c>
      <c r="H94" s="815">
        <v>406</v>
      </c>
      <c r="I94" s="815">
        <v>1843</v>
      </c>
      <c r="J94" s="815">
        <v>16</v>
      </c>
      <c r="K94" s="816">
        <v>0</v>
      </c>
      <c r="L94" s="815">
        <v>1484</v>
      </c>
      <c r="M94" s="816">
        <v>1258</v>
      </c>
      <c r="N94" s="816">
        <v>0</v>
      </c>
      <c r="O94" s="815">
        <v>26</v>
      </c>
      <c r="P94" s="816">
        <v>112</v>
      </c>
      <c r="Q94" s="815">
        <v>9839</v>
      </c>
    </row>
    <row r="95" spans="1:17" s="811" customFormat="1" ht="15.5">
      <c r="A95" s="814" t="s">
        <v>1613</v>
      </c>
      <c r="B95" s="814" t="s">
        <v>670</v>
      </c>
      <c r="C95" s="814" t="s">
        <v>1614</v>
      </c>
      <c r="D95" s="480">
        <v>1669</v>
      </c>
      <c r="E95" s="480">
        <v>195</v>
      </c>
      <c r="F95" s="480" t="s">
        <v>646</v>
      </c>
      <c r="G95" s="815">
        <v>980</v>
      </c>
      <c r="H95" s="815">
        <v>431</v>
      </c>
      <c r="I95" s="815">
        <v>2059</v>
      </c>
      <c r="J95" s="815">
        <v>17</v>
      </c>
      <c r="K95" s="816">
        <v>0</v>
      </c>
      <c r="L95" s="815">
        <v>1735</v>
      </c>
      <c r="M95" s="816">
        <v>72</v>
      </c>
      <c r="N95" s="816">
        <v>0</v>
      </c>
      <c r="O95" s="815">
        <v>15</v>
      </c>
      <c r="P95" s="816" t="s">
        <v>643</v>
      </c>
      <c r="Q95" s="815">
        <v>7187</v>
      </c>
    </row>
    <row r="96" spans="1:17" s="811" customFormat="1" ht="15.5">
      <c r="A96" s="814" t="s">
        <v>1615</v>
      </c>
      <c r="B96" s="814" t="s">
        <v>670</v>
      </c>
      <c r="C96" s="814" t="s">
        <v>730</v>
      </c>
      <c r="D96" s="480">
        <v>2047</v>
      </c>
      <c r="E96" s="480" t="s">
        <v>643</v>
      </c>
      <c r="F96" s="480" t="s">
        <v>646</v>
      </c>
      <c r="G96" s="815">
        <v>1060</v>
      </c>
      <c r="H96" s="815">
        <v>94</v>
      </c>
      <c r="I96" s="815">
        <v>1355</v>
      </c>
      <c r="J96" s="815">
        <v>11</v>
      </c>
      <c r="K96" s="816">
        <v>0</v>
      </c>
      <c r="L96" s="815">
        <v>1024</v>
      </c>
      <c r="M96" s="816">
        <v>31</v>
      </c>
      <c r="N96" s="816">
        <v>0</v>
      </c>
      <c r="O96" s="815">
        <v>21</v>
      </c>
      <c r="P96" s="816">
        <v>0</v>
      </c>
      <c r="Q96" s="815">
        <v>5651</v>
      </c>
    </row>
    <row r="97" spans="1:17" s="811" customFormat="1" ht="15.5">
      <c r="A97" s="814" t="s">
        <v>1616</v>
      </c>
      <c r="B97" s="814" t="s">
        <v>670</v>
      </c>
      <c r="C97" s="814" t="s">
        <v>1617</v>
      </c>
      <c r="D97" s="480">
        <v>5238</v>
      </c>
      <c r="E97" s="480">
        <v>0</v>
      </c>
      <c r="F97" s="480">
        <v>242</v>
      </c>
      <c r="G97" s="815">
        <v>1461</v>
      </c>
      <c r="H97" s="815">
        <v>450</v>
      </c>
      <c r="I97" s="815">
        <v>2469</v>
      </c>
      <c r="J97" s="815">
        <v>10</v>
      </c>
      <c r="K97" s="816">
        <v>0</v>
      </c>
      <c r="L97" s="815">
        <v>2015</v>
      </c>
      <c r="M97" s="816">
        <v>386</v>
      </c>
      <c r="N97" s="816">
        <v>0</v>
      </c>
      <c r="O97" s="815">
        <v>8</v>
      </c>
      <c r="P97" s="816">
        <v>0</v>
      </c>
      <c r="Q97" s="815">
        <v>12279</v>
      </c>
    </row>
    <row r="98" spans="1:17" s="811" customFormat="1" ht="15.5">
      <c r="A98" s="814" t="s">
        <v>1618</v>
      </c>
      <c r="B98" s="814" t="s">
        <v>670</v>
      </c>
      <c r="C98" s="814" t="s">
        <v>1619</v>
      </c>
      <c r="D98" s="480">
        <v>3569</v>
      </c>
      <c r="E98" s="480" t="s">
        <v>646</v>
      </c>
      <c r="F98" s="480">
        <v>41</v>
      </c>
      <c r="G98" s="815">
        <v>2646</v>
      </c>
      <c r="H98" s="815">
        <v>187</v>
      </c>
      <c r="I98" s="815">
        <v>1803</v>
      </c>
      <c r="J98" s="815">
        <v>0</v>
      </c>
      <c r="K98" s="816">
        <v>0</v>
      </c>
      <c r="L98" s="815">
        <v>1240</v>
      </c>
      <c r="M98" s="816">
        <v>35</v>
      </c>
      <c r="N98" s="816">
        <v>0</v>
      </c>
      <c r="O98" s="815" t="s">
        <v>643</v>
      </c>
      <c r="P98" s="816">
        <v>0</v>
      </c>
      <c r="Q98" s="815">
        <v>9542</v>
      </c>
    </row>
    <row r="99" spans="1:17" s="811" customFormat="1" ht="15.5">
      <c r="A99" s="814" t="s">
        <v>1620</v>
      </c>
      <c r="B99" s="814" t="s">
        <v>670</v>
      </c>
      <c r="C99" s="814" t="s">
        <v>1621</v>
      </c>
      <c r="D99" s="480">
        <v>2312</v>
      </c>
      <c r="E99" s="480">
        <v>269</v>
      </c>
      <c r="F99" s="480">
        <v>32</v>
      </c>
      <c r="G99" s="815">
        <v>1272</v>
      </c>
      <c r="H99" s="815">
        <v>80</v>
      </c>
      <c r="I99" s="815">
        <v>1800</v>
      </c>
      <c r="J99" s="815" t="s">
        <v>643</v>
      </c>
      <c r="K99" s="816">
        <v>0</v>
      </c>
      <c r="L99" s="815">
        <v>1379</v>
      </c>
      <c r="M99" s="816">
        <v>45</v>
      </c>
      <c r="N99" s="816">
        <v>0</v>
      </c>
      <c r="O99" s="815" t="s">
        <v>646</v>
      </c>
      <c r="P99" s="816">
        <v>0</v>
      </c>
      <c r="Q99" s="815">
        <v>7199</v>
      </c>
    </row>
    <row r="100" spans="1:17" s="811" customFormat="1" ht="15.5">
      <c r="A100" s="814" t="s">
        <v>1622</v>
      </c>
      <c r="B100" s="814" t="s">
        <v>670</v>
      </c>
      <c r="C100" s="814" t="s">
        <v>1623</v>
      </c>
      <c r="D100" s="480">
        <v>2809</v>
      </c>
      <c r="E100" s="480">
        <v>101</v>
      </c>
      <c r="F100" s="480">
        <v>34</v>
      </c>
      <c r="G100" s="815">
        <v>1335</v>
      </c>
      <c r="H100" s="815">
        <v>135</v>
      </c>
      <c r="I100" s="815">
        <v>2274</v>
      </c>
      <c r="J100" s="815" t="s">
        <v>643</v>
      </c>
      <c r="K100" s="816" t="s">
        <v>646</v>
      </c>
      <c r="L100" s="815">
        <v>1750</v>
      </c>
      <c r="M100" s="816">
        <v>48</v>
      </c>
      <c r="N100" s="816">
        <v>0</v>
      </c>
      <c r="O100" s="815" t="s">
        <v>643</v>
      </c>
      <c r="P100" s="816">
        <v>0</v>
      </c>
      <c r="Q100" s="815">
        <v>8510</v>
      </c>
    </row>
    <row r="101" spans="1:17" s="811" customFormat="1" ht="15.5">
      <c r="A101" s="814" t="s">
        <v>1624</v>
      </c>
      <c r="B101" s="814" t="s">
        <v>670</v>
      </c>
      <c r="C101" s="814" t="s">
        <v>702</v>
      </c>
      <c r="D101" s="480">
        <v>2671</v>
      </c>
      <c r="E101" s="480">
        <v>138</v>
      </c>
      <c r="F101" s="480" t="s">
        <v>646</v>
      </c>
      <c r="G101" s="815">
        <v>1214</v>
      </c>
      <c r="H101" s="815">
        <v>255</v>
      </c>
      <c r="I101" s="815">
        <v>1583</v>
      </c>
      <c r="J101" s="815">
        <v>0</v>
      </c>
      <c r="K101" s="816">
        <v>0</v>
      </c>
      <c r="L101" s="815">
        <v>1327</v>
      </c>
      <c r="M101" s="816">
        <v>986</v>
      </c>
      <c r="N101" s="816">
        <v>0</v>
      </c>
      <c r="O101" s="815" t="s">
        <v>643</v>
      </c>
      <c r="P101" s="816">
        <v>0</v>
      </c>
      <c r="Q101" s="815">
        <v>8203</v>
      </c>
    </row>
    <row r="102" spans="1:17" s="811" customFormat="1" ht="15.5">
      <c r="A102" s="814" t="s">
        <v>1625</v>
      </c>
      <c r="B102" s="814" t="s">
        <v>670</v>
      </c>
      <c r="C102" s="814" t="s">
        <v>1626</v>
      </c>
      <c r="D102" s="480">
        <v>3404</v>
      </c>
      <c r="E102" s="480">
        <v>5</v>
      </c>
      <c r="F102" s="480">
        <v>35</v>
      </c>
      <c r="G102" s="815">
        <v>1169</v>
      </c>
      <c r="H102" s="815">
        <v>879</v>
      </c>
      <c r="I102" s="815">
        <v>2716</v>
      </c>
      <c r="J102" s="815" t="s">
        <v>643</v>
      </c>
      <c r="K102" s="816">
        <v>0</v>
      </c>
      <c r="L102" s="815">
        <v>2061</v>
      </c>
      <c r="M102" s="816">
        <v>115</v>
      </c>
      <c r="N102" s="816">
        <v>0</v>
      </c>
      <c r="O102" s="815" t="s">
        <v>643</v>
      </c>
      <c r="P102" s="816">
        <v>0</v>
      </c>
      <c r="Q102" s="815">
        <v>10391</v>
      </c>
    </row>
    <row r="103" spans="1:17" s="811" customFormat="1" ht="15.5">
      <c r="A103" s="814" t="s">
        <v>1627</v>
      </c>
      <c r="B103" s="814" t="s">
        <v>670</v>
      </c>
      <c r="C103" s="814" t="s">
        <v>1628</v>
      </c>
      <c r="D103" s="480">
        <v>1362</v>
      </c>
      <c r="E103" s="480">
        <v>7</v>
      </c>
      <c r="F103" s="480">
        <v>17</v>
      </c>
      <c r="G103" s="815">
        <v>739</v>
      </c>
      <c r="H103" s="815">
        <v>31</v>
      </c>
      <c r="I103" s="815">
        <v>645</v>
      </c>
      <c r="J103" s="815" t="s">
        <v>646</v>
      </c>
      <c r="K103" s="816">
        <v>0</v>
      </c>
      <c r="L103" s="815">
        <v>490</v>
      </c>
      <c r="M103" s="816">
        <v>55</v>
      </c>
      <c r="N103" s="816">
        <v>0</v>
      </c>
      <c r="O103" s="815" t="s">
        <v>643</v>
      </c>
      <c r="P103" s="816">
        <v>0</v>
      </c>
      <c r="Q103" s="815">
        <v>3356</v>
      </c>
    </row>
    <row r="104" spans="1:17" s="811" customFormat="1" ht="15.5">
      <c r="A104" s="814" t="s">
        <v>1629</v>
      </c>
      <c r="B104" s="814" t="s">
        <v>670</v>
      </c>
      <c r="C104" s="814" t="s">
        <v>1630</v>
      </c>
      <c r="D104" s="480">
        <v>1485</v>
      </c>
      <c r="E104" s="480">
        <v>966</v>
      </c>
      <c r="F104" s="480">
        <v>1009</v>
      </c>
      <c r="G104" s="815">
        <v>1744</v>
      </c>
      <c r="H104" s="815">
        <v>1335</v>
      </c>
      <c r="I104" s="815">
        <v>4503</v>
      </c>
      <c r="J104" s="815">
        <v>10</v>
      </c>
      <c r="K104" s="816">
        <v>0</v>
      </c>
      <c r="L104" s="815">
        <v>4228</v>
      </c>
      <c r="M104" s="816">
        <v>308</v>
      </c>
      <c r="N104" s="816">
        <v>0</v>
      </c>
      <c r="O104" s="815">
        <v>12</v>
      </c>
      <c r="P104" s="816">
        <v>42</v>
      </c>
      <c r="Q104" s="815">
        <v>15642</v>
      </c>
    </row>
    <row r="105" spans="1:17" s="811" customFormat="1" ht="15.5">
      <c r="A105" s="814" t="s">
        <v>1631</v>
      </c>
      <c r="B105" s="814" t="s">
        <v>670</v>
      </c>
      <c r="C105" s="814" t="s">
        <v>1632</v>
      </c>
      <c r="D105" s="480">
        <v>1806</v>
      </c>
      <c r="E105" s="480">
        <v>0</v>
      </c>
      <c r="F105" s="480">
        <v>6</v>
      </c>
      <c r="G105" s="815">
        <v>1087</v>
      </c>
      <c r="H105" s="815">
        <v>57</v>
      </c>
      <c r="I105" s="815">
        <v>1245</v>
      </c>
      <c r="J105" s="815" t="s">
        <v>643</v>
      </c>
      <c r="K105" s="816">
        <v>0</v>
      </c>
      <c r="L105" s="815">
        <v>846</v>
      </c>
      <c r="M105" s="816">
        <v>22</v>
      </c>
      <c r="N105" s="816">
        <v>0</v>
      </c>
      <c r="O105" s="815" t="s">
        <v>643</v>
      </c>
      <c r="P105" s="816">
        <v>0</v>
      </c>
      <c r="Q105" s="815">
        <v>5077</v>
      </c>
    </row>
    <row r="106" spans="1:17" s="811" customFormat="1" ht="15.5">
      <c r="A106" s="814" t="s">
        <v>1633</v>
      </c>
      <c r="B106" s="814" t="s">
        <v>670</v>
      </c>
      <c r="C106" s="814" t="s">
        <v>1634</v>
      </c>
      <c r="D106" s="480">
        <v>2432</v>
      </c>
      <c r="E106" s="480">
        <v>15</v>
      </c>
      <c r="F106" s="480">
        <v>12</v>
      </c>
      <c r="G106" s="815">
        <v>1037</v>
      </c>
      <c r="H106" s="815">
        <v>96</v>
      </c>
      <c r="I106" s="815">
        <v>1204</v>
      </c>
      <c r="J106" s="815" t="s">
        <v>643</v>
      </c>
      <c r="K106" s="816">
        <v>0</v>
      </c>
      <c r="L106" s="815">
        <v>843</v>
      </c>
      <c r="M106" s="816">
        <v>34</v>
      </c>
      <c r="N106" s="816">
        <v>0</v>
      </c>
      <c r="O106" s="815" t="s">
        <v>643</v>
      </c>
      <c r="P106" s="816">
        <v>0</v>
      </c>
      <c r="Q106" s="815">
        <v>5678</v>
      </c>
    </row>
    <row r="107" spans="1:17" s="811" customFormat="1" ht="15.5">
      <c r="A107" s="814" t="s">
        <v>1635</v>
      </c>
      <c r="B107" s="814" t="s">
        <v>670</v>
      </c>
      <c r="C107" s="814" t="s">
        <v>1636</v>
      </c>
      <c r="D107" s="480">
        <v>1543</v>
      </c>
      <c r="E107" s="480">
        <v>74</v>
      </c>
      <c r="F107" s="480">
        <v>120</v>
      </c>
      <c r="G107" s="815">
        <v>978</v>
      </c>
      <c r="H107" s="815">
        <v>26</v>
      </c>
      <c r="I107" s="815">
        <v>930</v>
      </c>
      <c r="J107" s="815">
        <v>8</v>
      </c>
      <c r="K107" s="816">
        <v>0</v>
      </c>
      <c r="L107" s="815">
        <v>709</v>
      </c>
      <c r="M107" s="816">
        <v>103</v>
      </c>
      <c r="N107" s="816">
        <v>0</v>
      </c>
      <c r="O107" s="815">
        <v>10</v>
      </c>
      <c r="P107" s="816">
        <v>0</v>
      </c>
      <c r="Q107" s="815">
        <v>4501</v>
      </c>
    </row>
    <row r="108" spans="1:17" s="811" customFormat="1" ht="15.5">
      <c r="A108" s="814" t="s">
        <v>1637</v>
      </c>
      <c r="B108" s="814" t="s">
        <v>670</v>
      </c>
      <c r="C108" s="814" t="s">
        <v>732</v>
      </c>
      <c r="D108" s="480">
        <v>1991</v>
      </c>
      <c r="E108" s="480">
        <v>34</v>
      </c>
      <c r="F108" s="480">
        <v>17</v>
      </c>
      <c r="G108" s="815">
        <v>1006</v>
      </c>
      <c r="H108" s="815">
        <v>71</v>
      </c>
      <c r="I108" s="815">
        <v>1782</v>
      </c>
      <c r="J108" s="815">
        <v>11</v>
      </c>
      <c r="K108" s="816">
        <v>0</v>
      </c>
      <c r="L108" s="815">
        <v>1186</v>
      </c>
      <c r="M108" s="816">
        <v>92</v>
      </c>
      <c r="N108" s="816">
        <v>0</v>
      </c>
      <c r="O108" s="815">
        <v>12</v>
      </c>
      <c r="P108" s="816">
        <v>0</v>
      </c>
      <c r="Q108" s="815">
        <v>6202</v>
      </c>
    </row>
    <row r="109" spans="1:17" s="811" customFormat="1" ht="15.5">
      <c r="A109" s="814" t="s">
        <v>1638</v>
      </c>
      <c r="B109" s="814" t="s">
        <v>670</v>
      </c>
      <c r="C109" s="814" t="s">
        <v>1639</v>
      </c>
      <c r="D109" s="480">
        <v>412</v>
      </c>
      <c r="E109" s="480">
        <v>0</v>
      </c>
      <c r="F109" s="480">
        <v>48</v>
      </c>
      <c r="G109" s="815">
        <v>639</v>
      </c>
      <c r="H109" s="815">
        <v>44</v>
      </c>
      <c r="I109" s="815">
        <v>534</v>
      </c>
      <c r="J109" s="815">
        <v>13</v>
      </c>
      <c r="K109" s="816">
        <v>0</v>
      </c>
      <c r="L109" s="815">
        <v>370</v>
      </c>
      <c r="M109" s="816">
        <v>47</v>
      </c>
      <c r="N109" s="816">
        <v>0</v>
      </c>
      <c r="O109" s="815">
        <v>15</v>
      </c>
      <c r="P109" s="816">
        <v>0</v>
      </c>
      <c r="Q109" s="815">
        <v>2122</v>
      </c>
    </row>
    <row r="110" spans="1:17" s="811" customFormat="1" ht="15.5">
      <c r="A110" s="814" t="s">
        <v>1640</v>
      </c>
      <c r="B110" s="814" t="s">
        <v>670</v>
      </c>
      <c r="C110" s="814" t="s">
        <v>708</v>
      </c>
      <c r="D110" s="480">
        <v>3198</v>
      </c>
      <c r="E110" s="480">
        <v>58</v>
      </c>
      <c r="F110" s="480">
        <v>49</v>
      </c>
      <c r="G110" s="815">
        <v>1418</v>
      </c>
      <c r="H110" s="815">
        <v>108</v>
      </c>
      <c r="I110" s="815">
        <v>2097</v>
      </c>
      <c r="J110" s="815">
        <v>6</v>
      </c>
      <c r="K110" s="816">
        <v>0</v>
      </c>
      <c r="L110" s="815">
        <v>1459</v>
      </c>
      <c r="M110" s="816">
        <v>93</v>
      </c>
      <c r="N110" s="816">
        <v>0</v>
      </c>
      <c r="O110" s="815">
        <v>13</v>
      </c>
      <c r="P110" s="816">
        <v>0</v>
      </c>
      <c r="Q110" s="815">
        <v>8499</v>
      </c>
    </row>
    <row r="111" spans="1:17" s="811" customFormat="1" ht="15.5">
      <c r="A111" s="814" t="s">
        <v>1641</v>
      </c>
      <c r="B111" s="814" t="s">
        <v>670</v>
      </c>
      <c r="C111" s="814" t="s">
        <v>1642</v>
      </c>
      <c r="D111" s="480">
        <v>548</v>
      </c>
      <c r="E111" s="480">
        <v>159</v>
      </c>
      <c r="F111" s="480">
        <v>21</v>
      </c>
      <c r="G111" s="815">
        <v>502</v>
      </c>
      <c r="H111" s="815">
        <v>343</v>
      </c>
      <c r="I111" s="815">
        <v>1615</v>
      </c>
      <c r="J111" s="815" t="s">
        <v>643</v>
      </c>
      <c r="K111" s="816">
        <v>0</v>
      </c>
      <c r="L111" s="815">
        <v>1481</v>
      </c>
      <c r="M111" s="816">
        <v>24</v>
      </c>
      <c r="N111" s="816">
        <v>0</v>
      </c>
      <c r="O111" s="815" t="s">
        <v>646</v>
      </c>
      <c r="P111" s="816">
        <v>0</v>
      </c>
      <c r="Q111" s="815">
        <v>4703</v>
      </c>
    </row>
    <row r="112" spans="1:17" s="811" customFormat="1" ht="15.5">
      <c r="A112" s="814" t="s">
        <v>1643</v>
      </c>
      <c r="B112" s="814" t="s">
        <v>670</v>
      </c>
      <c r="C112" s="814" t="s">
        <v>1644</v>
      </c>
      <c r="D112" s="480">
        <v>1624</v>
      </c>
      <c r="E112" s="480">
        <v>8</v>
      </c>
      <c r="F112" s="480">
        <v>22</v>
      </c>
      <c r="G112" s="815">
        <v>693</v>
      </c>
      <c r="H112" s="815">
        <v>204</v>
      </c>
      <c r="I112" s="815">
        <v>1540</v>
      </c>
      <c r="J112" s="815" t="s">
        <v>643</v>
      </c>
      <c r="K112" s="816">
        <v>0</v>
      </c>
      <c r="L112" s="815">
        <v>1266</v>
      </c>
      <c r="M112" s="816">
        <v>88</v>
      </c>
      <c r="N112" s="816">
        <v>0</v>
      </c>
      <c r="O112" s="815" t="s">
        <v>643</v>
      </c>
      <c r="P112" s="816">
        <v>0</v>
      </c>
      <c r="Q112" s="815">
        <v>5448</v>
      </c>
    </row>
    <row r="113" spans="1:17" s="811" customFormat="1" ht="15.5">
      <c r="A113" s="814" t="s">
        <v>1645</v>
      </c>
      <c r="B113" s="814" t="s">
        <v>670</v>
      </c>
      <c r="C113" s="814" t="s">
        <v>1646</v>
      </c>
      <c r="D113" s="480">
        <v>854</v>
      </c>
      <c r="E113" s="480">
        <v>769</v>
      </c>
      <c r="F113" s="480">
        <v>89</v>
      </c>
      <c r="G113" s="815">
        <v>1420</v>
      </c>
      <c r="H113" s="815">
        <v>44</v>
      </c>
      <c r="I113" s="815">
        <v>978</v>
      </c>
      <c r="J113" s="815">
        <v>26</v>
      </c>
      <c r="K113" s="816">
        <v>0</v>
      </c>
      <c r="L113" s="815">
        <v>655</v>
      </c>
      <c r="M113" s="816">
        <v>106</v>
      </c>
      <c r="N113" s="816">
        <v>0</v>
      </c>
      <c r="O113" s="815">
        <v>35</v>
      </c>
      <c r="P113" s="816">
        <v>0</v>
      </c>
      <c r="Q113" s="815">
        <v>4976</v>
      </c>
    </row>
    <row r="114" spans="1:17" s="811" customFormat="1" ht="15.5">
      <c r="A114" s="814" t="s">
        <v>1647</v>
      </c>
      <c r="B114" s="814" t="s">
        <v>670</v>
      </c>
      <c r="C114" s="814" t="s">
        <v>1648</v>
      </c>
      <c r="D114" s="480">
        <v>2378</v>
      </c>
      <c r="E114" s="480">
        <v>92</v>
      </c>
      <c r="F114" s="480">
        <v>31</v>
      </c>
      <c r="G114" s="815">
        <v>1702</v>
      </c>
      <c r="H114" s="815">
        <v>194</v>
      </c>
      <c r="I114" s="815">
        <v>1756</v>
      </c>
      <c r="J114" s="815">
        <v>8</v>
      </c>
      <c r="K114" s="816">
        <v>0</v>
      </c>
      <c r="L114" s="815">
        <v>1431</v>
      </c>
      <c r="M114" s="816">
        <v>626</v>
      </c>
      <c r="N114" s="816">
        <v>0</v>
      </c>
      <c r="O114" s="815">
        <v>14</v>
      </c>
      <c r="P114" s="816">
        <v>0</v>
      </c>
      <c r="Q114" s="815">
        <v>8232</v>
      </c>
    </row>
    <row r="115" spans="1:17" s="811" customFormat="1" ht="15.5">
      <c r="A115" s="814" t="s">
        <v>1649</v>
      </c>
      <c r="B115" s="814" t="s">
        <v>670</v>
      </c>
      <c r="C115" s="814" t="s">
        <v>1650</v>
      </c>
      <c r="D115" s="480">
        <v>1708</v>
      </c>
      <c r="E115" s="480" t="s">
        <v>643</v>
      </c>
      <c r="F115" s="480">
        <v>16</v>
      </c>
      <c r="G115" s="815">
        <v>829</v>
      </c>
      <c r="H115" s="815">
        <v>279</v>
      </c>
      <c r="I115" s="815">
        <v>1707</v>
      </c>
      <c r="J115" s="815" t="s">
        <v>646</v>
      </c>
      <c r="K115" s="816">
        <v>0</v>
      </c>
      <c r="L115" s="815">
        <v>1311</v>
      </c>
      <c r="M115" s="816">
        <v>214</v>
      </c>
      <c r="N115" s="816">
        <v>0</v>
      </c>
      <c r="O115" s="815">
        <v>47</v>
      </c>
      <c r="P115" s="816">
        <v>0</v>
      </c>
      <c r="Q115" s="815">
        <v>6119</v>
      </c>
    </row>
    <row r="116" spans="1:17" s="811" customFormat="1" ht="15.5">
      <c r="A116" s="814" t="s">
        <v>1651</v>
      </c>
      <c r="B116" s="814" t="s">
        <v>670</v>
      </c>
      <c r="C116" s="814" t="s">
        <v>1652</v>
      </c>
      <c r="D116" s="480">
        <v>7184</v>
      </c>
      <c r="E116" s="480">
        <v>129</v>
      </c>
      <c r="F116" s="480">
        <v>20</v>
      </c>
      <c r="G116" s="815">
        <v>1535</v>
      </c>
      <c r="H116" s="815">
        <v>181</v>
      </c>
      <c r="I116" s="815">
        <v>1464</v>
      </c>
      <c r="J116" s="815" t="s">
        <v>643</v>
      </c>
      <c r="K116" s="816">
        <v>0</v>
      </c>
      <c r="L116" s="815">
        <v>1265</v>
      </c>
      <c r="M116" s="816">
        <v>346</v>
      </c>
      <c r="N116" s="816">
        <v>0</v>
      </c>
      <c r="O116" s="815" t="s">
        <v>643</v>
      </c>
      <c r="P116" s="816">
        <v>0</v>
      </c>
      <c r="Q116" s="815">
        <v>12127</v>
      </c>
    </row>
    <row r="117" spans="1:17" s="817" customFormat="1" ht="24.75" customHeight="1">
      <c r="A117" s="812" t="s">
        <v>747</v>
      </c>
      <c r="B117" s="812" t="s">
        <v>748</v>
      </c>
      <c r="C117" s="812"/>
      <c r="D117" s="481">
        <v>97120</v>
      </c>
      <c r="E117" s="481">
        <v>13973</v>
      </c>
      <c r="F117" s="481">
        <v>7216</v>
      </c>
      <c r="G117" s="809">
        <v>80442</v>
      </c>
      <c r="H117" s="809">
        <v>32847</v>
      </c>
      <c r="I117" s="809">
        <v>134417</v>
      </c>
      <c r="J117" s="809">
        <v>605</v>
      </c>
      <c r="K117" s="810">
        <v>0</v>
      </c>
      <c r="L117" s="809">
        <v>100086</v>
      </c>
      <c r="M117" s="810">
        <v>10265</v>
      </c>
      <c r="N117" s="810">
        <v>0</v>
      </c>
      <c r="O117" s="809">
        <v>680</v>
      </c>
      <c r="P117" s="810">
        <v>332</v>
      </c>
      <c r="Q117" s="809">
        <v>477983</v>
      </c>
    </row>
    <row r="118" spans="1:17" s="811" customFormat="1" ht="24.75" customHeight="1">
      <c r="A118" s="814" t="s">
        <v>1653</v>
      </c>
      <c r="B118" s="814" t="s">
        <v>748</v>
      </c>
      <c r="C118" s="814" t="s">
        <v>1654</v>
      </c>
      <c r="D118" s="480">
        <v>1484</v>
      </c>
      <c r="E118" s="480">
        <v>49</v>
      </c>
      <c r="F118" s="480">
        <v>24</v>
      </c>
      <c r="G118" s="815">
        <v>947</v>
      </c>
      <c r="H118" s="815">
        <v>252</v>
      </c>
      <c r="I118" s="815">
        <v>1470</v>
      </c>
      <c r="J118" s="815">
        <v>8</v>
      </c>
      <c r="K118" s="816">
        <v>0</v>
      </c>
      <c r="L118" s="815">
        <v>968</v>
      </c>
      <c r="M118" s="816">
        <v>68</v>
      </c>
      <c r="N118" s="816">
        <v>0</v>
      </c>
      <c r="O118" s="815">
        <v>9</v>
      </c>
      <c r="P118" s="816">
        <v>0</v>
      </c>
      <c r="Q118" s="815">
        <v>5279</v>
      </c>
    </row>
    <row r="119" spans="1:17" s="811" customFormat="1" ht="15.5">
      <c r="A119" s="814" t="s">
        <v>1655</v>
      </c>
      <c r="B119" s="814" t="s">
        <v>748</v>
      </c>
      <c r="C119" s="814" t="s">
        <v>1656</v>
      </c>
      <c r="D119" s="480">
        <v>1176</v>
      </c>
      <c r="E119" s="480">
        <v>20</v>
      </c>
      <c r="F119" s="480">
        <v>24</v>
      </c>
      <c r="G119" s="815">
        <v>1055</v>
      </c>
      <c r="H119" s="815">
        <v>319</v>
      </c>
      <c r="I119" s="815">
        <v>1600</v>
      </c>
      <c r="J119" s="815">
        <v>14</v>
      </c>
      <c r="K119" s="816">
        <v>0</v>
      </c>
      <c r="L119" s="815">
        <v>1065</v>
      </c>
      <c r="M119" s="816">
        <v>158</v>
      </c>
      <c r="N119" s="816">
        <v>0</v>
      </c>
      <c r="O119" s="815">
        <v>16</v>
      </c>
      <c r="P119" s="816">
        <v>0</v>
      </c>
      <c r="Q119" s="815">
        <v>5447</v>
      </c>
    </row>
    <row r="120" spans="1:17" s="811" customFormat="1" ht="15.5">
      <c r="A120" s="814" t="s">
        <v>1657</v>
      </c>
      <c r="B120" s="814" t="s">
        <v>748</v>
      </c>
      <c r="C120" s="814" t="s">
        <v>1658</v>
      </c>
      <c r="D120" s="480">
        <v>1705</v>
      </c>
      <c r="E120" s="480">
        <v>129</v>
      </c>
      <c r="F120" s="480">
        <v>97</v>
      </c>
      <c r="G120" s="815">
        <v>866</v>
      </c>
      <c r="H120" s="815">
        <v>1575</v>
      </c>
      <c r="I120" s="815">
        <v>4920</v>
      </c>
      <c r="J120" s="815">
        <v>8</v>
      </c>
      <c r="K120" s="816">
        <v>0</v>
      </c>
      <c r="L120" s="815">
        <v>3447</v>
      </c>
      <c r="M120" s="816">
        <v>131</v>
      </c>
      <c r="N120" s="816">
        <v>0</v>
      </c>
      <c r="O120" s="815">
        <v>6</v>
      </c>
      <c r="P120" s="816">
        <v>0</v>
      </c>
      <c r="Q120" s="815">
        <v>12884</v>
      </c>
    </row>
    <row r="121" spans="1:17" s="811" customFormat="1" ht="15.5">
      <c r="A121" s="814" t="s">
        <v>1659</v>
      </c>
      <c r="B121" s="814" t="s">
        <v>748</v>
      </c>
      <c r="C121" s="814" t="s">
        <v>1660</v>
      </c>
      <c r="D121" s="480">
        <v>1878</v>
      </c>
      <c r="E121" s="480">
        <v>125</v>
      </c>
      <c r="F121" s="480">
        <v>71</v>
      </c>
      <c r="G121" s="815">
        <v>1149</v>
      </c>
      <c r="H121" s="815">
        <v>58</v>
      </c>
      <c r="I121" s="815">
        <v>1088</v>
      </c>
      <c r="J121" s="815">
        <v>22</v>
      </c>
      <c r="K121" s="816">
        <v>0</v>
      </c>
      <c r="L121" s="815">
        <v>657</v>
      </c>
      <c r="M121" s="816">
        <v>64</v>
      </c>
      <c r="N121" s="816">
        <v>0</v>
      </c>
      <c r="O121" s="815">
        <v>25</v>
      </c>
      <c r="P121" s="816">
        <v>0</v>
      </c>
      <c r="Q121" s="815">
        <v>5137</v>
      </c>
    </row>
    <row r="122" spans="1:17" s="811" customFormat="1" ht="15.5">
      <c r="A122" s="814" t="s">
        <v>1661</v>
      </c>
      <c r="B122" s="814" t="s">
        <v>748</v>
      </c>
      <c r="C122" s="814" t="s">
        <v>1662</v>
      </c>
      <c r="D122" s="480">
        <v>7278</v>
      </c>
      <c r="E122" s="480">
        <v>448</v>
      </c>
      <c r="F122" s="480">
        <v>501</v>
      </c>
      <c r="G122" s="815">
        <v>5763</v>
      </c>
      <c r="H122" s="815">
        <v>3597</v>
      </c>
      <c r="I122" s="815">
        <v>11732</v>
      </c>
      <c r="J122" s="815">
        <v>11</v>
      </c>
      <c r="K122" s="816">
        <v>0</v>
      </c>
      <c r="L122" s="815">
        <v>8425</v>
      </c>
      <c r="M122" s="816">
        <v>142</v>
      </c>
      <c r="N122" s="816">
        <v>0</v>
      </c>
      <c r="O122" s="815">
        <v>12</v>
      </c>
      <c r="P122" s="816">
        <v>0</v>
      </c>
      <c r="Q122" s="815">
        <v>37909</v>
      </c>
    </row>
    <row r="123" spans="1:17" s="811" customFormat="1" ht="15.5">
      <c r="A123" s="814" t="s">
        <v>1663</v>
      </c>
      <c r="B123" s="814" t="s">
        <v>748</v>
      </c>
      <c r="C123" s="814" t="s">
        <v>1664</v>
      </c>
      <c r="D123" s="480">
        <v>3519</v>
      </c>
      <c r="E123" s="480">
        <v>293</v>
      </c>
      <c r="F123" s="480">
        <v>242</v>
      </c>
      <c r="G123" s="815">
        <v>2627</v>
      </c>
      <c r="H123" s="815">
        <v>1795</v>
      </c>
      <c r="I123" s="815">
        <v>6137</v>
      </c>
      <c r="J123" s="815" t="s">
        <v>646</v>
      </c>
      <c r="K123" s="816">
        <v>0</v>
      </c>
      <c r="L123" s="815">
        <v>4657</v>
      </c>
      <c r="M123" s="816">
        <v>112</v>
      </c>
      <c r="N123" s="816">
        <v>0</v>
      </c>
      <c r="O123" s="815" t="s">
        <v>643</v>
      </c>
      <c r="P123" s="816">
        <v>0</v>
      </c>
      <c r="Q123" s="815">
        <v>19400</v>
      </c>
    </row>
    <row r="124" spans="1:17" s="811" customFormat="1" ht="15.5">
      <c r="A124" s="814" t="s">
        <v>1665</v>
      </c>
      <c r="B124" s="814" t="s">
        <v>748</v>
      </c>
      <c r="C124" s="814" t="s">
        <v>1666</v>
      </c>
      <c r="D124" s="480">
        <v>6395</v>
      </c>
      <c r="E124" s="480">
        <v>0</v>
      </c>
      <c r="F124" s="480">
        <v>592</v>
      </c>
      <c r="G124" s="815">
        <v>5377</v>
      </c>
      <c r="H124" s="815">
        <v>3785</v>
      </c>
      <c r="I124" s="815">
        <v>12884</v>
      </c>
      <c r="J124" s="815">
        <v>21</v>
      </c>
      <c r="K124" s="816">
        <v>0</v>
      </c>
      <c r="L124" s="815">
        <v>8448</v>
      </c>
      <c r="M124" s="816">
        <v>323</v>
      </c>
      <c r="N124" s="816">
        <v>0</v>
      </c>
      <c r="O124" s="815">
        <v>19</v>
      </c>
      <c r="P124" s="816">
        <v>0</v>
      </c>
      <c r="Q124" s="815">
        <v>37844</v>
      </c>
    </row>
    <row r="125" spans="1:17" s="811" customFormat="1" ht="15.5">
      <c r="A125" s="814" t="s">
        <v>1667</v>
      </c>
      <c r="B125" s="814" t="s">
        <v>748</v>
      </c>
      <c r="C125" s="814" t="s">
        <v>1668</v>
      </c>
      <c r="D125" s="480">
        <v>1100</v>
      </c>
      <c r="E125" s="480">
        <v>247</v>
      </c>
      <c r="F125" s="480">
        <v>99</v>
      </c>
      <c r="G125" s="815">
        <v>1178</v>
      </c>
      <c r="H125" s="815">
        <v>27</v>
      </c>
      <c r="I125" s="815">
        <v>1315</v>
      </c>
      <c r="J125" s="815">
        <v>40</v>
      </c>
      <c r="K125" s="816">
        <v>0</v>
      </c>
      <c r="L125" s="815">
        <v>903</v>
      </c>
      <c r="M125" s="816">
        <v>87</v>
      </c>
      <c r="N125" s="816">
        <v>0</v>
      </c>
      <c r="O125" s="815">
        <v>47</v>
      </c>
      <c r="P125" s="816">
        <v>0</v>
      </c>
      <c r="Q125" s="815">
        <v>5043</v>
      </c>
    </row>
    <row r="126" spans="1:17" s="811" customFormat="1" ht="15.5">
      <c r="A126" s="814" t="s">
        <v>1669</v>
      </c>
      <c r="B126" s="814" t="s">
        <v>748</v>
      </c>
      <c r="C126" s="814" t="s">
        <v>1670</v>
      </c>
      <c r="D126" s="480">
        <v>1338</v>
      </c>
      <c r="E126" s="480" t="s">
        <v>643</v>
      </c>
      <c r="F126" s="480">
        <v>76</v>
      </c>
      <c r="G126" s="815">
        <v>1004</v>
      </c>
      <c r="H126" s="815">
        <v>239</v>
      </c>
      <c r="I126" s="815">
        <v>1796</v>
      </c>
      <c r="J126" s="815" t="s">
        <v>646</v>
      </c>
      <c r="K126" s="816">
        <v>0</v>
      </c>
      <c r="L126" s="815">
        <v>1368</v>
      </c>
      <c r="M126" s="816">
        <v>282</v>
      </c>
      <c r="N126" s="816">
        <v>0</v>
      </c>
      <c r="O126" s="815">
        <v>12</v>
      </c>
      <c r="P126" s="816">
        <v>0</v>
      </c>
      <c r="Q126" s="815">
        <v>6125</v>
      </c>
    </row>
    <row r="127" spans="1:17" s="811" customFormat="1" ht="15.5">
      <c r="A127" s="814" t="s">
        <v>1671</v>
      </c>
      <c r="B127" s="814" t="s">
        <v>748</v>
      </c>
      <c r="C127" s="814" t="s">
        <v>1672</v>
      </c>
      <c r="D127" s="480">
        <v>1428</v>
      </c>
      <c r="E127" s="480">
        <v>85</v>
      </c>
      <c r="F127" s="480">
        <v>129</v>
      </c>
      <c r="G127" s="815">
        <v>1326</v>
      </c>
      <c r="H127" s="815">
        <v>45</v>
      </c>
      <c r="I127" s="815">
        <v>1735</v>
      </c>
      <c r="J127" s="815">
        <v>22</v>
      </c>
      <c r="K127" s="816">
        <v>0</v>
      </c>
      <c r="L127" s="815">
        <v>1165</v>
      </c>
      <c r="M127" s="816">
        <v>119</v>
      </c>
      <c r="N127" s="816">
        <v>0</v>
      </c>
      <c r="O127" s="815">
        <v>28</v>
      </c>
      <c r="P127" s="816">
        <v>0</v>
      </c>
      <c r="Q127" s="815">
        <v>6082</v>
      </c>
    </row>
    <row r="128" spans="1:17" s="811" customFormat="1" ht="15.5">
      <c r="A128" s="814" t="s">
        <v>1673</v>
      </c>
      <c r="B128" s="814" t="s">
        <v>748</v>
      </c>
      <c r="C128" s="814" t="s">
        <v>1674</v>
      </c>
      <c r="D128" s="480">
        <v>1682</v>
      </c>
      <c r="E128" s="480">
        <v>101</v>
      </c>
      <c r="F128" s="480">
        <v>71</v>
      </c>
      <c r="G128" s="815">
        <v>810</v>
      </c>
      <c r="H128" s="815">
        <v>736</v>
      </c>
      <c r="I128" s="815">
        <v>2779</v>
      </c>
      <c r="J128" s="815" t="s">
        <v>643</v>
      </c>
      <c r="K128" s="816">
        <v>0</v>
      </c>
      <c r="L128" s="815">
        <v>2124</v>
      </c>
      <c r="M128" s="816">
        <v>113</v>
      </c>
      <c r="N128" s="816">
        <v>0</v>
      </c>
      <c r="O128" s="815" t="s">
        <v>643</v>
      </c>
      <c r="P128" s="816">
        <v>0</v>
      </c>
      <c r="Q128" s="815">
        <v>8422</v>
      </c>
    </row>
    <row r="129" spans="1:17" s="811" customFormat="1" ht="15.5">
      <c r="A129" s="814" t="s">
        <v>1675</v>
      </c>
      <c r="B129" s="814" t="s">
        <v>748</v>
      </c>
      <c r="C129" s="814" t="s">
        <v>1676</v>
      </c>
      <c r="D129" s="480">
        <v>1685</v>
      </c>
      <c r="E129" s="480">
        <v>164</v>
      </c>
      <c r="F129" s="480">
        <v>61</v>
      </c>
      <c r="G129" s="815">
        <v>1032</v>
      </c>
      <c r="H129" s="815">
        <v>1438</v>
      </c>
      <c r="I129" s="815">
        <v>4600</v>
      </c>
      <c r="J129" s="815">
        <v>8</v>
      </c>
      <c r="K129" s="816">
        <v>0</v>
      </c>
      <c r="L129" s="815">
        <v>3227</v>
      </c>
      <c r="M129" s="816">
        <v>247</v>
      </c>
      <c r="N129" s="816">
        <v>0</v>
      </c>
      <c r="O129" s="815">
        <v>11</v>
      </c>
      <c r="P129" s="816">
        <v>0</v>
      </c>
      <c r="Q129" s="815">
        <v>12473</v>
      </c>
    </row>
    <row r="130" spans="1:17" s="811" customFormat="1" ht="15.5">
      <c r="A130" s="814" t="s">
        <v>1677</v>
      </c>
      <c r="B130" s="814" t="s">
        <v>748</v>
      </c>
      <c r="C130" s="814" t="s">
        <v>1678</v>
      </c>
      <c r="D130" s="480">
        <v>1186</v>
      </c>
      <c r="E130" s="480">
        <v>351</v>
      </c>
      <c r="F130" s="480">
        <v>49</v>
      </c>
      <c r="G130" s="815">
        <v>1090</v>
      </c>
      <c r="H130" s="815">
        <v>128</v>
      </c>
      <c r="I130" s="815">
        <v>2032</v>
      </c>
      <c r="J130" s="815">
        <v>15</v>
      </c>
      <c r="K130" s="816">
        <v>0</v>
      </c>
      <c r="L130" s="815">
        <v>1487</v>
      </c>
      <c r="M130" s="816">
        <v>34</v>
      </c>
      <c r="N130" s="816">
        <v>0</v>
      </c>
      <c r="O130" s="815">
        <v>18</v>
      </c>
      <c r="P130" s="816">
        <v>0</v>
      </c>
      <c r="Q130" s="815">
        <v>6390</v>
      </c>
    </row>
    <row r="131" spans="1:17" s="811" customFormat="1" ht="15.5">
      <c r="A131" s="814" t="s">
        <v>1679</v>
      </c>
      <c r="B131" s="814" t="s">
        <v>748</v>
      </c>
      <c r="C131" s="814" t="s">
        <v>1680</v>
      </c>
      <c r="D131" s="480">
        <v>1371</v>
      </c>
      <c r="E131" s="480">
        <v>409</v>
      </c>
      <c r="F131" s="480">
        <v>564</v>
      </c>
      <c r="G131" s="815">
        <v>1862</v>
      </c>
      <c r="H131" s="815">
        <v>402</v>
      </c>
      <c r="I131" s="815">
        <v>2799</v>
      </c>
      <c r="J131" s="815">
        <v>34</v>
      </c>
      <c r="K131" s="816">
        <v>0</v>
      </c>
      <c r="L131" s="815">
        <v>1947</v>
      </c>
      <c r="M131" s="816">
        <v>446</v>
      </c>
      <c r="N131" s="816">
        <v>0</v>
      </c>
      <c r="O131" s="815">
        <v>59</v>
      </c>
      <c r="P131" s="816">
        <v>0</v>
      </c>
      <c r="Q131" s="815">
        <v>9893</v>
      </c>
    </row>
    <row r="132" spans="1:17" s="811" customFormat="1" ht="15.5">
      <c r="A132" s="814" t="s">
        <v>1681</v>
      </c>
      <c r="B132" s="814" t="s">
        <v>748</v>
      </c>
      <c r="C132" s="814" t="s">
        <v>1682</v>
      </c>
      <c r="D132" s="480">
        <v>1330</v>
      </c>
      <c r="E132" s="480">
        <v>2491</v>
      </c>
      <c r="F132" s="480">
        <v>71</v>
      </c>
      <c r="G132" s="815">
        <v>1609</v>
      </c>
      <c r="H132" s="815">
        <v>219</v>
      </c>
      <c r="I132" s="815">
        <v>2395</v>
      </c>
      <c r="J132" s="815">
        <v>21</v>
      </c>
      <c r="K132" s="816">
        <v>0</v>
      </c>
      <c r="L132" s="815">
        <v>1662</v>
      </c>
      <c r="M132" s="816">
        <v>72</v>
      </c>
      <c r="N132" s="816">
        <v>0</v>
      </c>
      <c r="O132" s="815">
        <v>18</v>
      </c>
      <c r="P132" s="816">
        <v>0</v>
      </c>
      <c r="Q132" s="815">
        <v>9888</v>
      </c>
    </row>
    <row r="133" spans="1:17" s="811" customFormat="1" ht="15.5">
      <c r="A133" s="814" t="s">
        <v>1683</v>
      </c>
      <c r="B133" s="814" t="s">
        <v>748</v>
      </c>
      <c r="C133" s="814" t="s">
        <v>1684</v>
      </c>
      <c r="D133" s="480">
        <v>2322</v>
      </c>
      <c r="E133" s="480">
        <v>67</v>
      </c>
      <c r="F133" s="480">
        <v>256</v>
      </c>
      <c r="G133" s="815">
        <v>1676</v>
      </c>
      <c r="H133" s="815">
        <v>69</v>
      </c>
      <c r="I133" s="815">
        <v>1455</v>
      </c>
      <c r="J133" s="815">
        <v>25</v>
      </c>
      <c r="K133" s="816">
        <v>0</v>
      </c>
      <c r="L133" s="815">
        <v>920</v>
      </c>
      <c r="M133" s="816">
        <v>237</v>
      </c>
      <c r="N133" s="816">
        <v>0</v>
      </c>
      <c r="O133" s="815">
        <v>35</v>
      </c>
      <c r="P133" s="816">
        <v>0</v>
      </c>
      <c r="Q133" s="815">
        <v>7062</v>
      </c>
    </row>
    <row r="134" spans="1:17" s="811" customFormat="1" ht="15.5">
      <c r="A134" s="814" t="s">
        <v>1685</v>
      </c>
      <c r="B134" s="814" t="s">
        <v>748</v>
      </c>
      <c r="C134" s="814" t="s">
        <v>1686</v>
      </c>
      <c r="D134" s="480">
        <v>1420</v>
      </c>
      <c r="E134" s="480">
        <v>148</v>
      </c>
      <c r="F134" s="480">
        <v>6</v>
      </c>
      <c r="G134" s="815">
        <v>819</v>
      </c>
      <c r="H134" s="815">
        <v>145</v>
      </c>
      <c r="I134" s="815">
        <v>969</v>
      </c>
      <c r="J134" s="815" t="s">
        <v>643</v>
      </c>
      <c r="K134" s="816">
        <v>0</v>
      </c>
      <c r="L134" s="815">
        <v>643</v>
      </c>
      <c r="M134" s="816">
        <v>7</v>
      </c>
      <c r="N134" s="816">
        <v>0</v>
      </c>
      <c r="O134" s="815" t="s">
        <v>643</v>
      </c>
      <c r="P134" s="816">
        <v>0</v>
      </c>
      <c r="Q134" s="815">
        <v>4162</v>
      </c>
    </row>
    <row r="135" spans="1:17" s="811" customFormat="1" ht="15.5">
      <c r="A135" s="814" t="s">
        <v>1687</v>
      </c>
      <c r="B135" s="814" t="s">
        <v>748</v>
      </c>
      <c r="C135" s="814" t="s">
        <v>1688</v>
      </c>
      <c r="D135" s="480">
        <v>1366</v>
      </c>
      <c r="E135" s="480">
        <v>87</v>
      </c>
      <c r="F135" s="480">
        <v>147</v>
      </c>
      <c r="G135" s="815">
        <v>1619</v>
      </c>
      <c r="H135" s="815">
        <v>37</v>
      </c>
      <c r="I135" s="815">
        <v>2184</v>
      </c>
      <c r="J135" s="815">
        <v>13</v>
      </c>
      <c r="K135" s="816">
        <v>0</v>
      </c>
      <c r="L135" s="815">
        <v>1555</v>
      </c>
      <c r="M135" s="816">
        <v>133</v>
      </c>
      <c r="N135" s="816">
        <v>0</v>
      </c>
      <c r="O135" s="815">
        <v>13</v>
      </c>
      <c r="P135" s="816">
        <v>0</v>
      </c>
      <c r="Q135" s="815">
        <v>7154</v>
      </c>
    </row>
    <row r="136" spans="1:17" s="811" customFormat="1" ht="15.5">
      <c r="A136" s="814" t="s">
        <v>1689</v>
      </c>
      <c r="B136" s="814" t="s">
        <v>748</v>
      </c>
      <c r="C136" s="814" t="s">
        <v>1690</v>
      </c>
      <c r="D136" s="480">
        <v>3759</v>
      </c>
      <c r="E136" s="480">
        <v>103</v>
      </c>
      <c r="F136" s="480">
        <v>312</v>
      </c>
      <c r="G136" s="815">
        <v>2576</v>
      </c>
      <c r="H136" s="815">
        <v>1167</v>
      </c>
      <c r="I136" s="815">
        <v>4998</v>
      </c>
      <c r="J136" s="815">
        <v>17</v>
      </c>
      <c r="K136" s="816">
        <v>0</v>
      </c>
      <c r="L136" s="815">
        <v>3653</v>
      </c>
      <c r="M136" s="816">
        <v>186</v>
      </c>
      <c r="N136" s="816">
        <v>0</v>
      </c>
      <c r="O136" s="815">
        <v>13</v>
      </c>
      <c r="P136" s="816">
        <v>0</v>
      </c>
      <c r="Q136" s="815">
        <v>16784</v>
      </c>
    </row>
    <row r="137" spans="1:17" s="811" customFormat="1" ht="15.5">
      <c r="A137" s="814" t="s">
        <v>1691</v>
      </c>
      <c r="B137" s="814" t="s">
        <v>748</v>
      </c>
      <c r="C137" s="814" t="s">
        <v>1692</v>
      </c>
      <c r="D137" s="480">
        <v>1042</v>
      </c>
      <c r="E137" s="480">
        <v>54</v>
      </c>
      <c r="F137" s="480">
        <v>16</v>
      </c>
      <c r="G137" s="815">
        <v>673</v>
      </c>
      <c r="H137" s="815">
        <v>32</v>
      </c>
      <c r="I137" s="815">
        <v>693</v>
      </c>
      <c r="J137" s="815">
        <v>9</v>
      </c>
      <c r="K137" s="816">
        <v>0</v>
      </c>
      <c r="L137" s="815">
        <v>401</v>
      </c>
      <c r="M137" s="816">
        <v>32</v>
      </c>
      <c r="N137" s="816">
        <v>0</v>
      </c>
      <c r="O137" s="815">
        <v>12</v>
      </c>
      <c r="P137" s="816">
        <v>0</v>
      </c>
      <c r="Q137" s="815">
        <v>2964</v>
      </c>
    </row>
    <row r="138" spans="1:17" s="811" customFormat="1" ht="15.5">
      <c r="A138" s="814" t="s">
        <v>1693</v>
      </c>
      <c r="B138" s="814" t="s">
        <v>748</v>
      </c>
      <c r="C138" s="814" t="s">
        <v>1694</v>
      </c>
      <c r="D138" s="480">
        <v>1700</v>
      </c>
      <c r="E138" s="480">
        <v>144</v>
      </c>
      <c r="F138" s="480">
        <v>22</v>
      </c>
      <c r="G138" s="815">
        <v>758</v>
      </c>
      <c r="H138" s="815">
        <v>57</v>
      </c>
      <c r="I138" s="815">
        <v>639</v>
      </c>
      <c r="J138" s="815" t="s">
        <v>643</v>
      </c>
      <c r="K138" s="816">
        <v>0</v>
      </c>
      <c r="L138" s="815">
        <v>417</v>
      </c>
      <c r="M138" s="816">
        <v>21</v>
      </c>
      <c r="N138" s="816">
        <v>0</v>
      </c>
      <c r="O138" s="815" t="s">
        <v>643</v>
      </c>
      <c r="P138" s="816">
        <v>0</v>
      </c>
      <c r="Q138" s="815">
        <v>3764</v>
      </c>
    </row>
    <row r="139" spans="1:17" s="811" customFormat="1" ht="15.5">
      <c r="A139" s="814" t="s">
        <v>1695</v>
      </c>
      <c r="B139" s="814" t="s">
        <v>748</v>
      </c>
      <c r="C139" s="814" t="s">
        <v>1696</v>
      </c>
      <c r="D139" s="480">
        <v>1484</v>
      </c>
      <c r="E139" s="480">
        <v>194</v>
      </c>
      <c r="F139" s="480">
        <v>52</v>
      </c>
      <c r="G139" s="815">
        <v>1163</v>
      </c>
      <c r="H139" s="815">
        <v>252</v>
      </c>
      <c r="I139" s="815">
        <v>1653</v>
      </c>
      <c r="J139" s="815" t="s">
        <v>643</v>
      </c>
      <c r="K139" s="816">
        <v>0</v>
      </c>
      <c r="L139" s="815">
        <v>1107</v>
      </c>
      <c r="M139" s="816">
        <v>69</v>
      </c>
      <c r="N139" s="816">
        <v>0</v>
      </c>
      <c r="O139" s="815" t="s">
        <v>646</v>
      </c>
      <c r="P139" s="816">
        <v>0</v>
      </c>
      <c r="Q139" s="815">
        <v>5983</v>
      </c>
    </row>
    <row r="140" spans="1:17" s="811" customFormat="1" ht="15.5">
      <c r="A140" s="814" t="s">
        <v>1697</v>
      </c>
      <c r="B140" s="814" t="s">
        <v>748</v>
      </c>
      <c r="C140" s="814" t="s">
        <v>1698</v>
      </c>
      <c r="D140" s="480">
        <v>1801</v>
      </c>
      <c r="E140" s="480">
        <v>98</v>
      </c>
      <c r="F140" s="480">
        <v>87</v>
      </c>
      <c r="G140" s="815">
        <v>1184</v>
      </c>
      <c r="H140" s="815">
        <v>980</v>
      </c>
      <c r="I140" s="815">
        <v>3425</v>
      </c>
      <c r="J140" s="815" t="s">
        <v>643</v>
      </c>
      <c r="K140" s="816">
        <v>0</v>
      </c>
      <c r="L140" s="815">
        <v>2499</v>
      </c>
      <c r="M140" s="816">
        <v>75</v>
      </c>
      <c r="N140" s="816">
        <v>0</v>
      </c>
      <c r="O140" s="815" t="s">
        <v>643</v>
      </c>
      <c r="P140" s="816">
        <v>0</v>
      </c>
      <c r="Q140" s="815">
        <v>10156</v>
      </c>
    </row>
    <row r="141" spans="1:17" s="811" customFormat="1" ht="15.5">
      <c r="A141" s="814" t="s">
        <v>1699</v>
      </c>
      <c r="B141" s="814" t="s">
        <v>748</v>
      </c>
      <c r="C141" s="814" t="s">
        <v>1700</v>
      </c>
      <c r="D141" s="480">
        <v>3049</v>
      </c>
      <c r="E141" s="480" t="s">
        <v>643</v>
      </c>
      <c r="F141" s="480">
        <v>349</v>
      </c>
      <c r="G141" s="815">
        <v>2347</v>
      </c>
      <c r="H141" s="815">
        <v>1099</v>
      </c>
      <c r="I141" s="815">
        <v>4501</v>
      </c>
      <c r="J141" s="815">
        <v>11</v>
      </c>
      <c r="K141" s="816">
        <v>0</v>
      </c>
      <c r="L141" s="815">
        <v>3128</v>
      </c>
      <c r="M141" s="816">
        <v>114</v>
      </c>
      <c r="N141" s="816">
        <v>0</v>
      </c>
      <c r="O141" s="815" t="s">
        <v>646</v>
      </c>
      <c r="P141" s="816">
        <v>0</v>
      </c>
      <c r="Q141" s="815">
        <v>14607</v>
      </c>
    </row>
    <row r="142" spans="1:17" s="811" customFormat="1" ht="15.5">
      <c r="A142" s="814" t="s">
        <v>1701</v>
      </c>
      <c r="B142" s="814" t="s">
        <v>748</v>
      </c>
      <c r="C142" s="814" t="s">
        <v>1702</v>
      </c>
      <c r="D142" s="480">
        <v>863</v>
      </c>
      <c r="E142" s="480">
        <v>457</v>
      </c>
      <c r="F142" s="480">
        <v>62</v>
      </c>
      <c r="G142" s="815">
        <v>1406</v>
      </c>
      <c r="H142" s="815">
        <v>78</v>
      </c>
      <c r="I142" s="815">
        <v>1452</v>
      </c>
      <c r="J142" s="815">
        <v>7</v>
      </c>
      <c r="K142" s="816">
        <v>0</v>
      </c>
      <c r="L142" s="815">
        <v>831</v>
      </c>
      <c r="M142" s="816">
        <v>32</v>
      </c>
      <c r="N142" s="816">
        <v>0</v>
      </c>
      <c r="O142" s="815">
        <v>10</v>
      </c>
      <c r="P142" s="816">
        <v>0</v>
      </c>
      <c r="Q142" s="815">
        <v>5198</v>
      </c>
    </row>
    <row r="143" spans="1:17" s="811" customFormat="1" ht="15.5">
      <c r="A143" s="814" t="s">
        <v>1703</v>
      </c>
      <c r="B143" s="814" t="s">
        <v>748</v>
      </c>
      <c r="C143" s="814" t="s">
        <v>1704</v>
      </c>
      <c r="D143" s="480">
        <v>854</v>
      </c>
      <c r="E143" s="480">
        <v>1219</v>
      </c>
      <c r="F143" s="480">
        <v>115</v>
      </c>
      <c r="G143" s="815">
        <v>1448</v>
      </c>
      <c r="H143" s="815">
        <v>107</v>
      </c>
      <c r="I143" s="815">
        <v>1275</v>
      </c>
      <c r="J143" s="815">
        <v>11</v>
      </c>
      <c r="K143" s="816">
        <v>0</v>
      </c>
      <c r="L143" s="815">
        <v>720</v>
      </c>
      <c r="M143" s="816">
        <v>70</v>
      </c>
      <c r="N143" s="816">
        <v>0</v>
      </c>
      <c r="O143" s="815" t="s">
        <v>646</v>
      </c>
      <c r="P143" s="816" t="s">
        <v>643</v>
      </c>
      <c r="Q143" s="815">
        <v>5831</v>
      </c>
    </row>
    <row r="144" spans="1:17" s="811" customFormat="1" ht="15.5">
      <c r="A144" s="814" t="s">
        <v>1705</v>
      </c>
      <c r="B144" s="814" t="s">
        <v>748</v>
      </c>
      <c r="C144" s="814" t="s">
        <v>1706</v>
      </c>
      <c r="D144" s="480">
        <v>1102</v>
      </c>
      <c r="E144" s="480">
        <v>643</v>
      </c>
      <c r="F144" s="480">
        <v>287</v>
      </c>
      <c r="G144" s="815">
        <v>1356</v>
      </c>
      <c r="H144" s="815">
        <v>125</v>
      </c>
      <c r="I144" s="815">
        <v>1454</v>
      </c>
      <c r="J144" s="815" t="s">
        <v>646</v>
      </c>
      <c r="K144" s="816">
        <v>0</v>
      </c>
      <c r="L144" s="815">
        <v>795</v>
      </c>
      <c r="M144" s="816">
        <v>222</v>
      </c>
      <c r="N144" s="816">
        <v>0</v>
      </c>
      <c r="O144" s="815">
        <v>15</v>
      </c>
      <c r="P144" s="816" t="s">
        <v>646</v>
      </c>
      <c r="Q144" s="815">
        <v>6020</v>
      </c>
    </row>
    <row r="145" spans="1:17" s="811" customFormat="1" ht="15.5">
      <c r="A145" s="814" t="s">
        <v>1707</v>
      </c>
      <c r="B145" s="814" t="s">
        <v>748</v>
      </c>
      <c r="C145" s="814" t="s">
        <v>1708</v>
      </c>
      <c r="D145" s="480">
        <v>1550</v>
      </c>
      <c r="E145" s="480">
        <v>1446</v>
      </c>
      <c r="F145" s="480">
        <v>758</v>
      </c>
      <c r="G145" s="815">
        <v>5206</v>
      </c>
      <c r="H145" s="815">
        <v>1201</v>
      </c>
      <c r="I145" s="815">
        <v>3202</v>
      </c>
      <c r="J145" s="815">
        <v>16</v>
      </c>
      <c r="K145" s="816">
        <v>0</v>
      </c>
      <c r="L145" s="815">
        <v>2850</v>
      </c>
      <c r="M145" s="816">
        <v>1972</v>
      </c>
      <c r="N145" s="816">
        <v>0</v>
      </c>
      <c r="O145" s="815">
        <v>16</v>
      </c>
      <c r="P145" s="816">
        <v>323</v>
      </c>
      <c r="Q145" s="815">
        <v>18540</v>
      </c>
    </row>
    <row r="146" spans="1:17" s="811" customFormat="1" ht="15.5">
      <c r="A146" s="814" t="s">
        <v>1709</v>
      </c>
      <c r="B146" s="814" t="s">
        <v>748</v>
      </c>
      <c r="C146" s="814" t="s">
        <v>1710</v>
      </c>
      <c r="D146" s="480">
        <v>1349</v>
      </c>
      <c r="E146" s="480">
        <v>442</v>
      </c>
      <c r="F146" s="480">
        <v>700</v>
      </c>
      <c r="G146" s="815">
        <v>3696</v>
      </c>
      <c r="H146" s="815">
        <v>1121</v>
      </c>
      <c r="I146" s="815">
        <v>3674</v>
      </c>
      <c r="J146" s="815">
        <v>11</v>
      </c>
      <c r="K146" s="816">
        <v>0</v>
      </c>
      <c r="L146" s="815">
        <v>3923</v>
      </c>
      <c r="M146" s="816">
        <v>552</v>
      </c>
      <c r="N146" s="816">
        <v>0</v>
      </c>
      <c r="O146" s="815">
        <v>10</v>
      </c>
      <c r="P146" s="816">
        <v>0</v>
      </c>
      <c r="Q146" s="815">
        <v>15478</v>
      </c>
    </row>
    <row r="147" spans="1:17" s="811" customFormat="1" ht="15.5">
      <c r="A147" s="814" t="s">
        <v>1711</v>
      </c>
      <c r="B147" s="814" t="s">
        <v>748</v>
      </c>
      <c r="C147" s="814" t="s">
        <v>1712</v>
      </c>
      <c r="D147" s="480">
        <v>2195</v>
      </c>
      <c r="E147" s="480">
        <v>341</v>
      </c>
      <c r="F147" s="480">
        <v>29</v>
      </c>
      <c r="G147" s="815">
        <v>1378</v>
      </c>
      <c r="H147" s="815">
        <v>773</v>
      </c>
      <c r="I147" s="815">
        <v>2393</v>
      </c>
      <c r="J147" s="815" t="s">
        <v>643</v>
      </c>
      <c r="K147" s="816">
        <v>0</v>
      </c>
      <c r="L147" s="815">
        <v>1703</v>
      </c>
      <c r="M147" s="816">
        <v>91</v>
      </c>
      <c r="N147" s="816">
        <v>0</v>
      </c>
      <c r="O147" s="815" t="s">
        <v>643</v>
      </c>
      <c r="P147" s="816" t="s">
        <v>643</v>
      </c>
      <c r="Q147" s="815">
        <v>8906</v>
      </c>
    </row>
    <row r="148" spans="1:17" s="811" customFormat="1" ht="15.5">
      <c r="A148" s="814" t="s">
        <v>1713</v>
      </c>
      <c r="B148" s="814" t="s">
        <v>748</v>
      </c>
      <c r="C148" s="814" t="s">
        <v>1714</v>
      </c>
      <c r="D148" s="480">
        <v>1104</v>
      </c>
      <c r="E148" s="480">
        <v>430</v>
      </c>
      <c r="F148" s="480">
        <v>12</v>
      </c>
      <c r="G148" s="815">
        <v>1219</v>
      </c>
      <c r="H148" s="815">
        <v>166</v>
      </c>
      <c r="I148" s="815">
        <v>785</v>
      </c>
      <c r="J148" s="815">
        <v>0</v>
      </c>
      <c r="K148" s="816">
        <v>0</v>
      </c>
      <c r="L148" s="815">
        <v>528</v>
      </c>
      <c r="M148" s="816">
        <v>71</v>
      </c>
      <c r="N148" s="816">
        <v>0</v>
      </c>
      <c r="O148" s="815">
        <v>0</v>
      </c>
      <c r="P148" s="816">
        <v>0</v>
      </c>
      <c r="Q148" s="815">
        <v>4315</v>
      </c>
    </row>
    <row r="149" spans="1:17" s="811" customFormat="1" ht="15.5">
      <c r="A149" s="814" t="s">
        <v>1715</v>
      </c>
      <c r="B149" s="814" t="s">
        <v>748</v>
      </c>
      <c r="C149" s="814" t="s">
        <v>1716</v>
      </c>
      <c r="D149" s="480">
        <v>2137</v>
      </c>
      <c r="E149" s="480">
        <v>408</v>
      </c>
      <c r="F149" s="480">
        <v>116</v>
      </c>
      <c r="G149" s="815">
        <v>1943</v>
      </c>
      <c r="H149" s="815">
        <v>388</v>
      </c>
      <c r="I149" s="815">
        <v>1617</v>
      </c>
      <c r="J149" s="815" t="s">
        <v>643</v>
      </c>
      <c r="K149" s="816">
        <v>0</v>
      </c>
      <c r="L149" s="815">
        <v>1912</v>
      </c>
      <c r="M149" s="816">
        <v>1091</v>
      </c>
      <c r="N149" s="816">
        <v>0</v>
      </c>
      <c r="O149" s="815" t="s">
        <v>646</v>
      </c>
      <c r="P149" s="816">
        <v>0</v>
      </c>
      <c r="Q149" s="815">
        <v>9621</v>
      </c>
    </row>
    <row r="150" spans="1:17" s="811" customFormat="1" ht="15.5">
      <c r="A150" s="814" t="s">
        <v>1717</v>
      </c>
      <c r="B150" s="814" t="s">
        <v>748</v>
      </c>
      <c r="C150" s="814" t="s">
        <v>1718</v>
      </c>
      <c r="D150" s="480">
        <v>2270</v>
      </c>
      <c r="E150" s="480">
        <v>48</v>
      </c>
      <c r="F150" s="480">
        <v>44</v>
      </c>
      <c r="G150" s="815">
        <v>903</v>
      </c>
      <c r="H150" s="815">
        <v>203</v>
      </c>
      <c r="I150" s="815">
        <v>1309</v>
      </c>
      <c r="J150" s="815" t="s">
        <v>643</v>
      </c>
      <c r="K150" s="816">
        <v>0</v>
      </c>
      <c r="L150" s="815">
        <v>900</v>
      </c>
      <c r="M150" s="816">
        <v>55</v>
      </c>
      <c r="N150" s="816">
        <v>0</v>
      </c>
      <c r="O150" s="815" t="s">
        <v>643</v>
      </c>
      <c r="P150" s="816">
        <v>0</v>
      </c>
      <c r="Q150" s="815">
        <v>5738</v>
      </c>
    </row>
    <row r="151" spans="1:17" s="811" customFormat="1" ht="15.5">
      <c r="A151" s="814" t="s">
        <v>1719</v>
      </c>
      <c r="B151" s="814" t="s">
        <v>748</v>
      </c>
      <c r="C151" s="814" t="s">
        <v>1720</v>
      </c>
      <c r="D151" s="480">
        <v>1500</v>
      </c>
      <c r="E151" s="480">
        <v>272</v>
      </c>
      <c r="F151" s="480">
        <v>53</v>
      </c>
      <c r="G151" s="815">
        <v>1052</v>
      </c>
      <c r="H151" s="815">
        <v>183</v>
      </c>
      <c r="I151" s="815">
        <v>1317</v>
      </c>
      <c r="J151" s="815" t="s">
        <v>646</v>
      </c>
      <c r="K151" s="816">
        <v>0</v>
      </c>
      <c r="L151" s="815">
        <v>915</v>
      </c>
      <c r="M151" s="816">
        <v>38</v>
      </c>
      <c r="N151" s="816">
        <v>0</v>
      </c>
      <c r="O151" s="815" t="s">
        <v>643</v>
      </c>
      <c r="P151" s="816">
        <v>0</v>
      </c>
      <c r="Q151" s="815">
        <v>5343</v>
      </c>
    </row>
    <row r="152" spans="1:17" s="811" customFormat="1" ht="15.5">
      <c r="A152" s="814" t="s">
        <v>1721</v>
      </c>
      <c r="B152" s="814" t="s">
        <v>748</v>
      </c>
      <c r="C152" s="814" t="s">
        <v>1722</v>
      </c>
      <c r="D152" s="480">
        <v>1338</v>
      </c>
      <c r="E152" s="480" t="s">
        <v>643</v>
      </c>
      <c r="F152" s="480">
        <v>7</v>
      </c>
      <c r="G152" s="815">
        <v>602</v>
      </c>
      <c r="H152" s="815">
        <v>198</v>
      </c>
      <c r="I152" s="815">
        <v>1226</v>
      </c>
      <c r="J152" s="815" t="s">
        <v>643</v>
      </c>
      <c r="K152" s="816">
        <v>0</v>
      </c>
      <c r="L152" s="815">
        <v>831</v>
      </c>
      <c r="M152" s="816">
        <v>94</v>
      </c>
      <c r="N152" s="816">
        <v>0</v>
      </c>
      <c r="O152" s="815" t="s">
        <v>643</v>
      </c>
      <c r="P152" s="816">
        <v>0</v>
      </c>
      <c r="Q152" s="815">
        <v>4306</v>
      </c>
    </row>
    <row r="153" spans="1:17" s="811" customFormat="1" ht="15.5">
      <c r="A153" s="814" t="s">
        <v>1723</v>
      </c>
      <c r="B153" s="814" t="s">
        <v>748</v>
      </c>
      <c r="C153" s="814" t="s">
        <v>1724</v>
      </c>
      <c r="D153" s="480">
        <v>1149</v>
      </c>
      <c r="E153" s="480" t="s">
        <v>646</v>
      </c>
      <c r="F153" s="480">
        <v>13</v>
      </c>
      <c r="G153" s="815">
        <v>641</v>
      </c>
      <c r="H153" s="815">
        <v>377</v>
      </c>
      <c r="I153" s="815">
        <v>1336</v>
      </c>
      <c r="J153" s="815" t="s">
        <v>643</v>
      </c>
      <c r="K153" s="816">
        <v>0</v>
      </c>
      <c r="L153" s="815">
        <v>1053</v>
      </c>
      <c r="M153" s="816">
        <v>201</v>
      </c>
      <c r="N153" s="816">
        <v>0</v>
      </c>
      <c r="O153" s="815">
        <v>0</v>
      </c>
      <c r="P153" s="816">
        <v>0</v>
      </c>
      <c r="Q153" s="815">
        <v>4782</v>
      </c>
    </row>
    <row r="154" spans="1:17" s="811" customFormat="1" ht="15.5">
      <c r="A154" s="814" t="s">
        <v>1725</v>
      </c>
      <c r="B154" s="814" t="s">
        <v>748</v>
      </c>
      <c r="C154" s="814" t="s">
        <v>1726</v>
      </c>
      <c r="D154" s="480">
        <v>1692</v>
      </c>
      <c r="E154" s="480">
        <v>434</v>
      </c>
      <c r="F154" s="480">
        <v>26</v>
      </c>
      <c r="G154" s="815">
        <v>985</v>
      </c>
      <c r="H154" s="815">
        <v>13</v>
      </c>
      <c r="I154" s="815">
        <v>779</v>
      </c>
      <c r="J154" s="815">
        <v>22</v>
      </c>
      <c r="K154" s="816">
        <v>0</v>
      </c>
      <c r="L154" s="815">
        <v>555</v>
      </c>
      <c r="M154" s="816">
        <v>50</v>
      </c>
      <c r="N154" s="816">
        <v>0</v>
      </c>
      <c r="O154" s="815">
        <v>31</v>
      </c>
      <c r="P154" s="816">
        <v>0</v>
      </c>
      <c r="Q154" s="815">
        <v>4587</v>
      </c>
    </row>
    <row r="155" spans="1:17" s="811" customFormat="1" ht="15.5">
      <c r="A155" s="814" t="s">
        <v>1727</v>
      </c>
      <c r="B155" s="814" t="s">
        <v>748</v>
      </c>
      <c r="C155" s="814" t="s">
        <v>1728</v>
      </c>
      <c r="D155" s="480">
        <v>3280</v>
      </c>
      <c r="E155" s="480">
        <v>36</v>
      </c>
      <c r="F155" s="480">
        <v>28</v>
      </c>
      <c r="G155" s="815">
        <v>1587</v>
      </c>
      <c r="H155" s="815">
        <v>1263</v>
      </c>
      <c r="I155" s="815">
        <v>4326</v>
      </c>
      <c r="J155" s="815">
        <v>10</v>
      </c>
      <c r="K155" s="816">
        <v>0</v>
      </c>
      <c r="L155" s="815">
        <v>4257</v>
      </c>
      <c r="M155" s="816">
        <v>24</v>
      </c>
      <c r="N155" s="816">
        <v>0</v>
      </c>
      <c r="O155" s="815">
        <v>12</v>
      </c>
      <c r="P155" s="816">
        <v>0</v>
      </c>
      <c r="Q155" s="815">
        <v>14823</v>
      </c>
    </row>
    <row r="156" spans="1:17" s="811" customFormat="1" ht="15.5">
      <c r="A156" s="814" t="s">
        <v>1729</v>
      </c>
      <c r="B156" s="814" t="s">
        <v>748</v>
      </c>
      <c r="C156" s="814" t="s">
        <v>1730</v>
      </c>
      <c r="D156" s="480">
        <v>2192</v>
      </c>
      <c r="E156" s="480">
        <v>64</v>
      </c>
      <c r="F156" s="480">
        <v>120</v>
      </c>
      <c r="G156" s="815">
        <v>1502</v>
      </c>
      <c r="H156" s="815">
        <v>1672</v>
      </c>
      <c r="I156" s="815">
        <v>4479</v>
      </c>
      <c r="J156" s="815">
        <v>19</v>
      </c>
      <c r="K156" s="816">
        <v>0</v>
      </c>
      <c r="L156" s="815">
        <v>4415</v>
      </c>
      <c r="M156" s="816">
        <v>230</v>
      </c>
      <c r="N156" s="816">
        <v>0</v>
      </c>
      <c r="O156" s="815">
        <v>19</v>
      </c>
      <c r="P156" s="816">
        <v>0</v>
      </c>
      <c r="Q156" s="815">
        <v>14712</v>
      </c>
    </row>
    <row r="157" spans="1:17" s="811" customFormat="1" ht="15.5">
      <c r="A157" s="814" t="s">
        <v>1731</v>
      </c>
      <c r="B157" s="814" t="s">
        <v>748</v>
      </c>
      <c r="C157" s="814" t="s">
        <v>1732</v>
      </c>
      <c r="D157" s="480">
        <v>1423</v>
      </c>
      <c r="E157" s="480">
        <v>5</v>
      </c>
      <c r="F157" s="480">
        <v>407</v>
      </c>
      <c r="G157" s="815">
        <v>1275</v>
      </c>
      <c r="H157" s="815">
        <v>87</v>
      </c>
      <c r="I157" s="815">
        <v>1311</v>
      </c>
      <c r="J157" s="815">
        <v>19</v>
      </c>
      <c r="K157" s="816">
        <v>0</v>
      </c>
      <c r="L157" s="815">
        <v>991</v>
      </c>
      <c r="M157" s="816">
        <v>252</v>
      </c>
      <c r="N157" s="816">
        <v>0</v>
      </c>
      <c r="O157" s="815">
        <v>26</v>
      </c>
      <c r="P157" s="816">
        <v>0</v>
      </c>
      <c r="Q157" s="815">
        <v>5796</v>
      </c>
    </row>
    <row r="158" spans="1:17" s="811" customFormat="1" ht="15.5">
      <c r="A158" s="814" t="s">
        <v>1733</v>
      </c>
      <c r="B158" s="814" t="s">
        <v>748</v>
      </c>
      <c r="C158" s="814" t="s">
        <v>1734</v>
      </c>
      <c r="D158" s="480">
        <v>960</v>
      </c>
      <c r="E158" s="480">
        <v>657</v>
      </c>
      <c r="F158" s="480">
        <v>29</v>
      </c>
      <c r="G158" s="815">
        <v>777</v>
      </c>
      <c r="H158" s="815">
        <v>123</v>
      </c>
      <c r="I158" s="815">
        <v>1616</v>
      </c>
      <c r="J158" s="815">
        <v>10</v>
      </c>
      <c r="K158" s="816">
        <v>0</v>
      </c>
      <c r="L158" s="815">
        <v>1004</v>
      </c>
      <c r="M158" s="816">
        <v>438</v>
      </c>
      <c r="N158" s="816">
        <v>0</v>
      </c>
      <c r="O158" s="815">
        <v>12</v>
      </c>
      <c r="P158" s="816">
        <v>0</v>
      </c>
      <c r="Q158" s="815">
        <v>5626</v>
      </c>
    </row>
    <row r="159" spans="1:17" s="811" customFormat="1" ht="15.5">
      <c r="A159" s="814" t="s">
        <v>1735</v>
      </c>
      <c r="B159" s="814" t="s">
        <v>748</v>
      </c>
      <c r="C159" s="814" t="s">
        <v>1736</v>
      </c>
      <c r="D159" s="480">
        <v>1125</v>
      </c>
      <c r="E159" s="480">
        <v>67</v>
      </c>
      <c r="F159" s="480">
        <v>16</v>
      </c>
      <c r="G159" s="815">
        <v>828</v>
      </c>
      <c r="H159" s="815">
        <v>37</v>
      </c>
      <c r="I159" s="815">
        <v>679</v>
      </c>
      <c r="J159" s="815">
        <v>15</v>
      </c>
      <c r="K159" s="816">
        <v>0</v>
      </c>
      <c r="L159" s="815">
        <v>466</v>
      </c>
      <c r="M159" s="816">
        <v>47</v>
      </c>
      <c r="N159" s="816">
        <v>0</v>
      </c>
      <c r="O159" s="815">
        <v>20</v>
      </c>
      <c r="P159" s="816">
        <v>0</v>
      </c>
      <c r="Q159" s="815">
        <v>3300</v>
      </c>
    </row>
    <row r="160" spans="1:17" s="811" customFormat="1" ht="15.5">
      <c r="A160" s="814" t="s">
        <v>1737</v>
      </c>
      <c r="B160" s="814" t="s">
        <v>748</v>
      </c>
      <c r="C160" s="814" t="s">
        <v>1738</v>
      </c>
      <c r="D160" s="480">
        <v>923</v>
      </c>
      <c r="E160" s="480">
        <v>5</v>
      </c>
      <c r="F160" s="480">
        <v>28</v>
      </c>
      <c r="G160" s="815">
        <v>1042</v>
      </c>
      <c r="H160" s="815">
        <v>667</v>
      </c>
      <c r="I160" s="815">
        <v>1799</v>
      </c>
      <c r="J160" s="815">
        <v>0</v>
      </c>
      <c r="K160" s="816">
        <v>0</v>
      </c>
      <c r="L160" s="815">
        <v>1214</v>
      </c>
      <c r="M160" s="816">
        <v>80</v>
      </c>
      <c r="N160" s="816">
        <v>0</v>
      </c>
      <c r="O160" s="815">
        <v>0</v>
      </c>
      <c r="P160" s="816">
        <v>0</v>
      </c>
      <c r="Q160" s="815">
        <v>5758</v>
      </c>
    </row>
    <row r="161" spans="1:17" s="811" customFormat="1" ht="15.5">
      <c r="A161" s="814" t="s">
        <v>1739</v>
      </c>
      <c r="B161" s="814" t="s">
        <v>748</v>
      </c>
      <c r="C161" s="814" t="s">
        <v>1740</v>
      </c>
      <c r="D161" s="480">
        <v>1229</v>
      </c>
      <c r="E161" s="480">
        <v>28</v>
      </c>
      <c r="F161" s="480">
        <v>39</v>
      </c>
      <c r="G161" s="815">
        <v>1109</v>
      </c>
      <c r="H161" s="815">
        <v>1025</v>
      </c>
      <c r="I161" s="815">
        <v>2859</v>
      </c>
      <c r="J161" s="815" t="s">
        <v>643</v>
      </c>
      <c r="K161" s="816">
        <v>0</v>
      </c>
      <c r="L161" s="815">
        <v>2253</v>
      </c>
      <c r="M161" s="816">
        <v>413</v>
      </c>
      <c r="N161" s="816">
        <v>0</v>
      </c>
      <c r="O161" s="815" t="s">
        <v>643</v>
      </c>
      <c r="P161" s="816">
        <v>0</v>
      </c>
      <c r="Q161" s="815">
        <v>8961</v>
      </c>
    </row>
    <row r="162" spans="1:17" s="811" customFormat="1" ht="15.5">
      <c r="A162" s="814" t="s">
        <v>1741</v>
      </c>
      <c r="B162" s="814" t="s">
        <v>748</v>
      </c>
      <c r="C162" s="814" t="s">
        <v>1742</v>
      </c>
      <c r="D162" s="480">
        <v>1163</v>
      </c>
      <c r="E162" s="480">
        <v>40</v>
      </c>
      <c r="F162" s="480">
        <v>82</v>
      </c>
      <c r="G162" s="815">
        <v>2044</v>
      </c>
      <c r="H162" s="815">
        <v>1337</v>
      </c>
      <c r="I162" s="815">
        <v>3841</v>
      </c>
      <c r="J162" s="815" t="s">
        <v>646</v>
      </c>
      <c r="K162" s="816">
        <v>0</v>
      </c>
      <c r="L162" s="815">
        <v>2835</v>
      </c>
      <c r="M162" s="816">
        <v>16</v>
      </c>
      <c r="N162" s="816">
        <v>0</v>
      </c>
      <c r="O162" s="815" t="s">
        <v>643</v>
      </c>
      <c r="P162" s="816">
        <v>0</v>
      </c>
      <c r="Q162" s="815">
        <v>11366</v>
      </c>
    </row>
    <row r="163" spans="1:17" s="811" customFormat="1" ht="15.5">
      <c r="A163" s="814" t="s">
        <v>1743</v>
      </c>
      <c r="B163" s="814" t="s">
        <v>748</v>
      </c>
      <c r="C163" s="814" t="s">
        <v>1744</v>
      </c>
      <c r="D163" s="480">
        <v>1447</v>
      </c>
      <c r="E163" s="480" t="s">
        <v>643</v>
      </c>
      <c r="F163" s="480">
        <v>9</v>
      </c>
      <c r="G163" s="815">
        <v>546</v>
      </c>
      <c r="H163" s="815">
        <v>230</v>
      </c>
      <c r="I163" s="815">
        <v>609</v>
      </c>
      <c r="J163" s="815" t="s">
        <v>643</v>
      </c>
      <c r="K163" s="816">
        <v>0</v>
      </c>
      <c r="L163" s="815">
        <v>465</v>
      </c>
      <c r="M163" s="816">
        <v>8</v>
      </c>
      <c r="N163" s="816">
        <v>0</v>
      </c>
      <c r="O163" s="815" t="s">
        <v>643</v>
      </c>
      <c r="P163" s="816">
        <v>0</v>
      </c>
      <c r="Q163" s="815">
        <v>3319</v>
      </c>
    </row>
    <row r="164" spans="1:17" s="811" customFormat="1" ht="15.5">
      <c r="A164" s="814" t="s">
        <v>1745</v>
      </c>
      <c r="B164" s="814" t="s">
        <v>748</v>
      </c>
      <c r="C164" s="814" t="s">
        <v>1746</v>
      </c>
      <c r="D164" s="480">
        <v>1288</v>
      </c>
      <c r="E164" s="480" t="s">
        <v>643</v>
      </c>
      <c r="F164" s="480">
        <v>20</v>
      </c>
      <c r="G164" s="815">
        <v>748</v>
      </c>
      <c r="H164" s="815">
        <v>1020</v>
      </c>
      <c r="I164" s="815">
        <v>1503</v>
      </c>
      <c r="J164" s="815" t="s">
        <v>643</v>
      </c>
      <c r="K164" s="816">
        <v>0</v>
      </c>
      <c r="L164" s="815">
        <v>1138</v>
      </c>
      <c r="M164" s="816">
        <v>443</v>
      </c>
      <c r="N164" s="816">
        <v>0</v>
      </c>
      <c r="O164" s="815" t="s">
        <v>643</v>
      </c>
      <c r="P164" s="816">
        <v>0</v>
      </c>
      <c r="Q164" s="815">
        <v>6169</v>
      </c>
    </row>
    <row r="165" spans="1:17" s="811" customFormat="1" ht="15.5">
      <c r="A165" s="814" t="s">
        <v>1747</v>
      </c>
      <c r="B165" s="814" t="s">
        <v>748</v>
      </c>
      <c r="C165" s="814" t="s">
        <v>1748</v>
      </c>
      <c r="D165" s="480">
        <v>1651</v>
      </c>
      <c r="E165" s="480">
        <v>37</v>
      </c>
      <c r="F165" s="480">
        <v>76</v>
      </c>
      <c r="G165" s="815">
        <v>1072</v>
      </c>
      <c r="H165" s="815">
        <v>503</v>
      </c>
      <c r="I165" s="815">
        <v>1972</v>
      </c>
      <c r="J165" s="815" t="s">
        <v>643</v>
      </c>
      <c r="K165" s="816">
        <v>0</v>
      </c>
      <c r="L165" s="815">
        <v>1398</v>
      </c>
      <c r="M165" s="816">
        <v>57</v>
      </c>
      <c r="N165" s="816">
        <v>0</v>
      </c>
      <c r="O165" s="815" t="s">
        <v>643</v>
      </c>
      <c r="P165" s="816">
        <v>0</v>
      </c>
      <c r="Q165" s="815">
        <v>6773</v>
      </c>
    </row>
    <row r="166" spans="1:17" s="811" customFormat="1" ht="15.5">
      <c r="A166" s="814" t="s">
        <v>1749</v>
      </c>
      <c r="B166" s="814" t="s">
        <v>748</v>
      </c>
      <c r="C166" s="814" t="s">
        <v>1750</v>
      </c>
      <c r="D166" s="480">
        <v>643</v>
      </c>
      <c r="E166" s="480">
        <v>57</v>
      </c>
      <c r="F166" s="480">
        <v>47</v>
      </c>
      <c r="G166" s="815">
        <v>694</v>
      </c>
      <c r="H166" s="815">
        <v>84</v>
      </c>
      <c r="I166" s="815">
        <v>744</v>
      </c>
      <c r="J166" s="815">
        <v>27</v>
      </c>
      <c r="K166" s="816">
        <v>0</v>
      </c>
      <c r="L166" s="815">
        <v>497</v>
      </c>
      <c r="M166" s="816">
        <v>116</v>
      </c>
      <c r="N166" s="816">
        <v>0</v>
      </c>
      <c r="O166" s="815">
        <v>30</v>
      </c>
      <c r="P166" s="816">
        <v>0</v>
      </c>
      <c r="Q166" s="815">
        <v>2939</v>
      </c>
    </row>
    <row r="167" spans="1:17" s="811" customFormat="1" ht="15.5">
      <c r="A167" s="814" t="s">
        <v>1751</v>
      </c>
      <c r="B167" s="814" t="s">
        <v>748</v>
      </c>
      <c r="C167" s="814" t="s">
        <v>1752</v>
      </c>
      <c r="D167" s="480">
        <v>1959</v>
      </c>
      <c r="E167" s="480">
        <v>24</v>
      </c>
      <c r="F167" s="480">
        <v>49</v>
      </c>
      <c r="G167" s="815">
        <v>1150</v>
      </c>
      <c r="H167" s="815">
        <v>18</v>
      </c>
      <c r="I167" s="815">
        <v>779</v>
      </c>
      <c r="J167" s="815">
        <v>26</v>
      </c>
      <c r="K167" s="816">
        <v>0</v>
      </c>
      <c r="L167" s="815">
        <v>563</v>
      </c>
      <c r="M167" s="816">
        <v>81</v>
      </c>
      <c r="N167" s="816">
        <v>0</v>
      </c>
      <c r="O167" s="815">
        <v>33</v>
      </c>
      <c r="P167" s="816">
        <v>0</v>
      </c>
      <c r="Q167" s="815">
        <v>4682</v>
      </c>
    </row>
    <row r="168" spans="1:17" s="811" customFormat="1" ht="15.5">
      <c r="A168" s="814" t="s">
        <v>1753</v>
      </c>
      <c r="B168" s="814" t="s">
        <v>748</v>
      </c>
      <c r="C168" s="814" t="s">
        <v>782</v>
      </c>
      <c r="D168" s="480">
        <v>1589</v>
      </c>
      <c r="E168" s="480">
        <v>81</v>
      </c>
      <c r="F168" s="480">
        <v>47</v>
      </c>
      <c r="G168" s="815">
        <v>916</v>
      </c>
      <c r="H168" s="815">
        <v>481</v>
      </c>
      <c r="I168" s="815">
        <v>1723</v>
      </c>
      <c r="J168" s="815">
        <v>5</v>
      </c>
      <c r="K168" s="816">
        <v>0</v>
      </c>
      <c r="L168" s="815">
        <v>1261</v>
      </c>
      <c r="M168" s="816">
        <v>71</v>
      </c>
      <c r="N168" s="816">
        <v>0</v>
      </c>
      <c r="O168" s="815">
        <v>6</v>
      </c>
      <c r="P168" s="816">
        <v>0</v>
      </c>
      <c r="Q168" s="815">
        <v>6180</v>
      </c>
    </row>
    <row r="169" spans="1:17" s="811" customFormat="1" ht="15.5">
      <c r="A169" s="814" t="s">
        <v>1754</v>
      </c>
      <c r="B169" s="814" t="s">
        <v>748</v>
      </c>
      <c r="C169" s="814" t="s">
        <v>1755</v>
      </c>
      <c r="D169" s="480">
        <v>2360</v>
      </c>
      <c r="E169" s="480">
        <v>855</v>
      </c>
      <c r="F169" s="480">
        <v>75</v>
      </c>
      <c r="G169" s="815">
        <v>1637</v>
      </c>
      <c r="H169" s="815">
        <v>861</v>
      </c>
      <c r="I169" s="815">
        <v>3531</v>
      </c>
      <c r="J169" s="815">
        <v>13</v>
      </c>
      <c r="K169" s="816">
        <v>0</v>
      </c>
      <c r="L169" s="815">
        <v>3282</v>
      </c>
      <c r="M169" s="816">
        <v>157</v>
      </c>
      <c r="N169" s="816">
        <v>0</v>
      </c>
      <c r="O169" s="815">
        <v>14</v>
      </c>
      <c r="P169" s="816">
        <v>0</v>
      </c>
      <c r="Q169" s="815">
        <v>12785</v>
      </c>
    </row>
    <row r="170" spans="1:17" s="811" customFormat="1" ht="15.5">
      <c r="A170" s="814" t="s">
        <v>1756</v>
      </c>
      <c r="B170" s="814" t="s">
        <v>748</v>
      </c>
      <c r="C170" s="814" t="s">
        <v>1757</v>
      </c>
      <c r="D170" s="480">
        <v>932</v>
      </c>
      <c r="E170" s="480" t="s">
        <v>643</v>
      </c>
      <c r="F170" s="480" t="s">
        <v>643</v>
      </c>
      <c r="G170" s="815">
        <v>564</v>
      </c>
      <c r="H170" s="815">
        <v>32</v>
      </c>
      <c r="I170" s="815">
        <v>501</v>
      </c>
      <c r="J170" s="815" t="s">
        <v>643</v>
      </c>
      <c r="K170" s="816">
        <v>0</v>
      </c>
      <c r="L170" s="815">
        <v>355</v>
      </c>
      <c r="M170" s="816">
        <v>14</v>
      </c>
      <c r="N170" s="816">
        <v>0</v>
      </c>
      <c r="O170" s="815" t="s">
        <v>643</v>
      </c>
      <c r="P170" s="816">
        <v>0</v>
      </c>
      <c r="Q170" s="815">
        <v>2409</v>
      </c>
    </row>
    <row r="171" spans="1:17" s="811" customFormat="1" ht="15.5">
      <c r="A171" s="814" t="s">
        <v>1758</v>
      </c>
      <c r="B171" s="814" t="s">
        <v>748</v>
      </c>
      <c r="C171" s="814" t="s">
        <v>1759</v>
      </c>
      <c r="D171" s="480">
        <v>1355</v>
      </c>
      <c r="E171" s="480">
        <v>46</v>
      </c>
      <c r="F171" s="480" t="s">
        <v>643</v>
      </c>
      <c r="G171" s="815">
        <v>606</v>
      </c>
      <c r="H171" s="815">
        <v>21</v>
      </c>
      <c r="I171" s="815">
        <v>527</v>
      </c>
      <c r="J171" s="815" t="s">
        <v>643</v>
      </c>
      <c r="K171" s="816">
        <v>0</v>
      </c>
      <c r="L171" s="815">
        <v>303</v>
      </c>
      <c r="M171" s="816">
        <v>7</v>
      </c>
      <c r="N171" s="816">
        <v>0</v>
      </c>
      <c r="O171" s="815" t="s">
        <v>643</v>
      </c>
      <c r="P171" s="816">
        <v>0</v>
      </c>
      <c r="Q171" s="815">
        <v>2868</v>
      </c>
    </row>
    <row r="172" spans="1:17" s="817" customFormat="1" ht="24.75" customHeight="1">
      <c r="A172" s="812" t="s">
        <v>783</v>
      </c>
      <c r="B172" s="812" t="s">
        <v>784</v>
      </c>
      <c r="C172" s="812"/>
      <c r="D172" s="481">
        <v>66227</v>
      </c>
      <c r="E172" s="481">
        <v>16287</v>
      </c>
      <c r="F172" s="481">
        <v>2783</v>
      </c>
      <c r="G172" s="809">
        <v>57434</v>
      </c>
      <c r="H172" s="809">
        <v>12850</v>
      </c>
      <c r="I172" s="809">
        <v>73003</v>
      </c>
      <c r="J172" s="809">
        <v>684</v>
      </c>
      <c r="K172" s="810">
        <v>0</v>
      </c>
      <c r="L172" s="809">
        <v>67198</v>
      </c>
      <c r="M172" s="810">
        <v>6341</v>
      </c>
      <c r="N172" s="810">
        <v>0</v>
      </c>
      <c r="O172" s="809">
        <v>980</v>
      </c>
      <c r="P172" s="810">
        <v>536</v>
      </c>
      <c r="Q172" s="809">
        <v>304323</v>
      </c>
    </row>
    <row r="173" spans="1:17" s="811" customFormat="1" ht="24.75" customHeight="1">
      <c r="A173" s="814" t="s">
        <v>1760</v>
      </c>
      <c r="B173" s="814" t="s">
        <v>784</v>
      </c>
      <c r="C173" s="814" t="s">
        <v>800</v>
      </c>
      <c r="D173" s="480">
        <v>1283</v>
      </c>
      <c r="E173" s="480">
        <v>118</v>
      </c>
      <c r="F173" s="480">
        <v>40</v>
      </c>
      <c r="G173" s="815">
        <v>930</v>
      </c>
      <c r="H173" s="815">
        <v>26</v>
      </c>
      <c r="I173" s="815">
        <v>1304</v>
      </c>
      <c r="J173" s="815" t="s">
        <v>646</v>
      </c>
      <c r="K173" s="816">
        <v>0</v>
      </c>
      <c r="L173" s="815">
        <v>1685</v>
      </c>
      <c r="M173" s="816">
        <v>34</v>
      </c>
      <c r="N173" s="816">
        <v>0</v>
      </c>
      <c r="O173" s="815">
        <v>23</v>
      </c>
      <c r="P173" s="816" t="s">
        <v>643</v>
      </c>
      <c r="Q173" s="815">
        <v>5459</v>
      </c>
    </row>
    <row r="174" spans="1:17" s="811" customFormat="1" ht="15.5">
      <c r="A174" s="814" t="s">
        <v>1761</v>
      </c>
      <c r="B174" s="814" t="s">
        <v>784</v>
      </c>
      <c r="C174" s="814" t="s">
        <v>850</v>
      </c>
      <c r="D174" s="480">
        <v>1020</v>
      </c>
      <c r="E174" s="480">
        <v>484</v>
      </c>
      <c r="F174" s="480">
        <v>31</v>
      </c>
      <c r="G174" s="815">
        <v>1436</v>
      </c>
      <c r="H174" s="815">
        <v>105</v>
      </c>
      <c r="I174" s="815">
        <v>1939</v>
      </c>
      <c r="J174" s="815">
        <v>6</v>
      </c>
      <c r="K174" s="816">
        <v>0</v>
      </c>
      <c r="L174" s="815">
        <v>2326</v>
      </c>
      <c r="M174" s="816">
        <v>68</v>
      </c>
      <c r="N174" s="816">
        <v>0</v>
      </c>
      <c r="O174" s="815">
        <v>5</v>
      </c>
      <c r="P174" s="816">
        <v>0</v>
      </c>
      <c r="Q174" s="815">
        <v>7420</v>
      </c>
    </row>
    <row r="175" spans="1:17" s="811" customFormat="1" ht="15.5">
      <c r="A175" s="814" t="s">
        <v>1762</v>
      </c>
      <c r="B175" s="814" t="s">
        <v>784</v>
      </c>
      <c r="C175" s="814" t="s">
        <v>852</v>
      </c>
      <c r="D175" s="480">
        <v>2788</v>
      </c>
      <c r="E175" s="480">
        <v>56</v>
      </c>
      <c r="F175" s="480">
        <v>62</v>
      </c>
      <c r="G175" s="815">
        <v>1599</v>
      </c>
      <c r="H175" s="815">
        <v>188</v>
      </c>
      <c r="I175" s="815">
        <v>2094</v>
      </c>
      <c r="J175" s="815">
        <v>39</v>
      </c>
      <c r="K175" s="816">
        <v>0</v>
      </c>
      <c r="L175" s="815">
        <v>1713</v>
      </c>
      <c r="M175" s="816">
        <v>37</v>
      </c>
      <c r="N175" s="816">
        <v>0</v>
      </c>
      <c r="O175" s="815">
        <v>43</v>
      </c>
      <c r="P175" s="816">
        <v>0</v>
      </c>
      <c r="Q175" s="815">
        <v>8619</v>
      </c>
    </row>
    <row r="176" spans="1:17" s="811" customFormat="1" ht="15.5">
      <c r="A176" s="814" t="s">
        <v>1763</v>
      </c>
      <c r="B176" s="814" t="s">
        <v>784</v>
      </c>
      <c r="C176" s="814" t="s">
        <v>802</v>
      </c>
      <c r="D176" s="480">
        <v>1136</v>
      </c>
      <c r="E176" s="480">
        <v>175</v>
      </c>
      <c r="F176" s="480">
        <v>80</v>
      </c>
      <c r="G176" s="815">
        <v>1333</v>
      </c>
      <c r="H176" s="815">
        <v>57</v>
      </c>
      <c r="I176" s="815">
        <v>1758</v>
      </c>
      <c r="J176" s="815">
        <v>38</v>
      </c>
      <c r="K176" s="816">
        <v>0</v>
      </c>
      <c r="L176" s="815">
        <v>1912</v>
      </c>
      <c r="M176" s="816">
        <v>16</v>
      </c>
      <c r="N176" s="816">
        <v>0</v>
      </c>
      <c r="O176" s="815">
        <v>36</v>
      </c>
      <c r="P176" s="816">
        <v>0</v>
      </c>
      <c r="Q176" s="815">
        <v>6541</v>
      </c>
    </row>
    <row r="177" spans="1:17" s="811" customFormat="1" ht="15.5">
      <c r="A177" s="814" t="s">
        <v>1764</v>
      </c>
      <c r="B177" s="814" t="s">
        <v>784</v>
      </c>
      <c r="C177" s="814" t="s">
        <v>1765</v>
      </c>
      <c r="D177" s="480">
        <v>1836</v>
      </c>
      <c r="E177" s="480">
        <v>127</v>
      </c>
      <c r="F177" s="480">
        <v>183</v>
      </c>
      <c r="G177" s="815">
        <v>2047</v>
      </c>
      <c r="H177" s="815">
        <v>111</v>
      </c>
      <c r="I177" s="815">
        <v>1178</v>
      </c>
      <c r="J177" s="815">
        <v>86</v>
      </c>
      <c r="K177" s="816">
        <v>0</v>
      </c>
      <c r="L177" s="815">
        <v>814</v>
      </c>
      <c r="M177" s="816">
        <v>502</v>
      </c>
      <c r="N177" s="816">
        <v>0</v>
      </c>
      <c r="O177" s="815">
        <v>112</v>
      </c>
      <c r="P177" s="816">
        <v>0</v>
      </c>
      <c r="Q177" s="815">
        <v>6996</v>
      </c>
    </row>
    <row r="178" spans="1:17" s="811" customFormat="1" ht="15.5">
      <c r="A178" s="814" t="s">
        <v>1766</v>
      </c>
      <c r="B178" s="814" t="s">
        <v>784</v>
      </c>
      <c r="C178" s="814" t="s">
        <v>1767</v>
      </c>
      <c r="D178" s="480">
        <v>1669</v>
      </c>
      <c r="E178" s="480">
        <v>165</v>
      </c>
      <c r="F178" s="480">
        <v>23</v>
      </c>
      <c r="G178" s="815">
        <v>1040</v>
      </c>
      <c r="H178" s="815">
        <v>39</v>
      </c>
      <c r="I178" s="815">
        <v>992</v>
      </c>
      <c r="J178" s="815" t="s">
        <v>643</v>
      </c>
      <c r="K178" s="816">
        <v>0</v>
      </c>
      <c r="L178" s="815">
        <v>811</v>
      </c>
      <c r="M178" s="816">
        <v>76</v>
      </c>
      <c r="N178" s="816">
        <v>0</v>
      </c>
      <c r="O178" s="815" t="s">
        <v>646</v>
      </c>
      <c r="P178" s="816">
        <v>0</v>
      </c>
      <c r="Q178" s="815">
        <v>4825</v>
      </c>
    </row>
    <row r="179" spans="1:17" s="811" customFormat="1" ht="15.5">
      <c r="A179" s="814" t="s">
        <v>1768</v>
      </c>
      <c r="B179" s="814" t="s">
        <v>784</v>
      </c>
      <c r="C179" s="814" t="s">
        <v>854</v>
      </c>
      <c r="D179" s="480">
        <v>765</v>
      </c>
      <c r="E179" s="480">
        <v>405</v>
      </c>
      <c r="F179" s="480">
        <v>32</v>
      </c>
      <c r="G179" s="815">
        <v>721</v>
      </c>
      <c r="H179" s="815">
        <v>115</v>
      </c>
      <c r="I179" s="815">
        <v>977</v>
      </c>
      <c r="J179" s="815">
        <v>9</v>
      </c>
      <c r="K179" s="816">
        <v>0</v>
      </c>
      <c r="L179" s="815">
        <v>749</v>
      </c>
      <c r="M179" s="816">
        <v>41</v>
      </c>
      <c r="N179" s="816">
        <v>0</v>
      </c>
      <c r="O179" s="815">
        <v>7</v>
      </c>
      <c r="P179" s="816">
        <v>0</v>
      </c>
      <c r="Q179" s="815">
        <v>3821</v>
      </c>
    </row>
    <row r="180" spans="1:17" s="811" customFormat="1" ht="15.5">
      <c r="A180" s="814" t="s">
        <v>1769</v>
      </c>
      <c r="B180" s="814" t="s">
        <v>784</v>
      </c>
      <c r="C180" s="814" t="s">
        <v>820</v>
      </c>
      <c r="D180" s="480">
        <v>1630</v>
      </c>
      <c r="E180" s="480">
        <v>153</v>
      </c>
      <c r="F180" s="480">
        <v>22</v>
      </c>
      <c r="G180" s="815">
        <v>1018</v>
      </c>
      <c r="H180" s="815">
        <v>467</v>
      </c>
      <c r="I180" s="815">
        <v>2024</v>
      </c>
      <c r="J180" s="815" t="s">
        <v>643</v>
      </c>
      <c r="K180" s="816">
        <v>0</v>
      </c>
      <c r="L180" s="815">
        <v>1792</v>
      </c>
      <c r="M180" s="816">
        <v>45</v>
      </c>
      <c r="N180" s="816">
        <v>0</v>
      </c>
      <c r="O180" s="815" t="s">
        <v>643</v>
      </c>
      <c r="P180" s="816">
        <v>0</v>
      </c>
      <c r="Q180" s="815">
        <v>7156</v>
      </c>
    </row>
    <row r="181" spans="1:17" s="811" customFormat="1" ht="15.5">
      <c r="A181" s="814" t="s">
        <v>1770</v>
      </c>
      <c r="B181" s="814" t="s">
        <v>784</v>
      </c>
      <c r="C181" s="814" t="s">
        <v>804</v>
      </c>
      <c r="D181" s="480">
        <v>1265</v>
      </c>
      <c r="E181" s="480">
        <v>912</v>
      </c>
      <c r="F181" s="480">
        <v>21</v>
      </c>
      <c r="G181" s="815">
        <v>792</v>
      </c>
      <c r="H181" s="815">
        <v>93</v>
      </c>
      <c r="I181" s="815">
        <v>1242</v>
      </c>
      <c r="J181" s="815">
        <v>9</v>
      </c>
      <c r="K181" s="816">
        <v>0</v>
      </c>
      <c r="L181" s="815">
        <v>1258</v>
      </c>
      <c r="M181" s="816">
        <v>15</v>
      </c>
      <c r="N181" s="816">
        <v>0</v>
      </c>
      <c r="O181" s="815">
        <v>11</v>
      </c>
      <c r="P181" s="816">
        <v>0</v>
      </c>
      <c r="Q181" s="815">
        <v>5618</v>
      </c>
    </row>
    <row r="182" spans="1:17" s="811" customFormat="1" ht="15.5">
      <c r="A182" s="814" t="s">
        <v>1771</v>
      </c>
      <c r="B182" s="814" t="s">
        <v>784</v>
      </c>
      <c r="C182" s="814" t="s">
        <v>1772</v>
      </c>
      <c r="D182" s="480">
        <v>1917</v>
      </c>
      <c r="E182" s="480">
        <v>486</v>
      </c>
      <c r="F182" s="480">
        <v>13</v>
      </c>
      <c r="G182" s="815">
        <v>1196</v>
      </c>
      <c r="H182" s="815">
        <v>7</v>
      </c>
      <c r="I182" s="815">
        <v>800</v>
      </c>
      <c r="J182" s="815">
        <v>6</v>
      </c>
      <c r="K182" s="816">
        <v>0</v>
      </c>
      <c r="L182" s="815">
        <v>696</v>
      </c>
      <c r="M182" s="816">
        <v>49</v>
      </c>
      <c r="N182" s="816">
        <v>0</v>
      </c>
      <c r="O182" s="815">
        <v>5</v>
      </c>
      <c r="P182" s="816">
        <v>0</v>
      </c>
      <c r="Q182" s="815">
        <v>5175</v>
      </c>
    </row>
    <row r="183" spans="1:17" s="811" customFormat="1" ht="15.5">
      <c r="A183" s="814" t="s">
        <v>1773</v>
      </c>
      <c r="B183" s="814" t="s">
        <v>784</v>
      </c>
      <c r="C183" s="814" t="s">
        <v>1774</v>
      </c>
      <c r="D183" s="480">
        <v>1197</v>
      </c>
      <c r="E183" s="480">
        <v>21</v>
      </c>
      <c r="F183" s="480" t="s">
        <v>643</v>
      </c>
      <c r="G183" s="815">
        <v>552</v>
      </c>
      <c r="H183" s="815" t="s">
        <v>643</v>
      </c>
      <c r="I183" s="815">
        <v>419</v>
      </c>
      <c r="J183" s="815">
        <v>7</v>
      </c>
      <c r="K183" s="816">
        <v>0</v>
      </c>
      <c r="L183" s="815">
        <v>374</v>
      </c>
      <c r="M183" s="816">
        <v>87</v>
      </c>
      <c r="N183" s="816">
        <v>0</v>
      </c>
      <c r="O183" s="815">
        <v>11</v>
      </c>
      <c r="P183" s="816">
        <v>0</v>
      </c>
      <c r="Q183" s="815">
        <v>2675</v>
      </c>
    </row>
    <row r="184" spans="1:17" s="811" customFormat="1" ht="15.5">
      <c r="A184" s="814" t="s">
        <v>1775</v>
      </c>
      <c r="B184" s="814" t="s">
        <v>784</v>
      </c>
      <c r="C184" s="814" t="s">
        <v>1776</v>
      </c>
      <c r="D184" s="480">
        <v>2904</v>
      </c>
      <c r="E184" s="480">
        <v>117</v>
      </c>
      <c r="F184" s="480">
        <v>67</v>
      </c>
      <c r="G184" s="815">
        <v>1413</v>
      </c>
      <c r="H184" s="815">
        <v>237</v>
      </c>
      <c r="I184" s="815">
        <v>1835</v>
      </c>
      <c r="J184" s="815">
        <v>5</v>
      </c>
      <c r="K184" s="816">
        <v>0</v>
      </c>
      <c r="L184" s="815">
        <v>1475</v>
      </c>
      <c r="M184" s="816">
        <v>112</v>
      </c>
      <c r="N184" s="816">
        <v>0</v>
      </c>
      <c r="O184" s="815">
        <v>5</v>
      </c>
      <c r="P184" s="816">
        <v>0</v>
      </c>
      <c r="Q184" s="815">
        <v>8170</v>
      </c>
    </row>
    <row r="185" spans="1:17" s="811" customFormat="1" ht="15.5">
      <c r="A185" s="814" t="s">
        <v>1777</v>
      </c>
      <c r="B185" s="814" t="s">
        <v>784</v>
      </c>
      <c r="C185" s="814" t="s">
        <v>1778</v>
      </c>
      <c r="D185" s="480">
        <v>2384</v>
      </c>
      <c r="E185" s="480">
        <v>239</v>
      </c>
      <c r="F185" s="480">
        <v>145</v>
      </c>
      <c r="G185" s="815">
        <v>2152</v>
      </c>
      <c r="H185" s="815">
        <v>1199</v>
      </c>
      <c r="I185" s="815">
        <v>4913</v>
      </c>
      <c r="J185" s="815">
        <v>6</v>
      </c>
      <c r="K185" s="816">
        <v>0</v>
      </c>
      <c r="L185" s="815">
        <v>3919</v>
      </c>
      <c r="M185" s="816">
        <v>164</v>
      </c>
      <c r="N185" s="816">
        <v>0</v>
      </c>
      <c r="O185" s="815">
        <v>7</v>
      </c>
      <c r="P185" s="816">
        <v>0</v>
      </c>
      <c r="Q185" s="815">
        <v>15128</v>
      </c>
    </row>
    <row r="186" spans="1:17" s="811" customFormat="1" ht="15.5">
      <c r="A186" s="814" t="s">
        <v>1779</v>
      </c>
      <c r="B186" s="814" t="s">
        <v>784</v>
      </c>
      <c r="C186" s="814" t="s">
        <v>806</v>
      </c>
      <c r="D186" s="480">
        <v>722</v>
      </c>
      <c r="E186" s="480">
        <v>8</v>
      </c>
      <c r="F186" s="480">
        <v>12</v>
      </c>
      <c r="G186" s="815">
        <v>596</v>
      </c>
      <c r="H186" s="815">
        <v>14</v>
      </c>
      <c r="I186" s="815">
        <v>428</v>
      </c>
      <c r="J186" s="815">
        <v>12</v>
      </c>
      <c r="K186" s="816">
        <v>0</v>
      </c>
      <c r="L186" s="815">
        <v>453</v>
      </c>
      <c r="M186" s="816">
        <v>143</v>
      </c>
      <c r="N186" s="816">
        <v>0</v>
      </c>
      <c r="O186" s="815">
        <v>15</v>
      </c>
      <c r="P186" s="816">
        <v>0</v>
      </c>
      <c r="Q186" s="815">
        <v>2403</v>
      </c>
    </row>
    <row r="187" spans="1:17" s="811" customFormat="1" ht="15.5">
      <c r="A187" s="814" t="s">
        <v>1780</v>
      </c>
      <c r="B187" s="814" t="s">
        <v>784</v>
      </c>
      <c r="C187" s="814" t="s">
        <v>808</v>
      </c>
      <c r="D187" s="480">
        <v>1008</v>
      </c>
      <c r="E187" s="480">
        <v>53</v>
      </c>
      <c r="F187" s="480">
        <v>44</v>
      </c>
      <c r="G187" s="815">
        <v>1140</v>
      </c>
      <c r="H187" s="815">
        <v>65</v>
      </c>
      <c r="I187" s="815">
        <v>1398</v>
      </c>
      <c r="J187" s="815">
        <v>5</v>
      </c>
      <c r="K187" s="816">
        <v>0</v>
      </c>
      <c r="L187" s="815">
        <v>1558</v>
      </c>
      <c r="M187" s="816">
        <v>104</v>
      </c>
      <c r="N187" s="816">
        <v>0</v>
      </c>
      <c r="O187" s="815">
        <v>6</v>
      </c>
      <c r="P187" s="816">
        <v>0</v>
      </c>
      <c r="Q187" s="815">
        <v>5381</v>
      </c>
    </row>
    <row r="188" spans="1:17" s="811" customFormat="1" ht="15.5">
      <c r="A188" s="814" t="s">
        <v>1781</v>
      </c>
      <c r="B188" s="814" t="s">
        <v>784</v>
      </c>
      <c r="C188" s="814" t="s">
        <v>1782</v>
      </c>
      <c r="D188" s="480">
        <v>839</v>
      </c>
      <c r="E188" s="480">
        <v>15</v>
      </c>
      <c r="F188" s="480">
        <v>132</v>
      </c>
      <c r="G188" s="815">
        <v>1199</v>
      </c>
      <c r="H188" s="815">
        <v>20</v>
      </c>
      <c r="I188" s="815">
        <v>1126</v>
      </c>
      <c r="J188" s="815">
        <v>59</v>
      </c>
      <c r="K188" s="816">
        <v>0</v>
      </c>
      <c r="L188" s="815">
        <v>812</v>
      </c>
      <c r="M188" s="816">
        <v>81</v>
      </c>
      <c r="N188" s="816">
        <v>0</v>
      </c>
      <c r="O188" s="815">
        <v>69</v>
      </c>
      <c r="P188" s="816">
        <v>0</v>
      </c>
      <c r="Q188" s="815">
        <v>4352</v>
      </c>
    </row>
    <row r="189" spans="1:17" s="811" customFormat="1" ht="15.5">
      <c r="A189" s="814" t="s">
        <v>1783</v>
      </c>
      <c r="B189" s="814" t="s">
        <v>784</v>
      </c>
      <c r="C189" s="814" t="s">
        <v>856</v>
      </c>
      <c r="D189" s="480">
        <v>1493</v>
      </c>
      <c r="E189" s="480">
        <v>410</v>
      </c>
      <c r="F189" s="480">
        <v>30</v>
      </c>
      <c r="G189" s="815">
        <v>1076</v>
      </c>
      <c r="H189" s="815">
        <v>172</v>
      </c>
      <c r="I189" s="815">
        <v>1373</v>
      </c>
      <c r="J189" s="815">
        <v>12</v>
      </c>
      <c r="K189" s="816">
        <v>0</v>
      </c>
      <c r="L189" s="815">
        <v>1265</v>
      </c>
      <c r="M189" s="816">
        <v>206</v>
      </c>
      <c r="N189" s="816">
        <v>0</v>
      </c>
      <c r="O189" s="815">
        <v>147</v>
      </c>
      <c r="P189" s="816">
        <v>0</v>
      </c>
      <c r="Q189" s="815">
        <v>6184</v>
      </c>
    </row>
    <row r="190" spans="1:17" s="811" customFormat="1" ht="15.5">
      <c r="A190" s="814" t="s">
        <v>1784</v>
      </c>
      <c r="B190" s="814" t="s">
        <v>784</v>
      </c>
      <c r="C190" s="814" t="s">
        <v>1785</v>
      </c>
      <c r="D190" s="480">
        <v>954</v>
      </c>
      <c r="E190" s="480">
        <v>635</v>
      </c>
      <c r="F190" s="480">
        <v>16</v>
      </c>
      <c r="G190" s="815">
        <v>837</v>
      </c>
      <c r="H190" s="815">
        <v>8</v>
      </c>
      <c r="I190" s="815">
        <v>631</v>
      </c>
      <c r="J190" s="815">
        <v>14</v>
      </c>
      <c r="K190" s="816">
        <v>0</v>
      </c>
      <c r="L190" s="815">
        <v>490</v>
      </c>
      <c r="M190" s="816">
        <v>46</v>
      </c>
      <c r="N190" s="816">
        <v>0</v>
      </c>
      <c r="O190" s="815">
        <v>18</v>
      </c>
      <c r="P190" s="816">
        <v>0</v>
      </c>
      <c r="Q190" s="815">
        <v>3649</v>
      </c>
    </row>
    <row r="191" spans="1:17" s="811" customFormat="1" ht="15.5">
      <c r="A191" s="814" t="s">
        <v>1786</v>
      </c>
      <c r="B191" s="814" t="s">
        <v>784</v>
      </c>
      <c r="C191" s="814" t="s">
        <v>822</v>
      </c>
      <c r="D191" s="480">
        <v>2612</v>
      </c>
      <c r="E191" s="480">
        <v>201</v>
      </c>
      <c r="F191" s="480">
        <v>25</v>
      </c>
      <c r="G191" s="815">
        <v>1376</v>
      </c>
      <c r="H191" s="815">
        <v>502</v>
      </c>
      <c r="I191" s="815">
        <v>1822</v>
      </c>
      <c r="J191" s="815">
        <v>5</v>
      </c>
      <c r="K191" s="816">
        <v>0</v>
      </c>
      <c r="L191" s="815">
        <v>1725</v>
      </c>
      <c r="M191" s="816">
        <v>106</v>
      </c>
      <c r="N191" s="816">
        <v>0</v>
      </c>
      <c r="O191" s="815">
        <v>7</v>
      </c>
      <c r="P191" s="816">
        <v>0</v>
      </c>
      <c r="Q191" s="815">
        <v>8381</v>
      </c>
    </row>
    <row r="192" spans="1:17" s="811" customFormat="1" ht="15.5">
      <c r="A192" s="814" t="s">
        <v>1787</v>
      </c>
      <c r="B192" s="814" t="s">
        <v>784</v>
      </c>
      <c r="C192" s="814" t="s">
        <v>810</v>
      </c>
      <c r="D192" s="480">
        <v>1035</v>
      </c>
      <c r="E192" s="480">
        <v>31</v>
      </c>
      <c r="F192" s="480">
        <v>17</v>
      </c>
      <c r="G192" s="815">
        <v>638</v>
      </c>
      <c r="H192" s="815">
        <v>61</v>
      </c>
      <c r="I192" s="815">
        <v>991</v>
      </c>
      <c r="J192" s="815">
        <v>5</v>
      </c>
      <c r="K192" s="816">
        <v>0</v>
      </c>
      <c r="L192" s="815">
        <v>767</v>
      </c>
      <c r="M192" s="816">
        <v>170</v>
      </c>
      <c r="N192" s="816">
        <v>0</v>
      </c>
      <c r="O192" s="815">
        <v>7</v>
      </c>
      <c r="P192" s="816">
        <v>0</v>
      </c>
      <c r="Q192" s="815">
        <v>3722</v>
      </c>
    </row>
    <row r="193" spans="1:17" s="811" customFormat="1" ht="15.5">
      <c r="A193" s="814" t="s">
        <v>1788</v>
      </c>
      <c r="B193" s="814" t="s">
        <v>784</v>
      </c>
      <c r="C193" s="814" t="s">
        <v>1789</v>
      </c>
      <c r="D193" s="480">
        <v>1308</v>
      </c>
      <c r="E193" s="480">
        <v>51</v>
      </c>
      <c r="F193" s="480">
        <v>6</v>
      </c>
      <c r="G193" s="815">
        <v>1104</v>
      </c>
      <c r="H193" s="815">
        <v>19</v>
      </c>
      <c r="I193" s="815">
        <v>747</v>
      </c>
      <c r="J193" s="815" t="s">
        <v>643</v>
      </c>
      <c r="K193" s="816">
        <v>0</v>
      </c>
      <c r="L193" s="815">
        <v>565</v>
      </c>
      <c r="M193" s="816">
        <v>29</v>
      </c>
      <c r="N193" s="816">
        <v>0</v>
      </c>
      <c r="O193" s="815" t="s">
        <v>643</v>
      </c>
      <c r="P193" s="816">
        <v>0</v>
      </c>
      <c r="Q193" s="815">
        <v>3835</v>
      </c>
    </row>
    <row r="194" spans="1:17" s="811" customFormat="1" ht="15.5">
      <c r="A194" s="814" t="s">
        <v>1790</v>
      </c>
      <c r="B194" s="814" t="s">
        <v>784</v>
      </c>
      <c r="C194" s="814" t="s">
        <v>1791</v>
      </c>
      <c r="D194" s="480">
        <v>2167</v>
      </c>
      <c r="E194" s="480">
        <v>771</v>
      </c>
      <c r="F194" s="480">
        <v>210</v>
      </c>
      <c r="G194" s="815">
        <v>2904</v>
      </c>
      <c r="H194" s="815">
        <v>3016</v>
      </c>
      <c r="I194" s="815">
        <v>8099</v>
      </c>
      <c r="J194" s="815">
        <v>13</v>
      </c>
      <c r="K194" s="816">
        <v>0</v>
      </c>
      <c r="L194" s="815">
        <v>8579</v>
      </c>
      <c r="M194" s="816">
        <v>390</v>
      </c>
      <c r="N194" s="816">
        <v>0</v>
      </c>
      <c r="O194" s="815">
        <v>13</v>
      </c>
      <c r="P194" s="816">
        <v>0</v>
      </c>
      <c r="Q194" s="815">
        <v>26162</v>
      </c>
    </row>
    <row r="195" spans="1:17" s="811" customFormat="1" ht="15.5">
      <c r="A195" s="814" t="s">
        <v>1792</v>
      </c>
      <c r="B195" s="814" t="s">
        <v>784</v>
      </c>
      <c r="C195" s="814" t="s">
        <v>1793</v>
      </c>
      <c r="D195" s="480">
        <v>928</v>
      </c>
      <c r="E195" s="480">
        <v>309</v>
      </c>
      <c r="F195" s="480">
        <v>520</v>
      </c>
      <c r="G195" s="815">
        <v>2296</v>
      </c>
      <c r="H195" s="815">
        <v>2155</v>
      </c>
      <c r="I195" s="815">
        <v>5564</v>
      </c>
      <c r="J195" s="815" t="s">
        <v>643</v>
      </c>
      <c r="K195" s="816">
        <v>0</v>
      </c>
      <c r="L195" s="815">
        <v>5557</v>
      </c>
      <c r="M195" s="816">
        <v>849</v>
      </c>
      <c r="N195" s="816">
        <v>0</v>
      </c>
      <c r="O195" s="815" t="s">
        <v>643</v>
      </c>
      <c r="P195" s="816">
        <v>0</v>
      </c>
      <c r="Q195" s="815">
        <v>18185</v>
      </c>
    </row>
    <row r="196" spans="1:17" s="811" customFormat="1" ht="15.5">
      <c r="A196" s="814" t="s">
        <v>1794</v>
      </c>
      <c r="B196" s="814" t="s">
        <v>784</v>
      </c>
      <c r="C196" s="814" t="s">
        <v>1795</v>
      </c>
      <c r="D196" s="480">
        <v>1672</v>
      </c>
      <c r="E196" s="480">
        <v>209</v>
      </c>
      <c r="F196" s="480">
        <v>222</v>
      </c>
      <c r="G196" s="815">
        <v>2491</v>
      </c>
      <c r="H196" s="815">
        <v>1307</v>
      </c>
      <c r="I196" s="815">
        <v>3469</v>
      </c>
      <c r="J196" s="815">
        <v>9</v>
      </c>
      <c r="K196" s="816">
        <v>0</v>
      </c>
      <c r="L196" s="815">
        <v>4371</v>
      </c>
      <c r="M196" s="816">
        <v>481</v>
      </c>
      <c r="N196" s="816">
        <v>0</v>
      </c>
      <c r="O196" s="815">
        <v>21</v>
      </c>
      <c r="P196" s="816">
        <v>0</v>
      </c>
      <c r="Q196" s="815">
        <v>14252</v>
      </c>
    </row>
    <row r="197" spans="1:17" s="811" customFormat="1" ht="15.5">
      <c r="A197" s="814" t="s">
        <v>1796</v>
      </c>
      <c r="B197" s="814" t="s">
        <v>784</v>
      </c>
      <c r="C197" s="814" t="s">
        <v>838</v>
      </c>
      <c r="D197" s="480">
        <v>1092</v>
      </c>
      <c r="E197" s="480">
        <v>132</v>
      </c>
      <c r="F197" s="480">
        <v>8</v>
      </c>
      <c r="G197" s="815">
        <v>964</v>
      </c>
      <c r="H197" s="815">
        <v>8</v>
      </c>
      <c r="I197" s="815">
        <v>792</v>
      </c>
      <c r="J197" s="815">
        <v>8</v>
      </c>
      <c r="K197" s="816">
        <v>0</v>
      </c>
      <c r="L197" s="815">
        <v>599</v>
      </c>
      <c r="M197" s="816">
        <v>150</v>
      </c>
      <c r="N197" s="816">
        <v>0</v>
      </c>
      <c r="O197" s="815">
        <v>9</v>
      </c>
      <c r="P197" s="816">
        <v>130</v>
      </c>
      <c r="Q197" s="815">
        <v>3892</v>
      </c>
    </row>
    <row r="198" spans="1:17" s="811" customFormat="1" ht="15.5">
      <c r="A198" s="814" t="s">
        <v>1797</v>
      </c>
      <c r="B198" s="814" t="s">
        <v>784</v>
      </c>
      <c r="C198" s="814" t="s">
        <v>1798</v>
      </c>
      <c r="D198" s="480">
        <v>1542</v>
      </c>
      <c r="E198" s="480">
        <v>315</v>
      </c>
      <c r="F198" s="480">
        <v>19</v>
      </c>
      <c r="G198" s="815">
        <v>926</v>
      </c>
      <c r="H198" s="815">
        <v>135</v>
      </c>
      <c r="I198" s="815">
        <v>1179</v>
      </c>
      <c r="J198" s="815" t="s">
        <v>643</v>
      </c>
      <c r="K198" s="816">
        <v>0</v>
      </c>
      <c r="L198" s="815">
        <v>1013</v>
      </c>
      <c r="M198" s="816">
        <v>30</v>
      </c>
      <c r="N198" s="816">
        <v>0</v>
      </c>
      <c r="O198" s="815" t="s">
        <v>643</v>
      </c>
      <c r="P198" s="816">
        <v>0</v>
      </c>
      <c r="Q198" s="815">
        <v>5167</v>
      </c>
    </row>
    <row r="199" spans="1:17" s="811" customFormat="1" ht="15.5">
      <c r="A199" s="814" t="s">
        <v>1799</v>
      </c>
      <c r="B199" s="814" t="s">
        <v>784</v>
      </c>
      <c r="C199" s="814" t="s">
        <v>1800</v>
      </c>
      <c r="D199" s="480">
        <v>1153</v>
      </c>
      <c r="E199" s="480">
        <v>77</v>
      </c>
      <c r="F199" s="480">
        <v>197</v>
      </c>
      <c r="G199" s="815">
        <v>2130</v>
      </c>
      <c r="H199" s="815">
        <v>107</v>
      </c>
      <c r="I199" s="815">
        <v>1450</v>
      </c>
      <c r="J199" s="815">
        <v>79</v>
      </c>
      <c r="K199" s="816">
        <v>0</v>
      </c>
      <c r="L199" s="815">
        <v>840</v>
      </c>
      <c r="M199" s="816">
        <v>494</v>
      </c>
      <c r="N199" s="816">
        <v>0</v>
      </c>
      <c r="O199" s="815">
        <v>102</v>
      </c>
      <c r="P199" s="816">
        <v>0</v>
      </c>
      <c r="Q199" s="815">
        <v>6629</v>
      </c>
    </row>
    <row r="200" spans="1:17" s="811" customFormat="1" ht="15.5">
      <c r="A200" s="814" t="s">
        <v>1801</v>
      </c>
      <c r="B200" s="814" t="s">
        <v>784</v>
      </c>
      <c r="C200" s="814" t="s">
        <v>858</v>
      </c>
      <c r="D200" s="480">
        <v>1618</v>
      </c>
      <c r="E200" s="480">
        <v>86</v>
      </c>
      <c r="F200" s="480">
        <v>66</v>
      </c>
      <c r="G200" s="815">
        <v>1840</v>
      </c>
      <c r="H200" s="815">
        <v>86</v>
      </c>
      <c r="I200" s="815">
        <v>1548</v>
      </c>
      <c r="J200" s="815">
        <v>6</v>
      </c>
      <c r="K200" s="816">
        <v>0</v>
      </c>
      <c r="L200" s="815">
        <v>1157</v>
      </c>
      <c r="M200" s="816">
        <v>96</v>
      </c>
      <c r="N200" s="816">
        <v>0</v>
      </c>
      <c r="O200" s="815">
        <v>7</v>
      </c>
      <c r="P200" s="816">
        <v>0</v>
      </c>
      <c r="Q200" s="815">
        <v>6510</v>
      </c>
    </row>
    <row r="201" spans="1:17" s="811" customFormat="1" ht="15.5">
      <c r="A201" s="814" t="s">
        <v>1802</v>
      </c>
      <c r="B201" s="814" t="s">
        <v>784</v>
      </c>
      <c r="C201" s="814" t="s">
        <v>1803</v>
      </c>
      <c r="D201" s="480">
        <v>1760</v>
      </c>
      <c r="E201" s="480">
        <v>11</v>
      </c>
      <c r="F201" s="480">
        <v>10</v>
      </c>
      <c r="G201" s="815">
        <v>996</v>
      </c>
      <c r="H201" s="815">
        <v>39</v>
      </c>
      <c r="I201" s="815">
        <v>947</v>
      </c>
      <c r="J201" s="815">
        <v>0</v>
      </c>
      <c r="K201" s="816">
        <v>0</v>
      </c>
      <c r="L201" s="815">
        <v>785</v>
      </c>
      <c r="M201" s="816">
        <v>37</v>
      </c>
      <c r="N201" s="816">
        <v>0</v>
      </c>
      <c r="O201" s="815" t="s">
        <v>643</v>
      </c>
      <c r="P201" s="816" t="s">
        <v>643</v>
      </c>
      <c r="Q201" s="815">
        <v>4590</v>
      </c>
    </row>
    <row r="202" spans="1:17" s="811" customFormat="1" ht="15.5">
      <c r="A202" s="814" t="s">
        <v>1804</v>
      </c>
      <c r="B202" s="814" t="s">
        <v>784</v>
      </c>
      <c r="C202" s="814" t="s">
        <v>1805</v>
      </c>
      <c r="D202" s="480">
        <v>1401</v>
      </c>
      <c r="E202" s="480">
        <v>793</v>
      </c>
      <c r="F202" s="480">
        <v>26</v>
      </c>
      <c r="G202" s="815">
        <v>1112</v>
      </c>
      <c r="H202" s="815">
        <v>17</v>
      </c>
      <c r="I202" s="815">
        <v>696</v>
      </c>
      <c r="J202" s="815">
        <v>44</v>
      </c>
      <c r="K202" s="816">
        <v>0</v>
      </c>
      <c r="L202" s="815">
        <v>500</v>
      </c>
      <c r="M202" s="816">
        <v>121</v>
      </c>
      <c r="N202" s="816">
        <v>0</v>
      </c>
      <c r="O202" s="815">
        <v>43</v>
      </c>
      <c r="P202" s="816">
        <v>0</v>
      </c>
      <c r="Q202" s="815">
        <v>4753</v>
      </c>
    </row>
    <row r="203" spans="1:17" s="811" customFormat="1" ht="15.5">
      <c r="A203" s="814" t="s">
        <v>1806</v>
      </c>
      <c r="B203" s="814" t="s">
        <v>784</v>
      </c>
      <c r="C203" s="814" t="s">
        <v>812</v>
      </c>
      <c r="D203" s="480">
        <v>1141</v>
      </c>
      <c r="E203" s="480">
        <v>1293</v>
      </c>
      <c r="F203" s="480">
        <v>14</v>
      </c>
      <c r="G203" s="815">
        <v>825</v>
      </c>
      <c r="H203" s="815">
        <v>89</v>
      </c>
      <c r="I203" s="815">
        <v>1174</v>
      </c>
      <c r="J203" s="815" t="s">
        <v>643</v>
      </c>
      <c r="K203" s="816">
        <v>0</v>
      </c>
      <c r="L203" s="815">
        <v>1141</v>
      </c>
      <c r="M203" s="816">
        <v>7</v>
      </c>
      <c r="N203" s="816">
        <v>0</v>
      </c>
      <c r="O203" s="815" t="s">
        <v>643</v>
      </c>
      <c r="P203" s="816">
        <v>0</v>
      </c>
      <c r="Q203" s="815">
        <v>5690</v>
      </c>
    </row>
    <row r="204" spans="1:17" s="811" customFormat="1" ht="15.5">
      <c r="A204" s="814" t="s">
        <v>1807</v>
      </c>
      <c r="B204" s="814" t="s">
        <v>784</v>
      </c>
      <c r="C204" s="814" t="s">
        <v>828</v>
      </c>
      <c r="D204" s="480">
        <v>1421</v>
      </c>
      <c r="E204" s="480">
        <v>101</v>
      </c>
      <c r="F204" s="480">
        <v>31</v>
      </c>
      <c r="G204" s="815">
        <v>1072</v>
      </c>
      <c r="H204" s="815">
        <v>20</v>
      </c>
      <c r="I204" s="815">
        <v>877</v>
      </c>
      <c r="J204" s="815">
        <v>12</v>
      </c>
      <c r="K204" s="816">
        <v>0</v>
      </c>
      <c r="L204" s="815">
        <v>721</v>
      </c>
      <c r="M204" s="816">
        <v>52</v>
      </c>
      <c r="N204" s="816">
        <v>0</v>
      </c>
      <c r="O204" s="815">
        <v>13</v>
      </c>
      <c r="P204" s="816">
        <v>0</v>
      </c>
      <c r="Q204" s="815">
        <v>4320</v>
      </c>
    </row>
    <row r="205" spans="1:17" s="811" customFormat="1" ht="15.5">
      <c r="A205" s="814" t="s">
        <v>1808</v>
      </c>
      <c r="B205" s="814" t="s">
        <v>784</v>
      </c>
      <c r="C205" s="814" t="s">
        <v>1809</v>
      </c>
      <c r="D205" s="480">
        <v>775</v>
      </c>
      <c r="E205" s="480">
        <v>18</v>
      </c>
      <c r="F205" s="480" t="s">
        <v>646</v>
      </c>
      <c r="G205" s="815">
        <v>933</v>
      </c>
      <c r="H205" s="815">
        <v>63</v>
      </c>
      <c r="I205" s="815">
        <v>858</v>
      </c>
      <c r="J205" s="815" t="s">
        <v>643</v>
      </c>
      <c r="K205" s="816">
        <v>0</v>
      </c>
      <c r="L205" s="815">
        <v>740</v>
      </c>
      <c r="M205" s="816">
        <v>21</v>
      </c>
      <c r="N205" s="816">
        <v>0</v>
      </c>
      <c r="O205" s="815">
        <v>7</v>
      </c>
      <c r="P205" s="816">
        <v>0</v>
      </c>
      <c r="Q205" s="815">
        <v>3424</v>
      </c>
    </row>
    <row r="206" spans="1:17" s="811" customFormat="1" ht="15.5">
      <c r="A206" s="814" t="s">
        <v>1810</v>
      </c>
      <c r="B206" s="814" t="s">
        <v>784</v>
      </c>
      <c r="C206" s="814" t="s">
        <v>1811</v>
      </c>
      <c r="D206" s="480">
        <v>817</v>
      </c>
      <c r="E206" s="480">
        <v>485</v>
      </c>
      <c r="F206" s="480">
        <v>9</v>
      </c>
      <c r="G206" s="815">
        <v>996</v>
      </c>
      <c r="H206" s="815">
        <v>74</v>
      </c>
      <c r="I206" s="815">
        <v>889</v>
      </c>
      <c r="J206" s="815">
        <v>7</v>
      </c>
      <c r="K206" s="816">
        <v>0</v>
      </c>
      <c r="L206" s="815">
        <v>702</v>
      </c>
      <c r="M206" s="816">
        <v>30</v>
      </c>
      <c r="N206" s="816">
        <v>0</v>
      </c>
      <c r="O206" s="815">
        <v>8</v>
      </c>
      <c r="P206" s="816">
        <v>0</v>
      </c>
      <c r="Q206" s="815">
        <v>4017</v>
      </c>
    </row>
    <row r="207" spans="1:17" s="811" customFormat="1" ht="15.5">
      <c r="A207" s="814" t="s">
        <v>1812</v>
      </c>
      <c r="B207" s="814" t="s">
        <v>784</v>
      </c>
      <c r="C207" s="814" t="s">
        <v>1813</v>
      </c>
      <c r="D207" s="480">
        <v>1198</v>
      </c>
      <c r="E207" s="480">
        <v>1193</v>
      </c>
      <c r="F207" s="480">
        <v>181</v>
      </c>
      <c r="G207" s="815">
        <v>1698</v>
      </c>
      <c r="H207" s="815">
        <v>940</v>
      </c>
      <c r="I207" s="815">
        <v>2792</v>
      </c>
      <c r="J207" s="815">
        <v>8</v>
      </c>
      <c r="K207" s="816">
        <v>0</v>
      </c>
      <c r="L207" s="815">
        <v>2581</v>
      </c>
      <c r="M207" s="816">
        <v>536</v>
      </c>
      <c r="N207" s="816">
        <v>0</v>
      </c>
      <c r="O207" s="815">
        <v>6</v>
      </c>
      <c r="P207" s="816">
        <v>270</v>
      </c>
      <c r="Q207" s="815">
        <v>11403</v>
      </c>
    </row>
    <row r="208" spans="1:17" s="811" customFormat="1" ht="15.5">
      <c r="A208" s="814" t="s">
        <v>1814</v>
      </c>
      <c r="B208" s="814" t="s">
        <v>784</v>
      </c>
      <c r="C208" s="814" t="s">
        <v>1815</v>
      </c>
      <c r="D208" s="480">
        <v>1539</v>
      </c>
      <c r="E208" s="480">
        <v>1370</v>
      </c>
      <c r="F208" s="480">
        <v>61</v>
      </c>
      <c r="G208" s="815">
        <v>1711</v>
      </c>
      <c r="H208" s="815">
        <v>254</v>
      </c>
      <c r="I208" s="815">
        <v>1962</v>
      </c>
      <c r="J208" s="815">
        <v>10</v>
      </c>
      <c r="K208" s="816">
        <v>0</v>
      </c>
      <c r="L208" s="815">
        <v>1754</v>
      </c>
      <c r="M208" s="816">
        <v>116</v>
      </c>
      <c r="N208" s="816">
        <v>0</v>
      </c>
      <c r="O208" s="815">
        <v>8</v>
      </c>
      <c r="P208" s="816">
        <v>0</v>
      </c>
      <c r="Q208" s="815">
        <v>8785</v>
      </c>
    </row>
    <row r="209" spans="1:17" s="811" customFormat="1" ht="15.5">
      <c r="A209" s="814" t="s">
        <v>1816</v>
      </c>
      <c r="B209" s="814" t="s">
        <v>784</v>
      </c>
      <c r="C209" s="814" t="s">
        <v>1817</v>
      </c>
      <c r="D209" s="480">
        <v>1204</v>
      </c>
      <c r="E209" s="480">
        <v>3423</v>
      </c>
      <c r="F209" s="480">
        <v>40</v>
      </c>
      <c r="G209" s="815">
        <v>1353</v>
      </c>
      <c r="H209" s="815">
        <v>527</v>
      </c>
      <c r="I209" s="815">
        <v>2170</v>
      </c>
      <c r="J209" s="815" t="s">
        <v>643</v>
      </c>
      <c r="K209" s="816">
        <v>0</v>
      </c>
      <c r="L209" s="815">
        <v>1769</v>
      </c>
      <c r="M209" s="816">
        <v>69</v>
      </c>
      <c r="N209" s="816">
        <v>0</v>
      </c>
      <c r="O209" s="815" t="s">
        <v>643</v>
      </c>
      <c r="P209" s="816">
        <v>0</v>
      </c>
      <c r="Q209" s="815">
        <v>10561</v>
      </c>
    </row>
    <row r="210" spans="1:17" s="811" customFormat="1" ht="15.5">
      <c r="A210" s="814" t="s">
        <v>1818</v>
      </c>
      <c r="B210" s="814" t="s">
        <v>784</v>
      </c>
      <c r="C210" s="814" t="s">
        <v>862</v>
      </c>
      <c r="D210" s="480">
        <v>1441</v>
      </c>
      <c r="E210" s="480">
        <v>49</v>
      </c>
      <c r="F210" s="480">
        <v>9</v>
      </c>
      <c r="G210" s="815">
        <v>818</v>
      </c>
      <c r="H210" s="815">
        <v>76</v>
      </c>
      <c r="I210" s="815">
        <v>684</v>
      </c>
      <c r="J210" s="815">
        <v>6</v>
      </c>
      <c r="K210" s="816">
        <v>0</v>
      </c>
      <c r="L210" s="815">
        <v>582</v>
      </c>
      <c r="M210" s="816">
        <v>42</v>
      </c>
      <c r="N210" s="816">
        <v>0</v>
      </c>
      <c r="O210" s="815">
        <v>7</v>
      </c>
      <c r="P210" s="816">
        <v>0</v>
      </c>
      <c r="Q210" s="815">
        <v>3714</v>
      </c>
    </row>
    <row r="211" spans="1:17" s="811" customFormat="1" ht="15.5">
      <c r="A211" s="814" t="s">
        <v>1819</v>
      </c>
      <c r="B211" s="814" t="s">
        <v>784</v>
      </c>
      <c r="C211" s="814" t="s">
        <v>1820</v>
      </c>
      <c r="D211" s="480">
        <v>2112</v>
      </c>
      <c r="E211" s="480">
        <v>100</v>
      </c>
      <c r="F211" s="480">
        <v>31</v>
      </c>
      <c r="G211" s="815">
        <v>1129</v>
      </c>
      <c r="H211" s="815">
        <v>40</v>
      </c>
      <c r="I211" s="815">
        <v>696</v>
      </c>
      <c r="J211" s="815">
        <v>6</v>
      </c>
      <c r="K211" s="816">
        <v>0</v>
      </c>
      <c r="L211" s="815">
        <v>553</v>
      </c>
      <c r="M211" s="816">
        <v>48</v>
      </c>
      <c r="N211" s="816">
        <v>0</v>
      </c>
      <c r="O211" s="815">
        <v>8</v>
      </c>
      <c r="P211" s="816">
        <v>0</v>
      </c>
      <c r="Q211" s="815">
        <v>4723</v>
      </c>
    </row>
    <row r="212" spans="1:17" s="811" customFormat="1" ht="15.5">
      <c r="A212" s="814" t="s">
        <v>1821</v>
      </c>
      <c r="B212" s="814" t="s">
        <v>784</v>
      </c>
      <c r="C212" s="814" t="s">
        <v>1822</v>
      </c>
      <c r="D212" s="480">
        <v>1406</v>
      </c>
      <c r="E212" s="480">
        <v>273</v>
      </c>
      <c r="F212" s="480">
        <v>22</v>
      </c>
      <c r="G212" s="815">
        <v>1278</v>
      </c>
      <c r="H212" s="815">
        <v>44</v>
      </c>
      <c r="I212" s="815">
        <v>1282</v>
      </c>
      <c r="J212" s="815">
        <v>7</v>
      </c>
      <c r="K212" s="816">
        <v>0</v>
      </c>
      <c r="L212" s="815">
        <v>1180</v>
      </c>
      <c r="M212" s="816">
        <v>34</v>
      </c>
      <c r="N212" s="816">
        <v>0</v>
      </c>
      <c r="O212" s="815">
        <v>8</v>
      </c>
      <c r="P212" s="816">
        <v>0</v>
      </c>
      <c r="Q212" s="815">
        <v>5534</v>
      </c>
    </row>
    <row r="213" spans="1:17" s="811" customFormat="1" ht="15.5">
      <c r="A213" s="814" t="s">
        <v>1823</v>
      </c>
      <c r="B213" s="814" t="s">
        <v>784</v>
      </c>
      <c r="C213" s="814" t="s">
        <v>1824</v>
      </c>
      <c r="D213" s="480">
        <v>1052</v>
      </c>
      <c r="E213" s="480">
        <v>60</v>
      </c>
      <c r="F213" s="480">
        <v>22</v>
      </c>
      <c r="G213" s="815">
        <v>1090</v>
      </c>
      <c r="H213" s="815">
        <v>6</v>
      </c>
      <c r="I213" s="815">
        <v>918</v>
      </c>
      <c r="J213" s="815">
        <v>30</v>
      </c>
      <c r="K213" s="816">
        <v>0</v>
      </c>
      <c r="L213" s="815">
        <v>570</v>
      </c>
      <c r="M213" s="816">
        <v>75</v>
      </c>
      <c r="N213" s="816">
        <v>0</v>
      </c>
      <c r="O213" s="815">
        <v>40</v>
      </c>
      <c r="P213" s="816">
        <v>0</v>
      </c>
      <c r="Q213" s="815">
        <v>3863</v>
      </c>
    </row>
    <row r="214" spans="1:17" s="811" customFormat="1" ht="15.5">
      <c r="A214" s="814" t="s">
        <v>1825</v>
      </c>
      <c r="B214" s="814" t="s">
        <v>784</v>
      </c>
      <c r="C214" s="814" t="s">
        <v>814</v>
      </c>
      <c r="D214" s="480">
        <v>1381</v>
      </c>
      <c r="E214" s="480">
        <v>59</v>
      </c>
      <c r="F214" s="480">
        <v>21</v>
      </c>
      <c r="G214" s="815">
        <v>756</v>
      </c>
      <c r="H214" s="815">
        <v>28</v>
      </c>
      <c r="I214" s="815">
        <v>1072</v>
      </c>
      <c r="J214" s="815" t="s">
        <v>646</v>
      </c>
      <c r="K214" s="816">
        <v>0</v>
      </c>
      <c r="L214" s="815">
        <v>1223</v>
      </c>
      <c r="M214" s="816">
        <v>27</v>
      </c>
      <c r="N214" s="816">
        <v>0</v>
      </c>
      <c r="O214" s="815">
        <v>25</v>
      </c>
      <c r="P214" s="816" t="s">
        <v>646</v>
      </c>
      <c r="Q214" s="815">
        <v>4639</v>
      </c>
    </row>
    <row r="215" spans="1:17" s="811" customFormat="1" ht="15.5">
      <c r="A215" s="814" t="s">
        <v>1826</v>
      </c>
      <c r="B215" s="814" t="s">
        <v>784</v>
      </c>
      <c r="C215" s="814" t="s">
        <v>1827</v>
      </c>
      <c r="D215" s="480">
        <v>1211</v>
      </c>
      <c r="E215" s="480">
        <v>77</v>
      </c>
      <c r="F215" s="480">
        <v>29</v>
      </c>
      <c r="G215" s="815">
        <v>1315</v>
      </c>
      <c r="H215" s="815">
        <v>5</v>
      </c>
      <c r="I215" s="815">
        <v>971</v>
      </c>
      <c r="J215" s="815">
        <v>50</v>
      </c>
      <c r="K215" s="816">
        <v>0</v>
      </c>
      <c r="L215" s="815">
        <v>638</v>
      </c>
      <c r="M215" s="816">
        <v>182</v>
      </c>
      <c r="N215" s="816">
        <v>0</v>
      </c>
      <c r="O215" s="815">
        <v>71</v>
      </c>
      <c r="P215" s="816">
        <v>0</v>
      </c>
      <c r="Q215" s="815">
        <v>4549</v>
      </c>
    </row>
    <row r="216" spans="1:17" s="811" customFormat="1" ht="15.5">
      <c r="A216" s="814" t="s">
        <v>1828</v>
      </c>
      <c r="B216" s="814" t="s">
        <v>784</v>
      </c>
      <c r="C216" s="814" t="s">
        <v>1829</v>
      </c>
      <c r="D216" s="480">
        <v>2042</v>
      </c>
      <c r="E216" s="480">
        <v>37</v>
      </c>
      <c r="F216" s="480">
        <v>17</v>
      </c>
      <c r="G216" s="815">
        <v>1181</v>
      </c>
      <c r="H216" s="815">
        <v>273</v>
      </c>
      <c r="I216" s="815">
        <v>1530</v>
      </c>
      <c r="J216" s="815" t="s">
        <v>643</v>
      </c>
      <c r="K216" s="816">
        <v>0</v>
      </c>
      <c r="L216" s="815">
        <v>1402</v>
      </c>
      <c r="M216" s="816">
        <v>159</v>
      </c>
      <c r="N216" s="816">
        <v>0</v>
      </c>
      <c r="O216" s="815" t="s">
        <v>646</v>
      </c>
      <c r="P216" s="816">
        <v>0</v>
      </c>
      <c r="Q216" s="815">
        <v>6653</v>
      </c>
    </row>
    <row r="217" spans="1:17" s="811" customFormat="1" ht="15.5">
      <c r="A217" s="814" t="s">
        <v>1830</v>
      </c>
      <c r="B217" s="814" t="s">
        <v>784</v>
      </c>
      <c r="C217" s="814" t="s">
        <v>1831</v>
      </c>
      <c r="D217" s="480">
        <v>1460</v>
      </c>
      <c r="E217" s="480">
        <v>119</v>
      </c>
      <c r="F217" s="480">
        <v>5</v>
      </c>
      <c r="G217" s="815">
        <v>612</v>
      </c>
      <c r="H217" s="815" t="s">
        <v>643</v>
      </c>
      <c r="I217" s="815">
        <v>423</v>
      </c>
      <c r="J217" s="815" t="s">
        <v>643</v>
      </c>
      <c r="K217" s="816">
        <v>0</v>
      </c>
      <c r="L217" s="815">
        <v>360</v>
      </c>
      <c r="M217" s="816">
        <v>85</v>
      </c>
      <c r="N217" s="816">
        <v>0</v>
      </c>
      <c r="O217" s="815">
        <v>5</v>
      </c>
      <c r="P217" s="816">
        <v>106</v>
      </c>
      <c r="Q217" s="815">
        <v>3182</v>
      </c>
    </row>
    <row r="218" spans="1:17" s="811" customFormat="1" ht="15.5">
      <c r="A218" s="814" t="s">
        <v>1832</v>
      </c>
      <c r="B218" s="814" t="s">
        <v>784</v>
      </c>
      <c r="C218" s="814" t="s">
        <v>1833</v>
      </c>
      <c r="D218" s="480">
        <v>929</v>
      </c>
      <c r="E218" s="480">
        <v>65</v>
      </c>
      <c r="F218" s="480" t="s">
        <v>643</v>
      </c>
      <c r="G218" s="815">
        <v>813</v>
      </c>
      <c r="H218" s="815">
        <v>29</v>
      </c>
      <c r="I218" s="815">
        <v>970</v>
      </c>
      <c r="J218" s="815" t="s">
        <v>643</v>
      </c>
      <c r="K218" s="816">
        <v>0</v>
      </c>
      <c r="L218" s="815">
        <v>722</v>
      </c>
      <c r="M218" s="816">
        <v>79</v>
      </c>
      <c r="N218" s="816">
        <v>0</v>
      </c>
      <c r="O218" s="815" t="s">
        <v>643</v>
      </c>
      <c r="P218" s="816">
        <v>0</v>
      </c>
      <c r="Q218" s="815">
        <v>3616</v>
      </c>
    </row>
    <row r="219" spans="1:17" s="817" customFormat="1" ht="24.75" customHeight="1">
      <c r="A219" s="812" t="s">
        <v>863</v>
      </c>
      <c r="B219" s="812" t="s">
        <v>864</v>
      </c>
      <c r="C219" s="812"/>
      <c r="D219" s="481">
        <v>104654</v>
      </c>
      <c r="E219" s="481">
        <v>24043</v>
      </c>
      <c r="F219" s="481">
        <v>3852</v>
      </c>
      <c r="G219" s="809">
        <v>80071</v>
      </c>
      <c r="H219" s="809">
        <v>24384</v>
      </c>
      <c r="I219" s="809">
        <v>123689</v>
      </c>
      <c r="J219" s="809">
        <v>621</v>
      </c>
      <c r="K219" s="810" t="s">
        <v>643</v>
      </c>
      <c r="L219" s="809">
        <v>109750</v>
      </c>
      <c r="M219" s="810">
        <v>8942</v>
      </c>
      <c r="N219" s="810">
        <v>0</v>
      </c>
      <c r="O219" s="809">
        <v>859</v>
      </c>
      <c r="P219" s="809" t="s">
        <v>646</v>
      </c>
      <c r="Q219" s="809">
        <v>481236</v>
      </c>
    </row>
    <row r="220" spans="1:17" s="811" customFormat="1" ht="24.75" customHeight="1">
      <c r="A220" s="814" t="s">
        <v>1834</v>
      </c>
      <c r="B220" s="814" t="s">
        <v>864</v>
      </c>
      <c r="C220" s="814" t="s">
        <v>1835</v>
      </c>
      <c r="D220" s="480">
        <v>2337</v>
      </c>
      <c r="E220" s="480">
        <v>235</v>
      </c>
      <c r="F220" s="480">
        <v>7</v>
      </c>
      <c r="G220" s="815">
        <v>939</v>
      </c>
      <c r="H220" s="815">
        <v>132</v>
      </c>
      <c r="I220" s="815">
        <v>1274</v>
      </c>
      <c r="J220" s="815" t="s">
        <v>643</v>
      </c>
      <c r="K220" s="816">
        <v>0</v>
      </c>
      <c r="L220" s="815">
        <v>1058</v>
      </c>
      <c r="M220" s="816">
        <v>25</v>
      </c>
      <c r="N220" s="816">
        <v>0</v>
      </c>
      <c r="O220" s="815" t="s">
        <v>643</v>
      </c>
      <c r="P220" s="815">
        <v>0</v>
      </c>
      <c r="Q220" s="815">
        <v>6013</v>
      </c>
    </row>
    <row r="221" spans="1:17" s="811" customFormat="1" ht="15.5">
      <c r="A221" s="814" t="s">
        <v>1836</v>
      </c>
      <c r="B221" s="814" t="s">
        <v>864</v>
      </c>
      <c r="C221" s="814" t="s">
        <v>1837</v>
      </c>
      <c r="D221" s="480">
        <v>2864</v>
      </c>
      <c r="E221" s="480">
        <v>722</v>
      </c>
      <c r="F221" s="480" t="s">
        <v>646</v>
      </c>
      <c r="G221" s="815">
        <v>1235</v>
      </c>
      <c r="H221" s="815">
        <v>623</v>
      </c>
      <c r="I221" s="815">
        <v>1454</v>
      </c>
      <c r="J221" s="815">
        <v>0</v>
      </c>
      <c r="K221" s="816">
        <v>0</v>
      </c>
      <c r="L221" s="815">
        <v>1475</v>
      </c>
      <c r="M221" s="816">
        <v>194</v>
      </c>
      <c r="N221" s="816">
        <v>0</v>
      </c>
      <c r="O221" s="815" t="s">
        <v>643</v>
      </c>
      <c r="P221" s="815">
        <v>0</v>
      </c>
      <c r="Q221" s="815">
        <v>8603</v>
      </c>
    </row>
    <row r="222" spans="1:17" s="811" customFormat="1" ht="15.5">
      <c r="A222" s="814" t="s">
        <v>1838</v>
      </c>
      <c r="B222" s="814" t="s">
        <v>864</v>
      </c>
      <c r="C222" s="814" t="s">
        <v>1839</v>
      </c>
      <c r="D222" s="480">
        <v>2185</v>
      </c>
      <c r="E222" s="480">
        <v>78</v>
      </c>
      <c r="F222" s="480">
        <v>102</v>
      </c>
      <c r="G222" s="815">
        <v>2036</v>
      </c>
      <c r="H222" s="815">
        <v>984</v>
      </c>
      <c r="I222" s="815">
        <v>3283</v>
      </c>
      <c r="J222" s="815">
        <v>5</v>
      </c>
      <c r="K222" s="816">
        <v>0</v>
      </c>
      <c r="L222" s="815">
        <v>3216</v>
      </c>
      <c r="M222" s="816">
        <v>150</v>
      </c>
      <c r="N222" s="816">
        <v>0</v>
      </c>
      <c r="O222" s="815">
        <v>6</v>
      </c>
      <c r="P222" s="815">
        <v>0</v>
      </c>
      <c r="Q222" s="815">
        <v>12045</v>
      </c>
    </row>
    <row r="223" spans="1:17" s="811" customFormat="1" ht="15.5">
      <c r="A223" s="814" t="s">
        <v>1840</v>
      </c>
      <c r="B223" s="814" t="s">
        <v>864</v>
      </c>
      <c r="C223" s="814" t="s">
        <v>1841</v>
      </c>
      <c r="D223" s="480">
        <v>1539</v>
      </c>
      <c r="E223" s="480">
        <v>407</v>
      </c>
      <c r="F223" s="480">
        <v>136</v>
      </c>
      <c r="G223" s="815">
        <v>2391</v>
      </c>
      <c r="H223" s="815">
        <v>2958</v>
      </c>
      <c r="I223" s="815">
        <v>9065</v>
      </c>
      <c r="J223" s="815">
        <v>8</v>
      </c>
      <c r="K223" s="816">
        <v>0</v>
      </c>
      <c r="L223" s="815">
        <v>8311</v>
      </c>
      <c r="M223" s="816">
        <v>168</v>
      </c>
      <c r="N223" s="816">
        <v>0</v>
      </c>
      <c r="O223" s="815">
        <v>9</v>
      </c>
      <c r="P223" s="815">
        <v>0</v>
      </c>
      <c r="Q223" s="815">
        <v>24992</v>
      </c>
    </row>
    <row r="224" spans="1:17" s="811" customFormat="1" ht="15.5">
      <c r="A224" s="814" t="s">
        <v>1842</v>
      </c>
      <c r="B224" s="814" t="s">
        <v>864</v>
      </c>
      <c r="C224" s="814" t="s">
        <v>1843</v>
      </c>
      <c r="D224" s="480">
        <v>1617</v>
      </c>
      <c r="E224" s="480">
        <v>1137</v>
      </c>
      <c r="F224" s="480">
        <v>97</v>
      </c>
      <c r="G224" s="815">
        <v>3997</v>
      </c>
      <c r="H224" s="815">
        <v>3902</v>
      </c>
      <c r="I224" s="815">
        <v>12081</v>
      </c>
      <c r="J224" s="815">
        <v>15</v>
      </c>
      <c r="K224" s="816">
        <v>0</v>
      </c>
      <c r="L224" s="815">
        <v>11476</v>
      </c>
      <c r="M224" s="816">
        <v>64</v>
      </c>
      <c r="N224" s="816">
        <v>0</v>
      </c>
      <c r="O224" s="815">
        <v>19</v>
      </c>
      <c r="P224" s="815">
        <v>0</v>
      </c>
      <c r="Q224" s="815">
        <v>34405</v>
      </c>
    </row>
    <row r="225" spans="1:17" s="811" customFormat="1" ht="15.5">
      <c r="A225" s="814" t="s">
        <v>1844</v>
      </c>
      <c r="B225" s="814" t="s">
        <v>864</v>
      </c>
      <c r="C225" s="814" t="s">
        <v>1845</v>
      </c>
      <c r="D225" s="480">
        <v>2199</v>
      </c>
      <c r="E225" s="480">
        <v>561</v>
      </c>
      <c r="F225" s="480">
        <v>367</v>
      </c>
      <c r="G225" s="815">
        <v>2556</v>
      </c>
      <c r="H225" s="815">
        <v>1433</v>
      </c>
      <c r="I225" s="815">
        <v>5751</v>
      </c>
      <c r="J225" s="815">
        <v>8</v>
      </c>
      <c r="K225" s="816">
        <v>0</v>
      </c>
      <c r="L225" s="815">
        <v>5533</v>
      </c>
      <c r="M225" s="816">
        <v>967</v>
      </c>
      <c r="N225" s="816">
        <v>0</v>
      </c>
      <c r="O225" s="815">
        <v>11</v>
      </c>
      <c r="P225" s="815">
        <v>0</v>
      </c>
      <c r="Q225" s="815">
        <v>19386</v>
      </c>
    </row>
    <row r="226" spans="1:17" s="811" customFormat="1" ht="15.5">
      <c r="A226" s="814" t="s">
        <v>1846</v>
      </c>
      <c r="B226" s="814" t="s">
        <v>864</v>
      </c>
      <c r="C226" s="814" t="s">
        <v>1847</v>
      </c>
      <c r="D226" s="480">
        <v>2200</v>
      </c>
      <c r="E226" s="480">
        <v>388</v>
      </c>
      <c r="F226" s="480">
        <v>38</v>
      </c>
      <c r="G226" s="815">
        <v>1583</v>
      </c>
      <c r="H226" s="815">
        <v>262</v>
      </c>
      <c r="I226" s="815">
        <v>1467</v>
      </c>
      <c r="J226" s="815" t="s">
        <v>643</v>
      </c>
      <c r="K226" s="816">
        <v>0</v>
      </c>
      <c r="L226" s="815">
        <v>1336</v>
      </c>
      <c r="M226" s="816">
        <v>113</v>
      </c>
      <c r="N226" s="816">
        <v>0</v>
      </c>
      <c r="O226" s="815" t="s">
        <v>646</v>
      </c>
      <c r="P226" s="815">
        <v>0</v>
      </c>
      <c r="Q226" s="815">
        <v>7395</v>
      </c>
    </row>
    <row r="227" spans="1:17" s="811" customFormat="1" ht="15.5">
      <c r="A227" s="814" t="s">
        <v>1848</v>
      </c>
      <c r="B227" s="814" t="s">
        <v>864</v>
      </c>
      <c r="C227" s="814" t="s">
        <v>1849</v>
      </c>
      <c r="D227" s="480">
        <v>2076</v>
      </c>
      <c r="E227" s="480">
        <v>491</v>
      </c>
      <c r="F227" s="480">
        <v>491</v>
      </c>
      <c r="G227" s="815">
        <v>2425</v>
      </c>
      <c r="H227" s="815">
        <v>2364</v>
      </c>
      <c r="I227" s="815">
        <v>6971</v>
      </c>
      <c r="J227" s="815">
        <v>7</v>
      </c>
      <c r="K227" s="816">
        <v>0</v>
      </c>
      <c r="L227" s="815">
        <v>6694</v>
      </c>
      <c r="M227" s="816">
        <v>116</v>
      </c>
      <c r="N227" s="816">
        <v>0</v>
      </c>
      <c r="O227" s="815">
        <v>6</v>
      </c>
      <c r="P227" s="815">
        <v>0</v>
      </c>
      <c r="Q227" s="815">
        <v>21641</v>
      </c>
    </row>
    <row r="228" spans="1:17" s="811" customFormat="1" ht="15.5">
      <c r="A228" s="814" t="s">
        <v>1850</v>
      </c>
      <c r="B228" s="814" t="s">
        <v>864</v>
      </c>
      <c r="C228" s="814" t="s">
        <v>1851</v>
      </c>
      <c r="D228" s="480">
        <v>1747</v>
      </c>
      <c r="E228" s="480">
        <v>439</v>
      </c>
      <c r="F228" s="480">
        <v>63</v>
      </c>
      <c r="G228" s="815">
        <v>1401</v>
      </c>
      <c r="H228" s="815">
        <v>495</v>
      </c>
      <c r="I228" s="815">
        <v>1942</v>
      </c>
      <c r="J228" s="815" t="s">
        <v>643</v>
      </c>
      <c r="K228" s="816">
        <v>0</v>
      </c>
      <c r="L228" s="815">
        <v>1896</v>
      </c>
      <c r="M228" s="816">
        <v>83</v>
      </c>
      <c r="N228" s="816">
        <v>0</v>
      </c>
      <c r="O228" s="815" t="s">
        <v>646</v>
      </c>
      <c r="P228" s="815">
        <v>0</v>
      </c>
      <c r="Q228" s="815">
        <v>8075</v>
      </c>
    </row>
    <row r="229" spans="1:17" s="811" customFormat="1" ht="15.5">
      <c r="A229" s="814" t="s">
        <v>1852</v>
      </c>
      <c r="B229" s="814" t="s">
        <v>864</v>
      </c>
      <c r="C229" s="814" t="s">
        <v>1853</v>
      </c>
      <c r="D229" s="480">
        <v>1597</v>
      </c>
      <c r="E229" s="480">
        <v>395</v>
      </c>
      <c r="F229" s="480">
        <v>81</v>
      </c>
      <c r="G229" s="815">
        <v>2625</v>
      </c>
      <c r="H229" s="815">
        <v>2101</v>
      </c>
      <c r="I229" s="815">
        <v>6021</v>
      </c>
      <c r="J229" s="815">
        <v>7</v>
      </c>
      <c r="K229" s="816">
        <v>0</v>
      </c>
      <c r="L229" s="815">
        <v>6168</v>
      </c>
      <c r="M229" s="816">
        <v>134</v>
      </c>
      <c r="N229" s="816">
        <v>0</v>
      </c>
      <c r="O229" s="815">
        <v>5</v>
      </c>
      <c r="P229" s="815">
        <v>0</v>
      </c>
      <c r="Q229" s="815">
        <v>19134</v>
      </c>
    </row>
    <row r="230" spans="1:17" s="811" customFormat="1" ht="15.5">
      <c r="A230" s="814" t="s">
        <v>1854</v>
      </c>
      <c r="B230" s="814" t="s">
        <v>864</v>
      </c>
      <c r="C230" s="814" t="s">
        <v>922</v>
      </c>
      <c r="D230" s="480">
        <v>1587</v>
      </c>
      <c r="E230" s="480">
        <v>355</v>
      </c>
      <c r="F230" s="480">
        <v>9</v>
      </c>
      <c r="G230" s="815">
        <v>693</v>
      </c>
      <c r="H230" s="815">
        <v>68</v>
      </c>
      <c r="I230" s="815">
        <v>853</v>
      </c>
      <c r="J230" s="815" t="s">
        <v>643</v>
      </c>
      <c r="K230" s="816">
        <v>0</v>
      </c>
      <c r="L230" s="815">
        <v>577</v>
      </c>
      <c r="M230" s="816">
        <v>25</v>
      </c>
      <c r="N230" s="816">
        <v>0</v>
      </c>
      <c r="O230" s="815" t="s">
        <v>643</v>
      </c>
      <c r="P230" s="815">
        <v>0</v>
      </c>
      <c r="Q230" s="815">
        <v>4172</v>
      </c>
    </row>
    <row r="231" spans="1:17" s="811" customFormat="1" ht="15.5">
      <c r="A231" s="814" t="s">
        <v>1855</v>
      </c>
      <c r="B231" s="814" t="s">
        <v>864</v>
      </c>
      <c r="C231" s="814" t="s">
        <v>1856</v>
      </c>
      <c r="D231" s="480">
        <v>1277</v>
      </c>
      <c r="E231" s="480">
        <v>639</v>
      </c>
      <c r="F231" s="480">
        <v>48</v>
      </c>
      <c r="G231" s="815">
        <v>1150</v>
      </c>
      <c r="H231" s="815">
        <v>195</v>
      </c>
      <c r="I231" s="815">
        <v>2023</v>
      </c>
      <c r="J231" s="815">
        <v>14</v>
      </c>
      <c r="K231" s="816">
        <v>0</v>
      </c>
      <c r="L231" s="815">
        <v>1944</v>
      </c>
      <c r="M231" s="816">
        <v>180</v>
      </c>
      <c r="N231" s="816">
        <v>0</v>
      </c>
      <c r="O231" s="815">
        <v>20</v>
      </c>
      <c r="P231" s="815">
        <v>0</v>
      </c>
      <c r="Q231" s="815">
        <v>7490</v>
      </c>
    </row>
    <row r="232" spans="1:17" s="811" customFormat="1" ht="15.5">
      <c r="A232" s="814" t="s">
        <v>1857</v>
      </c>
      <c r="B232" s="814" t="s">
        <v>864</v>
      </c>
      <c r="C232" s="814" t="s">
        <v>876</v>
      </c>
      <c r="D232" s="480">
        <v>1871</v>
      </c>
      <c r="E232" s="480">
        <v>636</v>
      </c>
      <c r="F232" s="480">
        <v>13</v>
      </c>
      <c r="G232" s="815">
        <v>1268</v>
      </c>
      <c r="H232" s="815">
        <v>68</v>
      </c>
      <c r="I232" s="815">
        <v>1398</v>
      </c>
      <c r="J232" s="815">
        <v>5</v>
      </c>
      <c r="K232" s="816">
        <v>0</v>
      </c>
      <c r="L232" s="815">
        <v>1082</v>
      </c>
      <c r="M232" s="816">
        <v>47</v>
      </c>
      <c r="N232" s="816">
        <v>0</v>
      </c>
      <c r="O232" s="815">
        <v>9</v>
      </c>
      <c r="P232" s="815">
        <v>0</v>
      </c>
      <c r="Q232" s="815">
        <v>6397</v>
      </c>
    </row>
    <row r="233" spans="1:17" s="811" customFormat="1" ht="15.5">
      <c r="A233" s="814" t="s">
        <v>1858</v>
      </c>
      <c r="B233" s="814" t="s">
        <v>864</v>
      </c>
      <c r="C233" s="814" t="s">
        <v>1859</v>
      </c>
      <c r="D233" s="480">
        <v>1740</v>
      </c>
      <c r="E233" s="480">
        <v>1647</v>
      </c>
      <c r="F233" s="480">
        <v>259</v>
      </c>
      <c r="G233" s="815">
        <v>2186</v>
      </c>
      <c r="H233" s="815">
        <v>567</v>
      </c>
      <c r="I233" s="815">
        <v>3436</v>
      </c>
      <c r="J233" s="815">
        <v>6</v>
      </c>
      <c r="K233" s="816">
        <v>0</v>
      </c>
      <c r="L233" s="815">
        <v>2654</v>
      </c>
      <c r="M233" s="816">
        <v>311</v>
      </c>
      <c r="N233" s="816">
        <v>0</v>
      </c>
      <c r="O233" s="815">
        <v>13</v>
      </c>
      <c r="P233" s="815">
        <v>0</v>
      </c>
      <c r="Q233" s="815">
        <v>12819</v>
      </c>
    </row>
    <row r="234" spans="1:17" s="811" customFormat="1" ht="15.5">
      <c r="A234" s="814" t="s">
        <v>1860</v>
      </c>
      <c r="B234" s="814" t="s">
        <v>864</v>
      </c>
      <c r="C234" s="814" t="s">
        <v>1861</v>
      </c>
      <c r="D234" s="480">
        <v>1273</v>
      </c>
      <c r="E234" s="480">
        <v>1172</v>
      </c>
      <c r="F234" s="480">
        <v>32</v>
      </c>
      <c r="G234" s="815">
        <v>1294</v>
      </c>
      <c r="H234" s="815">
        <v>432</v>
      </c>
      <c r="I234" s="815">
        <v>2280</v>
      </c>
      <c r="J234" s="815" t="s">
        <v>643</v>
      </c>
      <c r="K234" s="816">
        <v>0</v>
      </c>
      <c r="L234" s="815">
        <v>1874</v>
      </c>
      <c r="M234" s="816">
        <v>105</v>
      </c>
      <c r="N234" s="816">
        <v>0</v>
      </c>
      <c r="O234" s="815" t="s">
        <v>643</v>
      </c>
      <c r="P234" s="815">
        <v>0</v>
      </c>
      <c r="Q234" s="815">
        <v>8466</v>
      </c>
    </row>
    <row r="235" spans="1:17" s="811" customFormat="1" ht="15.5">
      <c r="A235" s="814" t="s">
        <v>1862</v>
      </c>
      <c r="B235" s="814" t="s">
        <v>864</v>
      </c>
      <c r="C235" s="814" t="s">
        <v>1863</v>
      </c>
      <c r="D235" s="480">
        <v>1520</v>
      </c>
      <c r="E235" s="480">
        <v>748</v>
      </c>
      <c r="F235" s="480">
        <v>43</v>
      </c>
      <c r="G235" s="815">
        <v>1382</v>
      </c>
      <c r="H235" s="815">
        <v>204</v>
      </c>
      <c r="I235" s="815">
        <v>1644</v>
      </c>
      <c r="J235" s="815" t="s">
        <v>643</v>
      </c>
      <c r="K235" s="816">
        <v>0</v>
      </c>
      <c r="L235" s="815">
        <v>1211</v>
      </c>
      <c r="M235" s="816">
        <v>110</v>
      </c>
      <c r="N235" s="816">
        <v>0</v>
      </c>
      <c r="O235" s="815" t="s">
        <v>643</v>
      </c>
      <c r="P235" s="815">
        <v>0</v>
      </c>
      <c r="Q235" s="815">
        <v>6869</v>
      </c>
    </row>
    <row r="236" spans="1:17" s="811" customFormat="1" ht="15.5">
      <c r="A236" s="814" t="s">
        <v>1864</v>
      </c>
      <c r="B236" s="814" t="s">
        <v>864</v>
      </c>
      <c r="C236" s="814" t="s">
        <v>1865</v>
      </c>
      <c r="D236" s="480">
        <v>1711</v>
      </c>
      <c r="E236" s="480">
        <v>289</v>
      </c>
      <c r="F236" s="480">
        <v>85</v>
      </c>
      <c r="G236" s="815">
        <v>1405</v>
      </c>
      <c r="H236" s="815">
        <v>296</v>
      </c>
      <c r="I236" s="815">
        <v>2160</v>
      </c>
      <c r="J236" s="815">
        <v>13</v>
      </c>
      <c r="K236" s="816">
        <v>0</v>
      </c>
      <c r="L236" s="815">
        <v>2175</v>
      </c>
      <c r="M236" s="816">
        <v>126</v>
      </c>
      <c r="N236" s="816">
        <v>0</v>
      </c>
      <c r="O236" s="815">
        <v>16</v>
      </c>
      <c r="P236" s="815">
        <v>13</v>
      </c>
      <c r="Q236" s="815">
        <v>8289</v>
      </c>
    </row>
    <row r="237" spans="1:17" s="811" customFormat="1" ht="15.5">
      <c r="A237" s="814" t="s">
        <v>1866</v>
      </c>
      <c r="B237" s="814" t="s">
        <v>864</v>
      </c>
      <c r="C237" s="814" t="s">
        <v>1867</v>
      </c>
      <c r="D237" s="480">
        <v>1459</v>
      </c>
      <c r="E237" s="480">
        <v>307</v>
      </c>
      <c r="F237" s="480">
        <v>73</v>
      </c>
      <c r="G237" s="815">
        <v>1332</v>
      </c>
      <c r="H237" s="815">
        <v>179</v>
      </c>
      <c r="I237" s="815">
        <v>1646</v>
      </c>
      <c r="J237" s="815">
        <v>5</v>
      </c>
      <c r="K237" s="816">
        <v>0</v>
      </c>
      <c r="L237" s="815">
        <v>1949</v>
      </c>
      <c r="M237" s="816">
        <v>181</v>
      </c>
      <c r="N237" s="816">
        <v>0</v>
      </c>
      <c r="O237" s="815">
        <v>5</v>
      </c>
      <c r="P237" s="815">
        <v>75</v>
      </c>
      <c r="Q237" s="815">
        <v>7211</v>
      </c>
    </row>
    <row r="238" spans="1:17" s="811" customFormat="1" ht="15.5">
      <c r="A238" s="814" t="s">
        <v>1868</v>
      </c>
      <c r="B238" s="814" t="s">
        <v>864</v>
      </c>
      <c r="C238" s="814" t="s">
        <v>1869</v>
      </c>
      <c r="D238" s="480">
        <v>1883</v>
      </c>
      <c r="E238" s="480">
        <v>91</v>
      </c>
      <c r="F238" s="480">
        <v>46</v>
      </c>
      <c r="G238" s="815">
        <v>1366</v>
      </c>
      <c r="H238" s="815">
        <v>300</v>
      </c>
      <c r="I238" s="815">
        <v>1724</v>
      </c>
      <c r="J238" s="815" t="s">
        <v>643</v>
      </c>
      <c r="K238" s="816">
        <v>0</v>
      </c>
      <c r="L238" s="815">
        <v>1672</v>
      </c>
      <c r="M238" s="816">
        <v>159</v>
      </c>
      <c r="N238" s="816">
        <v>0</v>
      </c>
      <c r="O238" s="815" t="s">
        <v>646</v>
      </c>
      <c r="P238" s="815">
        <v>0</v>
      </c>
      <c r="Q238" s="815">
        <v>7249</v>
      </c>
    </row>
    <row r="239" spans="1:17" s="811" customFormat="1" ht="15.5">
      <c r="A239" s="814" t="s">
        <v>1870</v>
      </c>
      <c r="B239" s="814" t="s">
        <v>864</v>
      </c>
      <c r="C239" s="814" t="s">
        <v>1871</v>
      </c>
      <c r="D239" s="480">
        <v>1479</v>
      </c>
      <c r="E239" s="480">
        <v>113</v>
      </c>
      <c r="F239" s="480">
        <v>31</v>
      </c>
      <c r="G239" s="815">
        <v>761</v>
      </c>
      <c r="H239" s="815">
        <v>13</v>
      </c>
      <c r="I239" s="815">
        <v>761</v>
      </c>
      <c r="J239" s="815">
        <v>18</v>
      </c>
      <c r="K239" s="816">
        <v>0</v>
      </c>
      <c r="L239" s="815">
        <v>551</v>
      </c>
      <c r="M239" s="816">
        <v>60</v>
      </c>
      <c r="N239" s="816">
        <v>0</v>
      </c>
      <c r="O239" s="815">
        <v>28</v>
      </c>
      <c r="P239" s="815">
        <v>0</v>
      </c>
      <c r="Q239" s="815">
        <v>3815</v>
      </c>
    </row>
    <row r="240" spans="1:17" s="811" customFormat="1" ht="15.5">
      <c r="A240" s="814" t="s">
        <v>1872</v>
      </c>
      <c r="B240" s="814" t="s">
        <v>864</v>
      </c>
      <c r="C240" s="814" t="s">
        <v>1873</v>
      </c>
      <c r="D240" s="480">
        <v>888</v>
      </c>
      <c r="E240" s="480">
        <v>101</v>
      </c>
      <c r="F240" s="480">
        <v>6</v>
      </c>
      <c r="G240" s="815">
        <v>603</v>
      </c>
      <c r="H240" s="815">
        <v>12</v>
      </c>
      <c r="I240" s="815">
        <v>334</v>
      </c>
      <c r="J240" s="815">
        <v>5</v>
      </c>
      <c r="K240" s="816">
        <v>0</v>
      </c>
      <c r="L240" s="815">
        <v>240</v>
      </c>
      <c r="M240" s="816">
        <v>46</v>
      </c>
      <c r="N240" s="816">
        <v>0</v>
      </c>
      <c r="O240" s="815">
        <v>10</v>
      </c>
      <c r="P240" s="815">
        <v>0</v>
      </c>
      <c r="Q240" s="815">
        <v>2245</v>
      </c>
    </row>
    <row r="241" spans="1:17" s="811" customFormat="1" ht="15.5">
      <c r="A241" s="814" t="s">
        <v>1874</v>
      </c>
      <c r="B241" s="814" t="s">
        <v>864</v>
      </c>
      <c r="C241" s="814" t="s">
        <v>880</v>
      </c>
      <c r="D241" s="480">
        <v>1978</v>
      </c>
      <c r="E241" s="480">
        <v>28</v>
      </c>
      <c r="F241" s="480">
        <v>12</v>
      </c>
      <c r="G241" s="815">
        <v>726</v>
      </c>
      <c r="H241" s="815">
        <v>34</v>
      </c>
      <c r="I241" s="815">
        <v>790</v>
      </c>
      <c r="J241" s="815">
        <v>8</v>
      </c>
      <c r="K241" s="816">
        <v>0</v>
      </c>
      <c r="L241" s="815">
        <v>566</v>
      </c>
      <c r="M241" s="816">
        <v>106</v>
      </c>
      <c r="N241" s="816">
        <v>0</v>
      </c>
      <c r="O241" s="815">
        <v>10</v>
      </c>
      <c r="P241" s="815">
        <v>0</v>
      </c>
      <c r="Q241" s="815">
        <v>4258</v>
      </c>
    </row>
    <row r="242" spans="1:17" s="811" customFormat="1" ht="15.5">
      <c r="A242" s="814" t="s">
        <v>1875</v>
      </c>
      <c r="B242" s="814" t="s">
        <v>864</v>
      </c>
      <c r="C242" s="814" t="s">
        <v>1876</v>
      </c>
      <c r="D242" s="480">
        <v>1661</v>
      </c>
      <c r="E242" s="480" t="s">
        <v>646</v>
      </c>
      <c r="F242" s="480">
        <v>170</v>
      </c>
      <c r="G242" s="815">
        <v>1326</v>
      </c>
      <c r="H242" s="815">
        <v>16</v>
      </c>
      <c r="I242" s="815">
        <v>954</v>
      </c>
      <c r="J242" s="815">
        <v>53</v>
      </c>
      <c r="K242" s="816">
        <v>0</v>
      </c>
      <c r="L242" s="815">
        <v>633</v>
      </c>
      <c r="M242" s="816">
        <v>201</v>
      </c>
      <c r="N242" s="816">
        <v>0</v>
      </c>
      <c r="O242" s="815">
        <v>76</v>
      </c>
      <c r="P242" s="815" t="s">
        <v>643</v>
      </c>
      <c r="Q242" s="815">
        <v>5098</v>
      </c>
    </row>
    <row r="243" spans="1:17" s="811" customFormat="1" ht="15.5">
      <c r="A243" s="814" t="s">
        <v>1877</v>
      </c>
      <c r="B243" s="814" t="s">
        <v>864</v>
      </c>
      <c r="C243" s="814" t="s">
        <v>1878</v>
      </c>
      <c r="D243" s="480">
        <v>2334</v>
      </c>
      <c r="E243" s="480">
        <v>2138</v>
      </c>
      <c r="F243" s="480">
        <v>10</v>
      </c>
      <c r="G243" s="815">
        <v>1189</v>
      </c>
      <c r="H243" s="815">
        <v>97</v>
      </c>
      <c r="I243" s="815">
        <v>1137</v>
      </c>
      <c r="J243" s="815" t="s">
        <v>643</v>
      </c>
      <c r="K243" s="816">
        <v>0</v>
      </c>
      <c r="L243" s="815">
        <v>1039</v>
      </c>
      <c r="M243" s="816">
        <v>1606</v>
      </c>
      <c r="N243" s="816">
        <v>0</v>
      </c>
      <c r="O243" s="815" t="s">
        <v>643</v>
      </c>
      <c r="P243" s="815">
        <v>0</v>
      </c>
      <c r="Q243" s="815">
        <v>9554</v>
      </c>
    </row>
    <row r="244" spans="1:17" s="811" customFormat="1" ht="15.5">
      <c r="A244" s="814" t="s">
        <v>1879</v>
      </c>
      <c r="B244" s="814" t="s">
        <v>864</v>
      </c>
      <c r="C244" s="814" t="s">
        <v>1880</v>
      </c>
      <c r="D244" s="480">
        <v>1775</v>
      </c>
      <c r="E244" s="480">
        <v>940</v>
      </c>
      <c r="F244" s="480">
        <v>26</v>
      </c>
      <c r="G244" s="815">
        <v>754</v>
      </c>
      <c r="H244" s="815">
        <v>32</v>
      </c>
      <c r="I244" s="815">
        <v>673</v>
      </c>
      <c r="J244" s="815">
        <v>10</v>
      </c>
      <c r="K244" s="816">
        <v>0</v>
      </c>
      <c r="L244" s="815">
        <v>441</v>
      </c>
      <c r="M244" s="816">
        <v>116</v>
      </c>
      <c r="N244" s="816">
        <v>0</v>
      </c>
      <c r="O244" s="815">
        <v>13</v>
      </c>
      <c r="P244" s="815">
        <v>0</v>
      </c>
      <c r="Q244" s="815">
        <v>4780</v>
      </c>
    </row>
    <row r="245" spans="1:17" s="811" customFormat="1" ht="15.5">
      <c r="A245" s="814" t="s">
        <v>1881</v>
      </c>
      <c r="B245" s="814" t="s">
        <v>864</v>
      </c>
      <c r="C245" s="814" t="s">
        <v>882</v>
      </c>
      <c r="D245" s="480">
        <v>1778</v>
      </c>
      <c r="E245" s="480">
        <v>25</v>
      </c>
      <c r="F245" s="480">
        <v>13</v>
      </c>
      <c r="G245" s="815">
        <v>1475</v>
      </c>
      <c r="H245" s="815">
        <v>51</v>
      </c>
      <c r="I245" s="815">
        <v>1012</v>
      </c>
      <c r="J245" s="815" t="s">
        <v>643</v>
      </c>
      <c r="K245" s="816">
        <v>0</v>
      </c>
      <c r="L245" s="815">
        <v>773</v>
      </c>
      <c r="M245" s="816">
        <v>19</v>
      </c>
      <c r="N245" s="816">
        <v>0</v>
      </c>
      <c r="O245" s="815" t="s">
        <v>643</v>
      </c>
      <c r="P245" s="815">
        <v>0</v>
      </c>
      <c r="Q245" s="815">
        <v>5153</v>
      </c>
    </row>
    <row r="246" spans="1:17" s="811" customFormat="1" ht="15.5">
      <c r="A246" s="814" t="s">
        <v>1882</v>
      </c>
      <c r="B246" s="814" t="s">
        <v>864</v>
      </c>
      <c r="C246" s="814" t="s">
        <v>1883</v>
      </c>
      <c r="D246" s="480">
        <v>1401</v>
      </c>
      <c r="E246" s="480">
        <v>61</v>
      </c>
      <c r="F246" s="480">
        <v>58</v>
      </c>
      <c r="G246" s="815">
        <v>1093</v>
      </c>
      <c r="H246" s="815">
        <v>7</v>
      </c>
      <c r="I246" s="815">
        <v>579</v>
      </c>
      <c r="J246" s="815">
        <v>39</v>
      </c>
      <c r="K246" s="816">
        <v>0</v>
      </c>
      <c r="L246" s="815">
        <v>384</v>
      </c>
      <c r="M246" s="816">
        <v>223</v>
      </c>
      <c r="N246" s="816">
        <v>0</v>
      </c>
      <c r="O246" s="815">
        <v>89</v>
      </c>
      <c r="P246" s="815">
        <v>0</v>
      </c>
      <c r="Q246" s="815">
        <v>3934</v>
      </c>
    </row>
    <row r="247" spans="1:17" s="811" customFormat="1" ht="15.5">
      <c r="A247" s="814" t="s">
        <v>1884</v>
      </c>
      <c r="B247" s="814" t="s">
        <v>864</v>
      </c>
      <c r="C247" s="814" t="s">
        <v>1885</v>
      </c>
      <c r="D247" s="480">
        <v>1934</v>
      </c>
      <c r="E247" s="480">
        <v>24</v>
      </c>
      <c r="F247" s="480">
        <v>80</v>
      </c>
      <c r="G247" s="815">
        <v>1288</v>
      </c>
      <c r="H247" s="815">
        <v>17</v>
      </c>
      <c r="I247" s="815">
        <v>1026</v>
      </c>
      <c r="J247" s="815">
        <v>61</v>
      </c>
      <c r="K247" s="816">
        <v>0</v>
      </c>
      <c r="L247" s="815">
        <v>701</v>
      </c>
      <c r="M247" s="816">
        <v>145</v>
      </c>
      <c r="N247" s="816">
        <v>0</v>
      </c>
      <c r="O247" s="815">
        <v>72</v>
      </c>
      <c r="P247" s="815">
        <v>0</v>
      </c>
      <c r="Q247" s="815">
        <v>5348</v>
      </c>
    </row>
    <row r="248" spans="1:17" s="811" customFormat="1" ht="15.5">
      <c r="A248" s="814" t="s">
        <v>1886</v>
      </c>
      <c r="B248" s="814" t="s">
        <v>864</v>
      </c>
      <c r="C248" s="814" t="s">
        <v>894</v>
      </c>
      <c r="D248" s="480">
        <v>1727</v>
      </c>
      <c r="E248" s="480">
        <v>613</v>
      </c>
      <c r="F248" s="480">
        <v>28</v>
      </c>
      <c r="G248" s="815">
        <v>1377</v>
      </c>
      <c r="H248" s="815">
        <v>75</v>
      </c>
      <c r="I248" s="815">
        <v>1172</v>
      </c>
      <c r="J248" s="815">
        <v>8</v>
      </c>
      <c r="K248" s="816">
        <v>0</v>
      </c>
      <c r="L248" s="815">
        <v>1004</v>
      </c>
      <c r="M248" s="816">
        <v>70</v>
      </c>
      <c r="N248" s="816">
        <v>0</v>
      </c>
      <c r="O248" s="815">
        <v>10</v>
      </c>
      <c r="P248" s="815">
        <v>0</v>
      </c>
      <c r="Q248" s="815">
        <v>6084</v>
      </c>
    </row>
    <row r="249" spans="1:17" s="811" customFormat="1" ht="15.5">
      <c r="A249" s="814" t="s">
        <v>1887</v>
      </c>
      <c r="B249" s="814" t="s">
        <v>864</v>
      </c>
      <c r="C249" s="814" t="s">
        <v>1888</v>
      </c>
      <c r="D249" s="480">
        <v>1230</v>
      </c>
      <c r="E249" s="480">
        <v>798</v>
      </c>
      <c r="F249" s="480">
        <v>162</v>
      </c>
      <c r="G249" s="815">
        <v>1269</v>
      </c>
      <c r="H249" s="815">
        <v>110</v>
      </c>
      <c r="I249" s="815">
        <v>1521</v>
      </c>
      <c r="J249" s="815">
        <v>13</v>
      </c>
      <c r="K249" s="816">
        <v>0</v>
      </c>
      <c r="L249" s="815">
        <v>1224</v>
      </c>
      <c r="M249" s="816">
        <v>59</v>
      </c>
      <c r="N249" s="816">
        <v>0</v>
      </c>
      <c r="O249" s="815">
        <v>17</v>
      </c>
      <c r="P249" s="815">
        <v>0</v>
      </c>
      <c r="Q249" s="815">
        <v>6403</v>
      </c>
    </row>
    <row r="250" spans="1:17" s="811" customFormat="1" ht="15.5">
      <c r="A250" s="814" t="s">
        <v>1889</v>
      </c>
      <c r="B250" s="814" t="s">
        <v>864</v>
      </c>
      <c r="C250" s="814" t="s">
        <v>926</v>
      </c>
      <c r="D250" s="480">
        <v>1956</v>
      </c>
      <c r="E250" s="480">
        <v>663</v>
      </c>
      <c r="F250" s="480">
        <v>8</v>
      </c>
      <c r="G250" s="815">
        <v>1027</v>
      </c>
      <c r="H250" s="815">
        <v>117</v>
      </c>
      <c r="I250" s="815">
        <v>1262</v>
      </c>
      <c r="J250" s="815">
        <v>8</v>
      </c>
      <c r="K250" s="816">
        <v>0</v>
      </c>
      <c r="L250" s="815">
        <v>955</v>
      </c>
      <c r="M250" s="816">
        <v>23</v>
      </c>
      <c r="N250" s="816">
        <v>0</v>
      </c>
      <c r="O250" s="815">
        <v>9</v>
      </c>
      <c r="P250" s="815">
        <v>0</v>
      </c>
      <c r="Q250" s="815">
        <v>6028</v>
      </c>
    </row>
    <row r="251" spans="1:17" s="811" customFormat="1" ht="15.5">
      <c r="A251" s="814" t="s">
        <v>1890</v>
      </c>
      <c r="B251" s="814" t="s">
        <v>864</v>
      </c>
      <c r="C251" s="814" t="s">
        <v>898</v>
      </c>
      <c r="D251" s="480">
        <v>1197</v>
      </c>
      <c r="E251" s="480">
        <v>123</v>
      </c>
      <c r="F251" s="480">
        <v>10</v>
      </c>
      <c r="G251" s="815">
        <v>870</v>
      </c>
      <c r="H251" s="815">
        <v>64</v>
      </c>
      <c r="I251" s="815">
        <v>760</v>
      </c>
      <c r="J251" s="815" t="s">
        <v>643</v>
      </c>
      <c r="K251" s="816">
        <v>0</v>
      </c>
      <c r="L251" s="815">
        <v>617</v>
      </c>
      <c r="M251" s="816">
        <v>44</v>
      </c>
      <c r="N251" s="816">
        <v>0</v>
      </c>
      <c r="O251" s="815" t="s">
        <v>646</v>
      </c>
      <c r="P251" s="815">
        <v>0</v>
      </c>
      <c r="Q251" s="815">
        <v>3691</v>
      </c>
    </row>
    <row r="252" spans="1:17" s="811" customFormat="1" ht="15.5">
      <c r="A252" s="814" t="s">
        <v>1891</v>
      </c>
      <c r="B252" s="814" t="s">
        <v>864</v>
      </c>
      <c r="C252" s="814" t="s">
        <v>1892</v>
      </c>
      <c r="D252" s="480">
        <v>1307</v>
      </c>
      <c r="E252" s="480">
        <v>7</v>
      </c>
      <c r="F252" s="480">
        <v>22</v>
      </c>
      <c r="G252" s="815">
        <v>876</v>
      </c>
      <c r="H252" s="815">
        <v>20</v>
      </c>
      <c r="I252" s="815">
        <v>672</v>
      </c>
      <c r="J252" s="815">
        <v>32</v>
      </c>
      <c r="K252" s="816">
        <v>0</v>
      </c>
      <c r="L252" s="815">
        <v>612</v>
      </c>
      <c r="M252" s="816">
        <v>61</v>
      </c>
      <c r="N252" s="816">
        <v>0</v>
      </c>
      <c r="O252" s="815">
        <v>38</v>
      </c>
      <c r="P252" s="815">
        <v>0</v>
      </c>
      <c r="Q252" s="815">
        <v>3647</v>
      </c>
    </row>
    <row r="253" spans="1:17" s="811" customFormat="1" ht="15.5">
      <c r="A253" s="814" t="s">
        <v>1893</v>
      </c>
      <c r="B253" s="814" t="s">
        <v>864</v>
      </c>
      <c r="C253" s="814" t="s">
        <v>914</v>
      </c>
      <c r="D253" s="480">
        <v>1854</v>
      </c>
      <c r="E253" s="480">
        <v>22</v>
      </c>
      <c r="F253" s="480" t="s">
        <v>646</v>
      </c>
      <c r="G253" s="815">
        <v>863</v>
      </c>
      <c r="H253" s="815">
        <v>336</v>
      </c>
      <c r="I253" s="815">
        <v>1349</v>
      </c>
      <c r="J253" s="815">
        <v>0</v>
      </c>
      <c r="K253" s="816">
        <v>0</v>
      </c>
      <c r="L253" s="815">
        <v>1198</v>
      </c>
      <c r="M253" s="816">
        <v>31</v>
      </c>
      <c r="N253" s="816">
        <v>0</v>
      </c>
      <c r="O253" s="815" t="s">
        <v>643</v>
      </c>
      <c r="P253" s="815">
        <v>0</v>
      </c>
      <c r="Q253" s="815">
        <v>5669</v>
      </c>
    </row>
    <row r="254" spans="1:17" s="811" customFormat="1" ht="15.5">
      <c r="A254" s="814" t="s">
        <v>1894</v>
      </c>
      <c r="B254" s="814" t="s">
        <v>864</v>
      </c>
      <c r="C254" s="814" t="s">
        <v>884</v>
      </c>
      <c r="D254" s="480">
        <v>1255</v>
      </c>
      <c r="E254" s="480">
        <v>17</v>
      </c>
      <c r="F254" s="480">
        <v>5</v>
      </c>
      <c r="G254" s="815">
        <v>791</v>
      </c>
      <c r="H254" s="815">
        <v>36</v>
      </c>
      <c r="I254" s="815">
        <v>850</v>
      </c>
      <c r="J254" s="815">
        <v>13</v>
      </c>
      <c r="K254" s="816">
        <v>0</v>
      </c>
      <c r="L254" s="815">
        <v>672</v>
      </c>
      <c r="M254" s="816">
        <v>15</v>
      </c>
      <c r="N254" s="816">
        <v>0</v>
      </c>
      <c r="O254" s="815">
        <v>13</v>
      </c>
      <c r="P254" s="815">
        <v>0</v>
      </c>
      <c r="Q254" s="815">
        <v>3667</v>
      </c>
    </row>
    <row r="255" spans="1:17" s="811" customFormat="1" ht="15.5">
      <c r="A255" s="814" t="s">
        <v>1895</v>
      </c>
      <c r="B255" s="814" t="s">
        <v>864</v>
      </c>
      <c r="C255" s="814" t="s">
        <v>886</v>
      </c>
      <c r="D255" s="480">
        <v>1284</v>
      </c>
      <c r="E255" s="480">
        <v>104</v>
      </c>
      <c r="F255" s="480">
        <v>12</v>
      </c>
      <c r="G255" s="815">
        <v>889</v>
      </c>
      <c r="H255" s="815">
        <v>28</v>
      </c>
      <c r="I255" s="815">
        <v>699</v>
      </c>
      <c r="J255" s="815">
        <v>19</v>
      </c>
      <c r="K255" s="816">
        <v>0</v>
      </c>
      <c r="L255" s="815">
        <v>539</v>
      </c>
      <c r="M255" s="816">
        <v>26</v>
      </c>
      <c r="N255" s="816">
        <v>0</v>
      </c>
      <c r="O255" s="815">
        <v>19</v>
      </c>
      <c r="P255" s="815">
        <v>0</v>
      </c>
      <c r="Q255" s="815">
        <v>3619</v>
      </c>
    </row>
    <row r="256" spans="1:17" s="811" customFormat="1" ht="15.5">
      <c r="A256" s="814" t="s">
        <v>1896</v>
      </c>
      <c r="B256" s="814" t="s">
        <v>864</v>
      </c>
      <c r="C256" s="814" t="s">
        <v>888</v>
      </c>
      <c r="D256" s="480">
        <v>1218</v>
      </c>
      <c r="E256" s="480" t="s">
        <v>646</v>
      </c>
      <c r="F256" s="480">
        <v>22</v>
      </c>
      <c r="G256" s="815">
        <v>872</v>
      </c>
      <c r="H256" s="815">
        <v>30</v>
      </c>
      <c r="I256" s="815">
        <v>870</v>
      </c>
      <c r="J256" s="815">
        <v>19</v>
      </c>
      <c r="K256" s="816" t="s">
        <v>643</v>
      </c>
      <c r="L256" s="815">
        <v>651</v>
      </c>
      <c r="M256" s="816">
        <v>37</v>
      </c>
      <c r="N256" s="816">
        <v>0</v>
      </c>
      <c r="O256" s="815">
        <v>25</v>
      </c>
      <c r="P256" s="815">
        <v>0</v>
      </c>
      <c r="Q256" s="815">
        <v>3751</v>
      </c>
    </row>
    <row r="257" spans="1:17" s="811" customFormat="1" ht="15.5">
      <c r="A257" s="814" t="s">
        <v>1897</v>
      </c>
      <c r="B257" s="814" t="s">
        <v>864</v>
      </c>
      <c r="C257" s="814" t="s">
        <v>1898</v>
      </c>
      <c r="D257" s="480">
        <v>2205</v>
      </c>
      <c r="E257" s="480">
        <v>223</v>
      </c>
      <c r="F257" s="480">
        <v>46</v>
      </c>
      <c r="G257" s="815">
        <v>1697</v>
      </c>
      <c r="H257" s="815">
        <v>139</v>
      </c>
      <c r="I257" s="815">
        <v>2096</v>
      </c>
      <c r="J257" s="815" t="s">
        <v>643</v>
      </c>
      <c r="K257" s="816">
        <v>0</v>
      </c>
      <c r="L257" s="815">
        <v>1511</v>
      </c>
      <c r="M257" s="816">
        <v>17</v>
      </c>
      <c r="N257" s="816">
        <v>0</v>
      </c>
      <c r="O257" s="815" t="s">
        <v>643</v>
      </c>
      <c r="P257" s="815">
        <v>0</v>
      </c>
      <c r="Q257" s="815">
        <v>7941</v>
      </c>
    </row>
    <row r="258" spans="1:17" s="811" customFormat="1" ht="15.5">
      <c r="A258" s="814" t="s">
        <v>1899</v>
      </c>
      <c r="B258" s="814" t="s">
        <v>864</v>
      </c>
      <c r="C258" s="814" t="s">
        <v>1900</v>
      </c>
      <c r="D258" s="480">
        <v>2496</v>
      </c>
      <c r="E258" s="480">
        <v>306</v>
      </c>
      <c r="F258" s="480">
        <v>327</v>
      </c>
      <c r="G258" s="815">
        <v>1904</v>
      </c>
      <c r="H258" s="815">
        <v>178</v>
      </c>
      <c r="I258" s="815">
        <v>2503</v>
      </c>
      <c r="J258" s="815">
        <v>8</v>
      </c>
      <c r="K258" s="816">
        <v>0</v>
      </c>
      <c r="L258" s="815">
        <v>1776</v>
      </c>
      <c r="M258" s="816">
        <v>23</v>
      </c>
      <c r="N258" s="816">
        <v>0</v>
      </c>
      <c r="O258" s="815">
        <v>12</v>
      </c>
      <c r="P258" s="815">
        <v>0</v>
      </c>
      <c r="Q258" s="815">
        <v>9533</v>
      </c>
    </row>
    <row r="259" spans="1:17" s="811" customFormat="1" ht="15.5">
      <c r="A259" s="814" t="s">
        <v>1901</v>
      </c>
      <c r="B259" s="814" t="s">
        <v>864</v>
      </c>
      <c r="C259" s="814" t="s">
        <v>1902</v>
      </c>
      <c r="D259" s="480">
        <v>2067</v>
      </c>
      <c r="E259" s="480">
        <v>8</v>
      </c>
      <c r="F259" s="480">
        <v>41</v>
      </c>
      <c r="G259" s="815">
        <v>1794</v>
      </c>
      <c r="H259" s="815">
        <v>106</v>
      </c>
      <c r="I259" s="815">
        <v>2183</v>
      </c>
      <c r="J259" s="815">
        <v>11</v>
      </c>
      <c r="K259" s="816">
        <v>0</v>
      </c>
      <c r="L259" s="815">
        <v>1630</v>
      </c>
      <c r="M259" s="816">
        <v>18</v>
      </c>
      <c r="N259" s="816">
        <v>0</v>
      </c>
      <c r="O259" s="815">
        <v>9</v>
      </c>
      <c r="P259" s="815">
        <v>0</v>
      </c>
      <c r="Q259" s="815">
        <v>7867</v>
      </c>
    </row>
    <row r="260" spans="1:17" s="811" customFormat="1" ht="15.5">
      <c r="A260" s="814" t="s">
        <v>1903</v>
      </c>
      <c r="B260" s="814" t="s">
        <v>864</v>
      </c>
      <c r="C260" s="814" t="s">
        <v>1904</v>
      </c>
      <c r="D260" s="480">
        <v>1101</v>
      </c>
      <c r="E260" s="480">
        <v>43</v>
      </c>
      <c r="F260" s="480">
        <v>33</v>
      </c>
      <c r="G260" s="815">
        <v>938</v>
      </c>
      <c r="H260" s="815">
        <v>37</v>
      </c>
      <c r="I260" s="815">
        <v>737</v>
      </c>
      <c r="J260" s="815">
        <v>53</v>
      </c>
      <c r="K260" s="816">
        <v>0</v>
      </c>
      <c r="L260" s="815">
        <v>635</v>
      </c>
      <c r="M260" s="816">
        <v>27</v>
      </c>
      <c r="N260" s="816">
        <v>0</v>
      </c>
      <c r="O260" s="815">
        <v>53</v>
      </c>
      <c r="P260" s="815">
        <v>0</v>
      </c>
      <c r="Q260" s="815">
        <v>3657</v>
      </c>
    </row>
    <row r="261" spans="1:17" s="811" customFormat="1" ht="15.5">
      <c r="A261" s="814" t="s">
        <v>1905</v>
      </c>
      <c r="B261" s="814" t="s">
        <v>864</v>
      </c>
      <c r="C261" s="814" t="s">
        <v>1906</v>
      </c>
      <c r="D261" s="480">
        <v>1926</v>
      </c>
      <c r="E261" s="480">
        <v>88</v>
      </c>
      <c r="F261" s="480">
        <v>64</v>
      </c>
      <c r="G261" s="815">
        <v>1253</v>
      </c>
      <c r="H261" s="815">
        <v>285</v>
      </c>
      <c r="I261" s="815">
        <v>1870</v>
      </c>
      <c r="J261" s="815" t="s">
        <v>646</v>
      </c>
      <c r="K261" s="816">
        <v>0</v>
      </c>
      <c r="L261" s="815">
        <v>1986</v>
      </c>
      <c r="M261" s="816">
        <v>195</v>
      </c>
      <c r="N261" s="816">
        <v>0</v>
      </c>
      <c r="O261" s="815">
        <v>9</v>
      </c>
      <c r="P261" s="815" t="s">
        <v>643</v>
      </c>
      <c r="Q261" s="815">
        <v>7685</v>
      </c>
    </row>
    <row r="262" spans="1:17" s="811" customFormat="1" ht="15.5">
      <c r="A262" s="814" t="s">
        <v>1907</v>
      </c>
      <c r="B262" s="814" t="s">
        <v>864</v>
      </c>
      <c r="C262" s="814" t="s">
        <v>900</v>
      </c>
      <c r="D262" s="480">
        <v>1095</v>
      </c>
      <c r="E262" s="480">
        <v>239</v>
      </c>
      <c r="F262" s="480">
        <v>5</v>
      </c>
      <c r="G262" s="815">
        <v>624</v>
      </c>
      <c r="H262" s="815">
        <v>7</v>
      </c>
      <c r="I262" s="815">
        <v>466</v>
      </c>
      <c r="J262" s="815">
        <v>8</v>
      </c>
      <c r="K262" s="816">
        <v>0</v>
      </c>
      <c r="L262" s="815">
        <v>265</v>
      </c>
      <c r="M262" s="816">
        <v>91</v>
      </c>
      <c r="N262" s="816">
        <v>0</v>
      </c>
      <c r="O262" s="815">
        <v>13</v>
      </c>
      <c r="P262" s="815">
        <v>0</v>
      </c>
      <c r="Q262" s="815">
        <v>2813</v>
      </c>
    </row>
    <row r="263" spans="1:17" s="811" customFormat="1" ht="15.5">
      <c r="A263" s="814" t="s">
        <v>1908</v>
      </c>
      <c r="B263" s="814" t="s">
        <v>864</v>
      </c>
      <c r="C263" s="814" t="s">
        <v>1909</v>
      </c>
      <c r="D263" s="480">
        <v>2073</v>
      </c>
      <c r="E263" s="480">
        <v>32</v>
      </c>
      <c r="F263" s="480">
        <v>6</v>
      </c>
      <c r="G263" s="815">
        <v>845</v>
      </c>
      <c r="H263" s="815">
        <v>247</v>
      </c>
      <c r="I263" s="815">
        <v>950</v>
      </c>
      <c r="J263" s="815" t="s">
        <v>643</v>
      </c>
      <c r="K263" s="816">
        <v>0</v>
      </c>
      <c r="L263" s="815">
        <v>870</v>
      </c>
      <c r="M263" s="816">
        <v>238</v>
      </c>
      <c r="N263" s="816">
        <v>0</v>
      </c>
      <c r="O263" s="815" t="s">
        <v>643</v>
      </c>
      <c r="P263" s="815">
        <v>0</v>
      </c>
      <c r="Q263" s="815">
        <v>5264</v>
      </c>
    </row>
    <row r="264" spans="1:17" s="811" customFormat="1" ht="15.5">
      <c r="A264" s="814" t="s">
        <v>1910</v>
      </c>
      <c r="B264" s="814" t="s">
        <v>864</v>
      </c>
      <c r="C264" s="814" t="s">
        <v>890</v>
      </c>
      <c r="D264" s="480">
        <v>1857</v>
      </c>
      <c r="E264" s="480">
        <v>10</v>
      </c>
      <c r="F264" s="480">
        <v>6</v>
      </c>
      <c r="G264" s="815">
        <v>761</v>
      </c>
      <c r="H264" s="815">
        <v>31</v>
      </c>
      <c r="I264" s="815">
        <v>978</v>
      </c>
      <c r="J264" s="815">
        <v>6</v>
      </c>
      <c r="K264" s="816">
        <v>0</v>
      </c>
      <c r="L264" s="815">
        <v>827</v>
      </c>
      <c r="M264" s="816">
        <v>34</v>
      </c>
      <c r="N264" s="816">
        <v>0</v>
      </c>
      <c r="O264" s="815">
        <v>10</v>
      </c>
      <c r="P264" s="815">
        <v>0</v>
      </c>
      <c r="Q264" s="815">
        <v>4520</v>
      </c>
    </row>
    <row r="265" spans="1:17" s="811" customFormat="1" ht="15.5">
      <c r="A265" s="814" t="s">
        <v>1911</v>
      </c>
      <c r="B265" s="814" t="s">
        <v>864</v>
      </c>
      <c r="C265" s="814" t="s">
        <v>1912</v>
      </c>
      <c r="D265" s="480">
        <v>2556</v>
      </c>
      <c r="E265" s="480">
        <v>428</v>
      </c>
      <c r="F265" s="480">
        <v>10</v>
      </c>
      <c r="G265" s="815">
        <v>975</v>
      </c>
      <c r="H265" s="815">
        <v>54</v>
      </c>
      <c r="I265" s="815">
        <v>1632</v>
      </c>
      <c r="J265" s="815" t="s">
        <v>643</v>
      </c>
      <c r="K265" s="816">
        <v>0</v>
      </c>
      <c r="L265" s="815">
        <v>1101</v>
      </c>
      <c r="M265" s="816">
        <v>51</v>
      </c>
      <c r="N265" s="816">
        <v>0</v>
      </c>
      <c r="O265" s="815" t="s">
        <v>643</v>
      </c>
      <c r="P265" s="815">
        <v>0</v>
      </c>
      <c r="Q265" s="815">
        <v>6814</v>
      </c>
    </row>
    <row r="266" spans="1:17" s="811" customFormat="1" ht="15.5">
      <c r="A266" s="814" t="s">
        <v>1913</v>
      </c>
      <c r="B266" s="814" t="s">
        <v>864</v>
      </c>
      <c r="C266" s="814" t="s">
        <v>1914</v>
      </c>
      <c r="D266" s="480">
        <v>1899</v>
      </c>
      <c r="E266" s="480">
        <v>203</v>
      </c>
      <c r="F266" s="480">
        <v>10</v>
      </c>
      <c r="G266" s="815">
        <v>771</v>
      </c>
      <c r="H266" s="815">
        <v>33</v>
      </c>
      <c r="I266" s="815">
        <v>1140</v>
      </c>
      <c r="J266" s="815">
        <v>6</v>
      </c>
      <c r="K266" s="816">
        <v>0</v>
      </c>
      <c r="L266" s="815">
        <v>857</v>
      </c>
      <c r="M266" s="816">
        <v>61</v>
      </c>
      <c r="N266" s="816">
        <v>0</v>
      </c>
      <c r="O266" s="815">
        <v>8</v>
      </c>
      <c r="P266" s="815">
        <v>0</v>
      </c>
      <c r="Q266" s="815">
        <v>4988</v>
      </c>
    </row>
    <row r="267" spans="1:17" s="811" customFormat="1" ht="15.5">
      <c r="A267" s="814" t="s">
        <v>1915</v>
      </c>
      <c r="B267" s="814" t="s">
        <v>864</v>
      </c>
      <c r="C267" s="814" t="s">
        <v>1916</v>
      </c>
      <c r="D267" s="480">
        <v>2895</v>
      </c>
      <c r="E267" s="480">
        <v>1906</v>
      </c>
      <c r="F267" s="480">
        <v>60</v>
      </c>
      <c r="G267" s="815">
        <v>1913</v>
      </c>
      <c r="H267" s="815">
        <v>277</v>
      </c>
      <c r="I267" s="815">
        <v>2383</v>
      </c>
      <c r="J267" s="815">
        <v>12</v>
      </c>
      <c r="K267" s="816">
        <v>0</v>
      </c>
      <c r="L267" s="815">
        <v>2180</v>
      </c>
      <c r="M267" s="816">
        <v>303</v>
      </c>
      <c r="N267" s="816">
        <v>0</v>
      </c>
      <c r="O267" s="815">
        <v>16</v>
      </c>
      <c r="P267" s="815">
        <v>130</v>
      </c>
      <c r="Q267" s="815">
        <v>12075</v>
      </c>
    </row>
    <row r="268" spans="1:17" s="811" customFormat="1" ht="15.5">
      <c r="A268" s="814" t="s">
        <v>1917</v>
      </c>
      <c r="B268" s="814" t="s">
        <v>864</v>
      </c>
      <c r="C268" s="814" t="s">
        <v>1918</v>
      </c>
      <c r="D268" s="480">
        <v>2405</v>
      </c>
      <c r="E268" s="480">
        <v>1022</v>
      </c>
      <c r="F268" s="480">
        <v>127</v>
      </c>
      <c r="G268" s="815">
        <v>2063</v>
      </c>
      <c r="H268" s="815">
        <v>965</v>
      </c>
      <c r="I268" s="815">
        <v>4528</v>
      </c>
      <c r="J268" s="815">
        <v>31</v>
      </c>
      <c r="K268" s="816">
        <v>0</v>
      </c>
      <c r="L268" s="815">
        <v>4046</v>
      </c>
      <c r="M268" s="816">
        <v>405</v>
      </c>
      <c r="N268" s="816">
        <v>0</v>
      </c>
      <c r="O268" s="815">
        <v>36</v>
      </c>
      <c r="P268" s="815">
        <v>130</v>
      </c>
      <c r="Q268" s="815">
        <v>15758</v>
      </c>
    </row>
    <row r="269" spans="1:17" s="811" customFormat="1" ht="15.5">
      <c r="A269" s="814" t="s">
        <v>1919</v>
      </c>
      <c r="B269" s="814" t="s">
        <v>864</v>
      </c>
      <c r="C269" s="814" t="s">
        <v>1920</v>
      </c>
      <c r="D269" s="480">
        <v>1554</v>
      </c>
      <c r="E269" s="480">
        <v>509</v>
      </c>
      <c r="F269" s="480">
        <v>55</v>
      </c>
      <c r="G269" s="815">
        <v>2057</v>
      </c>
      <c r="H269" s="815">
        <v>1060</v>
      </c>
      <c r="I269" s="815">
        <v>4064</v>
      </c>
      <c r="J269" s="815" t="s">
        <v>643</v>
      </c>
      <c r="K269" s="816">
        <v>0</v>
      </c>
      <c r="L269" s="815">
        <v>3744</v>
      </c>
      <c r="M269" s="816">
        <v>148</v>
      </c>
      <c r="N269" s="816">
        <v>0</v>
      </c>
      <c r="O269" s="815" t="s">
        <v>646</v>
      </c>
      <c r="P269" s="815">
        <v>0</v>
      </c>
      <c r="Q269" s="815">
        <v>13202</v>
      </c>
    </row>
    <row r="270" spans="1:17" s="811" customFormat="1" ht="15.5">
      <c r="A270" s="814" t="s">
        <v>1921</v>
      </c>
      <c r="B270" s="814" t="s">
        <v>864</v>
      </c>
      <c r="C270" s="814" t="s">
        <v>1922</v>
      </c>
      <c r="D270" s="480">
        <v>1699</v>
      </c>
      <c r="E270" s="480" t="s">
        <v>643</v>
      </c>
      <c r="F270" s="480" t="s">
        <v>643</v>
      </c>
      <c r="G270" s="815">
        <v>598</v>
      </c>
      <c r="H270" s="815">
        <v>10</v>
      </c>
      <c r="I270" s="815">
        <v>428</v>
      </c>
      <c r="J270" s="815">
        <v>0</v>
      </c>
      <c r="K270" s="816">
        <v>0</v>
      </c>
      <c r="L270" s="815">
        <v>332</v>
      </c>
      <c r="M270" s="816">
        <v>114</v>
      </c>
      <c r="N270" s="816">
        <v>0</v>
      </c>
      <c r="O270" s="815" t="s">
        <v>643</v>
      </c>
      <c r="P270" s="815">
        <v>0</v>
      </c>
      <c r="Q270" s="815">
        <v>3189</v>
      </c>
    </row>
    <row r="271" spans="1:17" s="811" customFormat="1" ht="15.5">
      <c r="A271" s="814" t="s">
        <v>1923</v>
      </c>
      <c r="B271" s="814" t="s">
        <v>864</v>
      </c>
      <c r="C271" s="814" t="s">
        <v>1924</v>
      </c>
      <c r="D271" s="480">
        <v>1922</v>
      </c>
      <c r="E271" s="480">
        <v>190</v>
      </c>
      <c r="F271" s="480">
        <v>94</v>
      </c>
      <c r="G271" s="815">
        <v>1531</v>
      </c>
      <c r="H271" s="815">
        <v>595</v>
      </c>
      <c r="I271" s="815">
        <v>2726</v>
      </c>
      <c r="J271" s="815">
        <v>6</v>
      </c>
      <c r="K271" s="816">
        <v>0</v>
      </c>
      <c r="L271" s="815">
        <v>2510</v>
      </c>
      <c r="M271" s="816">
        <v>145</v>
      </c>
      <c r="N271" s="816">
        <v>0</v>
      </c>
      <c r="O271" s="815">
        <v>7</v>
      </c>
      <c r="P271" s="815">
        <v>0</v>
      </c>
      <c r="Q271" s="815">
        <v>9726</v>
      </c>
    </row>
    <row r="272" spans="1:17" s="811" customFormat="1" ht="15.5">
      <c r="A272" s="814" t="s">
        <v>1925</v>
      </c>
      <c r="B272" s="814" t="s">
        <v>864</v>
      </c>
      <c r="C272" s="814" t="s">
        <v>1926</v>
      </c>
      <c r="D272" s="480">
        <v>2643</v>
      </c>
      <c r="E272" s="480">
        <v>373</v>
      </c>
      <c r="F272" s="480">
        <v>35</v>
      </c>
      <c r="G272" s="815">
        <v>1609</v>
      </c>
      <c r="H272" s="815">
        <v>436</v>
      </c>
      <c r="I272" s="815">
        <v>2540</v>
      </c>
      <c r="J272" s="815" t="s">
        <v>643</v>
      </c>
      <c r="K272" s="816">
        <v>0</v>
      </c>
      <c r="L272" s="815">
        <v>2268</v>
      </c>
      <c r="M272" s="816">
        <v>243</v>
      </c>
      <c r="N272" s="816">
        <v>0</v>
      </c>
      <c r="O272" s="815" t="s">
        <v>643</v>
      </c>
      <c r="P272" s="815">
        <v>19</v>
      </c>
      <c r="Q272" s="815">
        <v>10168</v>
      </c>
    </row>
    <row r="273" spans="1:17" s="811" customFormat="1" ht="15.5">
      <c r="A273" s="814" t="s">
        <v>1927</v>
      </c>
      <c r="B273" s="814" t="s">
        <v>864</v>
      </c>
      <c r="C273" s="814" t="s">
        <v>1928</v>
      </c>
      <c r="D273" s="480">
        <v>1320</v>
      </c>
      <c r="E273" s="480">
        <v>233</v>
      </c>
      <c r="F273" s="480">
        <v>19</v>
      </c>
      <c r="G273" s="815">
        <v>814</v>
      </c>
      <c r="H273" s="815">
        <v>10</v>
      </c>
      <c r="I273" s="815">
        <v>570</v>
      </c>
      <c r="J273" s="815">
        <v>14</v>
      </c>
      <c r="K273" s="816">
        <v>0</v>
      </c>
      <c r="L273" s="815">
        <v>321</v>
      </c>
      <c r="M273" s="816">
        <v>106</v>
      </c>
      <c r="N273" s="816">
        <v>0</v>
      </c>
      <c r="O273" s="815">
        <v>19</v>
      </c>
      <c r="P273" s="815">
        <v>0</v>
      </c>
      <c r="Q273" s="815">
        <v>3426</v>
      </c>
    </row>
    <row r="274" spans="1:17" s="811" customFormat="1" ht="15.5">
      <c r="A274" s="814" t="s">
        <v>1929</v>
      </c>
      <c r="B274" s="814" t="s">
        <v>864</v>
      </c>
      <c r="C274" s="814" t="s">
        <v>1930</v>
      </c>
      <c r="D274" s="480">
        <v>1618</v>
      </c>
      <c r="E274" s="480">
        <v>262</v>
      </c>
      <c r="F274" s="480">
        <v>28</v>
      </c>
      <c r="G274" s="815">
        <v>1301</v>
      </c>
      <c r="H274" s="815">
        <v>240</v>
      </c>
      <c r="I274" s="815">
        <v>1761</v>
      </c>
      <c r="J274" s="815">
        <v>6</v>
      </c>
      <c r="K274" s="816">
        <v>0</v>
      </c>
      <c r="L274" s="815">
        <v>1661</v>
      </c>
      <c r="M274" s="816">
        <v>51</v>
      </c>
      <c r="N274" s="816">
        <v>0</v>
      </c>
      <c r="O274" s="815">
        <v>9</v>
      </c>
      <c r="P274" s="815">
        <v>0</v>
      </c>
      <c r="Q274" s="815">
        <v>6937</v>
      </c>
    </row>
    <row r="275" spans="1:17" s="811" customFormat="1" ht="15.5">
      <c r="A275" s="814" t="s">
        <v>1931</v>
      </c>
      <c r="B275" s="814" t="s">
        <v>864</v>
      </c>
      <c r="C275" s="814" t="s">
        <v>1932</v>
      </c>
      <c r="D275" s="480">
        <v>1843</v>
      </c>
      <c r="E275" s="480">
        <v>399</v>
      </c>
      <c r="F275" s="480">
        <v>36</v>
      </c>
      <c r="G275" s="815">
        <v>1856</v>
      </c>
      <c r="H275" s="815">
        <v>391</v>
      </c>
      <c r="I275" s="815">
        <v>2748</v>
      </c>
      <c r="J275" s="815" t="s">
        <v>643</v>
      </c>
      <c r="K275" s="816">
        <v>0</v>
      </c>
      <c r="L275" s="815">
        <v>2494</v>
      </c>
      <c r="M275" s="816">
        <v>128</v>
      </c>
      <c r="N275" s="816">
        <v>0</v>
      </c>
      <c r="O275" s="815" t="s">
        <v>646</v>
      </c>
      <c r="P275" s="815">
        <v>0</v>
      </c>
      <c r="Q275" s="815">
        <v>9904</v>
      </c>
    </row>
    <row r="276" spans="1:17" s="811" customFormat="1" ht="15.5">
      <c r="A276" s="814" t="s">
        <v>1933</v>
      </c>
      <c r="B276" s="814" t="s">
        <v>864</v>
      </c>
      <c r="C276" s="814" t="s">
        <v>1934</v>
      </c>
      <c r="D276" s="480">
        <v>1452</v>
      </c>
      <c r="E276" s="480">
        <v>146</v>
      </c>
      <c r="F276" s="480">
        <v>64</v>
      </c>
      <c r="G276" s="815">
        <v>1516</v>
      </c>
      <c r="H276" s="815">
        <v>408</v>
      </c>
      <c r="I276" s="815">
        <v>2275</v>
      </c>
      <c r="J276" s="815" t="s">
        <v>643</v>
      </c>
      <c r="K276" s="816">
        <v>0</v>
      </c>
      <c r="L276" s="815">
        <v>2053</v>
      </c>
      <c r="M276" s="816">
        <v>185</v>
      </c>
      <c r="N276" s="816">
        <v>0</v>
      </c>
      <c r="O276" s="815" t="s">
        <v>646</v>
      </c>
      <c r="P276" s="815">
        <v>0</v>
      </c>
      <c r="Q276" s="815">
        <v>8118</v>
      </c>
    </row>
    <row r="277" spans="1:17" s="811" customFormat="1" ht="15.5">
      <c r="A277" s="814" t="s">
        <v>1935</v>
      </c>
      <c r="B277" s="814" t="s">
        <v>864</v>
      </c>
      <c r="C277" s="814" t="s">
        <v>928</v>
      </c>
      <c r="D277" s="480">
        <v>1868</v>
      </c>
      <c r="E277" s="480">
        <v>804</v>
      </c>
      <c r="F277" s="480">
        <v>33</v>
      </c>
      <c r="G277" s="815">
        <v>900</v>
      </c>
      <c r="H277" s="815">
        <v>82</v>
      </c>
      <c r="I277" s="815">
        <v>1126</v>
      </c>
      <c r="J277" s="815" t="s">
        <v>643</v>
      </c>
      <c r="K277" s="816">
        <v>0</v>
      </c>
      <c r="L277" s="815">
        <v>785</v>
      </c>
      <c r="M277" s="816">
        <v>131</v>
      </c>
      <c r="N277" s="816">
        <v>0</v>
      </c>
      <c r="O277" s="815" t="s">
        <v>646</v>
      </c>
      <c r="P277" s="815">
        <v>0</v>
      </c>
      <c r="Q277" s="815">
        <v>5738</v>
      </c>
    </row>
    <row r="278" spans="1:17" s="811" customFormat="1" ht="15.5">
      <c r="A278" s="814" t="s">
        <v>1936</v>
      </c>
      <c r="B278" s="814" t="s">
        <v>864</v>
      </c>
      <c r="C278" s="814" t="s">
        <v>932</v>
      </c>
      <c r="D278" s="480">
        <v>1222</v>
      </c>
      <c r="E278" s="480">
        <v>88</v>
      </c>
      <c r="F278" s="480">
        <v>37</v>
      </c>
      <c r="G278" s="815">
        <v>1038</v>
      </c>
      <c r="H278" s="815">
        <v>135</v>
      </c>
      <c r="I278" s="815">
        <v>1091</v>
      </c>
      <c r="J278" s="815">
        <v>9</v>
      </c>
      <c r="K278" s="816">
        <v>0</v>
      </c>
      <c r="L278" s="815">
        <v>797</v>
      </c>
      <c r="M278" s="816">
        <v>82</v>
      </c>
      <c r="N278" s="816">
        <v>0</v>
      </c>
      <c r="O278" s="815">
        <v>19</v>
      </c>
      <c r="P278" s="815">
        <v>0</v>
      </c>
      <c r="Q278" s="815">
        <v>4518</v>
      </c>
    </row>
    <row r="279" spans="1:17" s="817" customFormat="1" ht="24.75" customHeight="1">
      <c r="A279" s="812" t="s">
        <v>933</v>
      </c>
      <c r="B279" s="812" t="s">
        <v>934</v>
      </c>
      <c r="C279" s="812"/>
      <c r="D279" s="481">
        <v>81786</v>
      </c>
      <c r="E279" s="481">
        <v>11529</v>
      </c>
      <c r="F279" s="481">
        <v>1445</v>
      </c>
      <c r="G279" s="809">
        <v>55469</v>
      </c>
      <c r="H279" s="809">
        <v>5127</v>
      </c>
      <c r="I279" s="809">
        <v>35424</v>
      </c>
      <c r="J279" s="809">
        <v>726</v>
      </c>
      <c r="K279" s="810" t="s">
        <v>643</v>
      </c>
      <c r="L279" s="809">
        <v>32778</v>
      </c>
      <c r="M279" s="810">
        <v>5326</v>
      </c>
      <c r="N279" s="810">
        <v>0</v>
      </c>
      <c r="O279" s="809">
        <v>922</v>
      </c>
      <c r="P279" s="810" t="s">
        <v>646</v>
      </c>
      <c r="Q279" s="809">
        <v>230539</v>
      </c>
    </row>
    <row r="280" spans="1:17" s="811" customFormat="1" ht="24.75" customHeight="1">
      <c r="A280" s="814" t="s">
        <v>1937</v>
      </c>
      <c r="B280" s="814" t="s">
        <v>934</v>
      </c>
      <c r="C280" s="814" t="s">
        <v>1938</v>
      </c>
      <c r="D280" s="480">
        <v>1819</v>
      </c>
      <c r="E280" s="480">
        <v>72</v>
      </c>
      <c r="F280" s="480">
        <v>0</v>
      </c>
      <c r="G280" s="815">
        <v>735</v>
      </c>
      <c r="H280" s="815" t="s">
        <v>643</v>
      </c>
      <c r="I280" s="815">
        <v>348</v>
      </c>
      <c r="J280" s="815">
        <v>0</v>
      </c>
      <c r="K280" s="816">
        <v>0</v>
      </c>
      <c r="L280" s="815">
        <v>186</v>
      </c>
      <c r="M280" s="816" t="s">
        <v>646</v>
      </c>
      <c r="N280" s="816">
        <v>0</v>
      </c>
      <c r="O280" s="815">
        <v>0</v>
      </c>
      <c r="P280" s="816">
        <v>0</v>
      </c>
      <c r="Q280" s="815">
        <v>3181</v>
      </c>
    </row>
    <row r="281" spans="1:17" s="811" customFormat="1" ht="15.5">
      <c r="A281" s="814" t="s">
        <v>1939</v>
      </c>
      <c r="B281" s="814" t="s">
        <v>934</v>
      </c>
      <c r="C281" s="814" t="s">
        <v>936</v>
      </c>
      <c r="D281" s="480">
        <v>1576</v>
      </c>
      <c r="E281" s="480">
        <v>260</v>
      </c>
      <c r="F281" s="480">
        <v>15</v>
      </c>
      <c r="G281" s="815">
        <v>1278</v>
      </c>
      <c r="H281" s="815">
        <v>310</v>
      </c>
      <c r="I281" s="815">
        <v>1239</v>
      </c>
      <c r="J281" s="815">
        <v>7</v>
      </c>
      <c r="K281" s="816">
        <v>0</v>
      </c>
      <c r="L281" s="815">
        <v>1818</v>
      </c>
      <c r="M281" s="816">
        <v>163</v>
      </c>
      <c r="N281" s="816">
        <v>0</v>
      </c>
      <c r="O281" s="815">
        <v>9</v>
      </c>
      <c r="P281" s="816">
        <v>0</v>
      </c>
      <c r="Q281" s="815">
        <v>6675</v>
      </c>
    </row>
    <row r="282" spans="1:17" s="811" customFormat="1" ht="15.5">
      <c r="A282" s="814" t="s">
        <v>1940</v>
      </c>
      <c r="B282" s="814" t="s">
        <v>934</v>
      </c>
      <c r="C282" s="814" t="s">
        <v>964</v>
      </c>
      <c r="D282" s="480">
        <v>1632</v>
      </c>
      <c r="E282" s="480">
        <v>238</v>
      </c>
      <c r="F282" s="480">
        <v>6</v>
      </c>
      <c r="G282" s="815">
        <v>790</v>
      </c>
      <c r="H282" s="815">
        <v>9</v>
      </c>
      <c r="I282" s="815">
        <v>441</v>
      </c>
      <c r="J282" s="815" t="s">
        <v>646</v>
      </c>
      <c r="K282" s="816" t="s">
        <v>643</v>
      </c>
      <c r="L282" s="815">
        <v>271</v>
      </c>
      <c r="M282" s="816">
        <v>44</v>
      </c>
      <c r="N282" s="816">
        <v>0</v>
      </c>
      <c r="O282" s="815">
        <v>8</v>
      </c>
      <c r="P282" s="816">
        <v>0</v>
      </c>
      <c r="Q282" s="815">
        <v>3445</v>
      </c>
    </row>
    <row r="283" spans="1:17" s="811" customFormat="1" ht="15.5">
      <c r="A283" s="814" t="s">
        <v>1941</v>
      </c>
      <c r="B283" s="814" t="s">
        <v>934</v>
      </c>
      <c r="C283" s="814" t="s">
        <v>1942</v>
      </c>
      <c r="D283" s="480">
        <v>1066</v>
      </c>
      <c r="E283" s="480" t="s">
        <v>643</v>
      </c>
      <c r="F283" s="480" t="s">
        <v>643</v>
      </c>
      <c r="G283" s="815">
        <v>514</v>
      </c>
      <c r="H283" s="815">
        <v>6</v>
      </c>
      <c r="I283" s="815">
        <v>234</v>
      </c>
      <c r="J283" s="815" t="s">
        <v>643</v>
      </c>
      <c r="K283" s="816">
        <v>0</v>
      </c>
      <c r="L283" s="815">
        <v>171</v>
      </c>
      <c r="M283" s="816">
        <v>16</v>
      </c>
      <c r="N283" s="816">
        <v>0</v>
      </c>
      <c r="O283" s="815">
        <v>6</v>
      </c>
      <c r="P283" s="816">
        <v>0</v>
      </c>
      <c r="Q283" s="815">
        <v>2023</v>
      </c>
    </row>
    <row r="284" spans="1:17" s="811" customFormat="1" ht="15.5">
      <c r="A284" s="814" t="s">
        <v>1943</v>
      </c>
      <c r="B284" s="814" t="s">
        <v>934</v>
      </c>
      <c r="C284" s="814" t="s">
        <v>1012</v>
      </c>
      <c r="D284" s="480">
        <v>1179</v>
      </c>
      <c r="E284" s="480">
        <v>27</v>
      </c>
      <c r="F284" s="480">
        <v>22</v>
      </c>
      <c r="G284" s="815">
        <v>1141</v>
      </c>
      <c r="H284" s="815">
        <v>9</v>
      </c>
      <c r="I284" s="815">
        <v>492</v>
      </c>
      <c r="J284" s="815">
        <v>32</v>
      </c>
      <c r="K284" s="816">
        <v>0</v>
      </c>
      <c r="L284" s="815">
        <v>317</v>
      </c>
      <c r="M284" s="816">
        <v>123</v>
      </c>
      <c r="N284" s="816">
        <v>0</v>
      </c>
      <c r="O284" s="815">
        <v>46</v>
      </c>
      <c r="P284" s="816">
        <v>0</v>
      </c>
      <c r="Q284" s="815">
        <v>3388</v>
      </c>
    </row>
    <row r="285" spans="1:17" s="811" customFormat="1" ht="15.5">
      <c r="A285" s="814" t="s">
        <v>1944</v>
      </c>
      <c r="B285" s="814" t="s">
        <v>934</v>
      </c>
      <c r="C285" s="814" t="s">
        <v>988</v>
      </c>
      <c r="D285" s="480">
        <v>1792</v>
      </c>
      <c r="E285" s="480">
        <v>42</v>
      </c>
      <c r="F285" s="480" t="s">
        <v>643</v>
      </c>
      <c r="G285" s="815">
        <v>687</v>
      </c>
      <c r="H285" s="815" t="s">
        <v>646</v>
      </c>
      <c r="I285" s="815">
        <v>366</v>
      </c>
      <c r="J285" s="815">
        <v>0</v>
      </c>
      <c r="K285" s="816">
        <v>0</v>
      </c>
      <c r="L285" s="815">
        <v>255</v>
      </c>
      <c r="M285" s="816">
        <v>102</v>
      </c>
      <c r="N285" s="816">
        <v>0</v>
      </c>
      <c r="O285" s="815">
        <v>0</v>
      </c>
      <c r="P285" s="816">
        <v>0</v>
      </c>
      <c r="Q285" s="815">
        <v>3264</v>
      </c>
    </row>
    <row r="286" spans="1:17" s="811" customFormat="1" ht="15.5">
      <c r="A286" s="814" t="s">
        <v>1945</v>
      </c>
      <c r="B286" s="814" t="s">
        <v>934</v>
      </c>
      <c r="C286" s="814" t="s">
        <v>1946</v>
      </c>
      <c r="D286" s="480">
        <v>1088</v>
      </c>
      <c r="E286" s="480">
        <v>153</v>
      </c>
      <c r="F286" s="480">
        <v>17</v>
      </c>
      <c r="G286" s="815">
        <v>848</v>
      </c>
      <c r="H286" s="815">
        <v>8</v>
      </c>
      <c r="I286" s="815">
        <v>359</v>
      </c>
      <c r="J286" s="815">
        <v>13</v>
      </c>
      <c r="K286" s="816">
        <v>0</v>
      </c>
      <c r="L286" s="815">
        <v>232</v>
      </c>
      <c r="M286" s="816">
        <v>82</v>
      </c>
      <c r="N286" s="816">
        <v>0</v>
      </c>
      <c r="O286" s="815">
        <v>20</v>
      </c>
      <c r="P286" s="816">
        <v>0</v>
      </c>
      <c r="Q286" s="815">
        <v>2820</v>
      </c>
    </row>
    <row r="287" spans="1:17" s="811" customFormat="1" ht="15.5">
      <c r="A287" s="814" t="s">
        <v>1947</v>
      </c>
      <c r="B287" s="814" t="s">
        <v>934</v>
      </c>
      <c r="C287" s="814" t="s">
        <v>950</v>
      </c>
      <c r="D287" s="480">
        <v>999</v>
      </c>
      <c r="E287" s="480">
        <v>298</v>
      </c>
      <c r="F287" s="480">
        <v>15</v>
      </c>
      <c r="G287" s="815">
        <v>442</v>
      </c>
      <c r="H287" s="815">
        <v>8</v>
      </c>
      <c r="I287" s="815">
        <v>133</v>
      </c>
      <c r="J287" s="815">
        <v>0</v>
      </c>
      <c r="K287" s="816">
        <v>0</v>
      </c>
      <c r="L287" s="815">
        <v>90</v>
      </c>
      <c r="M287" s="816" t="s">
        <v>643</v>
      </c>
      <c r="N287" s="816">
        <v>0</v>
      </c>
      <c r="O287" s="815" t="s">
        <v>643</v>
      </c>
      <c r="P287" s="816">
        <v>0</v>
      </c>
      <c r="Q287" s="815">
        <v>1990</v>
      </c>
    </row>
    <row r="288" spans="1:17" s="811" customFormat="1" ht="15.5">
      <c r="A288" s="814" t="s">
        <v>1948</v>
      </c>
      <c r="B288" s="814" t="s">
        <v>934</v>
      </c>
      <c r="C288" s="814" t="s">
        <v>968</v>
      </c>
      <c r="D288" s="480">
        <v>1657</v>
      </c>
      <c r="E288" s="480">
        <v>9</v>
      </c>
      <c r="F288" s="480">
        <v>7</v>
      </c>
      <c r="G288" s="815">
        <v>763</v>
      </c>
      <c r="H288" s="815">
        <v>16</v>
      </c>
      <c r="I288" s="815">
        <v>663</v>
      </c>
      <c r="J288" s="815" t="s">
        <v>643</v>
      </c>
      <c r="K288" s="816">
        <v>0</v>
      </c>
      <c r="L288" s="815">
        <v>425</v>
      </c>
      <c r="M288" s="816">
        <v>51</v>
      </c>
      <c r="N288" s="816">
        <v>0</v>
      </c>
      <c r="O288" s="815" t="s">
        <v>643</v>
      </c>
      <c r="P288" s="816">
        <v>0</v>
      </c>
      <c r="Q288" s="815">
        <v>3595</v>
      </c>
    </row>
    <row r="289" spans="1:17" s="811" customFormat="1" ht="15.5">
      <c r="A289" s="814" t="s">
        <v>1949</v>
      </c>
      <c r="B289" s="814" t="s">
        <v>934</v>
      </c>
      <c r="C289" s="814" t="s">
        <v>1950</v>
      </c>
      <c r="D289" s="480">
        <v>981</v>
      </c>
      <c r="E289" s="480">
        <v>122</v>
      </c>
      <c r="F289" s="480">
        <v>10</v>
      </c>
      <c r="G289" s="815">
        <v>809</v>
      </c>
      <c r="H289" s="815">
        <v>7</v>
      </c>
      <c r="I289" s="815">
        <v>421</v>
      </c>
      <c r="J289" s="815">
        <v>9</v>
      </c>
      <c r="K289" s="816">
        <v>0</v>
      </c>
      <c r="L289" s="815">
        <v>248</v>
      </c>
      <c r="M289" s="816">
        <v>59</v>
      </c>
      <c r="N289" s="816">
        <v>0</v>
      </c>
      <c r="O289" s="815">
        <v>16</v>
      </c>
      <c r="P289" s="816">
        <v>0</v>
      </c>
      <c r="Q289" s="815">
        <v>2682</v>
      </c>
    </row>
    <row r="290" spans="1:17" s="811" customFormat="1" ht="15.5">
      <c r="A290" s="814" t="s">
        <v>1951</v>
      </c>
      <c r="B290" s="814" t="s">
        <v>934</v>
      </c>
      <c r="C290" s="814" t="s">
        <v>970</v>
      </c>
      <c r="D290" s="480">
        <v>1632</v>
      </c>
      <c r="E290" s="480">
        <v>221</v>
      </c>
      <c r="F290" s="480">
        <v>0</v>
      </c>
      <c r="G290" s="815">
        <v>832</v>
      </c>
      <c r="H290" s="815" t="s">
        <v>646</v>
      </c>
      <c r="I290" s="815">
        <v>257</v>
      </c>
      <c r="J290" s="815">
        <v>0</v>
      </c>
      <c r="K290" s="816">
        <v>0</v>
      </c>
      <c r="L290" s="815">
        <v>197</v>
      </c>
      <c r="M290" s="816">
        <v>34</v>
      </c>
      <c r="N290" s="816">
        <v>0</v>
      </c>
      <c r="O290" s="815" t="s">
        <v>643</v>
      </c>
      <c r="P290" s="816">
        <v>0</v>
      </c>
      <c r="Q290" s="815">
        <v>3204</v>
      </c>
    </row>
    <row r="291" spans="1:17" s="811" customFormat="1" ht="15.5">
      <c r="A291" s="814" t="s">
        <v>1952</v>
      </c>
      <c r="B291" s="814" t="s">
        <v>934</v>
      </c>
      <c r="C291" s="814" t="s">
        <v>1953</v>
      </c>
      <c r="D291" s="480">
        <v>1986</v>
      </c>
      <c r="E291" s="480">
        <v>469</v>
      </c>
      <c r="F291" s="480">
        <v>199</v>
      </c>
      <c r="G291" s="815">
        <v>1821</v>
      </c>
      <c r="H291" s="815">
        <v>734</v>
      </c>
      <c r="I291" s="815">
        <v>1120</v>
      </c>
      <c r="J291" s="815">
        <v>48</v>
      </c>
      <c r="K291" s="816">
        <v>0</v>
      </c>
      <c r="L291" s="815">
        <v>733</v>
      </c>
      <c r="M291" s="816">
        <v>919</v>
      </c>
      <c r="N291" s="816">
        <v>0</v>
      </c>
      <c r="O291" s="815">
        <v>81</v>
      </c>
      <c r="P291" s="816">
        <v>0</v>
      </c>
      <c r="Q291" s="815">
        <v>8110</v>
      </c>
    </row>
    <row r="292" spans="1:17" s="811" customFormat="1" ht="15.5">
      <c r="A292" s="814" t="s">
        <v>1954</v>
      </c>
      <c r="B292" s="814" t="s">
        <v>934</v>
      </c>
      <c r="C292" s="814" t="s">
        <v>972</v>
      </c>
      <c r="D292" s="480">
        <v>1669</v>
      </c>
      <c r="E292" s="480">
        <v>45</v>
      </c>
      <c r="F292" s="480">
        <v>8</v>
      </c>
      <c r="G292" s="815">
        <v>1061</v>
      </c>
      <c r="H292" s="815">
        <v>9</v>
      </c>
      <c r="I292" s="815">
        <v>465</v>
      </c>
      <c r="J292" s="815" t="s">
        <v>643</v>
      </c>
      <c r="K292" s="816">
        <v>0</v>
      </c>
      <c r="L292" s="815">
        <v>305</v>
      </c>
      <c r="M292" s="816">
        <v>87</v>
      </c>
      <c r="N292" s="816">
        <v>0</v>
      </c>
      <c r="O292" s="815" t="s">
        <v>643</v>
      </c>
      <c r="P292" s="816">
        <v>0</v>
      </c>
      <c r="Q292" s="815">
        <v>3653</v>
      </c>
    </row>
    <row r="293" spans="1:17" s="811" customFormat="1" ht="15.5">
      <c r="A293" s="814" t="s">
        <v>1955</v>
      </c>
      <c r="B293" s="814" t="s">
        <v>934</v>
      </c>
      <c r="C293" s="814" t="s">
        <v>974</v>
      </c>
      <c r="D293" s="480">
        <v>1582</v>
      </c>
      <c r="E293" s="480" t="s">
        <v>643</v>
      </c>
      <c r="F293" s="480" t="s">
        <v>643</v>
      </c>
      <c r="G293" s="815">
        <v>833</v>
      </c>
      <c r="H293" s="815">
        <v>13</v>
      </c>
      <c r="I293" s="815">
        <v>253</v>
      </c>
      <c r="J293" s="815" t="s">
        <v>643</v>
      </c>
      <c r="K293" s="816">
        <v>0</v>
      </c>
      <c r="L293" s="815">
        <v>191</v>
      </c>
      <c r="M293" s="816">
        <v>97</v>
      </c>
      <c r="N293" s="816">
        <v>0</v>
      </c>
      <c r="O293" s="815" t="s">
        <v>643</v>
      </c>
      <c r="P293" s="816">
        <v>0</v>
      </c>
      <c r="Q293" s="815">
        <v>2975</v>
      </c>
    </row>
    <row r="294" spans="1:17" s="811" customFormat="1" ht="15.5">
      <c r="A294" s="814" t="s">
        <v>1956</v>
      </c>
      <c r="B294" s="814" t="s">
        <v>934</v>
      </c>
      <c r="C294" s="814" t="s">
        <v>1014</v>
      </c>
      <c r="D294" s="480">
        <v>1038</v>
      </c>
      <c r="E294" s="480">
        <v>60</v>
      </c>
      <c r="F294" s="480">
        <v>296</v>
      </c>
      <c r="G294" s="815">
        <v>1721</v>
      </c>
      <c r="H294" s="815">
        <v>41</v>
      </c>
      <c r="I294" s="815">
        <v>1103</v>
      </c>
      <c r="J294" s="815">
        <v>40</v>
      </c>
      <c r="K294" s="816">
        <v>0</v>
      </c>
      <c r="L294" s="815">
        <v>801</v>
      </c>
      <c r="M294" s="816">
        <v>321</v>
      </c>
      <c r="N294" s="816">
        <v>0</v>
      </c>
      <c r="O294" s="815">
        <v>58</v>
      </c>
      <c r="P294" s="816">
        <v>0</v>
      </c>
      <c r="Q294" s="815">
        <v>5479</v>
      </c>
    </row>
    <row r="295" spans="1:17" s="811" customFormat="1" ht="15.5">
      <c r="A295" s="814" t="s">
        <v>1957</v>
      </c>
      <c r="B295" s="814" t="s">
        <v>934</v>
      </c>
      <c r="C295" s="814" t="s">
        <v>976</v>
      </c>
      <c r="D295" s="480">
        <v>1794</v>
      </c>
      <c r="E295" s="480">
        <v>486</v>
      </c>
      <c r="F295" s="480">
        <v>0</v>
      </c>
      <c r="G295" s="815">
        <v>569</v>
      </c>
      <c r="H295" s="815">
        <v>26</v>
      </c>
      <c r="I295" s="815">
        <v>345</v>
      </c>
      <c r="J295" s="815" t="s">
        <v>643</v>
      </c>
      <c r="K295" s="816">
        <v>0</v>
      </c>
      <c r="L295" s="815">
        <v>245</v>
      </c>
      <c r="M295" s="816">
        <v>190</v>
      </c>
      <c r="N295" s="816">
        <v>0</v>
      </c>
      <c r="O295" s="815" t="s">
        <v>643</v>
      </c>
      <c r="P295" s="816">
        <v>0</v>
      </c>
      <c r="Q295" s="815">
        <v>3657</v>
      </c>
    </row>
    <row r="296" spans="1:17" s="811" customFormat="1" ht="15.5">
      <c r="A296" s="814" t="s">
        <v>1958</v>
      </c>
      <c r="B296" s="814" t="s">
        <v>934</v>
      </c>
      <c r="C296" s="814" t="s">
        <v>1959</v>
      </c>
      <c r="D296" s="480">
        <v>1086</v>
      </c>
      <c r="E296" s="480" t="s">
        <v>643</v>
      </c>
      <c r="F296" s="480">
        <v>33</v>
      </c>
      <c r="G296" s="815">
        <v>900</v>
      </c>
      <c r="H296" s="815" t="s">
        <v>646</v>
      </c>
      <c r="I296" s="815">
        <v>532</v>
      </c>
      <c r="J296" s="815">
        <v>9</v>
      </c>
      <c r="K296" s="816">
        <v>0</v>
      </c>
      <c r="L296" s="815">
        <v>263</v>
      </c>
      <c r="M296" s="816">
        <v>67</v>
      </c>
      <c r="N296" s="816">
        <v>0</v>
      </c>
      <c r="O296" s="815">
        <v>8</v>
      </c>
      <c r="P296" s="816">
        <v>0</v>
      </c>
      <c r="Q296" s="815">
        <v>2908</v>
      </c>
    </row>
    <row r="297" spans="1:17" s="811" customFormat="1" ht="15.5">
      <c r="A297" s="814" t="s">
        <v>1960</v>
      </c>
      <c r="B297" s="814" t="s">
        <v>934</v>
      </c>
      <c r="C297" s="814" t="s">
        <v>1961</v>
      </c>
      <c r="D297" s="480">
        <v>1636</v>
      </c>
      <c r="E297" s="480">
        <v>95</v>
      </c>
      <c r="F297" s="480">
        <v>11</v>
      </c>
      <c r="G297" s="815">
        <v>822</v>
      </c>
      <c r="H297" s="815">
        <v>14</v>
      </c>
      <c r="I297" s="815">
        <v>303</v>
      </c>
      <c r="J297" s="815" t="s">
        <v>643</v>
      </c>
      <c r="K297" s="816">
        <v>0</v>
      </c>
      <c r="L297" s="815">
        <v>264</v>
      </c>
      <c r="M297" s="816">
        <v>71</v>
      </c>
      <c r="N297" s="816">
        <v>0</v>
      </c>
      <c r="O297" s="815" t="s">
        <v>643</v>
      </c>
      <c r="P297" s="816">
        <v>0</v>
      </c>
      <c r="Q297" s="815">
        <v>3220</v>
      </c>
    </row>
    <row r="298" spans="1:17" s="811" customFormat="1" ht="15.5">
      <c r="A298" s="814" t="s">
        <v>1962</v>
      </c>
      <c r="B298" s="814" t="s">
        <v>934</v>
      </c>
      <c r="C298" s="814" t="s">
        <v>1963</v>
      </c>
      <c r="D298" s="480">
        <v>1311</v>
      </c>
      <c r="E298" s="480">
        <v>67</v>
      </c>
      <c r="F298" s="480">
        <v>0</v>
      </c>
      <c r="G298" s="815">
        <v>533</v>
      </c>
      <c r="H298" s="815" t="s">
        <v>643</v>
      </c>
      <c r="I298" s="815">
        <v>231</v>
      </c>
      <c r="J298" s="815" t="s">
        <v>643</v>
      </c>
      <c r="K298" s="816">
        <v>0</v>
      </c>
      <c r="L298" s="815">
        <v>129</v>
      </c>
      <c r="M298" s="816">
        <v>19</v>
      </c>
      <c r="N298" s="816">
        <v>0</v>
      </c>
      <c r="O298" s="815">
        <v>0</v>
      </c>
      <c r="P298" s="816">
        <v>0</v>
      </c>
      <c r="Q298" s="815">
        <v>2295</v>
      </c>
    </row>
    <row r="299" spans="1:17" s="811" customFormat="1" ht="15.5">
      <c r="A299" s="814" t="s">
        <v>1964</v>
      </c>
      <c r="B299" s="814" t="s">
        <v>934</v>
      </c>
      <c r="C299" s="814" t="s">
        <v>994</v>
      </c>
      <c r="D299" s="480">
        <v>1367</v>
      </c>
      <c r="E299" s="480">
        <v>37</v>
      </c>
      <c r="F299" s="480" t="s">
        <v>643</v>
      </c>
      <c r="G299" s="815">
        <v>583</v>
      </c>
      <c r="H299" s="815">
        <v>27</v>
      </c>
      <c r="I299" s="815">
        <v>268</v>
      </c>
      <c r="J299" s="815" t="s">
        <v>643</v>
      </c>
      <c r="K299" s="816">
        <v>0</v>
      </c>
      <c r="L299" s="815">
        <v>219</v>
      </c>
      <c r="M299" s="816">
        <v>15</v>
      </c>
      <c r="N299" s="816">
        <v>0</v>
      </c>
      <c r="O299" s="815">
        <v>0</v>
      </c>
      <c r="P299" s="816">
        <v>0</v>
      </c>
      <c r="Q299" s="815">
        <v>2519</v>
      </c>
    </row>
    <row r="300" spans="1:17" s="811" customFormat="1" ht="15.5">
      <c r="A300" s="814" t="s">
        <v>1965</v>
      </c>
      <c r="B300" s="814" t="s">
        <v>934</v>
      </c>
      <c r="C300" s="814" t="s">
        <v>1966</v>
      </c>
      <c r="D300" s="480">
        <v>1217</v>
      </c>
      <c r="E300" s="480">
        <v>46</v>
      </c>
      <c r="F300" s="480" t="s">
        <v>643</v>
      </c>
      <c r="G300" s="815">
        <v>481</v>
      </c>
      <c r="H300" s="815">
        <v>5</v>
      </c>
      <c r="I300" s="815">
        <v>226</v>
      </c>
      <c r="J300" s="815" t="s">
        <v>643</v>
      </c>
      <c r="K300" s="816">
        <v>0</v>
      </c>
      <c r="L300" s="815">
        <v>161</v>
      </c>
      <c r="M300" s="816">
        <v>12</v>
      </c>
      <c r="N300" s="816">
        <v>0</v>
      </c>
      <c r="O300" s="815" t="s">
        <v>643</v>
      </c>
      <c r="P300" s="816">
        <v>0</v>
      </c>
      <c r="Q300" s="815">
        <v>2155</v>
      </c>
    </row>
    <row r="301" spans="1:17" s="811" customFormat="1" ht="15.5">
      <c r="A301" s="814" t="s">
        <v>1967</v>
      </c>
      <c r="B301" s="814" t="s">
        <v>934</v>
      </c>
      <c r="C301" s="814" t="s">
        <v>1968</v>
      </c>
      <c r="D301" s="480">
        <v>1550</v>
      </c>
      <c r="E301" s="480">
        <v>69</v>
      </c>
      <c r="F301" s="480">
        <v>11</v>
      </c>
      <c r="G301" s="815">
        <v>923</v>
      </c>
      <c r="H301" s="815" t="s">
        <v>643</v>
      </c>
      <c r="I301" s="815">
        <v>437</v>
      </c>
      <c r="J301" s="815" t="s">
        <v>643</v>
      </c>
      <c r="K301" s="816">
        <v>0</v>
      </c>
      <c r="L301" s="815">
        <v>309</v>
      </c>
      <c r="M301" s="816">
        <v>115</v>
      </c>
      <c r="N301" s="816">
        <v>0</v>
      </c>
      <c r="O301" s="815">
        <v>6</v>
      </c>
      <c r="P301" s="816">
        <v>0</v>
      </c>
      <c r="Q301" s="815">
        <v>3424</v>
      </c>
    </row>
    <row r="302" spans="1:17" s="811" customFormat="1" ht="15.5">
      <c r="A302" s="814" t="s">
        <v>1969</v>
      </c>
      <c r="B302" s="814" t="s">
        <v>934</v>
      </c>
      <c r="C302" s="814" t="s">
        <v>1030</v>
      </c>
      <c r="D302" s="480">
        <v>1396</v>
      </c>
      <c r="E302" s="480">
        <v>597</v>
      </c>
      <c r="F302" s="480">
        <v>20</v>
      </c>
      <c r="G302" s="815">
        <v>1089</v>
      </c>
      <c r="H302" s="815">
        <v>24</v>
      </c>
      <c r="I302" s="815">
        <v>454</v>
      </c>
      <c r="J302" s="815">
        <v>5</v>
      </c>
      <c r="K302" s="816">
        <v>0</v>
      </c>
      <c r="L302" s="815">
        <v>356</v>
      </c>
      <c r="M302" s="816">
        <v>56</v>
      </c>
      <c r="N302" s="816">
        <v>0</v>
      </c>
      <c r="O302" s="815" t="s">
        <v>646</v>
      </c>
      <c r="P302" s="816" t="s">
        <v>646</v>
      </c>
      <c r="Q302" s="815">
        <v>4008</v>
      </c>
    </row>
    <row r="303" spans="1:17" s="811" customFormat="1" ht="15.5">
      <c r="A303" s="814" t="s">
        <v>1970</v>
      </c>
      <c r="B303" s="814" t="s">
        <v>934</v>
      </c>
      <c r="C303" s="814" t="s">
        <v>1971</v>
      </c>
      <c r="D303" s="480">
        <v>2590</v>
      </c>
      <c r="E303" s="480">
        <v>1324</v>
      </c>
      <c r="F303" s="480">
        <v>17</v>
      </c>
      <c r="G303" s="815">
        <v>1872</v>
      </c>
      <c r="H303" s="815">
        <v>1285</v>
      </c>
      <c r="I303" s="815">
        <v>3061</v>
      </c>
      <c r="J303" s="815" t="s">
        <v>643</v>
      </c>
      <c r="K303" s="816">
        <v>0</v>
      </c>
      <c r="L303" s="815">
        <v>4932</v>
      </c>
      <c r="M303" s="816">
        <v>36</v>
      </c>
      <c r="N303" s="816">
        <v>0</v>
      </c>
      <c r="O303" s="815" t="s">
        <v>643</v>
      </c>
      <c r="P303" s="816">
        <v>0</v>
      </c>
      <c r="Q303" s="815">
        <v>15124</v>
      </c>
    </row>
    <row r="304" spans="1:17" s="811" customFormat="1" ht="15.5">
      <c r="A304" s="814" t="s">
        <v>1972</v>
      </c>
      <c r="B304" s="814" t="s">
        <v>934</v>
      </c>
      <c r="C304" s="814" t="s">
        <v>1973</v>
      </c>
      <c r="D304" s="480">
        <v>2012</v>
      </c>
      <c r="E304" s="480">
        <v>1618</v>
      </c>
      <c r="F304" s="480">
        <v>125</v>
      </c>
      <c r="G304" s="815">
        <v>2220</v>
      </c>
      <c r="H304" s="815">
        <v>1425</v>
      </c>
      <c r="I304" s="815">
        <v>3322</v>
      </c>
      <c r="J304" s="815">
        <v>55</v>
      </c>
      <c r="K304" s="816">
        <v>0</v>
      </c>
      <c r="L304" s="815">
        <v>6551</v>
      </c>
      <c r="M304" s="816">
        <v>304</v>
      </c>
      <c r="N304" s="816">
        <v>0</v>
      </c>
      <c r="O304" s="815">
        <v>18</v>
      </c>
      <c r="P304" s="816">
        <v>0</v>
      </c>
      <c r="Q304" s="815">
        <v>17650</v>
      </c>
    </row>
    <row r="305" spans="1:17" s="811" customFormat="1" ht="15.5">
      <c r="A305" s="814" t="s">
        <v>1974</v>
      </c>
      <c r="B305" s="814" t="s">
        <v>934</v>
      </c>
      <c r="C305" s="814" t="s">
        <v>978</v>
      </c>
      <c r="D305" s="480">
        <v>1630</v>
      </c>
      <c r="E305" s="480">
        <v>56</v>
      </c>
      <c r="F305" s="480" t="s">
        <v>643</v>
      </c>
      <c r="G305" s="815">
        <v>788</v>
      </c>
      <c r="H305" s="815">
        <v>7</v>
      </c>
      <c r="I305" s="815">
        <v>386</v>
      </c>
      <c r="J305" s="815" t="s">
        <v>646</v>
      </c>
      <c r="K305" s="816">
        <v>0</v>
      </c>
      <c r="L305" s="815">
        <v>268</v>
      </c>
      <c r="M305" s="816">
        <v>53</v>
      </c>
      <c r="N305" s="816">
        <v>0</v>
      </c>
      <c r="O305" s="815">
        <v>7</v>
      </c>
      <c r="P305" s="816">
        <v>0</v>
      </c>
      <c r="Q305" s="815">
        <v>3204</v>
      </c>
    </row>
    <row r="306" spans="1:17" s="811" customFormat="1" ht="15.5">
      <c r="A306" s="814" t="s">
        <v>1975</v>
      </c>
      <c r="B306" s="814" t="s">
        <v>934</v>
      </c>
      <c r="C306" s="814" t="s">
        <v>1976</v>
      </c>
      <c r="D306" s="480">
        <v>1131</v>
      </c>
      <c r="E306" s="480">
        <v>39</v>
      </c>
      <c r="F306" s="480" t="s">
        <v>643</v>
      </c>
      <c r="G306" s="815">
        <v>565</v>
      </c>
      <c r="H306" s="815" t="s">
        <v>643</v>
      </c>
      <c r="I306" s="815">
        <v>302</v>
      </c>
      <c r="J306" s="815">
        <v>5</v>
      </c>
      <c r="K306" s="816">
        <v>0</v>
      </c>
      <c r="L306" s="815">
        <v>169</v>
      </c>
      <c r="M306" s="816">
        <v>28</v>
      </c>
      <c r="N306" s="816">
        <v>0</v>
      </c>
      <c r="O306" s="815">
        <v>6</v>
      </c>
      <c r="P306" s="816">
        <v>0</v>
      </c>
      <c r="Q306" s="815">
        <v>2250</v>
      </c>
    </row>
    <row r="307" spans="1:17" s="811" customFormat="1" ht="15.5">
      <c r="A307" s="814" t="s">
        <v>1977</v>
      </c>
      <c r="B307" s="814" t="s">
        <v>934</v>
      </c>
      <c r="C307" s="814" t="s">
        <v>1978</v>
      </c>
      <c r="D307" s="480">
        <v>1137</v>
      </c>
      <c r="E307" s="480">
        <v>75</v>
      </c>
      <c r="F307" s="480">
        <v>20</v>
      </c>
      <c r="G307" s="815">
        <v>1037</v>
      </c>
      <c r="H307" s="815">
        <v>7</v>
      </c>
      <c r="I307" s="815">
        <v>570</v>
      </c>
      <c r="J307" s="815">
        <v>38</v>
      </c>
      <c r="K307" s="816">
        <v>0</v>
      </c>
      <c r="L307" s="815">
        <v>372</v>
      </c>
      <c r="M307" s="816">
        <v>125</v>
      </c>
      <c r="N307" s="816">
        <v>0</v>
      </c>
      <c r="O307" s="815">
        <v>56</v>
      </c>
      <c r="P307" s="816">
        <v>0</v>
      </c>
      <c r="Q307" s="815">
        <v>3437</v>
      </c>
    </row>
    <row r="308" spans="1:17" s="811" customFormat="1" ht="15.5">
      <c r="A308" s="814" t="s">
        <v>1979</v>
      </c>
      <c r="B308" s="814" t="s">
        <v>934</v>
      </c>
      <c r="C308" s="814" t="s">
        <v>1980</v>
      </c>
      <c r="D308" s="480">
        <v>1359</v>
      </c>
      <c r="E308" s="480">
        <v>38</v>
      </c>
      <c r="F308" s="480">
        <v>8</v>
      </c>
      <c r="G308" s="815">
        <v>622</v>
      </c>
      <c r="H308" s="815">
        <v>6</v>
      </c>
      <c r="I308" s="815">
        <v>310</v>
      </c>
      <c r="J308" s="815">
        <v>10</v>
      </c>
      <c r="K308" s="816">
        <v>0</v>
      </c>
      <c r="L308" s="815">
        <v>177</v>
      </c>
      <c r="M308" s="816">
        <v>24</v>
      </c>
      <c r="N308" s="816">
        <v>0</v>
      </c>
      <c r="O308" s="815">
        <v>9</v>
      </c>
      <c r="P308" s="816">
        <v>0</v>
      </c>
      <c r="Q308" s="815">
        <v>2563</v>
      </c>
    </row>
    <row r="309" spans="1:17" s="811" customFormat="1" ht="15.5">
      <c r="A309" s="814" t="s">
        <v>1981</v>
      </c>
      <c r="B309" s="814" t="s">
        <v>934</v>
      </c>
      <c r="C309" s="814" t="s">
        <v>1982</v>
      </c>
      <c r="D309" s="480">
        <v>1104</v>
      </c>
      <c r="E309" s="480">
        <v>265</v>
      </c>
      <c r="F309" s="480">
        <v>45</v>
      </c>
      <c r="G309" s="815">
        <v>1573</v>
      </c>
      <c r="H309" s="815">
        <v>8</v>
      </c>
      <c r="I309" s="815">
        <v>1111</v>
      </c>
      <c r="J309" s="815">
        <v>28</v>
      </c>
      <c r="K309" s="816">
        <v>0</v>
      </c>
      <c r="L309" s="815">
        <v>594</v>
      </c>
      <c r="M309" s="816">
        <v>83</v>
      </c>
      <c r="N309" s="816">
        <v>0</v>
      </c>
      <c r="O309" s="815">
        <v>34</v>
      </c>
      <c r="P309" s="816">
        <v>0</v>
      </c>
      <c r="Q309" s="815">
        <v>4845</v>
      </c>
    </row>
    <row r="310" spans="1:17" s="811" customFormat="1" ht="15.5">
      <c r="A310" s="814" t="s">
        <v>1983</v>
      </c>
      <c r="B310" s="814" t="s">
        <v>934</v>
      </c>
      <c r="C310" s="814" t="s">
        <v>1984</v>
      </c>
      <c r="D310" s="480">
        <v>918</v>
      </c>
      <c r="E310" s="480">
        <v>5</v>
      </c>
      <c r="F310" s="480">
        <v>0</v>
      </c>
      <c r="G310" s="815">
        <v>554</v>
      </c>
      <c r="H310" s="815">
        <v>5</v>
      </c>
      <c r="I310" s="815">
        <v>240</v>
      </c>
      <c r="J310" s="815" t="s">
        <v>643</v>
      </c>
      <c r="K310" s="816">
        <v>0</v>
      </c>
      <c r="L310" s="815">
        <v>143</v>
      </c>
      <c r="M310" s="816">
        <v>13</v>
      </c>
      <c r="N310" s="816">
        <v>0</v>
      </c>
      <c r="O310" s="815" t="s">
        <v>643</v>
      </c>
      <c r="P310" s="816">
        <v>0</v>
      </c>
      <c r="Q310" s="815">
        <v>1884</v>
      </c>
    </row>
    <row r="311" spans="1:17" s="811" customFormat="1" ht="15.5">
      <c r="A311" s="814" t="s">
        <v>1985</v>
      </c>
      <c r="B311" s="814" t="s">
        <v>934</v>
      </c>
      <c r="C311" s="814" t="s">
        <v>1018</v>
      </c>
      <c r="D311" s="480">
        <v>899</v>
      </c>
      <c r="E311" s="480">
        <v>37</v>
      </c>
      <c r="F311" s="480">
        <v>28</v>
      </c>
      <c r="G311" s="815">
        <v>1124</v>
      </c>
      <c r="H311" s="815">
        <v>6</v>
      </c>
      <c r="I311" s="815">
        <v>463</v>
      </c>
      <c r="J311" s="815">
        <v>58</v>
      </c>
      <c r="K311" s="816">
        <v>0</v>
      </c>
      <c r="L311" s="815">
        <v>312</v>
      </c>
      <c r="M311" s="816">
        <v>288</v>
      </c>
      <c r="N311" s="816">
        <v>0</v>
      </c>
      <c r="O311" s="815">
        <v>84</v>
      </c>
      <c r="P311" s="816">
        <v>0</v>
      </c>
      <c r="Q311" s="815">
        <v>3299</v>
      </c>
    </row>
    <row r="312" spans="1:17" s="811" customFormat="1" ht="15.5">
      <c r="A312" s="814" t="s">
        <v>1986</v>
      </c>
      <c r="B312" s="814" t="s">
        <v>934</v>
      </c>
      <c r="C312" s="814" t="s">
        <v>1987</v>
      </c>
      <c r="D312" s="480">
        <v>2113</v>
      </c>
      <c r="E312" s="480">
        <v>50</v>
      </c>
      <c r="F312" s="480">
        <v>6</v>
      </c>
      <c r="G312" s="815">
        <v>1188</v>
      </c>
      <c r="H312" s="815">
        <v>13</v>
      </c>
      <c r="I312" s="815">
        <v>790</v>
      </c>
      <c r="J312" s="815">
        <v>11</v>
      </c>
      <c r="K312" s="816">
        <v>0</v>
      </c>
      <c r="L312" s="815">
        <v>644</v>
      </c>
      <c r="M312" s="816">
        <v>114</v>
      </c>
      <c r="N312" s="816">
        <v>0</v>
      </c>
      <c r="O312" s="815">
        <v>11</v>
      </c>
      <c r="P312" s="816">
        <v>0</v>
      </c>
      <c r="Q312" s="815">
        <v>4940</v>
      </c>
    </row>
    <row r="313" spans="1:17" s="811" customFormat="1" ht="15.5">
      <c r="A313" s="814" t="s">
        <v>1988</v>
      </c>
      <c r="B313" s="814" t="s">
        <v>934</v>
      </c>
      <c r="C313" s="814" t="s">
        <v>1989</v>
      </c>
      <c r="D313" s="480">
        <v>2330</v>
      </c>
      <c r="E313" s="480">
        <v>72</v>
      </c>
      <c r="F313" s="480" t="s">
        <v>646</v>
      </c>
      <c r="G313" s="815">
        <v>1251</v>
      </c>
      <c r="H313" s="815" t="s">
        <v>643</v>
      </c>
      <c r="I313" s="815">
        <v>681</v>
      </c>
      <c r="J313" s="815">
        <v>42</v>
      </c>
      <c r="K313" s="816">
        <v>0</v>
      </c>
      <c r="L313" s="815">
        <v>416</v>
      </c>
      <c r="M313" s="816">
        <v>89</v>
      </c>
      <c r="N313" s="816">
        <v>0</v>
      </c>
      <c r="O313" s="815">
        <v>50</v>
      </c>
      <c r="P313" s="816">
        <v>0</v>
      </c>
      <c r="Q313" s="815">
        <v>4950</v>
      </c>
    </row>
    <row r="314" spans="1:17" s="811" customFormat="1" ht="15.5">
      <c r="A314" s="814" t="s">
        <v>1990</v>
      </c>
      <c r="B314" s="814" t="s">
        <v>934</v>
      </c>
      <c r="C314" s="814" t="s">
        <v>1991</v>
      </c>
      <c r="D314" s="480">
        <v>1344</v>
      </c>
      <c r="E314" s="480">
        <v>191</v>
      </c>
      <c r="F314" s="480">
        <v>0</v>
      </c>
      <c r="G314" s="815">
        <v>1013</v>
      </c>
      <c r="H314" s="815">
        <v>0</v>
      </c>
      <c r="I314" s="815">
        <v>586</v>
      </c>
      <c r="J314" s="815">
        <v>6</v>
      </c>
      <c r="K314" s="816">
        <v>0</v>
      </c>
      <c r="L314" s="815">
        <v>366</v>
      </c>
      <c r="M314" s="816">
        <v>26</v>
      </c>
      <c r="N314" s="816">
        <v>0</v>
      </c>
      <c r="O314" s="815">
        <v>6</v>
      </c>
      <c r="P314" s="816">
        <v>0</v>
      </c>
      <c r="Q314" s="815">
        <v>3538</v>
      </c>
    </row>
    <row r="315" spans="1:17" s="811" customFormat="1" ht="15.5">
      <c r="A315" s="814" t="s">
        <v>1992</v>
      </c>
      <c r="B315" s="814" t="s">
        <v>934</v>
      </c>
      <c r="C315" s="814" t="s">
        <v>1993</v>
      </c>
      <c r="D315" s="480">
        <v>961</v>
      </c>
      <c r="E315" s="480">
        <v>95</v>
      </c>
      <c r="F315" s="480" t="s">
        <v>646</v>
      </c>
      <c r="G315" s="815">
        <v>849</v>
      </c>
      <c r="H315" s="815" t="s">
        <v>643</v>
      </c>
      <c r="I315" s="815">
        <v>312</v>
      </c>
      <c r="J315" s="815">
        <v>0</v>
      </c>
      <c r="K315" s="816">
        <v>0</v>
      </c>
      <c r="L315" s="815">
        <v>203</v>
      </c>
      <c r="M315" s="816">
        <v>99</v>
      </c>
      <c r="N315" s="816">
        <v>0</v>
      </c>
      <c r="O315" s="815">
        <v>0</v>
      </c>
      <c r="P315" s="816">
        <v>0</v>
      </c>
      <c r="Q315" s="815">
        <v>2532</v>
      </c>
    </row>
    <row r="316" spans="1:17" s="811" customFormat="1" ht="15.5">
      <c r="A316" s="814" t="s">
        <v>1994</v>
      </c>
      <c r="B316" s="814" t="s">
        <v>934</v>
      </c>
      <c r="C316" s="814" t="s">
        <v>942</v>
      </c>
      <c r="D316" s="480">
        <v>1450</v>
      </c>
      <c r="E316" s="480">
        <v>407</v>
      </c>
      <c r="F316" s="480">
        <v>29</v>
      </c>
      <c r="G316" s="815">
        <v>2055</v>
      </c>
      <c r="H316" s="815">
        <v>548</v>
      </c>
      <c r="I316" s="815">
        <v>3339</v>
      </c>
      <c r="J316" s="815">
        <v>15</v>
      </c>
      <c r="K316" s="816">
        <v>0</v>
      </c>
      <c r="L316" s="815">
        <v>3098</v>
      </c>
      <c r="M316" s="816">
        <v>174</v>
      </c>
      <c r="N316" s="816">
        <v>0</v>
      </c>
      <c r="O316" s="815">
        <v>11</v>
      </c>
      <c r="P316" s="816">
        <v>0</v>
      </c>
      <c r="Q316" s="815">
        <v>11126</v>
      </c>
    </row>
    <row r="317" spans="1:17" s="811" customFormat="1" ht="15.5">
      <c r="A317" s="814" t="s">
        <v>1995</v>
      </c>
      <c r="B317" s="814" t="s">
        <v>934</v>
      </c>
      <c r="C317" s="814" t="s">
        <v>1996</v>
      </c>
      <c r="D317" s="480">
        <v>1131</v>
      </c>
      <c r="E317" s="480">
        <v>38</v>
      </c>
      <c r="F317" s="480" t="s">
        <v>643</v>
      </c>
      <c r="G317" s="815">
        <v>591</v>
      </c>
      <c r="H317" s="815" t="s">
        <v>643</v>
      </c>
      <c r="I317" s="815">
        <v>472</v>
      </c>
      <c r="J317" s="815" t="s">
        <v>643</v>
      </c>
      <c r="K317" s="816">
        <v>0</v>
      </c>
      <c r="L317" s="815">
        <v>286</v>
      </c>
      <c r="M317" s="816">
        <v>59</v>
      </c>
      <c r="N317" s="816">
        <v>0</v>
      </c>
      <c r="O317" s="815" t="s">
        <v>643</v>
      </c>
      <c r="P317" s="816">
        <v>0</v>
      </c>
      <c r="Q317" s="815">
        <v>2590</v>
      </c>
    </row>
    <row r="318" spans="1:17" s="811" customFormat="1" ht="15.5">
      <c r="A318" s="814" t="s">
        <v>1997</v>
      </c>
      <c r="B318" s="814" t="s">
        <v>934</v>
      </c>
      <c r="C318" s="814" t="s">
        <v>1998</v>
      </c>
      <c r="D318" s="480">
        <v>1696</v>
      </c>
      <c r="E318" s="480">
        <v>24</v>
      </c>
      <c r="F318" s="480">
        <v>90</v>
      </c>
      <c r="G318" s="815">
        <v>1127</v>
      </c>
      <c r="H318" s="815">
        <v>52</v>
      </c>
      <c r="I318" s="815">
        <v>568</v>
      </c>
      <c r="J318" s="815" t="s">
        <v>643</v>
      </c>
      <c r="K318" s="816">
        <v>0</v>
      </c>
      <c r="L318" s="815">
        <v>369</v>
      </c>
      <c r="M318" s="816">
        <v>93</v>
      </c>
      <c r="N318" s="816">
        <v>0</v>
      </c>
      <c r="O318" s="815" t="s">
        <v>643</v>
      </c>
      <c r="P318" s="816">
        <v>0</v>
      </c>
      <c r="Q318" s="815">
        <v>4022</v>
      </c>
    </row>
    <row r="319" spans="1:17" s="811" customFormat="1" ht="15.5">
      <c r="A319" s="814" t="s">
        <v>1999</v>
      </c>
      <c r="B319" s="814" t="s">
        <v>934</v>
      </c>
      <c r="C319" s="814" t="s">
        <v>2000</v>
      </c>
      <c r="D319" s="480">
        <v>867</v>
      </c>
      <c r="E319" s="480">
        <v>148</v>
      </c>
      <c r="F319" s="480">
        <v>0</v>
      </c>
      <c r="G319" s="815">
        <v>553</v>
      </c>
      <c r="H319" s="815">
        <v>5</v>
      </c>
      <c r="I319" s="815">
        <v>291</v>
      </c>
      <c r="J319" s="815">
        <v>9</v>
      </c>
      <c r="K319" s="816">
        <v>0</v>
      </c>
      <c r="L319" s="815">
        <v>166</v>
      </c>
      <c r="M319" s="816">
        <v>24</v>
      </c>
      <c r="N319" s="816">
        <v>0</v>
      </c>
      <c r="O319" s="815">
        <v>12</v>
      </c>
      <c r="P319" s="816">
        <v>0</v>
      </c>
      <c r="Q319" s="815">
        <v>2075</v>
      </c>
    </row>
    <row r="320" spans="1:17" s="811" customFormat="1" ht="15.5">
      <c r="A320" s="814" t="s">
        <v>2001</v>
      </c>
      <c r="B320" s="814" t="s">
        <v>934</v>
      </c>
      <c r="C320" s="814" t="s">
        <v>2002</v>
      </c>
      <c r="D320" s="480">
        <v>2514</v>
      </c>
      <c r="E320" s="480">
        <v>141</v>
      </c>
      <c r="F320" s="480" t="s">
        <v>643</v>
      </c>
      <c r="G320" s="815">
        <v>963</v>
      </c>
      <c r="H320" s="815">
        <v>14</v>
      </c>
      <c r="I320" s="815">
        <v>455</v>
      </c>
      <c r="J320" s="815" t="s">
        <v>643</v>
      </c>
      <c r="K320" s="816">
        <v>0</v>
      </c>
      <c r="L320" s="815">
        <v>345</v>
      </c>
      <c r="M320" s="816">
        <v>71</v>
      </c>
      <c r="N320" s="816">
        <v>0</v>
      </c>
      <c r="O320" s="815" t="s">
        <v>643</v>
      </c>
      <c r="P320" s="816">
        <v>0</v>
      </c>
      <c r="Q320" s="815">
        <v>4507</v>
      </c>
    </row>
    <row r="321" spans="1:17" s="811" customFormat="1" ht="15.5">
      <c r="A321" s="814" t="s">
        <v>2003</v>
      </c>
      <c r="B321" s="814" t="s">
        <v>934</v>
      </c>
      <c r="C321" s="814" t="s">
        <v>958</v>
      </c>
      <c r="D321" s="480">
        <v>1211</v>
      </c>
      <c r="E321" s="480">
        <v>437</v>
      </c>
      <c r="F321" s="480" t="s">
        <v>646</v>
      </c>
      <c r="G321" s="815">
        <v>681</v>
      </c>
      <c r="H321" s="815">
        <v>0</v>
      </c>
      <c r="I321" s="815">
        <v>197</v>
      </c>
      <c r="J321" s="815" t="s">
        <v>643</v>
      </c>
      <c r="K321" s="816">
        <v>0</v>
      </c>
      <c r="L321" s="815">
        <v>88</v>
      </c>
      <c r="M321" s="816">
        <v>23</v>
      </c>
      <c r="N321" s="816">
        <v>0</v>
      </c>
      <c r="O321" s="815">
        <v>12</v>
      </c>
      <c r="P321" s="816">
        <v>0</v>
      </c>
      <c r="Q321" s="815">
        <v>2658</v>
      </c>
    </row>
    <row r="322" spans="1:17" s="811" customFormat="1" ht="15.5">
      <c r="A322" s="814" t="s">
        <v>2004</v>
      </c>
      <c r="B322" s="814" t="s">
        <v>934</v>
      </c>
      <c r="C322" s="814" t="s">
        <v>2005</v>
      </c>
      <c r="D322" s="480">
        <v>1253</v>
      </c>
      <c r="E322" s="480">
        <v>710</v>
      </c>
      <c r="F322" s="480">
        <v>28</v>
      </c>
      <c r="G322" s="815">
        <v>771</v>
      </c>
      <c r="H322" s="815">
        <v>8</v>
      </c>
      <c r="I322" s="815">
        <v>296</v>
      </c>
      <c r="J322" s="815">
        <v>12</v>
      </c>
      <c r="K322" s="816">
        <v>0</v>
      </c>
      <c r="L322" s="815">
        <v>162</v>
      </c>
      <c r="M322" s="816">
        <v>21</v>
      </c>
      <c r="N322" s="816">
        <v>0</v>
      </c>
      <c r="O322" s="815">
        <v>13</v>
      </c>
      <c r="P322" s="816">
        <v>0</v>
      </c>
      <c r="Q322" s="815">
        <v>3274</v>
      </c>
    </row>
    <row r="323" spans="1:17" s="811" customFormat="1" ht="15.5">
      <c r="A323" s="814" t="s">
        <v>2006</v>
      </c>
      <c r="B323" s="814" t="s">
        <v>934</v>
      </c>
      <c r="C323" s="814" t="s">
        <v>1022</v>
      </c>
      <c r="D323" s="480">
        <v>1200</v>
      </c>
      <c r="E323" s="480">
        <v>115</v>
      </c>
      <c r="F323" s="480">
        <v>14</v>
      </c>
      <c r="G323" s="815">
        <v>1071</v>
      </c>
      <c r="H323" s="815">
        <v>8</v>
      </c>
      <c r="I323" s="815">
        <v>410</v>
      </c>
      <c r="J323" s="815">
        <v>42</v>
      </c>
      <c r="K323" s="816">
        <v>0</v>
      </c>
      <c r="L323" s="815">
        <v>250</v>
      </c>
      <c r="M323" s="816">
        <v>103</v>
      </c>
      <c r="N323" s="816">
        <v>0</v>
      </c>
      <c r="O323" s="815">
        <v>68</v>
      </c>
      <c r="P323" s="816">
        <v>0</v>
      </c>
      <c r="Q323" s="815">
        <v>3281</v>
      </c>
    </row>
    <row r="324" spans="1:17" s="811" customFormat="1" ht="15.5">
      <c r="A324" s="814" t="s">
        <v>2007</v>
      </c>
      <c r="B324" s="814" t="s">
        <v>934</v>
      </c>
      <c r="C324" s="814" t="s">
        <v>2008</v>
      </c>
      <c r="D324" s="480">
        <v>746</v>
      </c>
      <c r="E324" s="480">
        <v>95</v>
      </c>
      <c r="F324" s="480">
        <v>12</v>
      </c>
      <c r="G324" s="815">
        <v>724</v>
      </c>
      <c r="H324" s="815" t="s">
        <v>643</v>
      </c>
      <c r="I324" s="815">
        <v>310</v>
      </c>
      <c r="J324" s="815" t="s">
        <v>646</v>
      </c>
      <c r="K324" s="816">
        <v>0</v>
      </c>
      <c r="L324" s="815">
        <v>198</v>
      </c>
      <c r="M324" s="816">
        <v>39</v>
      </c>
      <c r="N324" s="816">
        <v>0</v>
      </c>
      <c r="O324" s="815">
        <v>7</v>
      </c>
      <c r="P324" s="816">
        <v>0</v>
      </c>
      <c r="Q324" s="815">
        <v>2140</v>
      </c>
    </row>
    <row r="325" spans="1:17" s="811" customFormat="1" ht="15.5">
      <c r="A325" s="814" t="s">
        <v>2009</v>
      </c>
      <c r="B325" s="814" t="s">
        <v>934</v>
      </c>
      <c r="C325" s="814" t="s">
        <v>2010</v>
      </c>
      <c r="D325" s="480">
        <v>1369</v>
      </c>
      <c r="E325" s="480">
        <v>144</v>
      </c>
      <c r="F325" s="480" t="s">
        <v>643</v>
      </c>
      <c r="G325" s="815">
        <v>695</v>
      </c>
      <c r="H325" s="815">
        <v>25</v>
      </c>
      <c r="I325" s="815">
        <v>450</v>
      </c>
      <c r="J325" s="815">
        <v>14</v>
      </c>
      <c r="K325" s="816">
        <v>0</v>
      </c>
      <c r="L325" s="815">
        <v>384</v>
      </c>
      <c r="M325" s="816">
        <v>36</v>
      </c>
      <c r="N325" s="816">
        <v>0</v>
      </c>
      <c r="O325" s="815" t="s">
        <v>646</v>
      </c>
      <c r="P325" s="816">
        <v>0</v>
      </c>
      <c r="Q325" s="815">
        <v>3130</v>
      </c>
    </row>
    <row r="326" spans="1:17" s="811" customFormat="1" ht="15.5">
      <c r="A326" s="814" t="s">
        <v>2011</v>
      </c>
      <c r="B326" s="814" t="s">
        <v>934</v>
      </c>
      <c r="C326" s="814" t="s">
        <v>2012</v>
      </c>
      <c r="D326" s="480">
        <v>1051</v>
      </c>
      <c r="E326" s="480">
        <v>11</v>
      </c>
      <c r="F326" s="480" t="s">
        <v>643</v>
      </c>
      <c r="G326" s="815">
        <v>505</v>
      </c>
      <c r="H326" s="815">
        <v>8</v>
      </c>
      <c r="I326" s="815">
        <v>205</v>
      </c>
      <c r="J326" s="815" t="s">
        <v>643</v>
      </c>
      <c r="K326" s="816">
        <v>0</v>
      </c>
      <c r="L326" s="815">
        <v>177</v>
      </c>
      <c r="M326" s="816">
        <v>6</v>
      </c>
      <c r="N326" s="816">
        <v>0</v>
      </c>
      <c r="O326" s="815" t="s">
        <v>643</v>
      </c>
      <c r="P326" s="816">
        <v>0</v>
      </c>
      <c r="Q326" s="815">
        <v>1968</v>
      </c>
    </row>
    <row r="327" spans="1:17" s="811" customFormat="1" ht="15.5">
      <c r="A327" s="814" t="s">
        <v>2013</v>
      </c>
      <c r="B327" s="814" t="s">
        <v>934</v>
      </c>
      <c r="C327" s="814" t="s">
        <v>2014</v>
      </c>
      <c r="D327" s="480">
        <v>2486</v>
      </c>
      <c r="E327" s="480">
        <v>226</v>
      </c>
      <c r="F327" s="480">
        <v>40</v>
      </c>
      <c r="G327" s="815">
        <v>1839</v>
      </c>
      <c r="H327" s="815">
        <v>5</v>
      </c>
      <c r="I327" s="815">
        <v>839</v>
      </c>
      <c r="J327" s="815">
        <v>104</v>
      </c>
      <c r="K327" s="816">
        <v>0</v>
      </c>
      <c r="L327" s="815">
        <v>529</v>
      </c>
      <c r="M327" s="816">
        <v>194</v>
      </c>
      <c r="N327" s="816">
        <v>0</v>
      </c>
      <c r="O327" s="815">
        <v>131</v>
      </c>
      <c r="P327" s="816">
        <v>0</v>
      </c>
      <c r="Q327" s="815">
        <v>6393</v>
      </c>
    </row>
    <row r="328" spans="1:17" s="811" customFormat="1" ht="15.5">
      <c r="A328" s="814" t="s">
        <v>2015</v>
      </c>
      <c r="B328" s="814" t="s">
        <v>934</v>
      </c>
      <c r="C328" s="814" t="s">
        <v>2016</v>
      </c>
      <c r="D328" s="480">
        <v>747</v>
      </c>
      <c r="E328" s="480" t="s">
        <v>646</v>
      </c>
      <c r="F328" s="480">
        <v>32</v>
      </c>
      <c r="G328" s="815">
        <v>615</v>
      </c>
      <c r="H328" s="815">
        <v>58</v>
      </c>
      <c r="I328" s="815">
        <v>581</v>
      </c>
      <c r="J328" s="815" t="s">
        <v>643</v>
      </c>
      <c r="K328" s="816">
        <v>0</v>
      </c>
      <c r="L328" s="815">
        <v>357</v>
      </c>
      <c r="M328" s="816">
        <v>39</v>
      </c>
      <c r="N328" s="816">
        <v>0</v>
      </c>
      <c r="O328" s="815">
        <v>0</v>
      </c>
      <c r="P328" s="816">
        <v>0</v>
      </c>
      <c r="Q328" s="815">
        <v>2446</v>
      </c>
    </row>
    <row r="329" spans="1:17" s="811" customFormat="1" ht="15.5">
      <c r="A329" s="814" t="s">
        <v>2017</v>
      </c>
      <c r="B329" s="814" t="s">
        <v>934</v>
      </c>
      <c r="C329" s="814" t="s">
        <v>998</v>
      </c>
      <c r="D329" s="480">
        <v>1093</v>
      </c>
      <c r="E329" s="480" t="s">
        <v>643</v>
      </c>
      <c r="F329" s="480">
        <v>0</v>
      </c>
      <c r="G329" s="815">
        <v>431</v>
      </c>
      <c r="H329" s="815">
        <v>36</v>
      </c>
      <c r="I329" s="815">
        <v>255</v>
      </c>
      <c r="J329" s="815" t="s">
        <v>643</v>
      </c>
      <c r="K329" s="816">
        <v>0</v>
      </c>
      <c r="L329" s="815">
        <v>167</v>
      </c>
      <c r="M329" s="816">
        <v>9</v>
      </c>
      <c r="N329" s="816">
        <v>0</v>
      </c>
      <c r="O329" s="815" t="s">
        <v>643</v>
      </c>
      <c r="P329" s="816">
        <v>0</v>
      </c>
      <c r="Q329" s="815">
        <v>1998</v>
      </c>
    </row>
    <row r="330" spans="1:17" s="811" customFormat="1" ht="15.5">
      <c r="A330" s="814" t="s">
        <v>2018</v>
      </c>
      <c r="B330" s="814" t="s">
        <v>934</v>
      </c>
      <c r="C330" s="814" t="s">
        <v>1000</v>
      </c>
      <c r="D330" s="480">
        <v>1164</v>
      </c>
      <c r="E330" s="480">
        <v>85</v>
      </c>
      <c r="F330" s="480">
        <v>0</v>
      </c>
      <c r="G330" s="815">
        <v>566</v>
      </c>
      <c r="H330" s="815" t="s">
        <v>643</v>
      </c>
      <c r="I330" s="815">
        <v>324</v>
      </c>
      <c r="J330" s="815" t="s">
        <v>643</v>
      </c>
      <c r="K330" s="816">
        <v>0</v>
      </c>
      <c r="L330" s="815">
        <v>233</v>
      </c>
      <c r="M330" s="816">
        <v>12</v>
      </c>
      <c r="N330" s="816">
        <v>0</v>
      </c>
      <c r="O330" s="815" t="s">
        <v>643</v>
      </c>
      <c r="P330" s="816">
        <v>0</v>
      </c>
      <c r="Q330" s="815">
        <v>2389</v>
      </c>
    </row>
    <row r="331" spans="1:17" s="811" customFormat="1" ht="15.5">
      <c r="A331" s="814" t="s">
        <v>2019</v>
      </c>
      <c r="B331" s="814" t="s">
        <v>934</v>
      </c>
      <c r="C331" s="814" t="s">
        <v>2020</v>
      </c>
      <c r="D331" s="480">
        <v>1060</v>
      </c>
      <c r="E331" s="480">
        <v>51</v>
      </c>
      <c r="F331" s="480">
        <v>50</v>
      </c>
      <c r="G331" s="815">
        <v>874</v>
      </c>
      <c r="H331" s="815">
        <v>11</v>
      </c>
      <c r="I331" s="815">
        <v>313</v>
      </c>
      <c r="J331" s="815">
        <v>10</v>
      </c>
      <c r="K331" s="816">
        <v>0</v>
      </c>
      <c r="L331" s="815">
        <v>198</v>
      </c>
      <c r="M331" s="816">
        <v>88</v>
      </c>
      <c r="N331" s="816">
        <v>0</v>
      </c>
      <c r="O331" s="815">
        <v>13</v>
      </c>
      <c r="P331" s="816">
        <v>0</v>
      </c>
      <c r="Q331" s="815">
        <v>2668</v>
      </c>
    </row>
    <row r="332" spans="1:17" s="811" customFormat="1" ht="15.5">
      <c r="A332" s="814" t="s">
        <v>2021</v>
      </c>
      <c r="B332" s="814" t="s">
        <v>934</v>
      </c>
      <c r="C332" s="814" t="s">
        <v>946</v>
      </c>
      <c r="D332" s="480">
        <v>2116</v>
      </c>
      <c r="E332" s="480">
        <v>325</v>
      </c>
      <c r="F332" s="480">
        <v>7</v>
      </c>
      <c r="G332" s="815">
        <v>1667</v>
      </c>
      <c r="H332" s="815">
        <v>42</v>
      </c>
      <c r="I332" s="815">
        <v>610</v>
      </c>
      <c r="J332" s="815" t="s">
        <v>643</v>
      </c>
      <c r="K332" s="816">
        <v>0</v>
      </c>
      <c r="L332" s="815">
        <v>465</v>
      </c>
      <c r="M332" s="816">
        <v>120</v>
      </c>
      <c r="N332" s="816">
        <v>0</v>
      </c>
      <c r="O332" s="815" t="s">
        <v>643</v>
      </c>
      <c r="P332" s="816">
        <v>0</v>
      </c>
      <c r="Q332" s="815">
        <v>5357</v>
      </c>
    </row>
    <row r="333" spans="1:17" s="811" customFormat="1" ht="15.5">
      <c r="A333" s="814" t="s">
        <v>2022</v>
      </c>
      <c r="B333" s="814" t="s">
        <v>934</v>
      </c>
      <c r="C333" s="814" t="s">
        <v>1004</v>
      </c>
      <c r="D333" s="480">
        <v>1048</v>
      </c>
      <c r="E333" s="480">
        <v>627</v>
      </c>
      <c r="F333" s="480">
        <v>8</v>
      </c>
      <c r="G333" s="815">
        <v>703</v>
      </c>
      <c r="H333" s="815">
        <v>130</v>
      </c>
      <c r="I333" s="815">
        <v>568</v>
      </c>
      <c r="J333" s="815" t="s">
        <v>643</v>
      </c>
      <c r="K333" s="816">
        <v>0</v>
      </c>
      <c r="L333" s="815">
        <v>567</v>
      </c>
      <c r="M333" s="816">
        <v>27</v>
      </c>
      <c r="N333" s="816">
        <v>0</v>
      </c>
      <c r="O333" s="815" t="s">
        <v>643</v>
      </c>
      <c r="P333" s="816">
        <v>0</v>
      </c>
      <c r="Q333" s="815">
        <v>3681</v>
      </c>
    </row>
    <row r="334" spans="1:17" s="811" customFormat="1" ht="15.5">
      <c r="A334" s="814" t="s">
        <v>2023</v>
      </c>
      <c r="B334" s="814" t="s">
        <v>934</v>
      </c>
      <c r="C334" s="814" t="s">
        <v>2024</v>
      </c>
      <c r="D334" s="480">
        <v>1139</v>
      </c>
      <c r="E334" s="480">
        <v>384</v>
      </c>
      <c r="F334" s="480">
        <v>143</v>
      </c>
      <c r="G334" s="815">
        <v>1563</v>
      </c>
      <c r="H334" s="815">
        <v>11</v>
      </c>
      <c r="I334" s="815">
        <v>1188</v>
      </c>
      <c r="J334" s="815">
        <v>19</v>
      </c>
      <c r="K334" s="816">
        <v>0</v>
      </c>
      <c r="L334" s="815">
        <v>824</v>
      </c>
      <c r="M334" s="816">
        <v>132</v>
      </c>
      <c r="N334" s="816">
        <v>0</v>
      </c>
      <c r="O334" s="815">
        <v>22</v>
      </c>
      <c r="P334" s="816">
        <v>0</v>
      </c>
      <c r="Q334" s="815">
        <v>5425</v>
      </c>
    </row>
    <row r="335" spans="1:17" s="811" customFormat="1" ht="15.5">
      <c r="A335" s="814" t="s">
        <v>2025</v>
      </c>
      <c r="B335" s="814" t="s">
        <v>934</v>
      </c>
      <c r="C335" s="814" t="s">
        <v>1006</v>
      </c>
      <c r="D335" s="480">
        <v>1217</v>
      </c>
      <c r="E335" s="480" t="s">
        <v>643</v>
      </c>
      <c r="F335" s="480">
        <v>0</v>
      </c>
      <c r="G335" s="815">
        <v>474</v>
      </c>
      <c r="H335" s="815" t="s">
        <v>646</v>
      </c>
      <c r="I335" s="815">
        <v>191</v>
      </c>
      <c r="J335" s="815">
        <v>0</v>
      </c>
      <c r="K335" s="816">
        <v>0</v>
      </c>
      <c r="L335" s="815">
        <v>110</v>
      </c>
      <c r="M335" s="816">
        <v>12</v>
      </c>
      <c r="N335" s="816">
        <v>0</v>
      </c>
      <c r="O335" s="815">
        <v>0</v>
      </c>
      <c r="P335" s="816">
        <v>0</v>
      </c>
      <c r="Q335" s="815">
        <v>2010</v>
      </c>
    </row>
    <row r="336" spans="1:17" s="811" customFormat="1" ht="15.5">
      <c r="A336" s="814" t="s">
        <v>2026</v>
      </c>
      <c r="B336" s="814" t="s">
        <v>934</v>
      </c>
      <c r="C336" s="814" t="s">
        <v>1454</v>
      </c>
      <c r="D336" s="480">
        <v>1550</v>
      </c>
      <c r="E336" s="480">
        <v>239</v>
      </c>
      <c r="F336" s="480">
        <v>12</v>
      </c>
      <c r="G336" s="815">
        <v>1427</v>
      </c>
      <c r="H336" s="815">
        <v>48</v>
      </c>
      <c r="I336" s="815">
        <v>413</v>
      </c>
      <c r="J336" s="815">
        <v>17</v>
      </c>
      <c r="K336" s="816">
        <v>0</v>
      </c>
      <c r="L336" s="815">
        <v>240</v>
      </c>
      <c r="M336" s="816">
        <v>45</v>
      </c>
      <c r="N336" s="816">
        <v>0</v>
      </c>
      <c r="O336" s="815">
        <v>25</v>
      </c>
      <c r="P336" s="816">
        <v>0</v>
      </c>
      <c r="Q336" s="815">
        <v>4016</v>
      </c>
    </row>
    <row r="337" spans="1:17" s="811" customFormat="1" ht="15.5">
      <c r="A337" s="814" t="s">
        <v>2027</v>
      </c>
      <c r="B337" s="814" t="s">
        <v>934</v>
      </c>
      <c r="C337" s="814" t="s">
        <v>2028</v>
      </c>
      <c r="D337" s="480">
        <v>1097</v>
      </c>
      <c r="E337" s="480">
        <v>14</v>
      </c>
      <c r="F337" s="480" t="s">
        <v>643</v>
      </c>
      <c r="G337" s="815">
        <v>743</v>
      </c>
      <c r="H337" s="815" t="s">
        <v>646</v>
      </c>
      <c r="I337" s="815">
        <v>325</v>
      </c>
      <c r="J337" s="815">
        <v>13</v>
      </c>
      <c r="K337" s="816">
        <v>0</v>
      </c>
      <c r="L337" s="815">
        <v>232</v>
      </c>
      <c r="M337" s="816">
        <v>50</v>
      </c>
      <c r="N337" s="816">
        <v>0</v>
      </c>
      <c r="O337" s="815">
        <v>16</v>
      </c>
      <c r="P337" s="816">
        <v>0</v>
      </c>
      <c r="Q337" s="815">
        <v>2499</v>
      </c>
    </row>
    <row r="338" spans="1:17" s="817" customFormat="1" ht="24.75" customHeight="1">
      <c r="A338" s="812" t="s">
        <v>1035</v>
      </c>
      <c r="B338" s="812" t="s">
        <v>1036</v>
      </c>
      <c r="C338" s="812"/>
      <c r="D338" s="481">
        <v>89289</v>
      </c>
      <c r="E338" s="481">
        <v>7610</v>
      </c>
      <c r="F338" s="481">
        <v>734</v>
      </c>
      <c r="G338" s="810">
        <v>51820</v>
      </c>
      <c r="H338" s="809">
        <v>10083</v>
      </c>
      <c r="I338" s="810">
        <v>29852</v>
      </c>
      <c r="J338" s="809">
        <v>353</v>
      </c>
      <c r="K338" s="810">
        <v>0</v>
      </c>
      <c r="L338" s="809">
        <v>28197</v>
      </c>
      <c r="M338" s="810">
        <v>13650</v>
      </c>
      <c r="N338" s="810">
        <v>0</v>
      </c>
      <c r="O338" s="809">
        <v>177</v>
      </c>
      <c r="P338" s="809">
        <v>2462</v>
      </c>
      <c r="Q338" s="809">
        <v>234227</v>
      </c>
    </row>
    <row r="339" spans="1:17" s="811" customFormat="1" ht="24.75" customHeight="1">
      <c r="A339" s="814" t="s">
        <v>2029</v>
      </c>
      <c r="B339" s="814" t="s">
        <v>1036</v>
      </c>
      <c r="C339" s="814" t="s">
        <v>2030</v>
      </c>
      <c r="D339" s="480">
        <v>2065</v>
      </c>
      <c r="E339" s="480">
        <v>111</v>
      </c>
      <c r="F339" s="480">
        <v>5</v>
      </c>
      <c r="G339" s="816">
        <v>2071</v>
      </c>
      <c r="H339" s="815">
        <v>422</v>
      </c>
      <c r="I339" s="816">
        <v>1202</v>
      </c>
      <c r="J339" s="815" t="s">
        <v>643</v>
      </c>
      <c r="K339" s="816">
        <v>0</v>
      </c>
      <c r="L339" s="815">
        <v>1287</v>
      </c>
      <c r="M339" s="816">
        <v>83</v>
      </c>
      <c r="N339" s="816">
        <v>0</v>
      </c>
      <c r="O339" s="815" t="s">
        <v>643</v>
      </c>
      <c r="P339" s="815">
        <v>0</v>
      </c>
      <c r="Q339" s="815">
        <v>7252</v>
      </c>
    </row>
    <row r="340" spans="1:17" s="811" customFormat="1" ht="15.5">
      <c r="A340" s="814" t="s">
        <v>2031</v>
      </c>
      <c r="B340" s="814" t="s">
        <v>1036</v>
      </c>
      <c r="C340" s="814" t="s">
        <v>2032</v>
      </c>
      <c r="D340" s="480">
        <v>299</v>
      </c>
      <c r="E340" s="480" t="s">
        <v>643</v>
      </c>
      <c r="F340" s="480" t="s">
        <v>643</v>
      </c>
      <c r="G340" s="816">
        <v>125</v>
      </c>
      <c r="H340" s="815" t="s">
        <v>643</v>
      </c>
      <c r="I340" s="816">
        <v>58</v>
      </c>
      <c r="J340" s="815">
        <v>0</v>
      </c>
      <c r="K340" s="816">
        <v>0</v>
      </c>
      <c r="L340" s="815">
        <v>40</v>
      </c>
      <c r="M340" s="816">
        <v>32</v>
      </c>
      <c r="N340" s="816">
        <v>0</v>
      </c>
      <c r="O340" s="815">
        <v>0</v>
      </c>
      <c r="P340" s="815">
        <v>0</v>
      </c>
      <c r="Q340" s="815">
        <v>558</v>
      </c>
    </row>
    <row r="341" spans="1:17" s="811" customFormat="1" ht="15.5">
      <c r="A341" s="814" t="s">
        <v>2033</v>
      </c>
      <c r="B341" s="814" t="s">
        <v>1036</v>
      </c>
      <c r="C341" s="814" t="s">
        <v>2034</v>
      </c>
      <c r="D341" s="480">
        <v>1558</v>
      </c>
      <c r="E341" s="480">
        <v>64</v>
      </c>
      <c r="F341" s="480" t="s">
        <v>643</v>
      </c>
      <c r="G341" s="816">
        <v>386</v>
      </c>
      <c r="H341" s="815">
        <v>15</v>
      </c>
      <c r="I341" s="816">
        <v>157</v>
      </c>
      <c r="J341" s="815">
        <v>0</v>
      </c>
      <c r="K341" s="816">
        <v>0</v>
      </c>
      <c r="L341" s="815">
        <v>109</v>
      </c>
      <c r="M341" s="816">
        <v>10</v>
      </c>
      <c r="N341" s="816">
        <v>0</v>
      </c>
      <c r="O341" s="815" t="s">
        <v>643</v>
      </c>
      <c r="P341" s="815">
        <v>0</v>
      </c>
      <c r="Q341" s="815">
        <v>2303</v>
      </c>
    </row>
    <row r="342" spans="1:17" s="811" customFormat="1" ht="15.5">
      <c r="A342" s="814" t="s">
        <v>2035</v>
      </c>
      <c r="B342" s="814" t="s">
        <v>1036</v>
      </c>
      <c r="C342" s="814" t="s">
        <v>2036</v>
      </c>
      <c r="D342" s="480">
        <v>3536</v>
      </c>
      <c r="E342" s="480">
        <v>935</v>
      </c>
      <c r="F342" s="480" t="s">
        <v>643</v>
      </c>
      <c r="G342" s="816">
        <v>161</v>
      </c>
      <c r="H342" s="815">
        <v>275</v>
      </c>
      <c r="I342" s="816">
        <v>41</v>
      </c>
      <c r="J342" s="815" t="s">
        <v>643</v>
      </c>
      <c r="K342" s="816">
        <v>0</v>
      </c>
      <c r="L342" s="815">
        <v>34</v>
      </c>
      <c r="M342" s="816">
        <v>245</v>
      </c>
      <c r="N342" s="816">
        <v>0</v>
      </c>
      <c r="O342" s="815">
        <v>0</v>
      </c>
      <c r="P342" s="815">
        <v>880</v>
      </c>
      <c r="Q342" s="815">
        <v>6111</v>
      </c>
    </row>
    <row r="343" spans="1:17" s="811" customFormat="1" ht="15.5">
      <c r="A343" s="814" t="s">
        <v>2037</v>
      </c>
      <c r="B343" s="814" t="s">
        <v>1036</v>
      </c>
      <c r="C343" s="814" t="s">
        <v>2038</v>
      </c>
      <c r="D343" s="480">
        <v>1936</v>
      </c>
      <c r="E343" s="480">
        <v>180</v>
      </c>
      <c r="F343" s="480" t="s">
        <v>643</v>
      </c>
      <c r="G343" s="816">
        <v>249</v>
      </c>
      <c r="H343" s="815" t="s">
        <v>643</v>
      </c>
      <c r="I343" s="816">
        <v>176</v>
      </c>
      <c r="J343" s="815" t="s">
        <v>643</v>
      </c>
      <c r="K343" s="816">
        <v>0</v>
      </c>
      <c r="L343" s="815">
        <v>136</v>
      </c>
      <c r="M343" s="816">
        <v>172</v>
      </c>
      <c r="N343" s="816">
        <v>0</v>
      </c>
      <c r="O343" s="815" t="s">
        <v>643</v>
      </c>
      <c r="P343" s="815">
        <v>129</v>
      </c>
      <c r="Q343" s="815">
        <v>2984</v>
      </c>
    </row>
    <row r="344" spans="1:17" s="811" customFormat="1" ht="15.5">
      <c r="A344" s="814" t="s">
        <v>2039</v>
      </c>
      <c r="B344" s="814" t="s">
        <v>1036</v>
      </c>
      <c r="C344" s="814" t="s">
        <v>2040</v>
      </c>
      <c r="D344" s="480">
        <v>795</v>
      </c>
      <c r="E344" s="480">
        <v>143</v>
      </c>
      <c r="F344" s="480" t="s">
        <v>646</v>
      </c>
      <c r="G344" s="816">
        <v>901</v>
      </c>
      <c r="H344" s="815">
        <v>35</v>
      </c>
      <c r="I344" s="816">
        <v>305</v>
      </c>
      <c r="J344" s="815">
        <v>15</v>
      </c>
      <c r="K344" s="816">
        <v>0</v>
      </c>
      <c r="L344" s="815">
        <v>322</v>
      </c>
      <c r="M344" s="816">
        <v>27</v>
      </c>
      <c r="N344" s="816">
        <v>0</v>
      </c>
      <c r="O344" s="815" t="s">
        <v>643</v>
      </c>
      <c r="P344" s="815">
        <v>0</v>
      </c>
      <c r="Q344" s="815">
        <v>2553</v>
      </c>
    </row>
    <row r="345" spans="1:17" s="811" customFormat="1" ht="15.5">
      <c r="A345" s="814" t="s">
        <v>2041</v>
      </c>
      <c r="B345" s="814" t="s">
        <v>1036</v>
      </c>
      <c r="C345" s="814" t="s">
        <v>2042</v>
      </c>
      <c r="D345" s="480">
        <v>1039</v>
      </c>
      <c r="E345" s="480">
        <v>312</v>
      </c>
      <c r="F345" s="480">
        <v>26</v>
      </c>
      <c r="G345" s="816">
        <v>1189</v>
      </c>
      <c r="H345" s="815">
        <v>166</v>
      </c>
      <c r="I345" s="816">
        <v>423</v>
      </c>
      <c r="J345" s="815">
        <v>64</v>
      </c>
      <c r="K345" s="816">
        <v>0</v>
      </c>
      <c r="L345" s="815">
        <v>531</v>
      </c>
      <c r="M345" s="816">
        <v>526</v>
      </c>
      <c r="N345" s="816">
        <v>0</v>
      </c>
      <c r="O345" s="815">
        <v>19</v>
      </c>
      <c r="P345" s="815">
        <v>123</v>
      </c>
      <c r="Q345" s="815">
        <v>4418</v>
      </c>
    </row>
    <row r="346" spans="1:17" s="811" customFormat="1" ht="15.5">
      <c r="A346" s="814" t="s">
        <v>2043</v>
      </c>
      <c r="B346" s="814" t="s">
        <v>1036</v>
      </c>
      <c r="C346" s="814" t="s">
        <v>2044</v>
      </c>
      <c r="D346" s="480">
        <v>1415</v>
      </c>
      <c r="E346" s="480">
        <v>109</v>
      </c>
      <c r="F346" s="480">
        <v>6</v>
      </c>
      <c r="G346" s="816">
        <v>740</v>
      </c>
      <c r="H346" s="815">
        <v>242</v>
      </c>
      <c r="I346" s="816">
        <v>679</v>
      </c>
      <c r="J346" s="815">
        <v>0</v>
      </c>
      <c r="K346" s="816">
        <v>0</v>
      </c>
      <c r="L346" s="815">
        <v>653</v>
      </c>
      <c r="M346" s="816">
        <v>286</v>
      </c>
      <c r="N346" s="816">
        <v>0</v>
      </c>
      <c r="O346" s="815">
        <v>0</v>
      </c>
      <c r="P346" s="815">
        <v>0</v>
      </c>
      <c r="Q346" s="815">
        <v>4130</v>
      </c>
    </row>
    <row r="347" spans="1:17" s="811" customFormat="1" ht="15.5">
      <c r="A347" s="814" t="s">
        <v>2045</v>
      </c>
      <c r="B347" s="814" t="s">
        <v>1036</v>
      </c>
      <c r="C347" s="814" t="s">
        <v>2046</v>
      </c>
      <c r="D347" s="480">
        <v>810</v>
      </c>
      <c r="E347" s="480">
        <v>166</v>
      </c>
      <c r="F347" s="480" t="s">
        <v>646</v>
      </c>
      <c r="G347" s="816">
        <v>490</v>
      </c>
      <c r="H347" s="815">
        <v>108</v>
      </c>
      <c r="I347" s="816">
        <v>328</v>
      </c>
      <c r="J347" s="815">
        <v>12</v>
      </c>
      <c r="K347" s="816">
        <v>0</v>
      </c>
      <c r="L347" s="815">
        <v>343</v>
      </c>
      <c r="M347" s="816">
        <v>760</v>
      </c>
      <c r="N347" s="816">
        <v>0</v>
      </c>
      <c r="O347" s="815" t="s">
        <v>643</v>
      </c>
      <c r="P347" s="815">
        <v>0</v>
      </c>
      <c r="Q347" s="815">
        <v>3027</v>
      </c>
    </row>
    <row r="348" spans="1:17" s="811" customFormat="1" ht="15.5">
      <c r="A348" s="814" t="s">
        <v>2047</v>
      </c>
      <c r="B348" s="814" t="s">
        <v>1036</v>
      </c>
      <c r="C348" s="814" t="s">
        <v>2048</v>
      </c>
      <c r="D348" s="480">
        <v>1542</v>
      </c>
      <c r="E348" s="480">
        <v>33</v>
      </c>
      <c r="F348" s="480">
        <v>0</v>
      </c>
      <c r="G348" s="816">
        <v>685</v>
      </c>
      <c r="H348" s="815">
        <v>12</v>
      </c>
      <c r="I348" s="816">
        <v>207</v>
      </c>
      <c r="J348" s="815">
        <v>6</v>
      </c>
      <c r="K348" s="816">
        <v>0</v>
      </c>
      <c r="L348" s="815">
        <v>143</v>
      </c>
      <c r="M348" s="816" t="s">
        <v>643</v>
      </c>
      <c r="N348" s="816">
        <v>0</v>
      </c>
      <c r="O348" s="815" t="s">
        <v>643</v>
      </c>
      <c r="P348" s="815">
        <v>0</v>
      </c>
      <c r="Q348" s="815">
        <v>2631</v>
      </c>
    </row>
    <row r="349" spans="1:17" s="811" customFormat="1" ht="15.5">
      <c r="A349" s="814" t="s">
        <v>2049</v>
      </c>
      <c r="B349" s="814" t="s">
        <v>1036</v>
      </c>
      <c r="C349" s="814" t="s">
        <v>2050</v>
      </c>
      <c r="D349" s="480">
        <v>3154</v>
      </c>
      <c r="E349" s="480">
        <v>227</v>
      </c>
      <c r="F349" s="480">
        <v>5</v>
      </c>
      <c r="G349" s="816">
        <v>669</v>
      </c>
      <c r="H349" s="815">
        <v>75</v>
      </c>
      <c r="I349" s="816">
        <v>74</v>
      </c>
      <c r="J349" s="815" t="s">
        <v>643</v>
      </c>
      <c r="K349" s="816">
        <v>0</v>
      </c>
      <c r="L349" s="815">
        <v>67</v>
      </c>
      <c r="M349" s="816">
        <v>105</v>
      </c>
      <c r="N349" s="816">
        <v>0</v>
      </c>
      <c r="O349" s="815" t="s">
        <v>643</v>
      </c>
      <c r="P349" s="815">
        <v>48</v>
      </c>
      <c r="Q349" s="815">
        <v>4426</v>
      </c>
    </row>
    <row r="350" spans="1:17" s="811" customFormat="1" ht="15.5">
      <c r="A350" s="814" t="s">
        <v>2051</v>
      </c>
      <c r="B350" s="814" t="s">
        <v>1036</v>
      </c>
      <c r="C350" s="814" t="s">
        <v>2052</v>
      </c>
      <c r="D350" s="480">
        <v>904</v>
      </c>
      <c r="E350" s="480">
        <v>5</v>
      </c>
      <c r="F350" s="480">
        <v>0</v>
      </c>
      <c r="G350" s="816">
        <v>522</v>
      </c>
      <c r="H350" s="815">
        <v>26</v>
      </c>
      <c r="I350" s="816">
        <v>202</v>
      </c>
      <c r="J350" s="815">
        <v>0</v>
      </c>
      <c r="K350" s="816">
        <v>0</v>
      </c>
      <c r="L350" s="815">
        <v>153</v>
      </c>
      <c r="M350" s="816">
        <v>19</v>
      </c>
      <c r="N350" s="816">
        <v>0</v>
      </c>
      <c r="O350" s="815">
        <v>0</v>
      </c>
      <c r="P350" s="815">
        <v>0</v>
      </c>
      <c r="Q350" s="815">
        <v>1831</v>
      </c>
    </row>
    <row r="351" spans="1:17" s="811" customFormat="1" ht="15.5">
      <c r="A351" s="814" t="s">
        <v>2053</v>
      </c>
      <c r="B351" s="814" t="s">
        <v>1036</v>
      </c>
      <c r="C351" s="814" t="s">
        <v>2054</v>
      </c>
      <c r="D351" s="480">
        <v>359</v>
      </c>
      <c r="E351" s="480">
        <v>0</v>
      </c>
      <c r="F351" s="480">
        <v>0</v>
      </c>
      <c r="G351" s="816">
        <v>35</v>
      </c>
      <c r="H351" s="815">
        <v>20</v>
      </c>
      <c r="I351" s="816">
        <v>21</v>
      </c>
      <c r="J351" s="815">
        <v>0</v>
      </c>
      <c r="K351" s="816">
        <v>0</v>
      </c>
      <c r="L351" s="815">
        <v>18</v>
      </c>
      <c r="M351" s="816">
        <v>21</v>
      </c>
      <c r="N351" s="816">
        <v>0</v>
      </c>
      <c r="O351" s="815">
        <v>0</v>
      </c>
      <c r="P351" s="815">
        <v>0</v>
      </c>
      <c r="Q351" s="815">
        <v>474</v>
      </c>
    </row>
    <row r="352" spans="1:17" s="811" customFormat="1" ht="15.5">
      <c r="A352" s="814" t="s">
        <v>2055</v>
      </c>
      <c r="B352" s="814" t="s">
        <v>1036</v>
      </c>
      <c r="C352" s="814" t="s">
        <v>2056</v>
      </c>
      <c r="D352" s="480">
        <v>1122</v>
      </c>
      <c r="E352" s="480">
        <v>67</v>
      </c>
      <c r="F352" s="480" t="s">
        <v>646</v>
      </c>
      <c r="G352" s="816">
        <v>808</v>
      </c>
      <c r="H352" s="815">
        <v>83</v>
      </c>
      <c r="I352" s="816">
        <v>417</v>
      </c>
      <c r="J352" s="815" t="s">
        <v>643</v>
      </c>
      <c r="K352" s="816">
        <v>0</v>
      </c>
      <c r="L352" s="815">
        <v>409</v>
      </c>
      <c r="M352" s="816">
        <v>106</v>
      </c>
      <c r="N352" s="816">
        <v>0</v>
      </c>
      <c r="O352" s="815">
        <v>0</v>
      </c>
      <c r="P352" s="815">
        <v>0</v>
      </c>
      <c r="Q352" s="815">
        <v>3021</v>
      </c>
    </row>
    <row r="353" spans="1:17" s="811" customFormat="1" ht="15.5">
      <c r="A353" s="814" t="s">
        <v>2057</v>
      </c>
      <c r="B353" s="814" t="s">
        <v>1036</v>
      </c>
      <c r="C353" s="814" t="s">
        <v>2058</v>
      </c>
      <c r="D353" s="480">
        <v>1061</v>
      </c>
      <c r="E353" s="480" t="s">
        <v>643</v>
      </c>
      <c r="F353" s="480">
        <v>0</v>
      </c>
      <c r="G353" s="816">
        <v>481</v>
      </c>
      <c r="H353" s="815">
        <v>26</v>
      </c>
      <c r="I353" s="816">
        <v>274</v>
      </c>
      <c r="J353" s="815" t="s">
        <v>643</v>
      </c>
      <c r="K353" s="816">
        <v>0</v>
      </c>
      <c r="L353" s="815">
        <v>190</v>
      </c>
      <c r="M353" s="816">
        <v>18</v>
      </c>
      <c r="N353" s="816">
        <v>0</v>
      </c>
      <c r="O353" s="815" t="s">
        <v>643</v>
      </c>
      <c r="P353" s="815">
        <v>0</v>
      </c>
      <c r="Q353" s="815">
        <v>2056</v>
      </c>
    </row>
    <row r="354" spans="1:17" s="811" customFormat="1" ht="15.5">
      <c r="A354" s="814" t="s">
        <v>2059</v>
      </c>
      <c r="B354" s="814" t="s">
        <v>1036</v>
      </c>
      <c r="C354" s="814" t="s">
        <v>2060</v>
      </c>
      <c r="D354" s="480">
        <v>299</v>
      </c>
      <c r="E354" s="480">
        <v>30</v>
      </c>
      <c r="F354" s="480">
        <v>0</v>
      </c>
      <c r="G354" s="816" t="s">
        <v>643</v>
      </c>
      <c r="H354" s="815" t="s">
        <v>643</v>
      </c>
      <c r="I354" s="816">
        <v>6</v>
      </c>
      <c r="J354" s="815">
        <v>0</v>
      </c>
      <c r="K354" s="816">
        <v>0</v>
      </c>
      <c r="L354" s="815" t="s">
        <v>646</v>
      </c>
      <c r="M354" s="816">
        <v>55</v>
      </c>
      <c r="N354" s="816">
        <v>0</v>
      </c>
      <c r="O354" s="815">
        <v>0</v>
      </c>
      <c r="P354" s="815">
        <v>0</v>
      </c>
      <c r="Q354" s="815">
        <v>404</v>
      </c>
    </row>
    <row r="355" spans="1:17" s="811" customFormat="1" ht="15.5">
      <c r="A355" s="814" t="s">
        <v>2061</v>
      </c>
      <c r="B355" s="814" t="s">
        <v>1036</v>
      </c>
      <c r="C355" s="814" t="s">
        <v>2062</v>
      </c>
      <c r="D355" s="480">
        <v>1338</v>
      </c>
      <c r="E355" s="480">
        <v>6</v>
      </c>
      <c r="F355" s="480">
        <v>14</v>
      </c>
      <c r="G355" s="816">
        <v>978</v>
      </c>
      <c r="H355" s="815">
        <v>33</v>
      </c>
      <c r="I355" s="816">
        <v>351</v>
      </c>
      <c r="J355" s="815" t="s">
        <v>643</v>
      </c>
      <c r="K355" s="816">
        <v>0</v>
      </c>
      <c r="L355" s="815">
        <v>312</v>
      </c>
      <c r="M355" s="816">
        <v>102</v>
      </c>
      <c r="N355" s="816">
        <v>0</v>
      </c>
      <c r="O355" s="815" t="s">
        <v>643</v>
      </c>
      <c r="P355" s="815">
        <v>0</v>
      </c>
      <c r="Q355" s="815">
        <v>3141</v>
      </c>
    </row>
    <row r="356" spans="1:17" s="811" customFormat="1" ht="15.5">
      <c r="A356" s="814" t="s">
        <v>2063</v>
      </c>
      <c r="B356" s="814" t="s">
        <v>1036</v>
      </c>
      <c r="C356" s="814" t="s">
        <v>2064</v>
      </c>
      <c r="D356" s="480">
        <v>723</v>
      </c>
      <c r="E356" s="480">
        <v>8</v>
      </c>
      <c r="F356" s="480">
        <v>7</v>
      </c>
      <c r="G356" s="816">
        <v>1154</v>
      </c>
      <c r="H356" s="815">
        <v>137</v>
      </c>
      <c r="I356" s="816">
        <v>611</v>
      </c>
      <c r="J356" s="815" t="s">
        <v>643</v>
      </c>
      <c r="K356" s="816">
        <v>0</v>
      </c>
      <c r="L356" s="815">
        <v>506</v>
      </c>
      <c r="M356" s="816">
        <v>42</v>
      </c>
      <c r="N356" s="816">
        <v>0</v>
      </c>
      <c r="O356" s="815" t="s">
        <v>643</v>
      </c>
      <c r="P356" s="815">
        <v>0</v>
      </c>
      <c r="Q356" s="815">
        <v>3191</v>
      </c>
    </row>
    <row r="357" spans="1:17" s="811" customFormat="1" ht="15.5">
      <c r="A357" s="814" t="s">
        <v>2065</v>
      </c>
      <c r="B357" s="814" t="s">
        <v>1036</v>
      </c>
      <c r="C357" s="814" t="s">
        <v>2066</v>
      </c>
      <c r="D357" s="480">
        <v>1008</v>
      </c>
      <c r="E357" s="480" t="s">
        <v>646</v>
      </c>
      <c r="F357" s="480" t="s">
        <v>643</v>
      </c>
      <c r="G357" s="816">
        <v>561</v>
      </c>
      <c r="H357" s="815">
        <v>23</v>
      </c>
      <c r="I357" s="816">
        <v>246</v>
      </c>
      <c r="J357" s="815">
        <v>0</v>
      </c>
      <c r="K357" s="816">
        <v>0</v>
      </c>
      <c r="L357" s="815">
        <v>198</v>
      </c>
      <c r="M357" s="816">
        <v>21</v>
      </c>
      <c r="N357" s="816">
        <v>0</v>
      </c>
      <c r="O357" s="815">
        <v>0</v>
      </c>
      <c r="P357" s="815">
        <v>0</v>
      </c>
      <c r="Q357" s="815">
        <v>2067</v>
      </c>
    </row>
    <row r="358" spans="1:17" s="811" customFormat="1" ht="15.5">
      <c r="A358" s="814" t="s">
        <v>2067</v>
      </c>
      <c r="B358" s="814" t="s">
        <v>1036</v>
      </c>
      <c r="C358" s="814" t="s">
        <v>2068</v>
      </c>
      <c r="D358" s="480">
        <v>2401</v>
      </c>
      <c r="E358" s="480">
        <v>24</v>
      </c>
      <c r="F358" s="480">
        <v>220</v>
      </c>
      <c r="G358" s="816">
        <v>1471</v>
      </c>
      <c r="H358" s="815">
        <v>223</v>
      </c>
      <c r="I358" s="816">
        <v>763</v>
      </c>
      <c r="J358" s="815">
        <v>13</v>
      </c>
      <c r="K358" s="816">
        <v>0</v>
      </c>
      <c r="L358" s="815">
        <v>860</v>
      </c>
      <c r="M358" s="816">
        <v>85</v>
      </c>
      <c r="N358" s="816">
        <v>0</v>
      </c>
      <c r="O358" s="815">
        <v>6</v>
      </c>
      <c r="P358" s="815">
        <v>0</v>
      </c>
      <c r="Q358" s="815">
        <v>6066</v>
      </c>
    </row>
    <row r="359" spans="1:17" s="811" customFormat="1" ht="15.5">
      <c r="A359" s="814" t="s">
        <v>2069</v>
      </c>
      <c r="B359" s="814" t="s">
        <v>1036</v>
      </c>
      <c r="C359" s="814" t="s">
        <v>2070</v>
      </c>
      <c r="D359" s="480">
        <v>1296</v>
      </c>
      <c r="E359" s="480">
        <v>59</v>
      </c>
      <c r="F359" s="480" t="s">
        <v>646</v>
      </c>
      <c r="G359" s="816">
        <v>407</v>
      </c>
      <c r="H359" s="815">
        <v>23</v>
      </c>
      <c r="I359" s="816">
        <v>111</v>
      </c>
      <c r="J359" s="815" t="s">
        <v>643</v>
      </c>
      <c r="K359" s="816">
        <v>0</v>
      </c>
      <c r="L359" s="815">
        <v>105</v>
      </c>
      <c r="M359" s="816">
        <v>37</v>
      </c>
      <c r="N359" s="816">
        <v>0</v>
      </c>
      <c r="O359" s="815">
        <v>0</v>
      </c>
      <c r="P359" s="815">
        <v>55</v>
      </c>
      <c r="Q359" s="815">
        <v>2099</v>
      </c>
    </row>
    <row r="360" spans="1:17" s="811" customFormat="1" ht="15.5">
      <c r="A360" s="814" t="s">
        <v>2071</v>
      </c>
      <c r="B360" s="814" t="s">
        <v>1036</v>
      </c>
      <c r="C360" s="814" t="s">
        <v>2072</v>
      </c>
      <c r="D360" s="480">
        <v>1357</v>
      </c>
      <c r="E360" s="480">
        <v>65</v>
      </c>
      <c r="F360" s="480">
        <v>14</v>
      </c>
      <c r="G360" s="816">
        <v>274</v>
      </c>
      <c r="H360" s="815">
        <v>27</v>
      </c>
      <c r="I360" s="816">
        <v>150</v>
      </c>
      <c r="J360" s="815">
        <v>6</v>
      </c>
      <c r="K360" s="816">
        <v>0</v>
      </c>
      <c r="L360" s="815">
        <v>146</v>
      </c>
      <c r="M360" s="816">
        <v>20</v>
      </c>
      <c r="N360" s="816">
        <v>0</v>
      </c>
      <c r="O360" s="815">
        <v>6</v>
      </c>
      <c r="P360" s="815">
        <v>0</v>
      </c>
      <c r="Q360" s="815">
        <v>2065</v>
      </c>
    </row>
    <row r="361" spans="1:17" s="811" customFormat="1" ht="15.5">
      <c r="A361" s="814" t="s">
        <v>2073</v>
      </c>
      <c r="B361" s="814" t="s">
        <v>1036</v>
      </c>
      <c r="C361" s="814" t="s">
        <v>2074</v>
      </c>
      <c r="D361" s="480">
        <v>3738</v>
      </c>
      <c r="E361" s="480">
        <v>32</v>
      </c>
      <c r="F361" s="480">
        <v>6</v>
      </c>
      <c r="G361" s="816">
        <v>1185</v>
      </c>
      <c r="H361" s="815">
        <v>256</v>
      </c>
      <c r="I361" s="816">
        <v>638</v>
      </c>
      <c r="J361" s="815">
        <v>18</v>
      </c>
      <c r="K361" s="816">
        <v>0</v>
      </c>
      <c r="L361" s="815">
        <v>717</v>
      </c>
      <c r="M361" s="816">
        <v>116</v>
      </c>
      <c r="N361" s="816">
        <v>0</v>
      </c>
      <c r="O361" s="815">
        <v>5</v>
      </c>
      <c r="P361" s="815">
        <v>0</v>
      </c>
      <c r="Q361" s="815">
        <v>6711</v>
      </c>
    </row>
    <row r="362" spans="1:17" s="811" customFormat="1" ht="15.5">
      <c r="A362" s="814" t="s">
        <v>2075</v>
      </c>
      <c r="B362" s="814" t="s">
        <v>1036</v>
      </c>
      <c r="C362" s="814" t="s">
        <v>2076</v>
      </c>
      <c r="D362" s="480">
        <v>1168</v>
      </c>
      <c r="E362" s="480">
        <v>113</v>
      </c>
      <c r="F362" s="480">
        <v>9</v>
      </c>
      <c r="G362" s="816">
        <v>890</v>
      </c>
      <c r="H362" s="815">
        <v>773</v>
      </c>
      <c r="I362" s="816">
        <v>1321</v>
      </c>
      <c r="J362" s="815">
        <v>13</v>
      </c>
      <c r="K362" s="816">
        <v>0</v>
      </c>
      <c r="L362" s="815">
        <v>1178</v>
      </c>
      <c r="M362" s="816">
        <v>12</v>
      </c>
      <c r="N362" s="816">
        <v>0</v>
      </c>
      <c r="O362" s="815">
        <v>15</v>
      </c>
      <c r="P362" s="815">
        <v>0</v>
      </c>
      <c r="Q362" s="815">
        <v>5492</v>
      </c>
    </row>
    <row r="363" spans="1:17" s="811" customFormat="1" ht="15.5">
      <c r="A363" s="814" t="s">
        <v>2077</v>
      </c>
      <c r="B363" s="814" t="s">
        <v>1036</v>
      </c>
      <c r="C363" s="814" t="s">
        <v>2078</v>
      </c>
      <c r="D363" s="480">
        <v>1129</v>
      </c>
      <c r="E363" s="480">
        <v>165</v>
      </c>
      <c r="F363" s="480">
        <v>11</v>
      </c>
      <c r="G363" s="816">
        <v>2556</v>
      </c>
      <c r="H363" s="815">
        <v>1165</v>
      </c>
      <c r="I363" s="816">
        <v>2842</v>
      </c>
      <c r="J363" s="815" t="s">
        <v>643</v>
      </c>
      <c r="K363" s="816">
        <v>0</v>
      </c>
      <c r="L363" s="815">
        <v>2778</v>
      </c>
      <c r="M363" s="816">
        <v>31</v>
      </c>
      <c r="N363" s="816">
        <v>0</v>
      </c>
      <c r="O363" s="815" t="s">
        <v>643</v>
      </c>
      <c r="P363" s="815">
        <v>0</v>
      </c>
      <c r="Q363" s="815">
        <v>10683</v>
      </c>
    </row>
    <row r="364" spans="1:17" s="811" customFormat="1" ht="15.5">
      <c r="A364" s="814" t="s">
        <v>2079</v>
      </c>
      <c r="B364" s="814" t="s">
        <v>1036</v>
      </c>
      <c r="C364" s="814" t="s">
        <v>2080</v>
      </c>
      <c r="D364" s="480">
        <v>732</v>
      </c>
      <c r="E364" s="480">
        <v>206</v>
      </c>
      <c r="F364" s="480">
        <v>23</v>
      </c>
      <c r="G364" s="816">
        <v>2045</v>
      </c>
      <c r="H364" s="815">
        <v>155</v>
      </c>
      <c r="I364" s="816">
        <v>685</v>
      </c>
      <c r="J364" s="815" t="s">
        <v>646</v>
      </c>
      <c r="K364" s="816">
        <v>0</v>
      </c>
      <c r="L364" s="815">
        <v>587</v>
      </c>
      <c r="M364" s="816">
        <v>559</v>
      </c>
      <c r="N364" s="816">
        <v>0</v>
      </c>
      <c r="O364" s="815" t="s">
        <v>643</v>
      </c>
      <c r="P364" s="815">
        <v>101</v>
      </c>
      <c r="Q364" s="815">
        <v>5104</v>
      </c>
    </row>
    <row r="365" spans="1:17" s="811" customFormat="1" ht="15.5">
      <c r="A365" s="814" t="s">
        <v>2081</v>
      </c>
      <c r="B365" s="814" t="s">
        <v>1036</v>
      </c>
      <c r="C365" s="814" t="s">
        <v>2082</v>
      </c>
      <c r="D365" s="480">
        <v>644</v>
      </c>
      <c r="E365" s="480" t="s">
        <v>646</v>
      </c>
      <c r="F365" s="480" t="s">
        <v>643</v>
      </c>
      <c r="G365" s="816">
        <v>837</v>
      </c>
      <c r="H365" s="815">
        <v>42</v>
      </c>
      <c r="I365" s="816">
        <v>226</v>
      </c>
      <c r="J365" s="815">
        <v>0</v>
      </c>
      <c r="K365" s="816">
        <v>0</v>
      </c>
      <c r="L365" s="815">
        <v>215</v>
      </c>
      <c r="M365" s="816">
        <v>42</v>
      </c>
      <c r="N365" s="816">
        <v>0</v>
      </c>
      <c r="O365" s="815">
        <v>0</v>
      </c>
      <c r="P365" s="815">
        <v>0</v>
      </c>
      <c r="Q365" s="815">
        <v>2017</v>
      </c>
    </row>
    <row r="366" spans="1:17" s="811" customFormat="1" ht="15.5">
      <c r="A366" s="814" t="s">
        <v>2083</v>
      </c>
      <c r="B366" s="814" t="s">
        <v>1036</v>
      </c>
      <c r="C366" s="814" t="s">
        <v>2084</v>
      </c>
      <c r="D366" s="480">
        <v>1310</v>
      </c>
      <c r="E366" s="480">
        <v>347</v>
      </c>
      <c r="F366" s="480" t="s">
        <v>643</v>
      </c>
      <c r="G366" s="816">
        <v>1453</v>
      </c>
      <c r="H366" s="815">
        <v>69</v>
      </c>
      <c r="I366" s="816">
        <v>461</v>
      </c>
      <c r="J366" s="815">
        <v>5</v>
      </c>
      <c r="K366" s="816">
        <v>0</v>
      </c>
      <c r="L366" s="815">
        <v>350</v>
      </c>
      <c r="M366" s="816">
        <v>749</v>
      </c>
      <c r="N366" s="816">
        <v>0</v>
      </c>
      <c r="O366" s="815" t="s">
        <v>643</v>
      </c>
      <c r="P366" s="815">
        <v>500</v>
      </c>
      <c r="Q366" s="815">
        <v>5251</v>
      </c>
    </row>
    <row r="367" spans="1:17" s="811" customFormat="1" ht="15.5">
      <c r="A367" s="814" t="s">
        <v>2085</v>
      </c>
      <c r="B367" s="814" t="s">
        <v>1036</v>
      </c>
      <c r="C367" s="814" t="s">
        <v>2086</v>
      </c>
      <c r="D367" s="480">
        <v>915</v>
      </c>
      <c r="E367" s="480">
        <v>29</v>
      </c>
      <c r="F367" s="480">
        <v>10</v>
      </c>
      <c r="G367" s="816">
        <v>611</v>
      </c>
      <c r="H367" s="815">
        <v>52</v>
      </c>
      <c r="I367" s="816">
        <v>352</v>
      </c>
      <c r="J367" s="815">
        <v>15</v>
      </c>
      <c r="K367" s="816">
        <v>0</v>
      </c>
      <c r="L367" s="815">
        <v>279</v>
      </c>
      <c r="M367" s="816">
        <v>35</v>
      </c>
      <c r="N367" s="816">
        <v>0</v>
      </c>
      <c r="O367" s="815">
        <v>0</v>
      </c>
      <c r="P367" s="815">
        <v>0</v>
      </c>
      <c r="Q367" s="815">
        <v>2298</v>
      </c>
    </row>
    <row r="368" spans="1:17" s="811" customFormat="1" ht="15.5">
      <c r="A368" s="814" t="s">
        <v>2087</v>
      </c>
      <c r="B368" s="814" t="s">
        <v>1036</v>
      </c>
      <c r="C368" s="814" t="s">
        <v>2088</v>
      </c>
      <c r="D368" s="480">
        <v>1527</v>
      </c>
      <c r="E368" s="480">
        <v>96</v>
      </c>
      <c r="F368" s="480">
        <v>17</v>
      </c>
      <c r="G368" s="816">
        <v>1082</v>
      </c>
      <c r="H368" s="815">
        <v>49</v>
      </c>
      <c r="I368" s="816">
        <v>420</v>
      </c>
      <c r="J368" s="815">
        <v>5</v>
      </c>
      <c r="K368" s="816">
        <v>0</v>
      </c>
      <c r="L368" s="815">
        <v>361</v>
      </c>
      <c r="M368" s="816">
        <v>41</v>
      </c>
      <c r="N368" s="816">
        <v>0</v>
      </c>
      <c r="O368" s="815">
        <v>11</v>
      </c>
      <c r="P368" s="815">
        <v>0</v>
      </c>
      <c r="Q368" s="815">
        <v>3609</v>
      </c>
    </row>
    <row r="369" spans="1:17" s="811" customFormat="1" ht="15.5">
      <c r="A369" s="814" t="s">
        <v>2089</v>
      </c>
      <c r="B369" s="814" t="s">
        <v>1036</v>
      </c>
      <c r="C369" s="814" t="s">
        <v>2090</v>
      </c>
      <c r="D369" s="480">
        <v>1744</v>
      </c>
      <c r="E369" s="480">
        <v>34</v>
      </c>
      <c r="F369" s="480">
        <v>5</v>
      </c>
      <c r="G369" s="816">
        <v>909</v>
      </c>
      <c r="H369" s="815">
        <v>188</v>
      </c>
      <c r="I369" s="816">
        <v>722</v>
      </c>
      <c r="J369" s="815">
        <v>7</v>
      </c>
      <c r="K369" s="816">
        <v>0</v>
      </c>
      <c r="L369" s="815">
        <v>792</v>
      </c>
      <c r="M369" s="816">
        <v>653</v>
      </c>
      <c r="N369" s="816">
        <v>0</v>
      </c>
      <c r="O369" s="815">
        <v>7</v>
      </c>
      <c r="P369" s="815">
        <v>0</v>
      </c>
      <c r="Q369" s="815">
        <v>5061</v>
      </c>
    </row>
    <row r="370" spans="1:17" s="811" customFormat="1" ht="15.5">
      <c r="A370" s="814" t="s">
        <v>2091</v>
      </c>
      <c r="B370" s="814" t="s">
        <v>1036</v>
      </c>
      <c r="C370" s="814" t="s">
        <v>2092</v>
      </c>
      <c r="D370" s="480">
        <v>1522</v>
      </c>
      <c r="E370" s="480">
        <v>24</v>
      </c>
      <c r="F370" s="480" t="s">
        <v>643</v>
      </c>
      <c r="G370" s="816">
        <v>405</v>
      </c>
      <c r="H370" s="815">
        <v>30</v>
      </c>
      <c r="I370" s="816">
        <v>250</v>
      </c>
      <c r="J370" s="815">
        <v>15</v>
      </c>
      <c r="K370" s="816">
        <v>0</v>
      </c>
      <c r="L370" s="815">
        <v>211</v>
      </c>
      <c r="M370" s="816">
        <v>21</v>
      </c>
      <c r="N370" s="816">
        <v>0</v>
      </c>
      <c r="O370" s="815" t="s">
        <v>646</v>
      </c>
      <c r="P370" s="815">
        <v>0</v>
      </c>
      <c r="Q370" s="815">
        <v>2490</v>
      </c>
    </row>
    <row r="371" spans="1:17" s="811" customFormat="1" ht="15.5">
      <c r="A371" s="814" t="s">
        <v>2093</v>
      </c>
      <c r="B371" s="814" t="s">
        <v>1036</v>
      </c>
      <c r="C371" s="814" t="s">
        <v>2094</v>
      </c>
      <c r="D371" s="480">
        <v>469</v>
      </c>
      <c r="E371" s="480">
        <v>432</v>
      </c>
      <c r="F371" s="480" t="s">
        <v>643</v>
      </c>
      <c r="G371" s="816">
        <v>557</v>
      </c>
      <c r="H371" s="815">
        <v>22</v>
      </c>
      <c r="I371" s="816">
        <v>132</v>
      </c>
      <c r="J371" s="815" t="s">
        <v>643</v>
      </c>
      <c r="K371" s="816">
        <v>0</v>
      </c>
      <c r="L371" s="815">
        <v>117</v>
      </c>
      <c r="M371" s="816">
        <v>386</v>
      </c>
      <c r="N371" s="816">
        <v>0</v>
      </c>
      <c r="O371" s="815" t="s">
        <v>643</v>
      </c>
      <c r="P371" s="815">
        <v>0</v>
      </c>
      <c r="Q371" s="815">
        <v>2122</v>
      </c>
    </row>
    <row r="372" spans="1:17" s="811" customFormat="1" ht="15.5">
      <c r="A372" s="814" t="s">
        <v>2095</v>
      </c>
      <c r="B372" s="814" t="s">
        <v>1036</v>
      </c>
      <c r="C372" s="814" t="s">
        <v>2096</v>
      </c>
      <c r="D372" s="480">
        <v>1091</v>
      </c>
      <c r="E372" s="480">
        <v>128</v>
      </c>
      <c r="F372" s="480">
        <v>5</v>
      </c>
      <c r="G372" s="816">
        <v>687</v>
      </c>
      <c r="H372" s="815">
        <v>35</v>
      </c>
      <c r="I372" s="816">
        <v>379</v>
      </c>
      <c r="J372" s="815">
        <v>11</v>
      </c>
      <c r="K372" s="816">
        <v>0</v>
      </c>
      <c r="L372" s="815">
        <v>188</v>
      </c>
      <c r="M372" s="816">
        <v>354</v>
      </c>
      <c r="N372" s="816">
        <v>0</v>
      </c>
      <c r="O372" s="815">
        <v>0</v>
      </c>
      <c r="P372" s="815">
        <v>0</v>
      </c>
      <c r="Q372" s="815">
        <v>2878</v>
      </c>
    </row>
    <row r="373" spans="1:17" s="811" customFormat="1" ht="15.5">
      <c r="A373" s="814" t="s">
        <v>2097</v>
      </c>
      <c r="B373" s="814" t="s">
        <v>1036</v>
      </c>
      <c r="C373" s="814" t="s">
        <v>2098</v>
      </c>
      <c r="D373" s="480">
        <v>1550</v>
      </c>
      <c r="E373" s="480">
        <v>7</v>
      </c>
      <c r="F373" s="480" t="s">
        <v>643</v>
      </c>
      <c r="G373" s="816">
        <v>527</v>
      </c>
      <c r="H373" s="815">
        <v>8</v>
      </c>
      <c r="I373" s="816">
        <v>86</v>
      </c>
      <c r="J373" s="815" t="s">
        <v>643</v>
      </c>
      <c r="K373" s="816">
        <v>0</v>
      </c>
      <c r="L373" s="815">
        <v>68</v>
      </c>
      <c r="M373" s="816">
        <v>568</v>
      </c>
      <c r="N373" s="816">
        <v>0</v>
      </c>
      <c r="O373" s="815">
        <v>0</v>
      </c>
      <c r="P373" s="815">
        <v>0</v>
      </c>
      <c r="Q373" s="815">
        <v>2816</v>
      </c>
    </row>
    <row r="374" spans="1:17" s="811" customFormat="1" ht="15.5">
      <c r="A374" s="814" t="s">
        <v>2099</v>
      </c>
      <c r="B374" s="814" t="s">
        <v>1036</v>
      </c>
      <c r="C374" s="814" t="s">
        <v>2100</v>
      </c>
      <c r="D374" s="480">
        <v>1121</v>
      </c>
      <c r="E374" s="480">
        <v>0</v>
      </c>
      <c r="F374" s="480" t="s">
        <v>643</v>
      </c>
      <c r="G374" s="816">
        <v>385</v>
      </c>
      <c r="H374" s="815" t="s">
        <v>646</v>
      </c>
      <c r="I374" s="816">
        <v>43</v>
      </c>
      <c r="J374" s="815">
        <v>0</v>
      </c>
      <c r="K374" s="816">
        <v>0</v>
      </c>
      <c r="L374" s="815">
        <v>48</v>
      </c>
      <c r="M374" s="816">
        <v>63</v>
      </c>
      <c r="N374" s="816">
        <v>0</v>
      </c>
      <c r="O374" s="815">
        <v>0</v>
      </c>
      <c r="P374" s="815">
        <v>0</v>
      </c>
      <c r="Q374" s="815">
        <v>1667</v>
      </c>
    </row>
    <row r="375" spans="1:17" s="811" customFormat="1" ht="15.5">
      <c r="A375" s="814" t="s">
        <v>2101</v>
      </c>
      <c r="B375" s="814" t="s">
        <v>1036</v>
      </c>
      <c r="C375" s="814" t="s">
        <v>2102</v>
      </c>
      <c r="D375" s="480">
        <v>912</v>
      </c>
      <c r="E375" s="480">
        <v>6</v>
      </c>
      <c r="F375" s="480" t="s">
        <v>643</v>
      </c>
      <c r="G375" s="816">
        <v>81</v>
      </c>
      <c r="H375" s="815" t="s">
        <v>643</v>
      </c>
      <c r="I375" s="816">
        <v>60</v>
      </c>
      <c r="J375" s="815">
        <v>0</v>
      </c>
      <c r="K375" s="816">
        <v>0</v>
      </c>
      <c r="L375" s="815">
        <v>47</v>
      </c>
      <c r="M375" s="816">
        <v>735</v>
      </c>
      <c r="N375" s="816">
        <v>0</v>
      </c>
      <c r="O375" s="815">
        <v>0</v>
      </c>
      <c r="P375" s="815">
        <v>0</v>
      </c>
      <c r="Q375" s="815">
        <v>1844</v>
      </c>
    </row>
    <row r="376" spans="1:17" s="811" customFormat="1" ht="15.5">
      <c r="A376" s="814" t="s">
        <v>2103</v>
      </c>
      <c r="B376" s="814" t="s">
        <v>1036</v>
      </c>
      <c r="C376" s="814" t="s">
        <v>2104</v>
      </c>
      <c r="D376" s="480">
        <v>1258</v>
      </c>
      <c r="E376" s="480">
        <v>14</v>
      </c>
      <c r="F376" s="480" t="s">
        <v>643</v>
      </c>
      <c r="G376" s="816">
        <v>608</v>
      </c>
      <c r="H376" s="815">
        <v>213</v>
      </c>
      <c r="I376" s="816">
        <v>555</v>
      </c>
      <c r="J376" s="815" t="s">
        <v>643</v>
      </c>
      <c r="K376" s="816">
        <v>0</v>
      </c>
      <c r="L376" s="815">
        <v>580</v>
      </c>
      <c r="M376" s="816">
        <v>88</v>
      </c>
      <c r="N376" s="816">
        <v>0</v>
      </c>
      <c r="O376" s="815" t="s">
        <v>643</v>
      </c>
      <c r="P376" s="815">
        <v>0</v>
      </c>
      <c r="Q376" s="815">
        <v>3324</v>
      </c>
    </row>
    <row r="377" spans="1:17" s="811" customFormat="1" ht="15.5">
      <c r="A377" s="814" t="s">
        <v>2105</v>
      </c>
      <c r="B377" s="814" t="s">
        <v>1036</v>
      </c>
      <c r="C377" s="814" t="s">
        <v>2106</v>
      </c>
      <c r="D377" s="480">
        <v>451</v>
      </c>
      <c r="E377" s="480">
        <v>30</v>
      </c>
      <c r="F377" s="480">
        <v>15</v>
      </c>
      <c r="G377" s="816">
        <v>491</v>
      </c>
      <c r="H377" s="815">
        <v>244</v>
      </c>
      <c r="I377" s="816">
        <v>549</v>
      </c>
      <c r="J377" s="815" t="s">
        <v>643</v>
      </c>
      <c r="K377" s="816">
        <v>0</v>
      </c>
      <c r="L377" s="815">
        <v>561</v>
      </c>
      <c r="M377" s="816">
        <v>97</v>
      </c>
      <c r="N377" s="816">
        <v>0</v>
      </c>
      <c r="O377" s="815" t="s">
        <v>643</v>
      </c>
      <c r="P377" s="815">
        <v>0</v>
      </c>
      <c r="Q377" s="815">
        <v>2445</v>
      </c>
    </row>
    <row r="378" spans="1:17" s="811" customFormat="1" ht="15.5">
      <c r="A378" s="814" t="s">
        <v>2107</v>
      </c>
      <c r="B378" s="814" t="s">
        <v>1036</v>
      </c>
      <c r="C378" s="814" t="s">
        <v>2108</v>
      </c>
      <c r="D378" s="480">
        <v>2675</v>
      </c>
      <c r="E378" s="480">
        <v>69</v>
      </c>
      <c r="F378" s="480">
        <v>5</v>
      </c>
      <c r="G378" s="816">
        <v>1416</v>
      </c>
      <c r="H378" s="815">
        <v>253</v>
      </c>
      <c r="I378" s="816">
        <v>784</v>
      </c>
      <c r="J378" s="815">
        <v>10</v>
      </c>
      <c r="K378" s="816">
        <v>0</v>
      </c>
      <c r="L378" s="815">
        <v>864</v>
      </c>
      <c r="M378" s="816">
        <v>63</v>
      </c>
      <c r="N378" s="816">
        <v>0</v>
      </c>
      <c r="O378" s="815">
        <v>15</v>
      </c>
      <c r="P378" s="815">
        <v>0</v>
      </c>
      <c r="Q378" s="815">
        <v>6154</v>
      </c>
    </row>
    <row r="379" spans="1:17" s="811" customFormat="1" ht="15.5">
      <c r="A379" s="814" t="s">
        <v>2109</v>
      </c>
      <c r="B379" s="814" t="s">
        <v>1036</v>
      </c>
      <c r="C379" s="814" t="s">
        <v>2110</v>
      </c>
      <c r="D379" s="480">
        <v>1593</v>
      </c>
      <c r="E379" s="480">
        <v>10</v>
      </c>
      <c r="F379" s="480" t="s">
        <v>643</v>
      </c>
      <c r="G379" s="816">
        <v>593</v>
      </c>
      <c r="H379" s="815">
        <v>73</v>
      </c>
      <c r="I379" s="816">
        <v>375</v>
      </c>
      <c r="J379" s="815">
        <v>0</v>
      </c>
      <c r="K379" s="816">
        <v>0</v>
      </c>
      <c r="L379" s="815">
        <v>299</v>
      </c>
      <c r="M379" s="816">
        <v>33</v>
      </c>
      <c r="N379" s="816">
        <v>0</v>
      </c>
      <c r="O379" s="815" t="s">
        <v>643</v>
      </c>
      <c r="P379" s="815">
        <v>0</v>
      </c>
      <c r="Q379" s="815">
        <v>2979</v>
      </c>
    </row>
    <row r="380" spans="1:17" s="811" customFormat="1" ht="15.5">
      <c r="A380" s="814" t="s">
        <v>2111</v>
      </c>
      <c r="B380" s="814" t="s">
        <v>1036</v>
      </c>
      <c r="C380" s="814" t="s">
        <v>2112</v>
      </c>
      <c r="D380" s="480">
        <v>1473</v>
      </c>
      <c r="E380" s="480">
        <v>259</v>
      </c>
      <c r="F380" s="480" t="s">
        <v>643</v>
      </c>
      <c r="G380" s="816" t="s">
        <v>646</v>
      </c>
      <c r="H380" s="815">
        <v>68</v>
      </c>
      <c r="I380" s="816">
        <v>33</v>
      </c>
      <c r="J380" s="815">
        <v>0</v>
      </c>
      <c r="K380" s="816">
        <v>0</v>
      </c>
      <c r="L380" s="815" t="s">
        <v>646</v>
      </c>
      <c r="M380" s="816">
        <v>1383</v>
      </c>
      <c r="N380" s="816">
        <v>0</v>
      </c>
      <c r="O380" s="815">
        <v>0</v>
      </c>
      <c r="P380" s="815">
        <v>0</v>
      </c>
      <c r="Q380" s="815">
        <v>3266</v>
      </c>
    </row>
    <row r="381" spans="1:17" s="811" customFormat="1" ht="15.5">
      <c r="A381" s="814" t="s">
        <v>2113</v>
      </c>
      <c r="B381" s="814" t="s">
        <v>1036</v>
      </c>
      <c r="C381" s="814" t="s">
        <v>2114</v>
      </c>
      <c r="D381" s="480">
        <v>1169</v>
      </c>
      <c r="E381" s="480">
        <v>151</v>
      </c>
      <c r="F381" s="480" t="s">
        <v>643</v>
      </c>
      <c r="G381" s="816">
        <v>758</v>
      </c>
      <c r="H381" s="815">
        <v>32</v>
      </c>
      <c r="I381" s="816">
        <v>465</v>
      </c>
      <c r="J381" s="815" t="s">
        <v>643</v>
      </c>
      <c r="K381" s="816">
        <v>0</v>
      </c>
      <c r="L381" s="815">
        <v>347</v>
      </c>
      <c r="M381" s="816">
        <v>17</v>
      </c>
      <c r="N381" s="816">
        <v>0</v>
      </c>
      <c r="O381" s="815" t="s">
        <v>643</v>
      </c>
      <c r="P381" s="815">
        <v>0</v>
      </c>
      <c r="Q381" s="815">
        <v>2948</v>
      </c>
    </row>
    <row r="382" spans="1:17" s="811" customFormat="1" ht="15.5">
      <c r="A382" s="814" t="s">
        <v>2115</v>
      </c>
      <c r="B382" s="814" t="s">
        <v>1036</v>
      </c>
      <c r="C382" s="814" t="s">
        <v>2116</v>
      </c>
      <c r="D382" s="480">
        <v>805</v>
      </c>
      <c r="E382" s="480">
        <v>36</v>
      </c>
      <c r="F382" s="480">
        <v>16</v>
      </c>
      <c r="G382" s="816">
        <v>565</v>
      </c>
      <c r="H382" s="815">
        <v>18</v>
      </c>
      <c r="I382" s="816">
        <v>218</v>
      </c>
      <c r="J382" s="815">
        <v>10</v>
      </c>
      <c r="K382" s="816">
        <v>0</v>
      </c>
      <c r="L382" s="815">
        <v>207</v>
      </c>
      <c r="M382" s="816">
        <v>383</v>
      </c>
      <c r="N382" s="816">
        <v>0</v>
      </c>
      <c r="O382" s="815">
        <v>14</v>
      </c>
      <c r="P382" s="815">
        <v>0</v>
      </c>
      <c r="Q382" s="815">
        <v>2272</v>
      </c>
    </row>
    <row r="383" spans="1:17" s="811" customFormat="1" ht="15.5">
      <c r="A383" s="814" t="s">
        <v>2117</v>
      </c>
      <c r="B383" s="814" t="s">
        <v>1036</v>
      </c>
      <c r="C383" s="814" t="s">
        <v>2118</v>
      </c>
      <c r="D383" s="480">
        <v>1180</v>
      </c>
      <c r="E383" s="480">
        <v>17</v>
      </c>
      <c r="F383" s="480" t="s">
        <v>643</v>
      </c>
      <c r="G383" s="816">
        <v>1428</v>
      </c>
      <c r="H383" s="815">
        <v>356</v>
      </c>
      <c r="I383" s="816">
        <v>918</v>
      </c>
      <c r="J383" s="815" t="s">
        <v>643</v>
      </c>
      <c r="K383" s="816">
        <v>0</v>
      </c>
      <c r="L383" s="815">
        <v>962</v>
      </c>
      <c r="M383" s="816">
        <v>116</v>
      </c>
      <c r="N383" s="816">
        <v>0</v>
      </c>
      <c r="O383" s="815" t="s">
        <v>643</v>
      </c>
      <c r="P383" s="815">
        <v>0</v>
      </c>
      <c r="Q383" s="815">
        <v>4987</v>
      </c>
    </row>
    <row r="384" spans="1:17" s="811" customFormat="1" ht="15.5">
      <c r="A384" s="814" t="s">
        <v>2119</v>
      </c>
      <c r="B384" s="814" t="s">
        <v>1036</v>
      </c>
      <c r="C384" s="814" t="s">
        <v>2120</v>
      </c>
      <c r="D384" s="480">
        <v>438</v>
      </c>
      <c r="E384" s="480">
        <v>110</v>
      </c>
      <c r="F384" s="480">
        <v>23</v>
      </c>
      <c r="G384" s="816">
        <v>1493</v>
      </c>
      <c r="H384" s="815">
        <v>1274</v>
      </c>
      <c r="I384" s="816">
        <v>2541</v>
      </c>
      <c r="J384" s="815" t="s">
        <v>646</v>
      </c>
      <c r="K384" s="816">
        <v>0</v>
      </c>
      <c r="L384" s="815">
        <v>2793</v>
      </c>
      <c r="M384" s="816">
        <v>126</v>
      </c>
      <c r="N384" s="816">
        <v>0</v>
      </c>
      <c r="O384" s="815" t="s">
        <v>643</v>
      </c>
      <c r="P384" s="815">
        <v>0</v>
      </c>
      <c r="Q384" s="815">
        <v>8804</v>
      </c>
    </row>
    <row r="385" spans="1:17" s="811" customFormat="1" ht="15.5">
      <c r="A385" s="814" t="s">
        <v>2121</v>
      </c>
      <c r="B385" s="814" t="s">
        <v>1036</v>
      </c>
      <c r="C385" s="814" t="s">
        <v>2122</v>
      </c>
      <c r="D385" s="480">
        <v>1253</v>
      </c>
      <c r="E385" s="480">
        <v>293</v>
      </c>
      <c r="F385" s="480" t="s">
        <v>643</v>
      </c>
      <c r="G385" s="816">
        <v>308</v>
      </c>
      <c r="H385" s="815">
        <v>142</v>
      </c>
      <c r="I385" s="816">
        <v>72</v>
      </c>
      <c r="J385" s="815" t="s">
        <v>643</v>
      </c>
      <c r="K385" s="816">
        <v>0</v>
      </c>
      <c r="L385" s="815">
        <v>76</v>
      </c>
      <c r="M385" s="816">
        <v>153</v>
      </c>
      <c r="N385" s="816">
        <v>0</v>
      </c>
      <c r="O385" s="815" t="s">
        <v>643</v>
      </c>
      <c r="P385" s="815">
        <v>182</v>
      </c>
      <c r="Q385" s="815">
        <v>2484</v>
      </c>
    </row>
    <row r="386" spans="1:17" s="811" customFormat="1" ht="15.5">
      <c r="A386" s="814" t="s">
        <v>2123</v>
      </c>
      <c r="B386" s="814" t="s">
        <v>1036</v>
      </c>
      <c r="C386" s="814" t="s">
        <v>2124</v>
      </c>
      <c r="D386" s="480">
        <v>1096</v>
      </c>
      <c r="E386" s="480">
        <v>0</v>
      </c>
      <c r="F386" s="480" t="s">
        <v>643</v>
      </c>
      <c r="G386" s="816">
        <v>116</v>
      </c>
      <c r="H386" s="815">
        <v>57</v>
      </c>
      <c r="I386" s="816">
        <v>30</v>
      </c>
      <c r="J386" s="815" t="s">
        <v>643</v>
      </c>
      <c r="K386" s="816">
        <v>0</v>
      </c>
      <c r="L386" s="815">
        <v>31</v>
      </c>
      <c r="M386" s="816">
        <v>1220</v>
      </c>
      <c r="N386" s="816">
        <v>0</v>
      </c>
      <c r="O386" s="815">
        <v>0</v>
      </c>
      <c r="P386" s="815">
        <v>0</v>
      </c>
      <c r="Q386" s="815">
        <v>2553</v>
      </c>
    </row>
    <row r="387" spans="1:17" s="811" customFormat="1" ht="15.5">
      <c r="A387" s="814" t="s">
        <v>2125</v>
      </c>
      <c r="B387" s="814" t="s">
        <v>1036</v>
      </c>
      <c r="C387" s="814" t="s">
        <v>2126</v>
      </c>
      <c r="D387" s="480">
        <v>1314</v>
      </c>
      <c r="E387" s="480">
        <v>0</v>
      </c>
      <c r="F387" s="480">
        <v>0</v>
      </c>
      <c r="G387" s="816">
        <v>57</v>
      </c>
      <c r="H387" s="815">
        <v>0</v>
      </c>
      <c r="I387" s="816">
        <v>20</v>
      </c>
      <c r="J387" s="815">
        <v>0</v>
      </c>
      <c r="K387" s="816">
        <v>0</v>
      </c>
      <c r="L387" s="815">
        <v>20</v>
      </c>
      <c r="M387" s="816">
        <v>120</v>
      </c>
      <c r="N387" s="816">
        <v>0</v>
      </c>
      <c r="O387" s="815">
        <v>0</v>
      </c>
      <c r="P387" s="815">
        <v>0</v>
      </c>
      <c r="Q387" s="815">
        <v>1531</v>
      </c>
    </row>
    <row r="388" spans="1:17" s="811" customFormat="1" ht="15.5">
      <c r="A388" s="814" t="s">
        <v>2127</v>
      </c>
      <c r="B388" s="814" t="s">
        <v>1036</v>
      </c>
      <c r="C388" s="814" t="s">
        <v>2128</v>
      </c>
      <c r="D388" s="480">
        <v>1474</v>
      </c>
      <c r="E388" s="480">
        <v>232</v>
      </c>
      <c r="F388" s="480" t="s">
        <v>643</v>
      </c>
      <c r="G388" s="816">
        <v>463</v>
      </c>
      <c r="H388" s="815">
        <v>31</v>
      </c>
      <c r="I388" s="816">
        <v>192</v>
      </c>
      <c r="J388" s="815">
        <v>5</v>
      </c>
      <c r="K388" s="816">
        <v>0</v>
      </c>
      <c r="L388" s="815">
        <v>158</v>
      </c>
      <c r="M388" s="816">
        <v>39</v>
      </c>
      <c r="N388" s="816">
        <v>0</v>
      </c>
      <c r="O388" s="815" t="s">
        <v>643</v>
      </c>
      <c r="P388" s="815">
        <v>0</v>
      </c>
      <c r="Q388" s="815">
        <v>2596</v>
      </c>
    </row>
    <row r="389" spans="1:17" s="811" customFormat="1" ht="15.5">
      <c r="A389" s="814" t="s">
        <v>2129</v>
      </c>
      <c r="B389" s="814" t="s">
        <v>1036</v>
      </c>
      <c r="C389" s="814" t="s">
        <v>2130</v>
      </c>
      <c r="D389" s="480">
        <v>871</v>
      </c>
      <c r="E389" s="480">
        <v>10</v>
      </c>
      <c r="F389" s="480" t="s">
        <v>646</v>
      </c>
      <c r="G389" s="816">
        <v>1218</v>
      </c>
      <c r="H389" s="815">
        <v>73</v>
      </c>
      <c r="I389" s="816">
        <v>358</v>
      </c>
      <c r="J389" s="815">
        <v>14</v>
      </c>
      <c r="K389" s="816">
        <v>0</v>
      </c>
      <c r="L389" s="815">
        <v>375</v>
      </c>
      <c r="M389" s="816">
        <v>32</v>
      </c>
      <c r="N389" s="816">
        <v>0</v>
      </c>
      <c r="O389" s="815" t="s">
        <v>643</v>
      </c>
      <c r="P389" s="815">
        <v>0</v>
      </c>
      <c r="Q389" s="815">
        <v>2963</v>
      </c>
    </row>
    <row r="390" spans="1:17" s="811" customFormat="1" ht="15.5">
      <c r="A390" s="814" t="s">
        <v>2131</v>
      </c>
      <c r="B390" s="814" t="s">
        <v>1036</v>
      </c>
      <c r="C390" s="814" t="s">
        <v>2132</v>
      </c>
      <c r="D390" s="480">
        <v>1301</v>
      </c>
      <c r="E390" s="480">
        <v>111</v>
      </c>
      <c r="F390" s="480">
        <v>5</v>
      </c>
      <c r="G390" s="816">
        <v>712</v>
      </c>
      <c r="H390" s="815">
        <v>23</v>
      </c>
      <c r="I390" s="816">
        <v>183</v>
      </c>
      <c r="J390" s="815">
        <v>5</v>
      </c>
      <c r="K390" s="816">
        <v>0</v>
      </c>
      <c r="L390" s="815">
        <v>153</v>
      </c>
      <c r="M390" s="816">
        <v>13</v>
      </c>
      <c r="N390" s="816">
        <v>0</v>
      </c>
      <c r="O390" s="815">
        <v>0</v>
      </c>
      <c r="P390" s="815">
        <v>30</v>
      </c>
      <c r="Q390" s="815">
        <v>2536</v>
      </c>
    </row>
    <row r="391" spans="1:17" s="811" customFormat="1" ht="15.5">
      <c r="A391" s="814" t="s">
        <v>2133</v>
      </c>
      <c r="B391" s="814" t="s">
        <v>1036</v>
      </c>
      <c r="C391" s="814" t="s">
        <v>2134</v>
      </c>
      <c r="D391" s="480">
        <v>558</v>
      </c>
      <c r="E391" s="480" t="s">
        <v>643</v>
      </c>
      <c r="F391" s="480" t="s">
        <v>643</v>
      </c>
      <c r="G391" s="816">
        <v>540</v>
      </c>
      <c r="H391" s="815">
        <v>20</v>
      </c>
      <c r="I391" s="816">
        <v>169</v>
      </c>
      <c r="J391" s="815">
        <v>0</v>
      </c>
      <c r="K391" s="816">
        <v>0</v>
      </c>
      <c r="L391" s="815">
        <v>170</v>
      </c>
      <c r="M391" s="816">
        <v>60</v>
      </c>
      <c r="N391" s="816">
        <v>0</v>
      </c>
      <c r="O391" s="815">
        <v>0</v>
      </c>
      <c r="P391" s="815">
        <v>0</v>
      </c>
      <c r="Q391" s="815">
        <v>1522</v>
      </c>
    </row>
    <row r="392" spans="1:17" s="811" customFormat="1" ht="15.5">
      <c r="A392" s="814" t="s">
        <v>2135</v>
      </c>
      <c r="B392" s="814" t="s">
        <v>1036</v>
      </c>
      <c r="C392" s="814" t="s">
        <v>2136</v>
      </c>
      <c r="D392" s="480">
        <v>551</v>
      </c>
      <c r="E392" s="480">
        <v>142</v>
      </c>
      <c r="F392" s="480">
        <v>12</v>
      </c>
      <c r="G392" s="816">
        <v>1012</v>
      </c>
      <c r="H392" s="815">
        <v>336</v>
      </c>
      <c r="I392" s="816">
        <v>974</v>
      </c>
      <c r="J392" s="815">
        <v>0</v>
      </c>
      <c r="K392" s="816">
        <v>0</v>
      </c>
      <c r="L392" s="815">
        <v>910</v>
      </c>
      <c r="M392" s="816">
        <v>75</v>
      </c>
      <c r="N392" s="816">
        <v>0</v>
      </c>
      <c r="O392" s="815">
        <v>0</v>
      </c>
      <c r="P392" s="815">
        <v>0</v>
      </c>
      <c r="Q392" s="815">
        <v>4012</v>
      </c>
    </row>
    <row r="393" spans="1:17" s="811" customFormat="1" ht="15.5">
      <c r="A393" s="814" t="s">
        <v>2137</v>
      </c>
      <c r="B393" s="814" t="s">
        <v>1036</v>
      </c>
      <c r="C393" s="814" t="s">
        <v>2138</v>
      </c>
      <c r="D393" s="480">
        <v>917</v>
      </c>
      <c r="E393" s="480">
        <v>319</v>
      </c>
      <c r="F393" s="480" t="s">
        <v>643</v>
      </c>
      <c r="G393" s="816">
        <v>501</v>
      </c>
      <c r="H393" s="815">
        <v>442</v>
      </c>
      <c r="I393" s="816">
        <v>346</v>
      </c>
      <c r="J393" s="815">
        <v>0</v>
      </c>
      <c r="K393" s="816">
        <v>0</v>
      </c>
      <c r="L393" s="815">
        <v>301</v>
      </c>
      <c r="M393" s="816" t="s">
        <v>646</v>
      </c>
      <c r="N393" s="816">
        <v>0</v>
      </c>
      <c r="O393" s="815">
        <v>0</v>
      </c>
      <c r="P393" s="815">
        <v>0</v>
      </c>
      <c r="Q393" s="815">
        <v>2844</v>
      </c>
    </row>
    <row r="394" spans="1:17" s="811" customFormat="1" ht="15.5">
      <c r="A394" s="814" t="s">
        <v>2139</v>
      </c>
      <c r="B394" s="814" t="s">
        <v>1036</v>
      </c>
      <c r="C394" s="814" t="s">
        <v>2140</v>
      </c>
      <c r="D394" s="480">
        <v>1055</v>
      </c>
      <c r="E394" s="480" t="s">
        <v>643</v>
      </c>
      <c r="F394" s="480" t="s">
        <v>643</v>
      </c>
      <c r="G394" s="816">
        <v>588</v>
      </c>
      <c r="H394" s="815">
        <v>29</v>
      </c>
      <c r="I394" s="816">
        <v>225</v>
      </c>
      <c r="J394" s="815" t="s">
        <v>643</v>
      </c>
      <c r="K394" s="816">
        <v>0</v>
      </c>
      <c r="L394" s="815">
        <v>176</v>
      </c>
      <c r="M394" s="816">
        <v>62</v>
      </c>
      <c r="N394" s="816">
        <v>0</v>
      </c>
      <c r="O394" s="815" t="s">
        <v>643</v>
      </c>
      <c r="P394" s="815">
        <v>0</v>
      </c>
      <c r="Q394" s="815">
        <v>2141</v>
      </c>
    </row>
    <row r="395" spans="1:17" s="811" customFormat="1" ht="15.5">
      <c r="A395" s="814" t="s">
        <v>2141</v>
      </c>
      <c r="B395" s="814" t="s">
        <v>1036</v>
      </c>
      <c r="C395" s="814" t="s">
        <v>2142</v>
      </c>
      <c r="D395" s="480">
        <v>1158</v>
      </c>
      <c r="E395" s="480">
        <v>99</v>
      </c>
      <c r="F395" s="480" t="s">
        <v>643</v>
      </c>
      <c r="G395" s="816">
        <v>651</v>
      </c>
      <c r="H395" s="815" t="s">
        <v>643</v>
      </c>
      <c r="I395" s="816">
        <v>243</v>
      </c>
      <c r="J395" s="815">
        <v>0</v>
      </c>
      <c r="K395" s="816">
        <v>0</v>
      </c>
      <c r="L395" s="815">
        <v>132</v>
      </c>
      <c r="M395" s="816">
        <v>7</v>
      </c>
      <c r="N395" s="816">
        <v>0</v>
      </c>
      <c r="O395" s="815">
        <v>0</v>
      </c>
      <c r="P395" s="815">
        <v>0</v>
      </c>
      <c r="Q395" s="815">
        <v>2293</v>
      </c>
    </row>
    <row r="396" spans="1:17" s="811" customFormat="1" ht="15.5">
      <c r="A396" s="814" t="s">
        <v>2143</v>
      </c>
      <c r="B396" s="814" t="s">
        <v>1036</v>
      </c>
      <c r="C396" s="814" t="s">
        <v>2144</v>
      </c>
      <c r="D396" s="480">
        <v>2976</v>
      </c>
      <c r="E396" s="480">
        <v>117</v>
      </c>
      <c r="F396" s="480" t="s">
        <v>643</v>
      </c>
      <c r="G396" s="816">
        <v>262</v>
      </c>
      <c r="H396" s="815">
        <v>5</v>
      </c>
      <c r="I396" s="816">
        <v>138</v>
      </c>
      <c r="J396" s="815">
        <v>0</v>
      </c>
      <c r="K396" s="816">
        <v>0</v>
      </c>
      <c r="L396" s="815">
        <v>101</v>
      </c>
      <c r="M396" s="816">
        <v>11</v>
      </c>
      <c r="N396" s="816">
        <v>0</v>
      </c>
      <c r="O396" s="815" t="s">
        <v>643</v>
      </c>
      <c r="P396" s="815">
        <v>0</v>
      </c>
      <c r="Q396" s="815">
        <v>3612</v>
      </c>
    </row>
    <row r="397" spans="1:17" s="811" customFormat="1" ht="15.5">
      <c r="A397" s="814" t="s">
        <v>2145</v>
      </c>
      <c r="B397" s="814" t="s">
        <v>1036</v>
      </c>
      <c r="C397" s="814" t="s">
        <v>2146</v>
      </c>
      <c r="D397" s="480">
        <v>831</v>
      </c>
      <c r="E397" s="480" t="s">
        <v>643</v>
      </c>
      <c r="F397" s="480">
        <v>0</v>
      </c>
      <c r="G397" s="816">
        <v>128</v>
      </c>
      <c r="H397" s="815" t="s">
        <v>643</v>
      </c>
      <c r="I397" s="816">
        <v>75</v>
      </c>
      <c r="J397" s="815">
        <v>0</v>
      </c>
      <c r="K397" s="816">
        <v>0</v>
      </c>
      <c r="L397" s="815">
        <v>70</v>
      </c>
      <c r="M397" s="816">
        <v>29</v>
      </c>
      <c r="N397" s="816">
        <v>0</v>
      </c>
      <c r="O397" s="815">
        <v>0</v>
      </c>
      <c r="P397" s="815">
        <v>0</v>
      </c>
      <c r="Q397" s="815">
        <v>1135</v>
      </c>
    </row>
    <row r="398" spans="1:17" s="811" customFormat="1" ht="15.5">
      <c r="A398" s="814" t="s">
        <v>2147</v>
      </c>
      <c r="B398" s="814" t="s">
        <v>1036</v>
      </c>
      <c r="C398" s="814" t="s">
        <v>2148</v>
      </c>
      <c r="D398" s="480">
        <v>605</v>
      </c>
      <c r="E398" s="480">
        <v>111</v>
      </c>
      <c r="F398" s="480">
        <v>0</v>
      </c>
      <c r="G398" s="816">
        <v>152</v>
      </c>
      <c r="H398" s="815">
        <v>6</v>
      </c>
      <c r="I398" s="816">
        <v>75</v>
      </c>
      <c r="J398" s="815" t="s">
        <v>643</v>
      </c>
      <c r="K398" s="816">
        <v>0</v>
      </c>
      <c r="L398" s="815">
        <v>58</v>
      </c>
      <c r="M398" s="816">
        <v>40</v>
      </c>
      <c r="N398" s="816">
        <v>0</v>
      </c>
      <c r="O398" s="815" t="s">
        <v>643</v>
      </c>
      <c r="P398" s="815">
        <v>0</v>
      </c>
      <c r="Q398" s="815">
        <v>1050</v>
      </c>
    </row>
    <row r="399" spans="1:17" s="811" customFormat="1" ht="15.5">
      <c r="A399" s="814" t="s">
        <v>2149</v>
      </c>
      <c r="B399" s="814" t="s">
        <v>1036</v>
      </c>
      <c r="C399" s="814" t="s">
        <v>2150</v>
      </c>
      <c r="D399" s="480">
        <v>693</v>
      </c>
      <c r="E399" s="480">
        <v>68</v>
      </c>
      <c r="F399" s="480" t="s">
        <v>646</v>
      </c>
      <c r="G399" s="816">
        <v>698</v>
      </c>
      <c r="H399" s="815">
        <v>101</v>
      </c>
      <c r="I399" s="816">
        <v>539</v>
      </c>
      <c r="J399" s="815">
        <v>8</v>
      </c>
      <c r="K399" s="816">
        <v>0</v>
      </c>
      <c r="L399" s="815">
        <v>504</v>
      </c>
      <c r="M399" s="816">
        <v>19</v>
      </c>
      <c r="N399" s="816">
        <v>0</v>
      </c>
      <c r="O399" s="815" t="s">
        <v>643</v>
      </c>
      <c r="P399" s="815">
        <v>0</v>
      </c>
      <c r="Q399" s="815">
        <v>2640</v>
      </c>
    </row>
    <row r="400" spans="1:17" s="811" customFormat="1" ht="15.5">
      <c r="A400" s="814" t="s">
        <v>2151</v>
      </c>
      <c r="B400" s="814" t="s">
        <v>1036</v>
      </c>
      <c r="C400" s="814" t="s">
        <v>2152</v>
      </c>
      <c r="D400" s="480">
        <v>1304</v>
      </c>
      <c r="E400" s="480" t="s">
        <v>646</v>
      </c>
      <c r="F400" s="480">
        <v>0</v>
      </c>
      <c r="G400" s="816">
        <v>533</v>
      </c>
      <c r="H400" s="815">
        <v>29</v>
      </c>
      <c r="I400" s="816">
        <v>217</v>
      </c>
      <c r="J400" s="815">
        <v>0</v>
      </c>
      <c r="K400" s="816">
        <v>0</v>
      </c>
      <c r="L400" s="815">
        <v>156</v>
      </c>
      <c r="M400" s="816">
        <v>71</v>
      </c>
      <c r="N400" s="816">
        <v>0</v>
      </c>
      <c r="O400" s="815" t="s">
        <v>643</v>
      </c>
      <c r="P400" s="815">
        <v>0</v>
      </c>
      <c r="Q400" s="815">
        <v>2328</v>
      </c>
    </row>
    <row r="401" spans="1:17" s="811" customFormat="1" ht="15.5">
      <c r="A401" s="814" t="s">
        <v>2153</v>
      </c>
      <c r="B401" s="814" t="s">
        <v>1036</v>
      </c>
      <c r="C401" s="814" t="s">
        <v>2154</v>
      </c>
      <c r="D401" s="480">
        <v>847</v>
      </c>
      <c r="E401" s="480">
        <v>317</v>
      </c>
      <c r="F401" s="480">
        <v>134</v>
      </c>
      <c r="G401" s="816">
        <v>392</v>
      </c>
      <c r="H401" s="815">
        <v>19</v>
      </c>
      <c r="I401" s="816">
        <v>106</v>
      </c>
      <c r="J401" s="815" t="s">
        <v>646</v>
      </c>
      <c r="K401" s="816">
        <v>0</v>
      </c>
      <c r="L401" s="815">
        <v>115</v>
      </c>
      <c r="M401" s="816" t="s">
        <v>643</v>
      </c>
      <c r="N401" s="816">
        <v>0</v>
      </c>
      <c r="O401" s="815">
        <v>0</v>
      </c>
      <c r="P401" s="815">
        <v>0</v>
      </c>
      <c r="Q401" s="815">
        <v>1942</v>
      </c>
    </row>
    <row r="402" spans="1:17" s="811" customFormat="1" ht="15.5">
      <c r="A402" s="814" t="s">
        <v>2155</v>
      </c>
      <c r="B402" s="814" t="s">
        <v>1036</v>
      </c>
      <c r="C402" s="814" t="s">
        <v>2156</v>
      </c>
      <c r="D402" s="480">
        <v>1093</v>
      </c>
      <c r="E402" s="480" t="s">
        <v>643</v>
      </c>
      <c r="F402" s="480">
        <v>0</v>
      </c>
      <c r="G402" s="816">
        <v>399</v>
      </c>
      <c r="H402" s="815" t="s">
        <v>646</v>
      </c>
      <c r="I402" s="816">
        <v>179</v>
      </c>
      <c r="J402" s="815">
        <v>0</v>
      </c>
      <c r="K402" s="816">
        <v>0</v>
      </c>
      <c r="L402" s="815">
        <v>128</v>
      </c>
      <c r="M402" s="816">
        <v>45</v>
      </c>
      <c r="N402" s="816">
        <v>0</v>
      </c>
      <c r="O402" s="815">
        <v>0</v>
      </c>
      <c r="P402" s="815">
        <v>0</v>
      </c>
      <c r="Q402" s="815">
        <v>1866</v>
      </c>
    </row>
    <row r="403" spans="1:17" s="811" customFormat="1" ht="15.5">
      <c r="A403" s="814" t="s">
        <v>2157</v>
      </c>
      <c r="B403" s="814" t="s">
        <v>1036</v>
      </c>
      <c r="C403" s="814" t="s">
        <v>2158</v>
      </c>
      <c r="D403" s="480">
        <v>208</v>
      </c>
      <c r="E403" s="480">
        <v>57</v>
      </c>
      <c r="F403" s="480" t="s">
        <v>643</v>
      </c>
      <c r="G403" s="816">
        <v>201</v>
      </c>
      <c r="H403" s="815">
        <v>22</v>
      </c>
      <c r="I403" s="816">
        <v>134</v>
      </c>
      <c r="J403" s="815">
        <v>0</v>
      </c>
      <c r="K403" s="816">
        <v>0</v>
      </c>
      <c r="L403" s="815">
        <v>128</v>
      </c>
      <c r="M403" s="816" t="s">
        <v>646</v>
      </c>
      <c r="N403" s="816">
        <v>0</v>
      </c>
      <c r="O403" s="815">
        <v>0</v>
      </c>
      <c r="P403" s="815">
        <v>0</v>
      </c>
      <c r="Q403" s="815">
        <v>758</v>
      </c>
    </row>
    <row r="404" spans="1:17" s="811" customFormat="1" ht="15.5">
      <c r="A404" s="814" t="s">
        <v>2159</v>
      </c>
      <c r="B404" s="814" t="s">
        <v>1036</v>
      </c>
      <c r="C404" s="814" t="s">
        <v>2160</v>
      </c>
      <c r="D404" s="480">
        <v>1411</v>
      </c>
      <c r="E404" s="480">
        <v>107</v>
      </c>
      <c r="F404" s="480">
        <v>22</v>
      </c>
      <c r="G404" s="816">
        <v>1884</v>
      </c>
      <c r="H404" s="815">
        <v>87</v>
      </c>
      <c r="I404" s="816">
        <v>518</v>
      </c>
      <c r="J404" s="815">
        <v>23</v>
      </c>
      <c r="K404" s="816">
        <v>0</v>
      </c>
      <c r="L404" s="815">
        <v>413</v>
      </c>
      <c r="M404" s="816">
        <v>247</v>
      </c>
      <c r="N404" s="816">
        <v>0</v>
      </c>
      <c r="O404" s="815">
        <v>12</v>
      </c>
      <c r="P404" s="815">
        <v>49</v>
      </c>
      <c r="Q404" s="815">
        <v>4773</v>
      </c>
    </row>
    <row r="405" spans="1:17" s="811" customFormat="1" ht="15.5">
      <c r="A405" s="814" t="s">
        <v>2161</v>
      </c>
      <c r="B405" s="814" t="s">
        <v>1036</v>
      </c>
      <c r="C405" s="814" t="s">
        <v>2162</v>
      </c>
      <c r="D405" s="480">
        <v>682</v>
      </c>
      <c r="E405" s="480">
        <v>6</v>
      </c>
      <c r="F405" s="480">
        <v>0</v>
      </c>
      <c r="G405" s="816">
        <v>278</v>
      </c>
      <c r="H405" s="815">
        <v>20</v>
      </c>
      <c r="I405" s="816">
        <v>123</v>
      </c>
      <c r="J405" s="815" t="s">
        <v>643</v>
      </c>
      <c r="K405" s="816">
        <v>0</v>
      </c>
      <c r="L405" s="815">
        <v>107</v>
      </c>
      <c r="M405" s="816">
        <v>9</v>
      </c>
      <c r="N405" s="816">
        <v>0</v>
      </c>
      <c r="O405" s="815" t="s">
        <v>643</v>
      </c>
      <c r="P405" s="815">
        <v>0</v>
      </c>
      <c r="Q405" s="815">
        <v>1227</v>
      </c>
    </row>
    <row r="406" spans="1:17" s="811" customFormat="1" ht="15.5">
      <c r="A406" s="814" t="s">
        <v>2163</v>
      </c>
      <c r="B406" s="814" t="s">
        <v>1036</v>
      </c>
      <c r="C406" s="814" t="s">
        <v>2164</v>
      </c>
      <c r="D406" s="480">
        <v>701</v>
      </c>
      <c r="E406" s="480">
        <v>52</v>
      </c>
      <c r="F406" s="480">
        <v>5</v>
      </c>
      <c r="G406" s="816">
        <v>678</v>
      </c>
      <c r="H406" s="815">
        <v>65</v>
      </c>
      <c r="I406" s="816">
        <v>308</v>
      </c>
      <c r="J406" s="815" t="s">
        <v>643</v>
      </c>
      <c r="K406" s="816">
        <v>0</v>
      </c>
      <c r="L406" s="815">
        <v>291</v>
      </c>
      <c r="M406" s="816">
        <v>77</v>
      </c>
      <c r="N406" s="816">
        <v>0</v>
      </c>
      <c r="O406" s="815" t="s">
        <v>643</v>
      </c>
      <c r="P406" s="815">
        <v>0</v>
      </c>
      <c r="Q406" s="815">
        <v>2181</v>
      </c>
    </row>
    <row r="407" spans="1:17" s="811" customFormat="1" ht="15.5">
      <c r="A407" s="814" t="s">
        <v>2165</v>
      </c>
      <c r="B407" s="814" t="s">
        <v>1036</v>
      </c>
      <c r="C407" s="814" t="s">
        <v>2166</v>
      </c>
      <c r="D407" s="480">
        <v>3013</v>
      </c>
      <c r="E407" s="480">
        <v>378</v>
      </c>
      <c r="F407" s="480">
        <v>0</v>
      </c>
      <c r="G407" s="816">
        <v>283</v>
      </c>
      <c r="H407" s="815">
        <v>190</v>
      </c>
      <c r="I407" s="816">
        <v>40</v>
      </c>
      <c r="J407" s="815">
        <v>0</v>
      </c>
      <c r="K407" s="816">
        <v>0</v>
      </c>
      <c r="L407" s="815">
        <v>31</v>
      </c>
      <c r="M407" s="816">
        <v>492</v>
      </c>
      <c r="N407" s="816">
        <v>0</v>
      </c>
      <c r="O407" s="815">
        <v>0</v>
      </c>
      <c r="P407" s="815">
        <v>365</v>
      </c>
      <c r="Q407" s="815">
        <v>4792</v>
      </c>
    </row>
    <row r="408" spans="1:17" s="811" customFormat="1" ht="15.5">
      <c r="A408" s="814" t="s">
        <v>2167</v>
      </c>
      <c r="B408" s="814" t="s">
        <v>1036</v>
      </c>
      <c r="C408" s="814" t="s">
        <v>2168</v>
      </c>
      <c r="D408" s="480">
        <v>556</v>
      </c>
      <c r="E408" s="480">
        <v>185</v>
      </c>
      <c r="F408" s="480">
        <v>6</v>
      </c>
      <c r="G408" s="816">
        <v>1462</v>
      </c>
      <c r="H408" s="815">
        <v>401</v>
      </c>
      <c r="I408" s="816">
        <v>1147</v>
      </c>
      <c r="J408" s="815">
        <v>0</v>
      </c>
      <c r="K408" s="816">
        <v>0</v>
      </c>
      <c r="L408" s="815">
        <v>933</v>
      </c>
      <c r="M408" s="816">
        <v>95</v>
      </c>
      <c r="N408" s="816">
        <v>0</v>
      </c>
      <c r="O408" s="815">
        <v>0</v>
      </c>
      <c r="P408" s="815">
        <v>0</v>
      </c>
      <c r="Q408" s="815">
        <v>4785</v>
      </c>
    </row>
    <row r="409" spans="1:17" s="811" customFormat="1" ht="15.5">
      <c r="A409" s="814" t="s">
        <v>2169</v>
      </c>
      <c r="B409" s="814" t="s">
        <v>1036</v>
      </c>
      <c r="C409" s="814" t="s">
        <v>2170</v>
      </c>
      <c r="D409" s="480">
        <v>1330</v>
      </c>
      <c r="E409" s="480">
        <v>92</v>
      </c>
      <c r="F409" s="480" t="s">
        <v>646</v>
      </c>
      <c r="G409" s="816">
        <v>2030</v>
      </c>
      <c r="H409" s="815">
        <v>480</v>
      </c>
      <c r="I409" s="816">
        <v>1442</v>
      </c>
      <c r="J409" s="815" t="s">
        <v>643</v>
      </c>
      <c r="K409" s="816">
        <v>0</v>
      </c>
      <c r="L409" s="815">
        <v>1386</v>
      </c>
      <c r="M409" s="816">
        <v>44</v>
      </c>
      <c r="N409" s="816">
        <v>0</v>
      </c>
      <c r="O409" s="815">
        <v>0</v>
      </c>
      <c r="P409" s="815">
        <v>0</v>
      </c>
      <c r="Q409" s="815">
        <v>6820</v>
      </c>
    </row>
    <row r="410" spans="1:17" s="811" customFormat="1" ht="15.5">
      <c r="A410" s="814" t="s">
        <v>2171</v>
      </c>
      <c r="B410" s="814" t="s">
        <v>1036</v>
      </c>
      <c r="C410" s="814" t="s">
        <v>2172</v>
      </c>
      <c r="D410" s="480">
        <v>612</v>
      </c>
      <c r="E410" s="480" t="s">
        <v>643</v>
      </c>
      <c r="F410" s="480">
        <v>0</v>
      </c>
      <c r="G410" s="816">
        <v>144</v>
      </c>
      <c r="H410" s="815">
        <v>98</v>
      </c>
      <c r="I410" s="816">
        <v>32</v>
      </c>
      <c r="J410" s="815" t="s">
        <v>643</v>
      </c>
      <c r="K410" s="816">
        <v>0</v>
      </c>
      <c r="L410" s="815">
        <v>41</v>
      </c>
      <c r="M410" s="816">
        <v>1176</v>
      </c>
      <c r="N410" s="816">
        <v>0</v>
      </c>
      <c r="O410" s="815">
        <v>0</v>
      </c>
      <c r="P410" s="815">
        <v>0</v>
      </c>
      <c r="Q410" s="815">
        <v>2110</v>
      </c>
    </row>
    <row r="411" spans="1:17" s="811" customFormat="1" ht="15.5">
      <c r="A411" s="814" t="s">
        <v>2173</v>
      </c>
      <c r="B411" s="814" t="s">
        <v>1036</v>
      </c>
      <c r="C411" s="814" t="s">
        <v>2174</v>
      </c>
      <c r="D411" s="480">
        <v>248</v>
      </c>
      <c r="E411" s="480" t="s">
        <v>643</v>
      </c>
      <c r="F411" s="480">
        <v>0</v>
      </c>
      <c r="G411" s="816">
        <v>185</v>
      </c>
      <c r="H411" s="815">
        <v>22</v>
      </c>
      <c r="I411" s="816">
        <v>110</v>
      </c>
      <c r="J411" s="815" t="s">
        <v>643</v>
      </c>
      <c r="K411" s="816">
        <v>0</v>
      </c>
      <c r="L411" s="815">
        <v>89</v>
      </c>
      <c r="M411" s="816">
        <v>44</v>
      </c>
      <c r="N411" s="816">
        <v>0</v>
      </c>
      <c r="O411" s="815" t="s">
        <v>643</v>
      </c>
      <c r="P411" s="815">
        <v>0</v>
      </c>
      <c r="Q411" s="815">
        <v>703</v>
      </c>
    </row>
    <row r="412" spans="1:17" s="817" customFormat="1" ht="24.75" customHeight="1">
      <c r="A412" s="812" t="s">
        <v>1107</v>
      </c>
      <c r="B412" s="812" t="s">
        <v>1108</v>
      </c>
      <c r="C412" s="812"/>
      <c r="D412" s="481">
        <v>141574</v>
      </c>
      <c r="E412" s="481">
        <v>6832</v>
      </c>
      <c r="F412" s="481">
        <v>746</v>
      </c>
      <c r="G412" s="809">
        <v>63390</v>
      </c>
      <c r="H412" s="809">
        <v>2341</v>
      </c>
      <c r="I412" s="809">
        <v>33165</v>
      </c>
      <c r="J412" s="809">
        <v>231</v>
      </c>
      <c r="K412" s="810">
        <v>0</v>
      </c>
      <c r="L412" s="809">
        <v>23432</v>
      </c>
      <c r="M412" s="810">
        <v>5903</v>
      </c>
      <c r="N412" s="810">
        <v>0</v>
      </c>
      <c r="O412" s="809">
        <v>601</v>
      </c>
      <c r="P412" s="810">
        <v>563</v>
      </c>
      <c r="Q412" s="809">
        <v>278778</v>
      </c>
    </row>
    <row r="413" spans="1:17" s="811" customFormat="1" ht="24.75" customHeight="1">
      <c r="A413" s="814" t="s">
        <v>2175</v>
      </c>
      <c r="B413" s="814" t="s">
        <v>1108</v>
      </c>
      <c r="C413" s="814" t="s">
        <v>2176</v>
      </c>
      <c r="D413" s="480">
        <v>1696</v>
      </c>
      <c r="E413" s="480">
        <v>41</v>
      </c>
      <c r="F413" s="480" t="s">
        <v>643</v>
      </c>
      <c r="G413" s="815">
        <v>584</v>
      </c>
      <c r="H413" s="815" t="s">
        <v>646</v>
      </c>
      <c r="I413" s="815">
        <v>268</v>
      </c>
      <c r="J413" s="815">
        <v>0</v>
      </c>
      <c r="K413" s="816">
        <v>0</v>
      </c>
      <c r="L413" s="815">
        <v>188</v>
      </c>
      <c r="M413" s="816">
        <v>10</v>
      </c>
      <c r="N413" s="816">
        <v>0</v>
      </c>
      <c r="O413" s="815">
        <v>0</v>
      </c>
      <c r="P413" s="816">
        <v>0</v>
      </c>
      <c r="Q413" s="815">
        <v>2794</v>
      </c>
    </row>
    <row r="414" spans="1:17" s="811" customFormat="1" ht="15.5">
      <c r="A414" s="814" t="s">
        <v>2177</v>
      </c>
      <c r="B414" s="814" t="s">
        <v>1108</v>
      </c>
      <c r="C414" s="814" t="s">
        <v>2178</v>
      </c>
      <c r="D414" s="480">
        <v>1818</v>
      </c>
      <c r="E414" s="480">
        <v>13</v>
      </c>
      <c r="F414" s="480" t="s">
        <v>643</v>
      </c>
      <c r="G414" s="815">
        <v>866</v>
      </c>
      <c r="H414" s="815" t="s">
        <v>643</v>
      </c>
      <c r="I414" s="815">
        <v>252</v>
      </c>
      <c r="J414" s="815" t="s">
        <v>643</v>
      </c>
      <c r="K414" s="816">
        <v>0</v>
      </c>
      <c r="L414" s="815">
        <v>155</v>
      </c>
      <c r="M414" s="816">
        <v>48</v>
      </c>
      <c r="N414" s="816">
        <v>0</v>
      </c>
      <c r="O414" s="815" t="s">
        <v>643</v>
      </c>
      <c r="P414" s="816">
        <v>0</v>
      </c>
      <c r="Q414" s="815">
        <v>3162</v>
      </c>
    </row>
    <row r="415" spans="1:17" s="811" customFormat="1" ht="15.5">
      <c r="A415" s="814" t="s">
        <v>2179</v>
      </c>
      <c r="B415" s="814" t="s">
        <v>1108</v>
      </c>
      <c r="C415" s="814" t="s">
        <v>1174</v>
      </c>
      <c r="D415" s="480">
        <v>1583</v>
      </c>
      <c r="E415" s="480">
        <v>64</v>
      </c>
      <c r="F415" s="480" t="s">
        <v>646</v>
      </c>
      <c r="G415" s="815">
        <v>776</v>
      </c>
      <c r="H415" s="815" t="s">
        <v>643</v>
      </c>
      <c r="I415" s="815">
        <v>450</v>
      </c>
      <c r="J415" s="815">
        <v>7</v>
      </c>
      <c r="K415" s="816">
        <v>0</v>
      </c>
      <c r="L415" s="815">
        <v>253</v>
      </c>
      <c r="M415" s="816">
        <v>34</v>
      </c>
      <c r="N415" s="816">
        <v>0</v>
      </c>
      <c r="O415" s="815">
        <v>9</v>
      </c>
      <c r="P415" s="816">
        <v>0</v>
      </c>
      <c r="Q415" s="815">
        <v>3186</v>
      </c>
    </row>
    <row r="416" spans="1:17" s="811" customFormat="1" ht="15.5">
      <c r="A416" s="814" t="s">
        <v>2180</v>
      </c>
      <c r="B416" s="814" t="s">
        <v>1108</v>
      </c>
      <c r="C416" s="814" t="s">
        <v>2181</v>
      </c>
      <c r="D416" s="480">
        <v>1470</v>
      </c>
      <c r="E416" s="480">
        <v>48</v>
      </c>
      <c r="F416" s="480">
        <v>7</v>
      </c>
      <c r="G416" s="815">
        <v>928</v>
      </c>
      <c r="H416" s="815">
        <v>37</v>
      </c>
      <c r="I416" s="815">
        <v>505</v>
      </c>
      <c r="J416" s="815">
        <v>5</v>
      </c>
      <c r="K416" s="816">
        <v>0</v>
      </c>
      <c r="L416" s="815">
        <v>619</v>
      </c>
      <c r="M416" s="816">
        <v>24</v>
      </c>
      <c r="N416" s="816">
        <v>0</v>
      </c>
      <c r="O416" s="815">
        <v>5</v>
      </c>
      <c r="P416" s="816">
        <v>0</v>
      </c>
      <c r="Q416" s="815">
        <v>3648</v>
      </c>
    </row>
    <row r="417" spans="1:17" s="811" customFormat="1" ht="15.5">
      <c r="A417" s="814" t="s">
        <v>2182</v>
      </c>
      <c r="B417" s="814" t="s">
        <v>1108</v>
      </c>
      <c r="C417" s="814" t="s">
        <v>2183</v>
      </c>
      <c r="D417" s="480">
        <v>1373</v>
      </c>
      <c r="E417" s="480">
        <v>69</v>
      </c>
      <c r="F417" s="480">
        <v>25</v>
      </c>
      <c r="G417" s="815">
        <v>970</v>
      </c>
      <c r="H417" s="815">
        <v>35</v>
      </c>
      <c r="I417" s="815">
        <v>416</v>
      </c>
      <c r="J417" s="815">
        <v>21</v>
      </c>
      <c r="K417" s="816">
        <v>0</v>
      </c>
      <c r="L417" s="815">
        <v>374</v>
      </c>
      <c r="M417" s="816">
        <v>53</v>
      </c>
      <c r="N417" s="816">
        <v>0</v>
      </c>
      <c r="O417" s="815">
        <v>21</v>
      </c>
      <c r="P417" s="816">
        <v>0</v>
      </c>
      <c r="Q417" s="815">
        <v>3357</v>
      </c>
    </row>
    <row r="418" spans="1:17" s="811" customFormat="1" ht="15.5">
      <c r="A418" s="814" t="s">
        <v>2184</v>
      </c>
      <c r="B418" s="814" t="s">
        <v>1108</v>
      </c>
      <c r="C418" s="814" t="s">
        <v>2185</v>
      </c>
      <c r="D418" s="480">
        <v>1764</v>
      </c>
      <c r="E418" s="480" t="s">
        <v>643</v>
      </c>
      <c r="F418" s="480" t="s">
        <v>643</v>
      </c>
      <c r="G418" s="815">
        <v>479</v>
      </c>
      <c r="H418" s="815" t="s">
        <v>643</v>
      </c>
      <c r="I418" s="815">
        <v>231</v>
      </c>
      <c r="J418" s="815">
        <v>0</v>
      </c>
      <c r="K418" s="816">
        <v>0</v>
      </c>
      <c r="L418" s="815">
        <v>134</v>
      </c>
      <c r="M418" s="816">
        <v>22</v>
      </c>
      <c r="N418" s="816">
        <v>0</v>
      </c>
      <c r="O418" s="815">
        <v>0</v>
      </c>
      <c r="P418" s="816">
        <v>0</v>
      </c>
      <c r="Q418" s="815">
        <v>2635</v>
      </c>
    </row>
    <row r="419" spans="1:17" s="811" customFormat="1" ht="15.5">
      <c r="A419" s="814" t="s">
        <v>2186</v>
      </c>
      <c r="B419" s="814" t="s">
        <v>1108</v>
      </c>
      <c r="C419" s="814" t="s">
        <v>2187</v>
      </c>
      <c r="D419" s="480">
        <v>1027</v>
      </c>
      <c r="E419" s="480">
        <v>73</v>
      </c>
      <c r="F419" s="480">
        <v>5</v>
      </c>
      <c r="G419" s="815">
        <v>523</v>
      </c>
      <c r="H419" s="815">
        <v>9</v>
      </c>
      <c r="I419" s="815">
        <v>173</v>
      </c>
      <c r="J419" s="815" t="s">
        <v>643</v>
      </c>
      <c r="K419" s="816">
        <v>0</v>
      </c>
      <c r="L419" s="815">
        <v>139</v>
      </c>
      <c r="M419" s="816">
        <v>9</v>
      </c>
      <c r="N419" s="816">
        <v>0</v>
      </c>
      <c r="O419" s="815" t="s">
        <v>643</v>
      </c>
      <c r="P419" s="816">
        <v>0</v>
      </c>
      <c r="Q419" s="815">
        <v>1964</v>
      </c>
    </row>
    <row r="420" spans="1:17" s="811" customFormat="1" ht="15.5">
      <c r="A420" s="814" t="s">
        <v>2188</v>
      </c>
      <c r="B420" s="814" t="s">
        <v>1108</v>
      </c>
      <c r="C420" s="814" t="s">
        <v>2189</v>
      </c>
      <c r="D420" s="480">
        <v>1257</v>
      </c>
      <c r="E420" s="480">
        <v>5</v>
      </c>
      <c r="F420" s="480">
        <v>25</v>
      </c>
      <c r="G420" s="815">
        <v>790</v>
      </c>
      <c r="H420" s="815">
        <v>84</v>
      </c>
      <c r="I420" s="815">
        <v>458</v>
      </c>
      <c r="J420" s="815">
        <v>12</v>
      </c>
      <c r="K420" s="816">
        <v>0</v>
      </c>
      <c r="L420" s="815">
        <v>254</v>
      </c>
      <c r="M420" s="816">
        <v>89</v>
      </c>
      <c r="N420" s="816">
        <v>0</v>
      </c>
      <c r="O420" s="815">
        <v>100</v>
      </c>
      <c r="P420" s="816">
        <v>0</v>
      </c>
      <c r="Q420" s="815">
        <v>3074</v>
      </c>
    </row>
    <row r="421" spans="1:17" s="811" customFormat="1" ht="15.5">
      <c r="A421" s="814" t="s">
        <v>2190</v>
      </c>
      <c r="B421" s="814" t="s">
        <v>1108</v>
      </c>
      <c r="C421" s="814" t="s">
        <v>2191</v>
      </c>
      <c r="D421" s="480">
        <v>1918</v>
      </c>
      <c r="E421" s="480">
        <v>20</v>
      </c>
      <c r="F421" s="480" t="s">
        <v>643</v>
      </c>
      <c r="G421" s="815">
        <v>782</v>
      </c>
      <c r="H421" s="815">
        <v>5</v>
      </c>
      <c r="I421" s="815">
        <v>674</v>
      </c>
      <c r="J421" s="815" t="s">
        <v>643</v>
      </c>
      <c r="K421" s="816">
        <v>0</v>
      </c>
      <c r="L421" s="815">
        <v>420</v>
      </c>
      <c r="M421" s="816">
        <v>89</v>
      </c>
      <c r="N421" s="816">
        <v>0</v>
      </c>
      <c r="O421" s="815">
        <v>5</v>
      </c>
      <c r="P421" s="816">
        <v>0</v>
      </c>
      <c r="Q421" s="815">
        <v>3917</v>
      </c>
    </row>
    <row r="422" spans="1:17" s="811" customFormat="1" ht="15.5">
      <c r="A422" s="814" t="s">
        <v>2192</v>
      </c>
      <c r="B422" s="814" t="s">
        <v>1108</v>
      </c>
      <c r="C422" s="814" t="s">
        <v>2193</v>
      </c>
      <c r="D422" s="480">
        <v>2522</v>
      </c>
      <c r="E422" s="480">
        <v>372</v>
      </c>
      <c r="F422" s="480" t="s">
        <v>643</v>
      </c>
      <c r="G422" s="815">
        <v>1381</v>
      </c>
      <c r="H422" s="815" t="s">
        <v>643</v>
      </c>
      <c r="I422" s="815">
        <v>277</v>
      </c>
      <c r="J422" s="815" t="s">
        <v>643</v>
      </c>
      <c r="K422" s="816">
        <v>0</v>
      </c>
      <c r="L422" s="815">
        <v>228</v>
      </c>
      <c r="M422" s="816">
        <v>11</v>
      </c>
      <c r="N422" s="816">
        <v>0</v>
      </c>
      <c r="O422" s="815" t="s">
        <v>643</v>
      </c>
      <c r="P422" s="816">
        <v>0</v>
      </c>
      <c r="Q422" s="815">
        <v>4798</v>
      </c>
    </row>
    <row r="423" spans="1:17" s="811" customFormat="1" ht="15.5">
      <c r="A423" s="814" t="s">
        <v>2194</v>
      </c>
      <c r="B423" s="814" t="s">
        <v>1108</v>
      </c>
      <c r="C423" s="814" t="s">
        <v>2195</v>
      </c>
      <c r="D423" s="480">
        <v>1068</v>
      </c>
      <c r="E423" s="480">
        <v>165</v>
      </c>
      <c r="F423" s="480" t="s">
        <v>643</v>
      </c>
      <c r="G423" s="815">
        <v>608</v>
      </c>
      <c r="H423" s="815">
        <v>13</v>
      </c>
      <c r="I423" s="815">
        <v>410</v>
      </c>
      <c r="J423" s="815" t="s">
        <v>643</v>
      </c>
      <c r="K423" s="816">
        <v>0</v>
      </c>
      <c r="L423" s="815">
        <v>202</v>
      </c>
      <c r="M423" s="816">
        <v>49</v>
      </c>
      <c r="N423" s="816">
        <v>0</v>
      </c>
      <c r="O423" s="815" t="s">
        <v>643</v>
      </c>
      <c r="P423" s="816">
        <v>0</v>
      </c>
      <c r="Q423" s="815">
        <v>2519</v>
      </c>
    </row>
    <row r="424" spans="1:17" s="811" customFormat="1" ht="15.5">
      <c r="A424" s="814" t="s">
        <v>2196</v>
      </c>
      <c r="B424" s="814" t="s">
        <v>1108</v>
      </c>
      <c r="C424" s="814" t="s">
        <v>2197</v>
      </c>
      <c r="D424" s="480">
        <v>1447</v>
      </c>
      <c r="E424" s="480" t="s">
        <v>643</v>
      </c>
      <c r="F424" s="480">
        <v>7</v>
      </c>
      <c r="G424" s="815">
        <v>346</v>
      </c>
      <c r="H424" s="815" t="s">
        <v>643</v>
      </c>
      <c r="I424" s="815">
        <v>228</v>
      </c>
      <c r="J424" s="815">
        <v>0</v>
      </c>
      <c r="K424" s="816">
        <v>0</v>
      </c>
      <c r="L424" s="815">
        <v>155</v>
      </c>
      <c r="M424" s="816">
        <v>17</v>
      </c>
      <c r="N424" s="816">
        <v>0</v>
      </c>
      <c r="O424" s="815">
        <v>0</v>
      </c>
      <c r="P424" s="816">
        <v>0</v>
      </c>
      <c r="Q424" s="815">
        <v>2206</v>
      </c>
    </row>
    <row r="425" spans="1:17" s="811" customFormat="1" ht="15.5">
      <c r="A425" s="814" t="s">
        <v>2198</v>
      </c>
      <c r="B425" s="814" t="s">
        <v>1108</v>
      </c>
      <c r="C425" s="814" t="s">
        <v>2199</v>
      </c>
      <c r="D425" s="480">
        <v>1130</v>
      </c>
      <c r="E425" s="480">
        <v>97</v>
      </c>
      <c r="F425" s="480" t="s">
        <v>643</v>
      </c>
      <c r="G425" s="815">
        <v>711</v>
      </c>
      <c r="H425" s="815" t="s">
        <v>643</v>
      </c>
      <c r="I425" s="815">
        <v>194</v>
      </c>
      <c r="J425" s="815">
        <v>8</v>
      </c>
      <c r="K425" s="816">
        <v>0</v>
      </c>
      <c r="L425" s="815">
        <v>124</v>
      </c>
      <c r="M425" s="816">
        <v>24</v>
      </c>
      <c r="N425" s="816">
        <v>0</v>
      </c>
      <c r="O425" s="815">
        <v>9</v>
      </c>
      <c r="P425" s="816">
        <v>0</v>
      </c>
      <c r="Q425" s="815">
        <v>2303</v>
      </c>
    </row>
    <row r="426" spans="1:17" s="811" customFormat="1" ht="15.5">
      <c r="A426" s="814" t="s">
        <v>2200</v>
      </c>
      <c r="B426" s="814" t="s">
        <v>1108</v>
      </c>
      <c r="C426" s="814" t="s">
        <v>1176</v>
      </c>
      <c r="D426" s="480">
        <v>1282</v>
      </c>
      <c r="E426" s="480">
        <v>70</v>
      </c>
      <c r="F426" s="480">
        <v>5</v>
      </c>
      <c r="G426" s="815">
        <v>649</v>
      </c>
      <c r="H426" s="815">
        <v>15</v>
      </c>
      <c r="I426" s="815">
        <v>296</v>
      </c>
      <c r="J426" s="815" t="s">
        <v>643</v>
      </c>
      <c r="K426" s="816">
        <v>0</v>
      </c>
      <c r="L426" s="815">
        <v>188</v>
      </c>
      <c r="M426" s="816">
        <v>49</v>
      </c>
      <c r="N426" s="816">
        <v>0</v>
      </c>
      <c r="O426" s="815" t="s">
        <v>643</v>
      </c>
      <c r="P426" s="816">
        <v>0</v>
      </c>
      <c r="Q426" s="815">
        <v>2558</v>
      </c>
    </row>
    <row r="427" spans="1:17" s="811" customFormat="1" ht="15.5">
      <c r="A427" s="814" t="s">
        <v>2201</v>
      </c>
      <c r="B427" s="814" t="s">
        <v>1108</v>
      </c>
      <c r="C427" s="814" t="s">
        <v>2202</v>
      </c>
      <c r="D427" s="480">
        <v>1586</v>
      </c>
      <c r="E427" s="480">
        <v>5</v>
      </c>
      <c r="F427" s="480">
        <v>6</v>
      </c>
      <c r="G427" s="815">
        <v>1063</v>
      </c>
      <c r="H427" s="815">
        <v>21</v>
      </c>
      <c r="I427" s="815">
        <v>541</v>
      </c>
      <c r="J427" s="815" t="s">
        <v>643</v>
      </c>
      <c r="K427" s="816">
        <v>0</v>
      </c>
      <c r="L427" s="815">
        <v>370</v>
      </c>
      <c r="M427" s="816">
        <v>45</v>
      </c>
      <c r="N427" s="816">
        <v>0</v>
      </c>
      <c r="O427" s="815" t="s">
        <v>643</v>
      </c>
      <c r="P427" s="816">
        <v>0</v>
      </c>
      <c r="Q427" s="815">
        <v>3643</v>
      </c>
    </row>
    <row r="428" spans="1:17" s="811" customFormat="1" ht="15.5">
      <c r="A428" s="814" t="s">
        <v>2203</v>
      </c>
      <c r="B428" s="814" t="s">
        <v>1108</v>
      </c>
      <c r="C428" s="814" t="s">
        <v>2204</v>
      </c>
      <c r="D428" s="480">
        <v>773</v>
      </c>
      <c r="E428" s="480">
        <v>33</v>
      </c>
      <c r="F428" s="480" t="s">
        <v>643</v>
      </c>
      <c r="G428" s="815">
        <v>443</v>
      </c>
      <c r="H428" s="815">
        <v>15</v>
      </c>
      <c r="I428" s="815">
        <v>190</v>
      </c>
      <c r="J428" s="815">
        <v>0</v>
      </c>
      <c r="K428" s="816">
        <v>0</v>
      </c>
      <c r="L428" s="815">
        <v>158</v>
      </c>
      <c r="M428" s="816" t="s">
        <v>646</v>
      </c>
      <c r="N428" s="816">
        <v>0</v>
      </c>
      <c r="O428" s="815">
        <v>0</v>
      </c>
      <c r="P428" s="816">
        <v>0</v>
      </c>
      <c r="Q428" s="815">
        <v>1621</v>
      </c>
    </row>
    <row r="429" spans="1:17" s="811" customFormat="1" ht="15.5">
      <c r="A429" s="814" t="s">
        <v>2205</v>
      </c>
      <c r="B429" s="814" t="s">
        <v>1108</v>
      </c>
      <c r="C429" s="814" t="s">
        <v>1240</v>
      </c>
      <c r="D429" s="480">
        <v>2217</v>
      </c>
      <c r="E429" s="480" t="s">
        <v>643</v>
      </c>
      <c r="F429" s="480" t="s">
        <v>643</v>
      </c>
      <c r="G429" s="815">
        <v>641</v>
      </c>
      <c r="H429" s="815" t="s">
        <v>643</v>
      </c>
      <c r="I429" s="815">
        <v>293</v>
      </c>
      <c r="J429" s="815" t="s">
        <v>643</v>
      </c>
      <c r="K429" s="816">
        <v>0</v>
      </c>
      <c r="L429" s="815">
        <v>142</v>
      </c>
      <c r="M429" s="816">
        <v>55</v>
      </c>
      <c r="N429" s="816">
        <v>0</v>
      </c>
      <c r="O429" s="815" t="s">
        <v>643</v>
      </c>
      <c r="P429" s="816">
        <v>0</v>
      </c>
      <c r="Q429" s="815">
        <v>3356</v>
      </c>
    </row>
    <row r="430" spans="1:17" s="811" customFormat="1" ht="15.5">
      <c r="A430" s="814" t="s">
        <v>2206</v>
      </c>
      <c r="B430" s="814" t="s">
        <v>1108</v>
      </c>
      <c r="C430" s="814" t="s">
        <v>1242</v>
      </c>
      <c r="D430" s="480">
        <v>1701</v>
      </c>
      <c r="E430" s="480" t="s">
        <v>643</v>
      </c>
      <c r="F430" s="480" t="s">
        <v>643</v>
      </c>
      <c r="G430" s="815">
        <v>596</v>
      </c>
      <c r="H430" s="815">
        <v>0</v>
      </c>
      <c r="I430" s="815">
        <v>395</v>
      </c>
      <c r="J430" s="815">
        <v>0</v>
      </c>
      <c r="K430" s="816">
        <v>0</v>
      </c>
      <c r="L430" s="815">
        <v>253</v>
      </c>
      <c r="M430" s="816">
        <v>107</v>
      </c>
      <c r="N430" s="816">
        <v>0</v>
      </c>
      <c r="O430" s="815">
        <v>0</v>
      </c>
      <c r="P430" s="816">
        <v>0</v>
      </c>
      <c r="Q430" s="815">
        <v>3054</v>
      </c>
    </row>
    <row r="431" spans="1:17" s="811" customFormat="1" ht="15.5">
      <c r="A431" s="814" t="s">
        <v>2207</v>
      </c>
      <c r="B431" s="814" t="s">
        <v>1108</v>
      </c>
      <c r="C431" s="814" t="s">
        <v>1178</v>
      </c>
      <c r="D431" s="480">
        <v>756</v>
      </c>
      <c r="E431" s="480">
        <v>441</v>
      </c>
      <c r="F431" s="480">
        <v>7</v>
      </c>
      <c r="G431" s="815">
        <v>698</v>
      </c>
      <c r="H431" s="815">
        <v>23</v>
      </c>
      <c r="I431" s="815">
        <v>328</v>
      </c>
      <c r="J431" s="815" t="s">
        <v>643</v>
      </c>
      <c r="K431" s="816">
        <v>0</v>
      </c>
      <c r="L431" s="815">
        <v>232</v>
      </c>
      <c r="M431" s="816">
        <v>26</v>
      </c>
      <c r="N431" s="816">
        <v>0</v>
      </c>
      <c r="O431" s="815" t="s">
        <v>643</v>
      </c>
      <c r="P431" s="816">
        <v>0</v>
      </c>
      <c r="Q431" s="815">
        <v>2514</v>
      </c>
    </row>
    <row r="432" spans="1:17" s="811" customFormat="1" ht="15.5">
      <c r="A432" s="814" t="s">
        <v>2208</v>
      </c>
      <c r="B432" s="814" t="s">
        <v>1108</v>
      </c>
      <c r="C432" s="814" t="s">
        <v>1180</v>
      </c>
      <c r="D432" s="480">
        <v>1404</v>
      </c>
      <c r="E432" s="480">
        <v>76</v>
      </c>
      <c r="F432" s="480">
        <v>17</v>
      </c>
      <c r="G432" s="815">
        <v>935</v>
      </c>
      <c r="H432" s="815">
        <v>7</v>
      </c>
      <c r="I432" s="815">
        <v>529</v>
      </c>
      <c r="J432" s="815" t="s">
        <v>643</v>
      </c>
      <c r="K432" s="816">
        <v>0</v>
      </c>
      <c r="L432" s="815">
        <v>313</v>
      </c>
      <c r="M432" s="816">
        <v>36</v>
      </c>
      <c r="N432" s="816">
        <v>0</v>
      </c>
      <c r="O432" s="815" t="s">
        <v>643</v>
      </c>
      <c r="P432" s="816">
        <v>0</v>
      </c>
      <c r="Q432" s="815">
        <v>3324</v>
      </c>
    </row>
    <row r="433" spans="1:17" s="811" customFormat="1" ht="15.5">
      <c r="A433" s="814" t="s">
        <v>2209</v>
      </c>
      <c r="B433" s="814" t="s">
        <v>1108</v>
      </c>
      <c r="C433" s="814" t="s">
        <v>1152</v>
      </c>
      <c r="D433" s="480">
        <v>1873</v>
      </c>
      <c r="E433" s="480">
        <v>96</v>
      </c>
      <c r="F433" s="480" t="s">
        <v>643</v>
      </c>
      <c r="G433" s="815">
        <v>747</v>
      </c>
      <c r="H433" s="815">
        <v>18</v>
      </c>
      <c r="I433" s="815">
        <v>239</v>
      </c>
      <c r="J433" s="815" t="s">
        <v>643</v>
      </c>
      <c r="K433" s="816">
        <v>0</v>
      </c>
      <c r="L433" s="815">
        <v>338</v>
      </c>
      <c r="M433" s="816">
        <v>22</v>
      </c>
      <c r="N433" s="816">
        <v>0</v>
      </c>
      <c r="O433" s="815">
        <v>8</v>
      </c>
      <c r="P433" s="816">
        <v>0</v>
      </c>
      <c r="Q433" s="815">
        <v>3345</v>
      </c>
    </row>
    <row r="434" spans="1:17" s="811" customFormat="1" ht="15.5">
      <c r="A434" s="814" t="s">
        <v>2210</v>
      </c>
      <c r="B434" s="814" t="s">
        <v>1108</v>
      </c>
      <c r="C434" s="814" t="s">
        <v>2211</v>
      </c>
      <c r="D434" s="480">
        <v>1492</v>
      </c>
      <c r="E434" s="480">
        <v>10</v>
      </c>
      <c r="F434" s="480" t="s">
        <v>643</v>
      </c>
      <c r="G434" s="815">
        <v>559</v>
      </c>
      <c r="H434" s="815">
        <v>8</v>
      </c>
      <c r="I434" s="815">
        <v>205</v>
      </c>
      <c r="J434" s="815" t="s">
        <v>643</v>
      </c>
      <c r="K434" s="816">
        <v>0</v>
      </c>
      <c r="L434" s="815">
        <v>133</v>
      </c>
      <c r="M434" s="816">
        <v>14</v>
      </c>
      <c r="N434" s="816">
        <v>0</v>
      </c>
      <c r="O434" s="815" t="s">
        <v>643</v>
      </c>
      <c r="P434" s="816">
        <v>0</v>
      </c>
      <c r="Q434" s="815">
        <v>2426</v>
      </c>
    </row>
    <row r="435" spans="1:17" s="811" customFormat="1" ht="15.5">
      <c r="A435" s="814" t="s">
        <v>2212</v>
      </c>
      <c r="B435" s="814" t="s">
        <v>1108</v>
      </c>
      <c r="C435" s="814" t="s">
        <v>2213</v>
      </c>
      <c r="D435" s="480">
        <v>2177</v>
      </c>
      <c r="E435" s="480">
        <v>0</v>
      </c>
      <c r="F435" s="480" t="s">
        <v>643</v>
      </c>
      <c r="G435" s="815">
        <v>748</v>
      </c>
      <c r="H435" s="815">
        <v>23</v>
      </c>
      <c r="I435" s="815">
        <v>442</v>
      </c>
      <c r="J435" s="815" t="s">
        <v>643</v>
      </c>
      <c r="K435" s="816">
        <v>0</v>
      </c>
      <c r="L435" s="815">
        <v>279</v>
      </c>
      <c r="M435" s="816">
        <v>127</v>
      </c>
      <c r="N435" s="816">
        <v>0</v>
      </c>
      <c r="O435" s="815" t="s">
        <v>643</v>
      </c>
      <c r="P435" s="816">
        <v>0</v>
      </c>
      <c r="Q435" s="815">
        <v>3802</v>
      </c>
    </row>
    <row r="436" spans="1:17" s="811" customFormat="1" ht="15.5">
      <c r="A436" s="814" t="s">
        <v>2214</v>
      </c>
      <c r="B436" s="814" t="s">
        <v>1108</v>
      </c>
      <c r="C436" s="814" t="s">
        <v>1138</v>
      </c>
      <c r="D436" s="480">
        <v>1976</v>
      </c>
      <c r="E436" s="480">
        <v>0</v>
      </c>
      <c r="F436" s="480" t="s">
        <v>646</v>
      </c>
      <c r="G436" s="815">
        <v>718</v>
      </c>
      <c r="H436" s="815">
        <v>8</v>
      </c>
      <c r="I436" s="815">
        <v>595</v>
      </c>
      <c r="J436" s="815" t="s">
        <v>643</v>
      </c>
      <c r="K436" s="816">
        <v>0</v>
      </c>
      <c r="L436" s="815">
        <v>293</v>
      </c>
      <c r="M436" s="816">
        <v>97</v>
      </c>
      <c r="N436" s="816">
        <v>0</v>
      </c>
      <c r="O436" s="815">
        <v>8</v>
      </c>
      <c r="P436" s="816">
        <v>0</v>
      </c>
      <c r="Q436" s="815">
        <v>3701</v>
      </c>
    </row>
    <row r="437" spans="1:17" s="811" customFormat="1" ht="15.5">
      <c r="A437" s="814" t="s">
        <v>2215</v>
      </c>
      <c r="B437" s="814" t="s">
        <v>1108</v>
      </c>
      <c r="C437" s="814" t="s">
        <v>1154</v>
      </c>
      <c r="D437" s="480">
        <v>1904</v>
      </c>
      <c r="E437" s="480">
        <v>0</v>
      </c>
      <c r="F437" s="480">
        <v>0</v>
      </c>
      <c r="G437" s="815">
        <v>649</v>
      </c>
      <c r="H437" s="815" t="s">
        <v>643</v>
      </c>
      <c r="I437" s="815">
        <v>328</v>
      </c>
      <c r="J437" s="815">
        <v>0</v>
      </c>
      <c r="K437" s="816">
        <v>0</v>
      </c>
      <c r="L437" s="815">
        <v>158</v>
      </c>
      <c r="M437" s="816">
        <v>82</v>
      </c>
      <c r="N437" s="816">
        <v>0</v>
      </c>
      <c r="O437" s="815" t="s">
        <v>643</v>
      </c>
      <c r="P437" s="816">
        <v>0</v>
      </c>
      <c r="Q437" s="815">
        <v>3126</v>
      </c>
    </row>
    <row r="438" spans="1:17" s="811" customFormat="1" ht="15.5">
      <c r="A438" s="814" t="s">
        <v>2216</v>
      </c>
      <c r="B438" s="814" t="s">
        <v>1108</v>
      </c>
      <c r="C438" s="814" t="s">
        <v>1214</v>
      </c>
      <c r="D438" s="480">
        <v>1001</v>
      </c>
      <c r="E438" s="480">
        <v>26</v>
      </c>
      <c r="F438" s="480" t="s">
        <v>643</v>
      </c>
      <c r="G438" s="815">
        <v>517</v>
      </c>
      <c r="H438" s="815">
        <v>9</v>
      </c>
      <c r="I438" s="815">
        <v>172</v>
      </c>
      <c r="J438" s="815" t="s">
        <v>643</v>
      </c>
      <c r="K438" s="816">
        <v>0</v>
      </c>
      <c r="L438" s="815">
        <v>89</v>
      </c>
      <c r="M438" s="816">
        <v>6</v>
      </c>
      <c r="N438" s="816">
        <v>0</v>
      </c>
      <c r="O438" s="815" t="s">
        <v>643</v>
      </c>
      <c r="P438" s="816">
        <v>0</v>
      </c>
      <c r="Q438" s="815">
        <v>1824</v>
      </c>
    </row>
    <row r="439" spans="1:17" s="811" customFormat="1" ht="15.5">
      <c r="A439" s="814" t="s">
        <v>2217</v>
      </c>
      <c r="B439" s="814" t="s">
        <v>1108</v>
      </c>
      <c r="C439" s="814" t="s">
        <v>2218</v>
      </c>
      <c r="D439" s="480">
        <v>961</v>
      </c>
      <c r="E439" s="480">
        <v>67</v>
      </c>
      <c r="F439" s="480" t="s">
        <v>643</v>
      </c>
      <c r="G439" s="815">
        <v>521</v>
      </c>
      <c r="H439" s="815" t="s">
        <v>643</v>
      </c>
      <c r="I439" s="815">
        <v>135</v>
      </c>
      <c r="J439" s="815" t="s">
        <v>643</v>
      </c>
      <c r="K439" s="816">
        <v>0</v>
      </c>
      <c r="L439" s="815">
        <v>68</v>
      </c>
      <c r="M439" s="816">
        <v>168</v>
      </c>
      <c r="N439" s="816">
        <v>0</v>
      </c>
      <c r="O439" s="815" t="s">
        <v>643</v>
      </c>
      <c r="P439" s="816">
        <v>0</v>
      </c>
      <c r="Q439" s="815">
        <v>1926</v>
      </c>
    </row>
    <row r="440" spans="1:17" s="811" customFormat="1" ht="15.5">
      <c r="A440" s="814" t="s">
        <v>2219</v>
      </c>
      <c r="B440" s="814" t="s">
        <v>1108</v>
      </c>
      <c r="C440" s="814" t="s">
        <v>1156</v>
      </c>
      <c r="D440" s="480">
        <v>1891</v>
      </c>
      <c r="E440" s="480">
        <v>0</v>
      </c>
      <c r="F440" s="480">
        <v>0</v>
      </c>
      <c r="G440" s="815">
        <v>573</v>
      </c>
      <c r="H440" s="815" t="s">
        <v>646</v>
      </c>
      <c r="I440" s="815">
        <v>337</v>
      </c>
      <c r="J440" s="815">
        <v>0</v>
      </c>
      <c r="K440" s="816">
        <v>0</v>
      </c>
      <c r="L440" s="815">
        <v>200</v>
      </c>
      <c r="M440" s="816">
        <v>28</v>
      </c>
      <c r="N440" s="816">
        <v>0</v>
      </c>
      <c r="O440" s="815" t="s">
        <v>643</v>
      </c>
      <c r="P440" s="816">
        <v>0</v>
      </c>
      <c r="Q440" s="815">
        <v>3036</v>
      </c>
    </row>
    <row r="441" spans="1:17" s="811" customFormat="1" ht="15.5">
      <c r="A441" s="814" t="s">
        <v>2220</v>
      </c>
      <c r="B441" s="814" t="s">
        <v>1108</v>
      </c>
      <c r="C441" s="814" t="s">
        <v>2221</v>
      </c>
      <c r="D441" s="480">
        <v>1135</v>
      </c>
      <c r="E441" s="480" t="s">
        <v>643</v>
      </c>
      <c r="F441" s="480">
        <v>5</v>
      </c>
      <c r="G441" s="815">
        <v>705</v>
      </c>
      <c r="H441" s="815" t="s">
        <v>643</v>
      </c>
      <c r="I441" s="815">
        <v>334</v>
      </c>
      <c r="J441" s="815" t="s">
        <v>643</v>
      </c>
      <c r="K441" s="816">
        <v>0</v>
      </c>
      <c r="L441" s="815">
        <v>170</v>
      </c>
      <c r="M441" s="816">
        <v>13</v>
      </c>
      <c r="N441" s="816">
        <v>0</v>
      </c>
      <c r="O441" s="815">
        <v>8</v>
      </c>
      <c r="P441" s="816">
        <v>0</v>
      </c>
      <c r="Q441" s="815">
        <v>2379</v>
      </c>
    </row>
    <row r="442" spans="1:17" s="811" customFormat="1" ht="15.5">
      <c r="A442" s="814" t="s">
        <v>2222</v>
      </c>
      <c r="B442" s="814" t="s">
        <v>1108</v>
      </c>
      <c r="C442" s="814" t="s">
        <v>1455</v>
      </c>
      <c r="D442" s="480">
        <v>1947</v>
      </c>
      <c r="E442" s="480">
        <v>101</v>
      </c>
      <c r="F442" s="480">
        <v>44</v>
      </c>
      <c r="G442" s="815">
        <v>1355</v>
      </c>
      <c r="H442" s="815" t="s">
        <v>643</v>
      </c>
      <c r="I442" s="815">
        <v>702</v>
      </c>
      <c r="J442" s="815" t="s">
        <v>646</v>
      </c>
      <c r="K442" s="816">
        <v>0</v>
      </c>
      <c r="L442" s="815">
        <v>343</v>
      </c>
      <c r="M442" s="816">
        <v>93</v>
      </c>
      <c r="N442" s="816">
        <v>0</v>
      </c>
      <c r="O442" s="815">
        <v>10</v>
      </c>
      <c r="P442" s="816">
        <v>0</v>
      </c>
      <c r="Q442" s="815">
        <v>4606</v>
      </c>
    </row>
    <row r="443" spans="1:17" s="811" customFormat="1" ht="15.5">
      <c r="A443" s="814" t="s">
        <v>2223</v>
      </c>
      <c r="B443" s="814" t="s">
        <v>1108</v>
      </c>
      <c r="C443" s="814" t="s">
        <v>2224</v>
      </c>
      <c r="D443" s="480">
        <v>1532</v>
      </c>
      <c r="E443" s="480" t="s">
        <v>646</v>
      </c>
      <c r="F443" s="480" t="s">
        <v>643</v>
      </c>
      <c r="G443" s="815">
        <v>937</v>
      </c>
      <c r="H443" s="815">
        <v>29</v>
      </c>
      <c r="I443" s="815">
        <v>512</v>
      </c>
      <c r="J443" s="815">
        <v>0</v>
      </c>
      <c r="K443" s="816">
        <v>0</v>
      </c>
      <c r="L443" s="815">
        <v>308</v>
      </c>
      <c r="M443" s="816">
        <v>21</v>
      </c>
      <c r="N443" s="816">
        <v>0</v>
      </c>
      <c r="O443" s="815">
        <v>0</v>
      </c>
      <c r="P443" s="816">
        <v>0</v>
      </c>
      <c r="Q443" s="815">
        <v>3346</v>
      </c>
    </row>
    <row r="444" spans="1:17" s="811" customFormat="1" ht="15.5">
      <c r="A444" s="814" t="s">
        <v>2225</v>
      </c>
      <c r="B444" s="814" t="s">
        <v>1108</v>
      </c>
      <c r="C444" s="814" t="s">
        <v>1158</v>
      </c>
      <c r="D444" s="480">
        <v>2408</v>
      </c>
      <c r="E444" s="480">
        <v>668</v>
      </c>
      <c r="F444" s="480" t="s">
        <v>643</v>
      </c>
      <c r="G444" s="815">
        <v>856</v>
      </c>
      <c r="H444" s="815" t="s">
        <v>643</v>
      </c>
      <c r="I444" s="815">
        <v>476</v>
      </c>
      <c r="J444" s="815" t="s">
        <v>643</v>
      </c>
      <c r="K444" s="816">
        <v>0</v>
      </c>
      <c r="L444" s="815">
        <v>432</v>
      </c>
      <c r="M444" s="816">
        <v>240</v>
      </c>
      <c r="N444" s="816">
        <v>0</v>
      </c>
      <c r="O444" s="815">
        <v>9</v>
      </c>
      <c r="P444" s="816">
        <v>0</v>
      </c>
      <c r="Q444" s="815">
        <v>5100</v>
      </c>
    </row>
    <row r="445" spans="1:17" s="811" customFormat="1" ht="15.5">
      <c r="A445" s="814" t="s">
        <v>2226</v>
      </c>
      <c r="B445" s="814" t="s">
        <v>1108</v>
      </c>
      <c r="C445" s="814" t="s">
        <v>1184</v>
      </c>
      <c r="D445" s="480">
        <v>1431</v>
      </c>
      <c r="E445" s="480" t="s">
        <v>643</v>
      </c>
      <c r="F445" s="480" t="s">
        <v>643</v>
      </c>
      <c r="G445" s="815">
        <v>907</v>
      </c>
      <c r="H445" s="815">
        <v>47</v>
      </c>
      <c r="I445" s="815">
        <v>424</v>
      </c>
      <c r="J445" s="815">
        <v>0</v>
      </c>
      <c r="K445" s="816">
        <v>0</v>
      </c>
      <c r="L445" s="815">
        <v>329</v>
      </c>
      <c r="M445" s="816">
        <v>17</v>
      </c>
      <c r="N445" s="816">
        <v>0</v>
      </c>
      <c r="O445" s="815" t="s">
        <v>643</v>
      </c>
      <c r="P445" s="816">
        <v>0</v>
      </c>
      <c r="Q445" s="815">
        <v>3162</v>
      </c>
    </row>
    <row r="446" spans="1:17" s="811" customFormat="1" ht="15.5">
      <c r="A446" s="814" t="s">
        <v>2227</v>
      </c>
      <c r="B446" s="814" t="s">
        <v>1108</v>
      </c>
      <c r="C446" s="814" t="s">
        <v>1216</v>
      </c>
      <c r="D446" s="480">
        <v>1253</v>
      </c>
      <c r="E446" s="480">
        <v>41</v>
      </c>
      <c r="F446" s="480" t="s">
        <v>643</v>
      </c>
      <c r="G446" s="815">
        <v>458</v>
      </c>
      <c r="H446" s="815" t="s">
        <v>643</v>
      </c>
      <c r="I446" s="815">
        <v>146</v>
      </c>
      <c r="J446" s="815">
        <v>0</v>
      </c>
      <c r="K446" s="816">
        <v>0</v>
      </c>
      <c r="L446" s="815">
        <v>55</v>
      </c>
      <c r="M446" s="816">
        <v>87</v>
      </c>
      <c r="N446" s="816">
        <v>0</v>
      </c>
      <c r="O446" s="815" t="s">
        <v>643</v>
      </c>
      <c r="P446" s="816">
        <v>0</v>
      </c>
      <c r="Q446" s="815">
        <v>2044</v>
      </c>
    </row>
    <row r="447" spans="1:17" s="811" customFormat="1" ht="15.5">
      <c r="A447" s="814" t="s">
        <v>2228</v>
      </c>
      <c r="B447" s="814" t="s">
        <v>1108</v>
      </c>
      <c r="C447" s="814" t="s">
        <v>2229</v>
      </c>
      <c r="D447" s="480">
        <v>1139</v>
      </c>
      <c r="E447" s="480">
        <v>0</v>
      </c>
      <c r="F447" s="480">
        <v>115</v>
      </c>
      <c r="G447" s="815">
        <v>1045</v>
      </c>
      <c r="H447" s="815">
        <v>22</v>
      </c>
      <c r="I447" s="815">
        <v>855</v>
      </c>
      <c r="J447" s="815">
        <v>7</v>
      </c>
      <c r="K447" s="816">
        <v>0</v>
      </c>
      <c r="L447" s="815">
        <v>555</v>
      </c>
      <c r="M447" s="816">
        <v>561</v>
      </c>
      <c r="N447" s="816">
        <v>0</v>
      </c>
      <c r="O447" s="815">
        <v>11</v>
      </c>
      <c r="P447" s="816">
        <v>0</v>
      </c>
      <c r="Q447" s="815">
        <v>4310</v>
      </c>
    </row>
    <row r="448" spans="1:17" s="811" customFormat="1" ht="15.5">
      <c r="A448" s="814" t="s">
        <v>2230</v>
      </c>
      <c r="B448" s="814" t="s">
        <v>1108</v>
      </c>
      <c r="C448" s="814" t="s">
        <v>1162</v>
      </c>
      <c r="D448" s="480">
        <v>3076</v>
      </c>
      <c r="E448" s="480">
        <v>6</v>
      </c>
      <c r="F448" s="480" t="s">
        <v>643</v>
      </c>
      <c r="G448" s="815">
        <v>1430</v>
      </c>
      <c r="H448" s="815" t="s">
        <v>643</v>
      </c>
      <c r="I448" s="815">
        <v>638</v>
      </c>
      <c r="J448" s="815" t="s">
        <v>643</v>
      </c>
      <c r="K448" s="816">
        <v>0</v>
      </c>
      <c r="L448" s="815">
        <v>685</v>
      </c>
      <c r="M448" s="816">
        <v>19</v>
      </c>
      <c r="N448" s="816">
        <v>0</v>
      </c>
      <c r="O448" s="815" t="s">
        <v>643</v>
      </c>
      <c r="P448" s="816">
        <v>0</v>
      </c>
      <c r="Q448" s="815">
        <v>5864</v>
      </c>
    </row>
    <row r="449" spans="1:17" s="811" customFormat="1" ht="15.5">
      <c r="A449" s="814" t="s">
        <v>2231</v>
      </c>
      <c r="B449" s="814" t="s">
        <v>1108</v>
      </c>
      <c r="C449" s="814" t="s">
        <v>2232</v>
      </c>
      <c r="D449" s="480">
        <v>798</v>
      </c>
      <c r="E449" s="480" t="s">
        <v>643</v>
      </c>
      <c r="F449" s="480" t="s">
        <v>643</v>
      </c>
      <c r="G449" s="815">
        <v>558</v>
      </c>
      <c r="H449" s="815">
        <v>21</v>
      </c>
      <c r="I449" s="815">
        <v>195</v>
      </c>
      <c r="J449" s="815" t="s">
        <v>643</v>
      </c>
      <c r="K449" s="816">
        <v>0</v>
      </c>
      <c r="L449" s="815">
        <v>104</v>
      </c>
      <c r="M449" s="816">
        <v>43</v>
      </c>
      <c r="N449" s="816">
        <v>0</v>
      </c>
      <c r="O449" s="815">
        <v>25</v>
      </c>
      <c r="P449" s="816">
        <v>0</v>
      </c>
      <c r="Q449" s="815">
        <v>1755</v>
      </c>
    </row>
    <row r="450" spans="1:17" s="811" customFormat="1" ht="15.5">
      <c r="A450" s="814" t="s">
        <v>2233</v>
      </c>
      <c r="B450" s="814" t="s">
        <v>1108</v>
      </c>
      <c r="C450" s="814" t="s">
        <v>1244</v>
      </c>
      <c r="D450" s="480">
        <v>2219</v>
      </c>
      <c r="E450" s="480">
        <v>5</v>
      </c>
      <c r="F450" s="480" t="s">
        <v>643</v>
      </c>
      <c r="G450" s="815">
        <v>882</v>
      </c>
      <c r="H450" s="815" t="s">
        <v>643</v>
      </c>
      <c r="I450" s="815">
        <v>211</v>
      </c>
      <c r="J450" s="815">
        <v>5</v>
      </c>
      <c r="K450" s="816">
        <v>0</v>
      </c>
      <c r="L450" s="815">
        <v>130</v>
      </c>
      <c r="M450" s="816">
        <v>93</v>
      </c>
      <c r="N450" s="816">
        <v>0</v>
      </c>
      <c r="O450" s="815" t="s">
        <v>643</v>
      </c>
      <c r="P450" s="816">
        <v>0</v>
      </c>
      <c r="Q450" s="815">
        <v>3554</v>
      </c>
    </row>
    <row r="451" spans="1:17" s="811" customFormat="1" ht="15.5">
      <c r="A451" s="814" t="s">
        <v>2234</v>
      </c>
      <c r="B451" s="814" t="s">
        <v>1108</v>
      </c>
      <c r="C451" s="814" t="s">
        <v>2235</v>
      </c>
      <c r="D451" s="480">
        <v>2503</v>
      </c>
      <c r="E451" s="480" t="s">
        <v>643</v>
      </c>
      <c r="F451" s="480" t="s">
        <v>643</v>
      </c>
      <c r="G451" s="815">
        <v>403</v>
      </c>
      <c r="H451" s="815">
        <v>6</v>
      </c>
      <c r="I451" s="815">
        <v>313</v>
      </c>
      <c r="J451" s="815">
        <v>0</v>
      </c>
      <c r="K451" s="816">
        <v>0</v>
      </c>
      <c r="L451" s="815">
        <v>175</v>
      </c>
      <c r="M451" s="816">
        <v>50</v>
      </c>
      <c r="N451" s="816">
        <v>0</v>
      </c>
      <c r="O451" s="815">
        <v>0</v>
      </c>
      <c r="P451" s="816">
        <v>0</v>
      </c>
      <c r="Q451" s="815">
        <v>3452</v>
      </c>
    </row>
    <row r="452" spans="1:17" s="811" customFormat="1" ht="15.5">
      <c r="A452" s="814" t="s">
        <v>2236</v>
      </c>
      <c r="B452" s="814" t="s">
        <v>1108</v>
      </c>
      <c r="C452" s="814" t="s">
        <v>1116</v>
      </c>
      <c r="D452" s="480">
        <v>2894</v>
      </c>
      <c r="E452" s="480" t="s">
        <v>643</v>
      </c>
      <c r="F452" s="480">
        <v>36</v>
      </c>
      <c r="G452" s="815">
        <v>1373</v>
      </c>
      <c r="H452" s="815" t="s">
        <v>643</v>
      </c>
      <c r="I452" s="815">
        <v>874</v>
      </c>
      <c r="J452" s="815">
        <v>0</v>
      </c>
      <c r="K452" s="816">
        <v>0</v>
      </c>
      <c r="L452" s="815">
        <v>491</v>
      </c>
      <c r="M452" s="816">
        <v>60</v>
      </c>
      <c r="N452" s="816">
        <v>0</v>
      </c>
      <c r="O452" s="815" t="s">
        <v>643</v>
      </c>
      <c r="P452" s="816">
        <v>0</v>
      </c>
      <c r="Q452" s="815">
        <v>5734</v>
      </c>
    </row>
    <row r="453" spans="1:17" s="811" customFormat="1" ht="15.5">
      <c r="A453" s="814" t="s">
        <v>2237</v>
      </c>
      <c r="B453" s="814" t="s">
        <v>1108</v>
      </c>
      <c r="C453" s="814" t="s">
        <v>1142</v>
      </c>
      <c r="D453" s="480">
        <v>887</v>
      </c>
      <c r="E453" s="480">
        <v>16</v>
      </c>
      <c r="F453" s="480" t="s">
        <v>643</v>
      </c>
      <c r="G453" s="815">
        <v>507</v>
      </c>
      <c r="H453" s="815">
        <v>74</v>
      </c>
      <c r="I453" s="815">
        <v>329</v>
      </c>
      <c r="J453" s="815" t="s">
        <v>646</v>
      </c>
      <c r="K453" s="816">
        <v>0</v>
      </c>
      <c r="L453" s="815">
        <v>172</v>
      </c>
      <c r="M453" s="816">
        <v>32</v>
      </c>
      <c r="N453" s="816">
        <v>0</v>
      </c>
      <c r="O453" s="815">
        <v>82</v>
      </c>
      <c r="P453" s="816">
        <v>0</v>
      </c>
      <c r="Q453" s="815">
        <v>2111</v>
      </c>
    </row>
    <row r="454" spans="1:17" s="811" customFormat="1" ht="15.5">
      <c r="A454" s="814" t="s">
        <v>2238</v>
      </c>
      <c r="B454" s="814" t="s">
        <v>1108</v>
      </c>
      <c r="C454" s="814" t="s">
        <v>2239</v>
      </c>
      <c r="D454" s="480">
        <v>1768</v>
      </c>
      <c r="E454" s="480" t="s">
        <v>646</v>
      </c>
      <c r="F454" s="480">
        <v>0</v>
      </c>
      <c r="G454" s="815">
        <v>655</v>
      </c>
      <c r="H454" s="815">
        <v>51</v>
      </c>
      <c r="I454" s="815">
        <v>300</v>
      </c>
      <c r="J454" s="815">
        <v>0</v>
      </c>
      <c r="K454" s="816">
        <v>0</v>
      </c>
      <c r="L454" s="815">
        <v>220</v>
      </c>
      <c r="M454" s="816">
        <v>36</v>
      </c>
      <c r="N454" s="816">
        <v>0</v>
      </c>
      <c r="O454" s="815" t="s">
        <v>643</v>
      </c>
      <c r="P454" s="816">
        <v>0</v>
      </c>
      <c r="Q454" s="815">
        <v>3041</v>
      </c>
    </row>
    <row r="455" spans="1:17" s="811" customFormat="1" ht="15.5">
      <c r="A455" s="814" t="s">
        <v>2240</v>
      </c>
      <c r="B455" s="814" t="s">
        <v>1108</v>
      </c>
      <c r="C455" s="814" t="s">
        <v>2241</v>
      </c>
      <c r="D455" s="480">
        <v>1306</v>
      </c>
      <c r="E455" s="480">
        <v>24</v>
      </c>
      <c r="F455" s="480" t="s">
        <v>643</v>
      </c>
      <c r="G455" s="815">
        <v>630</v>
      </c>
      <c r="H455" s="815">
        <v>10</v>
      </c>
      <c r="I455" s="815">
        <v>276</v>
      </c>
      <c r="J455" s="815" t="s">
        <v>643</v>
      </c>
      <c r="K455" s="816">
        <v>0</v>
      </c>
      <c r="L455" s="815">
        <v>194</v>
      </c>
      <c r="M455" s="816">
        <v>23</v>
      </c>
      <c r="N455" s="816">
        <v>0</v>
      </c>
      <c r="O455" s="815" t="s">
        <v>643</v>
      </c>
      <c r="P455" s="816">
        <v>0</v>
      </c>
      <c r="Q455" s="815">
        <v>2474</v>
      </c>
    </row>
    <row r="456" spans="1:17" s="811" customFormat="1" ht="15.5">
      <c r="A456" s="814" t="s">
        <v>2242</v>
      </c>
      <c r="B456" s="814" t="s">
        <v>1108</v>
      </c>
      <c r="C456" s="814" t="s">
        <v>2243</v>
      </c>
      <c r="D456" s="480">
        <v>1598</v>
      </c>
      <c r="E456" s="480">
        <v>0</v>
      </c>
      <c r="F456" s="480">
        <v>0</v>
      </c>
      <c r="G456" s="815">
        <v>616</v>
      </c>
      <c r="H456" s="815" t="s">
        <v>643</v>
      </c>
      <c r="I456" s="815">
        <v>338</v>
      </c>
      <c r="J456" s="815">
        <v>0</v>
      </c>
      <c r="K456" s="816">
        <v>0</v>
      </c>
      <c r="L456" s="815">
        <v>323</v>
      </c>
      <c r="M456" s="816" t="s">
        <v>646</v>
      </c>
      <c r="N456" s="816">
        <v>0</v>
      </c>
      <c r="O456" s="815">
        <v>0</v>
      </c>
      <c r="P456" s="816">
        <v>0</v>
      </c>
      <c r="Q456" s="815">
        <v>2888</v>
      </c>
    </row>
    <row r="457" spans="1:17" s="811" customFormat="1" ht="15.5">
      <c r="A457" s="814" t="s">
        <v>2244</v>
      </c>
      <c r="B457" s="814" t="s">
        <v>1108</v>
      </c>
      <c r="C457" s="814" t="s">
        <v>1246</v>
      </c>
      <c r="D457" s="480">
        <v>1757</v>
      </c>
      <c r="E457" s="480">
        <v>24</v>
      </c>
      <c r="F457" s="480" t="s">
        <v>643</v>
      </c>
      <c r="G457" s="815">
        <v>669</v>
      </c>
      <c r="H457" s="815" t="s">
        <v>643</v>
      </c>
      <c r="I457" s="815">
        <v>196</v>
      </c>
      <c r="J457" s="815">
        <v>5</v>
      </c>
      <c r="K457" s="816">
        <v>0</v>
      </c>
      <c r="L457" s="815">
        <v>111</v>
      </c>
      <c r="M457" s="816">
        <v>71</v>
      </c>
      <c r="N457" s="816">
        <v>0</v>
      </c>
      <c r="O457" s="815">
        <v>6</v>
      </c>
      <c r="P457" s="816">
        <v>0</v>
      </c>
      <c r="Q457" s="815">
        <v>2844</v>
      </c>
    </row>
    <row r="458" spans="1:17" s="811" customFormat="1" ht="15.5">
      <c r="A458" s="814" t="s">
        <v>2245</v>
      </c>
      <c r="B458" s="814" t="s">
        <v>1108</v>
      </c>
      <c r="C458" s="814" t="s">
        <v>2246</v>
      </c>
      <c r="D458" s="480">
        <v>3126</v>
      </c>
      <c r="E458" s="480">
        <v>8</v>
      </c>
      <c r="F458" s="480">
        <v>42</v>
      </c>
      <c r="G458" s="815">
        <v>836</v>
      </c>
      <c r="H458" s="815">
        <v>63</v>
      </c>
      <c r="I458" s="815">
        <v>734</v>
      </c>
      <c r="J458" s="815" t="s">
        <v>643</v>
      </c>
      <c r="K458" s="816">
        <v>0</v>
      </c>
      <c r="L458" s="815">
        <v>498</v>
      </c>
      <c r="M458" s="816">
        <v>39</v>
      </c>
      <c r="N458" s="816">
        <v>0</v>
      </c>
      <c r="O458" s="815" t="s">
        <v>643</v>
      </c>
      <c r="P458" s="816">
        <v>0</v>
      </c>
      <c r="Q458" s="815">
        <v>5348</v>
      </c>
    </row>
    <row r="459" spans="1:17" s="811" customFormat="1" ht="15.5">
      <c r="A459" s="814" t="s">
        <v>2247</v>
      </c>
      <c r="B459" s="814" t="s">
        <v>1108</v>
      </c>
      <c r="C459" s="814" t="s">
        <v>2248</v>
      </c>
      <c r="D459" s="480">
        <v>2272</v>
      </c>
      <c r="E459" s="480">
        <v>8</v>
      </c>
      <c r="F459" s="480" t="s">
        <v>643</v>
      </c>
      <c r="G459" s="815">
        <v>809</v>
      </c>
      <c r="H459" s="815">
        <v>13</v>
      </c>
      <c r="I459" s="815">
        <v>715</v>
      </c>
      <c r="J459" s="815" t="s">
        <v>643</v>
      </c>
      <c r="K459" s="816">
        <v>0</v>
      </c>
      <c r="L459" s="815">
        <v>380</v>
      </c>
      <c r="M459" s="816">
        <v>107</v>
      </c>
      <c r="N459" s="816">
        <v>0</v>
      </c>
      <c r="O459" s="815" t="s">
        <v>643</v>
      </c>
      <c r="P459" s="816">
        <v>0</v>
      </c>
      <c r="Q459" s="815">
        <v>4310</v>
      </c>
    </row>
    <row r="460" spans="1:17" s="811" customFormat="1" ht="15.5">
      <c r="A460" s="814" t="s">
        <v>2249</v>
      </c>
      <c r="B460" s="814" t="s">
        <v>1108</v>
      </c>
      <c r="C460" s="814" t="s">
        <v>1218</v>
      </c>
      <c r="D460" s="480">
        <v>831</v>
      </c>
      <c r="E460" s="480">
        <v>11</v>
      </c>
      <c r="F460" s="480" t="s">
        <v>643</v>
      </c>
      <c r="G460" s="815">
        <v>368</v>
      </c>
      <c r="H460" s="815">
        <v>8</v>
      </c>
      <c r="I460" s="815">
        <v>141</v>
      </c>
      <c r="J460" s="815" t="s">
        <v>643</v>
      </c>
      <c r="K460" s="816">
        <v>0</v>
      </c>
      <c r="L460" s="815">
        <v>65</v>
      </c>
      <c r="M460" s="816">
        <v>11</v>
      </c>
      <c r="N460" s="816">
        <v>0</v>
      </c>
      <c r="O460" s="815">
        <v>5</v>
      </c>
      <c r="P460" s="816">
        <v>0</v>
      </c>
      <c r="Q460" s="815">
        <v>1445</v>
      </c>
    </row>
    <row r="461" spans="1:17" s="811" customFormat="1" ht="15.5">
      <c r="A461" s="814" t="s">
        <v>2250</v>
      </c>
      <c r="B461" s="814" t="s">
        <v>1108</v>
      </c>
      <c r="C461" s="814" t="s">
        <v>2251</v>
      </c>
      <c r="D461" s="480">
        <v>1468</v>
      </c>
      <c r="E461" s="480" t="s">
        <v>643</v>
      </c>
      <c r="F461" s="480" t="s">
        <v>643</v>
      </c>
      <c r="G461" s="815">
        <v>754</v>
      </c>
      <c r="H461" s="815" t="s">
        <v>643</v>
      </c>
      <c r="I461" s="815">
        <v>264</v>
      </c>
      <c r="J461" s="815">
        <v>0</v>
      </c>
      <c r="K461" s="816">
        <v>0</v>
      </c>
      <c r="L461" s="815">
        <v>145</v>
      </c>
      <c r="M461" s="816">
        <v>17</v>
      </c>
      <c r="N461" s="816">
        <v>0</v>
      </c>
      <c r="O461" s="815" t="s">
        <v>643</v>
      </c>
      <c r="P461" s="816">
        <v>0</v>
      </c>
      <c r="Q461" s="815">
        <v>2657</v>
      </c>
    </row>
    <row r="462" spans="1:17" s="811" customFormat="1" ht="15.5">
      <c r="A462" s="814" t="s">
        <v>2252</v>
      </c>
      <c r="B462" s="814" t="s">
        <v>1108</v>
      </c>
      <c r="C462" s="814" t="s">
        <v>2253</v>
      </c>
      <c r="D462" s="480">
        <v>1154</v>
      </c>
      <c r="E462" s="480" t="s">
        <v>643</v>
      </c>
      <c r="F462" s="480" t="s">
        <v>643</v>
      </c>
      <c r="G462" s="815">
        <v>694</v>
      </c>
      <c r="H462" s="815" t="s">
        <v>643</v>
      </c>
      <c r="I462" s="815">
        <v>269</v>
      </c>
      <c r="J462" s="815" t="s">
        <v>643</v>
      </c>
      <c r="K462" s="816">
        <v>0</v>
      </c>
      <c r="L462" s="815">
        <v>138</v>
      </c>
      <c r="M462" s="816">
        <v>33</v>
      </c>
      <c r="N462" s="816">
        <v>0</v>
      </c>
      <c r="O462" s="815" t="s">
        <v>643</v>
      </c>
      <c r="P462" s="816">
        <v>0</v>
      </c>
      <c r="Q462" s="815">
        <v>2300</v>
      </c>
    </row>
    <row r="463" spans="1:17" s="811" customFormat="1" ht="15.5">
      <c r="A463" s="814" t="s">
        <v>2254</v>
      </c>
      <c r="B463" s="814" t="s">
        <v>1108</v>
      </c>
      <c r="C463" s="814" t="s">
        <v>2255</v>
      </c>
      <c r="D463" s="480">
        <v>1621</v>
      </c>
      <c r="E463" s="480">
        <v>122</v>
      </c>
      <c r="F463" s="480" t="s">
        <v>643</v>
      </c>
      <c r="G463" s="815">
        <v>584</v>
      </c>
      <c r="H463" s="815" t="s">
        <v>643</v>
      </c>
      <c r="I463" s="815">
        <v>171</v>
      </c>
      <c r="J463" s="815">
        <v>7</v>
      </c>
      <c r="K463" s="816">
        <v>0</v>
      </c>
      <c r="L463" s="815">
        <v>125</v>
      </c>
      <c r="M463" s="816">
        <v>12</v>
      </c>
      <c r="N463" s="816">
        <v>0</v>
      </c>
      <c r="O463" s="815">
        <v>8</v>
      </c>
      <c r="P463" s="816">
        <v>0</v>
      </c>
      <c r="Q463" s="815">
        <v>2654</v>
      </c>
    </row>
    <row r="464" spans="1:17" s="811" customFormat="1" ht="15.5">
      <c r="A464" s="814" t="s">
        <v>2256</v>
      </c>
      <c r="B464" s="814" t="s">
        <v>1108</v>
      </c>
      <c r="C464" s="814" t="s">
        <v>2257</v>
      </c>
      <c r="D464" s="480">
        <v>1396</v>
      </c>
      <c r="E464" s="480">
        <v>13</v>
      </c>
      <c r="F464" s="480" t="s">
        <v>643</v>
      </c>
      <c r="G464" s="815">
        <v>454</v>
      </c>
      <c r="H464" s="815">
        <v>0</v>
      </c>
      <c r="I464" s="815">
        <v>143</v>
      </c>
      <c r="J464" s="815" t="s">
        <v>643</v>
      </c>
      <c r="K464" s="816">
        <v>0</v>
      </c>
      <c r="L464" s="815">
        <v>87</v>
      </c>
      <c r="M464" s="816">
        <v>9</v>
      </c>
      <c r="N464" s="816">
        <v>0</v>
      </c>
      <c r="O464" s="815" t="s">
        <v>643</v>
      </c>
      <c r="P464" s="816">
        <v>0</v>
      </c>
      <c r="Q464" s="815">
        <v>2106</v>
      </c>
    </row>
    <row r="465" spans="1:17" s="811" customFormat="1" ht="15.5">
      <c r="A465" s="814" t="s">
        <v>2258</v>
      </c>
      <c r="B465" s="814" t="s">
        <v>1108</v>
      </c>
      <c r="C465" s="814" t="s">
        <v>2259</v>
      </c>
      <c r="D465" s="480">
        <v>1004</v>
      </c>
      <c r="E465" s="480">
        <v>67</v>
      </c>
      <c r="F465" s="480">
        <v>72</v>
      </c>
      <c r="G465" s="815">
        <v>918</v>
      </c>
      <c r="H465" s="815">
        <v>8</v>
      </c>
      <c r="I465" s="815">
        <v>651</v>
      </c>
      <c r="J465" s="815" t="s">
        <v>643</v>
      </c>
      <c r="K465" s="816">
        <v>0</v>
      </c>
      <c r="L465" s="815">
        <v>384</v>
      </c>
      <c r="M465" s="816">
        <v>143</v>
      </c>
      <c r="N465" s="816">
        <v>0</v>
      </c>
      <c r="O465" s="815" t="s">
        <v>646</v>
      </c>
      <c r="P465" s="816">
        <v>0</v>
      </c>
      <c r="Q465" s="815">
        <v>3256</v>
      </c>
    </row>
    <row r="466" spans="1:17" s="811" customFormat="1" ht="15.5">
      <c r="A466" s="814" t="s">
        <v>2260</v>
      </c>
      <c r="B466" s="814" t="s">
        <v>1108</v>
      </c>
      <c r="C466" s="814" t="s">
        <v>2261</v>
      </c>
      <c r="D466" s="480">
        <v>1480</v>
      </c>
      <c r="E466" s="480">
        <v>18</v>
      </c>
      <c r="F466" s="480" t="s">
        <v>643</v>
      </c>
      <c r="G466" s="815">
        <v>536</v>
      </c>
      <c r="H466" s="815" t="s">
        <v>643</v>
      </c>
      <c r="I466" s="815">
        <v>187</v>
      </c>
      <c r="J466" s="815" t="s">
        <v>643</v>
      </c>
      <c r="K466" s="816">
        <v>0</v>
      </c>
      <c r="L466" s="815">
        <v>106</v>
      </c>
      <c r="M466" s="816">
        <v>30</v>
      </c>
      <c r="N466" s="816">
        <v>0</v>
      </c>
      <c r="O466" s="815">
        <v>11</v>
      </c>
      <c r="P466" s="816">
        <v>0</v>
      </c>
      <c r="Q466" s="815">
        <v>2377</v>
      </c>
    </row>
    <row r="467" spans="1:17" s="811" customFormat="1" ht="15.5">
      <c r="A467" s="814" t="s">
        <v>2262</v>
      </c>
      <c r="B467" s="814" t="s">
        <v>1108</v>
      </c>
      <c r="C467" s="814" t="s">
        <v>2263</v>
      </c>
      <c r="D467" s="480">
        <v>1439</v>
      </c>
      <c r="E467" s="480">
        <v>85</v>
      </c>
      <c r="F467" s="480">
        <v>0</v>
      </c>
      <c r="G467" s="815">
        <v>744</v>
      </c>
      <c r="H467" s="815">
        <v>49</v>
      </c>
      <c r="I467" s="815">
        <v>336</v>
      </c>
      <c r="J467" s="815" t="s">
        <v>643</v>
      </c>
      <c r="K467" s="816">
        <v>0</v>
      </c>
      <c r="L467" s="815">
        <v>299</v>
      </c>
      <c r="M467" s="816" t="s">
        <v>646</v>
      </c>
      <c r="N467" s="816">
        <v>0</v>
      </c>
      <c r="O467" s="815">
        <v>0</v>
      </c>
      <c r="P467" s="816">
        <v>0</v>
      </c>
      <c r="Q467" s="815">
        <v>2990</v>
      </c>
    </row>
    <row r="468" spans="1:17" s="811" customFormat="1" ht="15.5">
      <c r="A468" s="814" t="s">
        <v>2264</v>
      </c>
      <c r="B468" s="814" t="s">
        <v>1108</v>
      </c>
      <c r="C468" s="814" t="s">
        <v>2265</v>
      </c>
      <c r="D468" s="480">
        <v>853</v>
      </c>
      <c r="E468" s="480">
        <v>40</v>
      </c>
      <c r="F468" s="480" t="s">
        <v>643</v>
      </c>
      <c r="G468" s="815">
        <v>431</v>
      </c>
      <c r="H468" s="815">
        <v>9</v>
      </c>
      <c r="I468" s="815">
        <v>182</v>
      </c>
      <c r="J468" s="815" t="s">
        <v>643</v>
      </c>
      <c r="K468" s="816">
        <v>0</v>
      </c>
      <c r="L468" s="815">
        <v>121</v>
      </c>
      <c r="M468" s="816">
        <v>186</v>
      </c>
      <c r="N468" s="816">
        <v>0</v>
      </c>
      <c r="O468" s="815">
        <v>7</v>
      </c>
      <c r="P468" s="816">
        <v>0</v>
      </c>
      <c r="Q468" s="815">
        <v>1834</v>
      </c>
    </row>
    <row r="469" spans="1:17" s="811" customFormat="1" ht="15.5">
      <c r="A469" s="814" t="s">
        <v>2266</v>
      </c>
      <c r="B469" s="814" t="s">
        <v>1108</v>
      </c>
      <c r="C469" s="814" t="s">
        <v>2267</v>
      </c>
      <c r="D469" s="480">
        <v>3653</v>
      </c>
      <c r="E469" s="480">
        <v>16</v>
      </c>
      <c r="F469" s="480" t="s">
        <v>643</v>
      </c>
      <c r="G469" s="815">
        <v>1407</v>
      </c>
      <c r="H469" s="815" t="s">
        <v>646</v>
      </c>
      <c r="I469" s="815">
        <v>912</v>
      </c>
      <c r="J469" s="815">
        <v>0</v>
      </c>
      <c r="K469" s="816">
        <v>0</v>
      </c>
      <c r="L469" s="815">
        <v>740</v>
      </c>
      <c r="M469" s="816">
        <v>56</v>
      </c>
      <c r="N469" s="816">
        <v>0</v>
      </c>
      <c r="O469" s="815">
        <v>0</v>
      </c>
      <c r="P469" s="816">
        <v>0</v>
      </c>
      <c r="Q469" s="815">
        <v>6804</v>
      </c>
    </row>
    <row r="470" spans="1:17" s="811" customFormat="1" ht="15.5">
      <c r="A470" s="814" t="s">
        <v>2268</v>
      </c>
      <c r="B470" s="814" t="s">
        <v>1108</v>
      </c>
      <c r="C470" s="814" t="s">
        <v>2269</v>
      </c>
      <c r="D470" s="480">
        <v>3259</v>
      </c>
      <c r="E470" s="480">
        <v>0</v>
      </c>
      <c r="F470" s="480" t="s">
        <v>643</v>
      </c>
      <c r="G470" s="815">
        <v>1050</v>
      </c>
      <c r="H470" s="815">
        <v>7</v>
      </c>
      <c r="I470" s="815">
        <v>688</v>
      </c>
      <c r="J470" s="815" t="s">
        <v>643</v>
      </c>
      <c r="K470" s="816">
        <v>0</v>
      </c>
      <c r="L470" s="815">
        <v>573</v>
      </c>
      <c r="M470" s="816">
        <v>453</v>
      </c>
      <c r="N470" s="816">
        <v>0</v>
      </c>
      <c r="O470" s="815" t="s">
        <v>643</v>
      </c>
      <c r="P470" s="816">
        <v>0</v>
      </c>
      <c r="Q470" s="815">
        <v>6035</v>
      </c>
    </row>
    <row r="471" spans="1:17" s="811" customFormat="1" ht="15.5">
      <c r="A471" s="814" t="s">
        <v>2270</v>
      </c>
      <c r="B471" s="814" t="s">
        <v>1108</v>
      </c>
      <c r="C471" s="814" t="s">
        <v>2271</v>
      </c>
      <c r="D471" s="480">
        <v>1394</v>
      </c>
      <c r="E471" s="480" t="s">
        <v>646</v>
      </c>
      <c r="F471" s="480">
        <v>18</v>
      </c>
      <c r="G471" s="815">
        <v>682</v>
      </c>
      <c r="H471" s="815">
        <v>74</v>
      </c>
      <c r="I471" s="815">
        <v>390</v>
      </c>
      <c r="J471" s="815">
        <v>0</v>
      </c>
      <c r="K471" s="816">
        <v>0</v>
      </c>
      <c r="L471" s="815">
        <v>330</v>
      </c>
      <c r="M471" s="816">
        <v>20</v>
      </c>
      <c r="N471" s="816">
        <v>0</v>
      </c>
      <c r="O471" s="815" t="s">
        <v>643</v>
      </c>
      <c r="P471" s="816">
        <v>0</v>
      </c>
      <c r="Q471" s="815">
        <v>2915</v>
      </c>
    </row>
    <row r="472" spans="1:17" s="811" customFormat="1" ht="15.5">
      <c r="A472" s="814" t="s">
        <v>2272</v>
      </c>
      <c r="B472" s="814" t="s">
        <v>1108</v>
      </c>
      <c r="C472" s="814" t="s">
        <v>2273</v>
      </c>
      <c r="D472" s="480">
        <v>2178</v>
      </c>
      <c r="E472" s="480">
        <v>39</v>
      </c>
      <c r="F472" s="480">
        <v>9</v>
      </c>
      <c r="G472" s="815">
        <v>898</v>
      </c>
      <c r="H472" s="815">
        <v>44</v>
      </c>
      <c r="I472" s="815">
        <v>427</v>
      </c>
      <c r="J472" s="815" t="s">
        <v>643</v>
      </c>
      <c r="K472" s="816">
        <v>0</v>
      </c>
      <c r="L472" s="815">
        <v>358</v>
      </c>
      <c r="M472" s="816">
        <v>237</v>
      </c>
      <c r="N472" s="816">
        <v>0</v>
      </c>
      <c r="O472" s="815" t="s">
        <v>643</v>
      </c>
      <c r="P472" s="816">
        <v>0</v>
      </c>
      <c r="Q472" s="815">
        <v>4198</v>
      </c>
    </row>
    <row r="473" spans="1:17" s="811" customFormat="1" ht="15.5">
      <c r="A473" s="814" t="s">
        <v>2274</v>
      </c>
      <c r="B473" s="814" t="s">
        <v>1108</v>
      </c>
      <c r="C473" s="814" t="s">
        <v>2275</v>
      </c>
      <c r="D473" s="480">
        <v>968</v>
      </c>
      <c r="E473" s="480">
        <v>13</v>
      </c>
      <c r="F473" s="480" t="s">
        <v>643</v>
      </c>
      <c r="G473" s="815">
        <v>430</v>
      </c>
      <c r="H473" s="815">
        <v>7</v>
      </c>
      <c r="I473" s="815">
        <v>158</v>
      </c>
      <c r="J473" s="815">
        <v>0</v>
      </c>
      <c r="K473" s="816">
        <v>0</v>
      </c>
      <c r="L473" s="815">
        <v>68</v>
      </c>
      <c r="M473" s="816" t="s">
        <v>646</v>
      </c>
      <c r="N473" s="816">
        <v>0</v>
      </c>
      <c r="O473" s="815">
        <v>0</v>
      </c>
      <c r="P473" s="816">
        <v>0</v>
      </c>
      <c r="Q473" s="815">
        <v>1653</v>
      </c>
    </row>
    <row r="474" spans="1:17" s="811" customFormat="1" ht="15.5">
      <c r="A474" s="814" t="s">
        <v>2276</v>
      </c>
      <c r="B474" s="814" t="s">
        <v>1108</v>
      </c>
      <c r="C474" s="814" t="s">
        <v>2277</v>
      </c>
      <c r="D474" s="480">
        <v>2126</v>
      </c>
      <c r="E474" s="480" t="s">
        <v>643</v>
      </c>
      <c r="F474" s="480">
        <v>6</v>
      </c>
      <c r="G474" s="815">
        <v>929</v>
      </c>
      <c r="H474" s="815">
        <v>14</v>
      </c>
      <c r="I474" s="815">
        <v>422</v>
      </c>
      <c r="J474" s="815" t="s">
        <v>643</v>
      </c>
      <c r="K474" s="816">
        <v>0</v>
      </c>
      <c r="L474" s="815">
        <v>302</v>
      </c>
      <c r="M474" s="816">
        <v>99</v>
      </c>
      <c r="N474" s="816">
        <v>0</v>
      </c>
      <c r="O474" s="815" t="s">
        <v>643</v>
      </c>
      <c r="P474" s="816">
        <v>0</v>
      </c>
      <c r="Q474" s="815">
        <v>3904</v>
      </c>
    </row>
    <row r="475" spans="1:17" s="811" customFormat="1" ht="15.5">
      <c r="A475" s="814" t="s">
        <v>2278</v>
      </c>
      <c r="B475" s="814" t="s">
        <v>1108</v>
      </c>
      <c r="C475" s="814" t="s">
        <v>2279</v>
      </c>
      <c r="D475" s="480">
        <v>1721</v>
      </c>
      <c r="E475" s="480">
        <v>32</v>
      </c>
      <c r="F475" s="480" t="s">
        <v>643</v>
      </c>
      <c r="G475" s="815">
        <v>590</v>
      </c>
      <c r="H475" s="815">
        <v>35</v>
      </c>
      <c r="I475" s="815">
        <v>239</v>
      </c>
      <c r="J475" s="815" t="s">
        <v>643</v>
      </c>
      <c r="K475" s="816">
        <v>0</v>
      </c>
      <c r="L475" s="815">
        <v>174</v>
      </c>
      <c r="M475" s="816">
        <v>69</v>
      </c>
      <c r="N475" s="816">
        <v>0</v>
      </c>
      <c r="O475" s="815">
        <v>9</v>
      </c>
      <c r="P475" s="816">
        <v>0</v>
      </c>
      <c r="Q475" s="815">
        <v>2874</v>
      </c>
    </row>
    <row r="476" spans="1:17" s="811" customFormat="1" ht="15.5">
      <c r="A476" s="814" t="s">
        <v>2280</v>
      </c>
      <c r="B476" s="814" t="s">
        <v>1108</v>
      </c>
      <c r="C476" s="814" t="s">
        <v>2281</v>
      </c>
      <c r="D476" s="480">
        <v>1379</v>
      </c>
      <c r="E476" s="480">
        <v>57</v>
      </c>
      <c r="F476" s="480" t="s">
        <v>643</v>
      </c>
      <c r="G476" s="815">
        <v>496</v>
      </c>
      <c r="H476" s="815">
        <v>10</v>
      </c>
      <c r="I476" s="815">
        <v>591</v>
      </c>
      <c r="J476" s="815" t="s">
        <v>643</v>
      </c>
      <c r="K476" s="816">
        <v>0</v>
      </c>
      <c r="L476" s="815">
        <v>338</v>
      </c>
      <c r="M476" s="816">
        <v>115</v>
      </c>
      <c r="N476" s="816">
        <v>0</v>
      </c>
      <c r="O476" s="815" t="s">
        <v>643</v>
      </c>
      <c r="P476" s="816">
        <v>0</v>
      </c>
      <c r="Q476" s="815">
        <v>2990</v>
      </c>
    </row>
    <row r="477" spans="1:17" s="811" customFormat="1" ht="15.5">
      <c r="A477" s="814" t="s">
        <v>2282</v>
      </c>
      <c r="B477" s="814" t="s">
        <v>1108</v>
      </c>
      <c r="C477" s="814" t="s">
        <v>1188</v>
      </c>
      <c r="D477" s="480">
        <v>1200</v>
      </c>
      <c r="E477" s="480">
        <v>21</v>
      </c>
      <c r="F477" s="480" t="s">
        <v>643</v>
      </c>
      <c r="G477" s="815">
        <v>590</v>
      </c>
      <c r="H477" s="815" t="s">
        <v>643</v>
      </c>
      <c r="I477" s="815">
        <v>194</v>
      </c>
      <c r="J477" s="815" t="s">
        <v>643</v>
      </c>
      <c r="K477" s="816">
        <v>0</v>
      </c>
      <c r="L477" s="815">
        <v>114</v>
      </c>
      <c r="M477" s="816">
        <v>57</v>
      </c>
      <c r="N477" s="816">
        <v>0</v>
      </c>
      <c r="O477" s="815" t="s">
        <v>643</v>
      </c>
      <c r="P477" s="816">
        <v>0</v>
      </c>
      <c r="Q477" s="815">
        <v>2185</v>
      </c>
    </row>
    <row r="478" spans="1:17" s="811" customFormat="1" ht="15.5">
      <c r="A478" s="814" t="s">
        <v>2283</v>
      </c>
      <c r="B478" s="814" t="s">
        <v>1108</v>
      </c>
      <c r="C478" s="814" t="s">
        <v>2284</v>
      </c>
      <c r="D478" s="480">
        <v>2221</v>
      </c>
      <c r="E478" s="480">
        <v>10</v>
      </c>
      <c r="F478" s="480">
        <v>9</v>
      </c>
      <c r="G478" s="815">
        <v>1221</v>
      </c>
      <c r="H478" s="815">
        <v>57</v>
      </c>
      <c r="I478" s="815">
        <v>628</v>
      </c>
      <c r="J478" s="815">
        <v>12</v>
      </c>
      <c r="K478" s="816">
        <v>0</v>
      </c>
      <c r="L478" s="815">
        <v>379</v>
      </c>
      <c r="M478" s="816">
        <v>119</v>
      </c>
      <c r="N478" s="816">
        <v>0</v>
      </c>
      <c r="O478" s="815">
        <v>16</v>
      </c>
      <c r="P478" s="816">
        <v>0</v>
      </c>
      <c r="Q478" s="815">
        <v>4672</v>
      </c>
    </row>
    <row r="479" spans="1:17" s="811" customFormat="1" ht="15.5">
      <c r="A479" s="814" t="s">
        <v>2285</v>
      </c>
      <c r="B479" s="814" t="s">
        <v>1108</v>
      </c>
      <c r="C479" s="814" t="s">
        <v>1126</v>
      </c>
      <c r="D479" s="480">
        <v>2270</v>
      </c>
      <c r="E479" s="480">
        <v>850</v>
      </c>
      <c r="F479" s="480">
        <v>8</v>
      </c>
      <c r="G479" s="815">
        <v>1657</v>
      </c>
      <c r="H479" s="815">
        <v>449</v>
      </c>
      <c r="I479" s="815">
        <v>1613</v>
      </c>
      <c r="J479" s="815" t="s">
        <v>643</v>
      </c>
      <c r="K479" s="816">
        <v>0</v>
      </c>
      <c r="L479" s="815">
        <v>2025</v>
      </c>
      <c r="M479" s="816">
        <v>74</v>
      </c>
      <c r="N479" s="816">
        <v>0</v>
      </c>
      <c r="O479" s="815" t="s">
        <v>643</v>
      </c>
      <c r="P479" s="816">
        <v>0</v>
      </c>
      <c r="Q479" s="815">
        <v>8951</v>
      </c>
    </row>
    <row r="480" spans="1:17" s="811" customFormat="1" ht="15.5">
      <c r="A480" s="814" t="s">
        <v>2286</v>
      </c>
      <c r="B480" s="814" t="s">
        <v>1108</v>
      </c>
      <c r="C480" s="814" t="s">
        <v>2287</v>
      </c>
      <c r="D480" s="480">
        <v>1185</v>
      </c>
      <c r="E480" s="480">
        <v>0</v>
      </c>
      <c r="F480" s="480">
        <v>146</v>
      </c>
      <c r="G480" s="815">
        <v>990</v>
      </c>
      <c r="H480" s="815">
        <v>8</v>
      </c>
      <c r="I480" s="815">
        <v>683</v>
      </c>
      <c r="J480" s="815" t="s">
        <v>643</v>
      </c>
      <c r="K480" s="816">
        <v>0</v>
      </c>
      <c r="L480" s="815">
        <v>426</v>
      </c>
      <c r="M480" s="816">
        <v>119</v>
      </c>
      <c r="N480" s="816">
        <v>0</v>
      </c>
      <c r="O480" s="815" t="s">
        <v>643</v>
      </c>
      <c r="P480" s="816">
        <v>0</v>
      </c>
      <c r="Q480" s="815">
        <v>3564</v>
      </c>
    </row>
    <row r="481" spans="1:17" s="811" customFormat="1" ht="15.5">
      <c r="A481" s="814" t="s">
        <v>2288</v>
      </c>
      <c r="B481" s="814" t="s">
        <v>1108</v>
      </c>
      <c r="C481" s="814" t="s">
        <v>2289</v>
      </c>
      <c r="D481" s="480">
        <v>1079</v>
      </c>
      <c r="E481" s="480" t="s">
        <v>643</v>
      </c>
      <c r="F481" s="480" t="s">
        <v>643</v>
      </c>
      <c r="G481" s="815">
        <v>445</v>
      </c>
      <c r="H481" s="815" t="s">
        <v>643</v>
      </c>
      <c r="I481" s="815">
        <v>122</v>
      </c>
      <c r="J481" s="815">
        <v>0</v>
      </c>
      <c r="K481" s="816">
        <v>0</v>
      </c>
      <c r="L481" s="815">
        <v>58</v>
      </c>
      <c r="M481" s="816">
        <v>14</v>
      </c>
      <c r="N481" s="816">
        <v>0</v>
      </c>
      <c r="O481" s="815" t="s">
        <v>643</v>
      </c>
      <c r="P481" s="816" t="s">
        <v>643</v>
      </c>
      <c r="Q481" s="815">
        <v>1727</v>
      </c>
    </row>
    <row r="482" spans="1:17" s="811" customFormat="1" ht="15.5">
      <c r="A482" s="814" t="s">
        <v>2290</v>
      </c>
      <c r="B482" s="814" t="s">
        <v>1108</v>
      </c>
      <c r="C482" s="814" t="s">
        <v>2291</v>
      </c>
      <c r="D482" s="480">
        <v>3706</v>
      </c>
      <c r="E482" s="480">
        <v>944</v>
      </c>
      <c r="F482" s="480" t="s">
        <v>643</v>
      </c>
      <c r="G482" s="815">
        <v>1111</v>
      </c>
      <c r="H482" s="815">
        <v>76</v>
      </c>
      <c r="I482" s="815">
        <v>420</v>
      </c>
      <c r="J482" s="815" t="s">
        <v>643</v>
      </c>
      <c r="K482" s="816">
        <v>0</v>
      </c>
      <c r="L482" s="815">
        <v>251</v>
      </c>
      <c r="M482" s="816">
        <v>223</v>
      </c>
      <c r="N482" s="816">
        <v>0</v>
      </c>
      <c r="O482" s="815" t="s">
        <v>643</v>
      </c>
      <c r="P482" s="816">
        <v>545</v>
      </c>
      <c r="Q482" s="815">
        <v>7285</v>
      </c>
    </row>
    <row r="483" spans="1:17" s="811" customFormat="1" ht="15.5">
      <c r="A483" s="814" t="s">
        <v>2292</v>
      </c>
      <c r="B483" s="814" t="s">
        <v>1108</v>
      </c>
      <c r="C483" s="814" t="s">
        <v>2293</v>
      </c>
      <c r="D483" s="480">
        <v>4061</v>
      </c>
      <c r="E483" s="480">
        <v>552</v>
      </c>
      <c r="F483" s="480">
        <v>5</v>
      </c>
      <c r="G483" s="815">
        <v>1206</v>
      </c>
      <c r="H483" s="815">
        <v>91</v>
      </c>
      <c r="I483" s="815">
        <v>468</v>
      </c>
      <c r="J483" s="815" t="s">
        <v>643</v>
      </c>
      <c r="K483" s="816">
        <v>0</v>
      </c>
      <c r="L483" s="815">
        <v>387</v>
      </c>
      <c r="M483" s="816">
        <v>337</v>
      </c>
      <c r="N483" s="816">
        <v>0</v>
      </c>
      <c r="O483" s="815" t="s">
        <v>643</v>
      </c>
      <c r="P483" s="816" t="s">
        <v>646</v>
      </c>
      <c r="Q483" s="815">
        <v>7128</v>
      </c>
    </row>
    <row r="484" spans="1:17" s="811" customFormat="1" ht="15.5">
      <c r="A484" s="814" t="s">
        <v>2294</v>
      </c>
      <c r="B484" s="814" t="s">
        <v>1108</v>
      </c>
      <c r="C484" s="814" t="s">
        <v>1224</v>
      </c>
      <c r="D484" s="480">
        <v>1794</v>
      </c>
      <c r="E484" s="480">
        <v>16</v>
      </c>
      <c r="F484" s="480" t="s">
        <v>643</v>
      </c>
      <c r="G484" s="815">
        <v>645</v>
      </c>
      <c r="H484" s="815">
        <v>18</v>
      </c>
      <c r="I484" s="815">
        <v>514</v>
      </c>
      <c r="J484" s="815">
        <v>0</v>
      </c>
      <c r="K484" s="816">
        <v>0</v>
      </c>
      <c r="L484" s="815">
        <v>333</v>
      </c>
      <c r="M484" s="816">
        <v>20</v>
      </c>
      <c r="N484" s="816">
        <v>0</v>
      </c>
      <c r="O484" s="815" t="s">
        <v>643</v>
      </c>
      <c r="P484" s="816">
        <v>0</v>
      </c>
      <c r="Q484" s="815">
        <v>3344</v>
      </c>
    </row>
    <row r="485" spans="1:17" s="811" customFormat="1" ht="15.5">
      <c r="A485" s="814" t="s">
        <v>2295</v>
      </c>
      <c r="B485" s="814" t="s">
        <v>1108</v>
      </c>
      <c r="C485" s="814" t="s">
        <v>1226</v>
      </c>
      <c r="D485" s="480">
        <v>1686</v>
      </c>
      <c r="E485" s="480">
        <v>54</v>
      </c>
      <c r="F485" s="480">
        <v>0</v>
      </c>
      <c r="G485" s="815">
        <v>695</v>
      </c>
      <c r="H485" s="815">
        <v>5</v>
      </c>
      <c r="I485" s="815">
        <v>229</v>
      </c>
      <c r="J485" s="815">
        <v>0</v>
      </c>
      <c r="K485" s="816">
        <v>0</v>
      </c>
      <c r="L485" s="815">
        <v>132</v>
      </c>
      <c r="M485" s="816">
        <v>6</v>
      </c>
      <c r="N485" s="816">
        <v>0</v>
      </c>
      <c r="O485" s="815">
        <v>0</v>
      </c>
      <c r="P485" s="816">
        <v>0</v>
      </c>
      <c r="Q485" s="815">
        <v>2807</v>
      </c>
    </row>
    <row r="486" spans="1:17" s="811" customFormat="1" ht="15.5">
      <c r="A486" s="814" t="s">
        <v>2296</v>
      </c>
      <c r="B486" s="814" t="s">
        <v>1108</v>
      </c>
      <c r="C486" s="814" t="s">
        <v>1194</v>
      </c>
      <c r="D486" s="480">
        <v>1170</v>
      </c>
      <c r="E486" s="480">
        <v>118</v>
      </c>
      <c r="F486" s="480">
        <v>5</v>
      </c>
      <c r="G486" s="815">
        <v>455</v>
      </c>
      <c r="H486" s="815">
        <v>28</v>
      </c>
      <c r="I486" s="815">
        <v>196</v>
      </c>
      <c r="J486" s="815">
        <v>5</v>
      </c>
      <c r="K486" s="816">
        <v>0</v>
      </c>
      <c r="L486" s="815">
        <v>104</v>
      </c>
      <c r="M486" s="816">
        <v>12</v>
      </c>
      <c r="N486" s="816">
        <v>0</v>
      </c>
      <c r="O486" s="815">
        <v>5</v>
      </c>
      <c r="P486" s="816">
        <v>0</v>
      </c>
      <c r="Q486" s="815">
        <v>2098</v>
      </c>
    </row>
    <row r="487" spans="1:17" s="811" customFormat="1" ht="15.5">
      <c r="A487" s="814" t="s">
        <v>2297</v>
      </c>
      <c r="B487" s="814" t="s">
        <v>1108</v>
      </c>
      <c r="C487" s="814" t="s">
        <v>1196</v>
      </c>
      <c r="D487" s="480">
        <v>1145</v>
      </c>
      <c r="E487" s="480">
        <v>0</v>
      </c>
      <c r="F487" s="480">
        <v>0</v>
      </c>
      <c r="G487" s="815">
        <v>476</v>
      </c>
      <c r="H487" s="815" t="s">
        <v>643</v>
      </c>
      <c r="I487" s="815">
        <v>189</v>
      </c>
      <c r="J487" s="815">
        <v>0</v>
      </c>
      <c r="K487" s="816">
        <v>0</v>
      </c>
      <c r="L487" s="815">
        <v>113</v>
      </c>
      <c r="M487" s="816">
        <v>44</v>
      </c>
      <c r="N487" s="816">
        <v>0</v>
      </c>
      <c r="O487" s="815" t="s">
        <v>643</v>
      </c>
      <c r="P487" s="816">
        <v>0</v>
      </c>
      <c r="Q487" s="815">
        <v>1970</v>
      </c>
    </row>
    <row r="488" spans="1:17" s="811" customFormat="1" ht="15.5">
      <c r="A488" s="814" t="s">
        <v>2298</v>
      </c>
      <c r="B488" s="814" t="s">
        <v>1108</v>
      </c>
      <c r="C488" s="814" t="s">
        <v>2299</v>
      </c>
      <c r="D488" s="480">
        <v>1626</v>
      </c>
      <c r="E488" s="480">
        <v>99</v>
      </c>
      <c r="F488" s="480" t="s">
        <v>643</v>
      </c>
      <c r="G488" s="815">
        <v>628</v>
      </c>
      <c r="H488" s="815">
        <v>56</v>
      </c>
      <c r="I488" s="815">
        <v>207</v>
      </c>
      <c r="J488" s="815" t="s">
        <v>643</v>
      </c>
      <c r="K488" s="816">
        <v>0</v>
      </c>
      <c r="L488" s="815">
        <v>161</v>
      </c>
      <c r="M488" s="816">
        <v>26</v>
      </c>
      <c r="N488" s="816">
        <v>0</v>
      </c>
      <c r="O488" s="815">
        <v>64</v>
      </c>
      <c r="P488" s="816">
        <v>0</v>
      </c>
      <c r="Q488" s="815">
        <v>2873</v>
      </c>
    </row>
    <row r="489" spans="1:17" s="811" customFormat="1" ht="15.5">
      <c r="A489" s="814" t="s">
        <v>2300</v>
      </c>
      <c r="B489" s="814" t="s">
        <v>1108</v>
      </c>
      <c r="C489" s="814" t="s">
        <v>1146</v>
      </c>
      <c r="D489" s="480">
        <v>1167</v>
      </c>
      <c r="E489" s="480">
        <v>11</v>
      </c>
      <c r="F489" s="480" t="s">
        <v>643</v>
      </c>
      <c r="G489" s="815">
        <v>555</v>
      </c>
      <c r="H489" s="815">
        <v>45</v>
      </c>
      <c r="I489" s="815">
        <v>309</v>
      </c>
      <c r="J489" s="815" t="s">
        <v>646</v>
      </c>
      <c r="K489" s="816">
        <v>0</v>
      </c>
      <c r="L489" s="815">
        <v>196</v>
      </c>
      <c r="M489" s="816">
        <v>29</v>
      </c>
      <c r="N489" s="816">
        <v>0</v>
      </c>
      <c r="O489" s="815">
        <v>53</v>
      </c>
      <c r="P489" s="816">
        <v>0</v>
      </c>
      <c r="Q489" s="815">
        <v>2377</v>
      </c>
    </row>
    <row r="490" spans="1:17" s="811" customFormat="1" ht="15.5">
      <c r="A490" s="814" t="s">
        <v>2301</v>
      </c>
      <c r="B490" s="814" t="s">
        <v>1108</v>
      </c>
      <c r="C490" s="814" t="s">
        <v>1170</v>
      </c>
      <c r="D490" s="480">
        <v>997</v>
      </c>
      <c r="E490" s="480">
        <v>100</v>
      </c>
      <c r="F490" s="480">
        <v>0</v>
      </c>
      <c r="G490" s="815">
        <v>385</v>
      </c>
      <c r="H490" s="815" t="s">
        <v>643</v>
      </c>
      <c r="I490" s="815">
        <v>129</v>
      </c>
      <c r="J490" s="815" t="s">
        <v>643</v>
      </c>
      <c r="K490" s="816">
        <v>0</v>
      </c>
      <c r="L490" s="815">
        <v>72</v>
      </c>
      <c r="M490" s="816">
        <v>10</v>
      </c>
      <c r="N490" s="816">
        <v>0</v>
      </c>
      <c r="O490" s="815" t="s">
        <v>643</v>
      </c>
      <c r="P490" s="816">
        <v>0</v>
      </c>
      <c r="Q490" s="815">
        <v>1698</v>
      </c>
    </row>
    <row r="491" spans="1:17" s="811" customFormat="1" ht="15.5">
      <c r="A491" s="814" t="s">
        <v>2302</v>
      </c>
      <c r="B491" s="814" t="s">
        <v>1108</v>
      </c>
      <c r="C491" s="814" t="s">
        <v>2303</v>
      </c>
      <c r="D491" s="480">
        <v>1575</v>
      </c>
      <c r="E491" s="480">
        <v>7</v>
      </c>
      <c r="F491" s="480" t="s">
        <v>643</v>
      </c>
      <c r="G491" s="815">
        <v>616</v>
      </c>
      <c r="H491" s="815">
        <v>18</v>
      </c>
      <c r="I491" s="815">
        <v>614</v>
      </c>
      <c r="J491" s="815" t="s">
        <v>643</v>
      </c>
      <c r="K491" s="816">
        <v>0</v>
      </c>
      <c r="L491" s="815">
        <v>338</v>
      </c>
      <c r="M491" s="816">
        <v>13</v>
      </c>
      <c r="N491" s="816">
        <v>0</v>
      </c>
      <c r="O491" s="815" t="s">
        <v>643</v>
      </c>
      <c r="P491" s="816">
        <v>0</v>
      </c>
      <c r="Q491" s="815">
        <v>3187</v>
      </c>
    </row>
    <row r="492" spans="1:17" s="811" customFormat="1" ht="15.5">
      <c r="A492" s="814" t="s">
        <v>2304</v>
      </c>
      <c r="B492" s="814" t="s">
        <v>1108</v>
      </c>
      <c r="C492" s="814" t="s">
        <v>2305</v>
      </c>
      <c r="D492" s="480">
        <v>859</v>
      </c>
      <c r="E492" s="480">
        <v>672</v>
      </c>
      <c r="F492" s="480">
        <v>5</v>
      </c>
      <c r="G492" s="815">
        <v>672</v>
      </c>
      <c r="H492" s="815" t="s">
        <v>643</v>
      </c>
      <c r="I492" s="815">
        <v>203</v>
      </c>
      <c r="J492" s="815" t="s">
        <v>643</v>
      </c>
      <c r="K492" s="816">
        <v>0</v>
      </c>
      <c r="L492" s="815">
        <v>132</v>
      </c>
      <c r="M492" s="816">
        <v>31</v>
      </c>
      <c r="N492" s="816">
        <v>0</v>
      </c>
      <c r="O492" s="815">
        <v>7</v>
      </c>
      <c r="P492" s="816">
        <v>0</v>
      </c>
      <c r="Q492" s="815">
        <v>2589</v>
      </c>
    </row>
    <row r="493" spans="1:17" s="811" customFormat="1" ht="15.5">
      <c r="A493" s="814" t="s">
        <v>2306</v>
      </c>
      <c r="B493" s="814" t="s">
        <v>1108</v>
      </c>
      <c r="C493" s="814" t="s">
        <v>1232</v>
      </c>
      <c r="D493" s="480">
        <v>1209</v>
      </c>
      <c r="E493" s="480">
        <v>63</v>
      </c>
      <c r="F493" s="480" t="s">
        <v>643</v>
      </c>
      <c r="G493" s="815">
        <v>744</v>
      </c>
      <c r="H493" s="815">
        <v>23</v>
      </c>
      <c r="I493" s="815">
        <v>290</v>
      </c>
      <c r="J493" s="815" t="s">
        <v>643</v>
      </c>
      <c r="K493" s="816">
        <v>0</v>
      </c>
      <c r="L493" s="815">
        <v>239</v>
      </c>
      <c r="M493" s="816">
        <v>18</v>
      </c>
      <c r="N493" s="816">
        <v>0</v>
      </c>
      <c r="O493" s="815" t="s">
        <v>643</v>
      </c>
      <c r="P493" s="816">
        <v>0</v>
      </c>
      <c r="Q493" s="815">
        <v>2591</v>
      </c>
    </row>
    <row r="494" spans="1:17" s="811" customFormat="1" ht="15.5">
      <c r="A494" s="814" t="s">
        <v>2307</v>
      </c>
      <c r="B494" s="814" t="s">
        <v>1108</v>
      </c>
      <c r="C494" s="814" t="s">
        <v>1134</v>
      </c>
      <c r="D494" s="480">
        <v>2097</v>
      </c>
      <c r="E494" s="480">
        <v>9</v>
      </c>
      <c r="F494" s="480" t="s">
        <v>643</v>
      </c>
      <c r="G494" s="815">
        <v>1064</v>
      </c>
      <c r="H494" s="815" t="s">
        <v>643</v>
      </c>
      <c r="I494" s="815">
        <v>205</v>
      </c>
      <c r="J494" s="815" t="s">
        <v>643</v>
      </c>
      <c r="K494" s="816">
        <v>0</v>
      </c>
      <c r="L494" s="815">
        <v>129</v>
      </c>
      <c r="M494" s="816">
        <v>70</v>
      </c>
      <c r="N494" s="816">
        <v>0</v>
      </c>
      <c r="O494" s="815">
        <v>5</v>
      </c>
      <c r="P494" s="816">
        <v>0</v>
      </c>
      <c r="Q494" s="815">
        <v>3585</v>
      </c>
    </row>
    <row r="495" spans="1:17" s="811" customFormat="1" ht="15.5">
      <c r="A495" s="814" t="s">
        <v>2308</v>
      </c>
      <c r="B495" s="814" t="s">
        <v>1108</v>
      </c>
      <c r="C495" s="814" t="s">
        <v>2309</v>
      </c>
      <c r="D495" s="480">
        <v>2398</v>
      </c>
      <c r="E495" s="480">
        <v>0</v>
      </c>
      <c r="F495" s="480" t="s">
        <v>643</v>
      </c>
      <c r="G495" s="815">
        <v>768</v>
      </c>
      <c r="H495" s="815" t="s">
        <v>646</v>
      </c>
      <c r="I495" s="815">
        <v>416</v>
      </c>
      <c r="J495" s="815">
        <v>0</v>
      </c>
      <c r="K495" s="816">
        <v>0</v>
      </c>
      <c r="L495" s="815">
        <v>250</v>
      </c>
      <c r="M495" s="816">
        <v>141</v>
      </c>
      <c r="N495" s="816">
        <v>0</v>
      </c>
      <c r="O495" s="815">
        <v>0</v>
      </c>
      <c r="P495" s="816">
        <v>0</v>
      </c>
      <c r="Q495" s="815">
        <v>3991</v>
      </c>
    </row>
    <row r="496" spans="1:17" s="811" customFormat="1" ht="15.5">
      <c r="A496" s="814" t="s">
        <v>2310</v>
      </c>
      <c r="B496" s="814" t="s">
        <v>1108</v>
      </c>
      <c r="C496" s="814" t="s">
        <v>2311</v>
      </c>
      <c r="D496" s="480">
        <v>2089</v>
      </c>
      <c r="E496" s="480">
        <v>56</v>
      </c>
      <c r="F496" s="480" t="s">
        <v>643</v>
      </c>
      <c r="G496" s="815">
        <v>1070</v>
      </c>
      <c r="H496" s="815">
        <v>416</v>
      </c>
      <c r="I496" s="815">
        <v>1236</v>
      </c>
      <c r="J496" s="815" t="s">
        <v>643</v>
      </c>
      <c r="K496" s="816">
        <v>0</v>
      </c>
      <c r="L496" s="815">
        <v>1106</v>
      </c>
      <c r="M496" s="816">
        <v>44</v>
      </c>
      <c r="N496" s="816">
        <v>0</v>
      </c>
      <c r="O496" s="815" t="s">
        <v>643</v>
      </c>
      <c r="P496" s="816">
        <v>0</v>
      </c>
      <c r="Q496" s="815">
        <v>6023</v>
      </c>
    </row>
    <row r="497" spans="1:17" s="817" customFormat="1" ht="24.75" customHeight="1">
      <c r="A497" s="812" t="s">
        <v>1249</v>
      </c>
      <c r="B497" s="812" t="s">
        <v>1250</v>
      </c>
      <c r="C497" s="812"/>
      <c r="D497" s="481">
        <v>85274</v>
      </c>
      <c r="E497" s="481">
        <v>8911</v>
      </c>
      <c r="F497" s="481">
        <v>3307</v>
      </c>
      <c r="G497" s="809">
        <v>53449</v>
      </c>
      <c r="H497" s="809">
        <v>1727</v>
      </c>
      <c r="I497" s="809">
        <v>38356</v>
      </c>
      <c r="J497" s="809">
        <v>1396</v>
      </c>
      <c r="K497" s="810">
        <v>0</v>
      </c>
      <c r="L497" s="809">
        <v>26450</v>
      </c>
      <c r="M497" s="810">
        <v>9774</v>
      </c>
      <c r="N497" s="810" t="s">
        <v>643</v>
      </c>
      <c r="O497" s="809">
        <v>2381</v>
      </c>
      <c r="P497" s="809" t="s">
        <v>646</v>
      </c>
      <c r="Q497" s="809">
        <v>231048</v>
      </c>
    </row>
    <row r="498" spans="1:17" s="811" customFormat="1" ht="24.75" customHeight="1">
      <c r="A498" s="814" t="s">
        <v>2312</v>
      </c>
      <c r="B498" s="814" t="s">
        <v>1250</v>
      </c>
      <c r="C498" s="814" t="s">
        <v>2313</v>
      </c>
      <c r="D498" s="480">
        <v>1314</v>
      </c>
      <c r="E498" s="480">
        <v>28</v>
      </c>
      <c r="F498" s="480" t="s">
        <v>643</v>
      </c>
      <c r="G498" s="815">
        <v>410</v>
      </c>
      <c r="H498" s="815" t="s">
        <v>646</v>
      </c>
      <c r="I498" s="815">
        <v>226</v>
      </c>
      <c r="J498" s="815">
        <v>0</v>
      </c>
      <c r="K498" s="816">
        <v>0</v>
      </c>
      <c r="L498" s="815">
        <v>157</v>
      </c>
      <c r="M498" s="816">
        <v>9</v>
      </c>
      <c r="N498" s="816">
        <v>0</v>
      </c>
      <c r="O498" s="815">
        <v>0</v>
      </c>
      <c r="P498" s="815">
        <v>0</v>
      </c>
      <c r="Q498" s="815">
        <v>2154</v>
      </c>
    </row>
    <row r="499" spans="1:17" s="811" customFormat="1" ht="15.5">
      <c r="A499" s="814" t="s">
        <v>2314</v>
      </c>
      <c r="B499" s="814" t="s">
        <v>1250</v>
      </c>
      <c r="C499" s="814" t="s">
        <v>2315</v>
      </c>
      <c r="D499" s="480">
        <v>2306</v>
      </c>
      <c r="E499" s="480">
        <v>0</v>
      </c>
      <c r="F499" s="480" t="s">
        <v>643</v>
      </c>
      <c r="G499" s="815">
        <v>904</v>
      </c>
      <c r="H499" s="815">
        <v>30</v>
      </c>
      <c r="I499" s="815">
        <v>608</v>
      </c>
      <c r="J499" s="815" t="s">
        <v>643</v>
      </c>
      <c r="K499" s="816">
        <v>0</v>
      </c>
      <c r="L499" s="815">
        <v>350</v>
      </c>
      <c r="M499" s="816">
        <v>123</v>
      </c>
      <c r="N499" s="816">
        <v>0</v>
      </c>
      <c r="O499" s="815" t="s">
        <v>643</v>
      </c>
      <c r="P499" s="815">
        <v>0</v>
      </c>
      <c r="Q499" s="815">
        <v>4328</v>
      </c>
    </row>
    <row r="500" spans="1:17" s="811" customFormat="1" ht="15.5">
      <c r="A500" s="814" t="s">
        <v>2316</v>
      </c>
      <c r="B500" s="814" t="s">
        <v>1250</v>
      </c>
      <c r="C500" s="814" t="s">
        <v>2317</v>
      </c>
      <c r="D500" s="480">
        <v>2284</v>
      </c>
      <c r="E500" s="480">
        <v>0</v>
      </c>
      <c r="F500" s="480" t="s">
        <v>646</v>
      </c>
      <c r="G500" s="815">
        <v>883</v>
      </c>
      <c r="H500" s="815">
        <v>32</v>
      </c>
      <c r="I500" s="815">
        <v>670</v>
      </c>
      <c r="J500" s="815">
        <v>0</v>
      </c>
      <c r="K500" s="816">
        <v>0</v>
      </c>
      <c r="L500" s="815">
        <v>384</v>
      </c>
      <c r="M500" s="816">
        <v>59</v>
      </c>
      <c r="N500" s="816">
        <v>0</v>
      </c>
      <c r="O500" s="815" t="s">
        <v>643</v>
      </c>
      <c r="P500" s="815">
        <v>0</v>
      </c>
      <c r="Q500" s="815">
        <v>4324</v>
      </c>
    </row>
    <row r="501" spans="1:17" s="811" customFormat="1" ht="15.5">
      <c r="A501" s="814" t="s">
        <v>2318</v>
      </c>
      <c r="B501" s="814" t="s">
        <v>1250</v>
      </c>
      <c r="C501" s="814" t="s">
        <v>2319</v>
      </c>
      <c r="D501" s="480">
        <v>1840</v>
      </c>
      <c r="E501" s="480">
        <v>93</v>
      </c>
      <c r="F501" s="480">
        <v>67</v>
      </c>
      <c r="G501" s="815">
        <v>1072</v>
      </c>
      <c r="H501" s="815">
        <v>20</v>
      </c>
      <c r="I501" s="815">
        <v>634</v>
      </c>
      <c r="J501" s="815">
        <v>61</v>
      </c>
      <c r="K501" s="816">
        <v>0</v>
      </c>
      <c r="L501" s="815">
        <v>552</v>
      </c>
      <c r="M501" s="816">
        <v>199</v>
      </c>
      <c r="N501" s="816">
        <v>0</v>
      </c>
      <c r="O501" s="815">
        <v>89</v>
      </c>
      <c r="P501" s="815">
        <v>0</v>
      </c>
      <c r="Q501" s="815">
        <v>4627</v>
      </c>
    </row>
    <row r="502" spans="1:17" s="811" customFormat="1" ht="15.5">
      <c r="A502" s="814" t="s">
        <v>2320</v>
      </c>
      <c r="B502" s="814" t="s">
        <v>1250</v>
      </c>
      <c r="C502" s="814" t="s">
        <v>2321</v>
      </c>
      <c r="D502" s="480">
        <v>1074</v>
      </c>
      <c r="E502" s="480">
        <v>32</v>
      </c>
      <c r="F502" s="480">
        <v>27</v>
      </c>
      <c r="G502" s="815">
        <v>990</v>
      </c>
      <c r="H502" s="815">
        <v>92</v>
      </c>
      <c r="I502" s="815">
        <v>805</v>
      </c>
      <c r="J502" s="815" t="s">
        <v>643</v>
      </c>
      <c r="K502" s="816">
        <v>0</v>
      </c>
      <c r="L502" s="815">
        <v>577</v>
      </c>
      <c r="M502" s="816">
        <v>150</v>
      </c>
      <c r="N502" s="816">
        <v>0</v>
      </c>
      <c r="O502" s="815" t="s">
        <v>643</v>
      </c>
      <c r="P502" s="815">
        <v>0</v>
      </c>
      <c r="Q502" s="815">
        <v>3752</v>
      </c>
    </row>
    <row r="503" spans="1:17" s="811" customFormat="1" ht="15.5">
      <c r="A503" s="814" t="s">
        <v>2322</v>
      </c>
      <c r="B503" s="814" t="s">
        <v>1250</v>
      </c>
      <c r="C503" s="814" t="s">
        <v>2323</v>
      </c>
      <c r="D503" s="480">
        <v>1626</v>
      </c>
      <c r="E503" s="480">
        <v>162</v>
      </c>
      <c r="F503" s="480">
        <v>9</v>
      </c>
      <c r="G503" s="815">
        <v>984</v>
      </c>
      <c r="H503" s="815">
        <v>28</v>
      </c>
      <c r="I503" s="815">
        <v>547</v>
      </c>
      <c r="J503" s="815" t="s">
        <v>643</v>
      </c>
      <c r="K503" s="816">
        <v>0</v>
      </c>
      <c r="L503" s="815">
        <v>408</v>
      </c>
      <c r="M503" s="816">
        <v>84</v>
      </c>
      <c r="N503" s="816">
        <v>0</v>
      </c>
      <c r="O503" s="815" t="s">
        <v>643</v>
      </c>
      <c r="P503" s="815">
        <v>0</v>
      </c>
      <c r="Q503" s="815">
        <v>3853</v>
      </c>
    </row>
    <row r="504" spans="1:17" s="811" customFormat="1" ht="15.5">
      <c r="A504" s="814" t="s">
        <v>2324</v>
      </c>
      <c r="B504" s="814" t="s">
        <v>1250</v>
      </c>
      <c r="C504" s="814" t="s">
        <v>2325</v>
      </c>
      <c r="D504" s="480">
        <v>1541</v>
      </c>
      <c r="E504" s="480">
        <v>580</v>
      </c>
      <c r="F504" s="480" t="s">
        <v>643</v>
      </c>
      <c r="G504" s="815">
        <v>1272</v>
      </c>
      <c r="H504" s="815">
        <v>46</v>
      </c>
      <c r="I504" s="815">
        <v>699</v>
      </c>
      <c r="J504" s="815" t="s">
        <v>643</v>
      </c>
      <c r="K504" s="816">
        <v>0</v>
      </c>
      <c r="L504" s="815">
        <v>482</v>
      </c>
      <c r="M504" s="816">
        <v>383</v>
      </c>
      <c r="N504" s="816">
        <v>0</v>
      </c>
      <c r="O504" s="815" t="s">
        <v>643</v>
      </c>
      <c r="P504" s="815">
        <v>0</v>
      </c>
      <c r="Q504" s="815">
        <v>5011</v>
      </c>
    </row>
    <row r="505" spans="1:17" s="811" customFormat="1" ht="15.5">
      <c r="A505" s="814" t="s">
        <v>2326</v>
      </c>
      <c r="B505" s="814" t="s">
        <v>1250</v>
      </c>
      <c r="C505" s="814" t="s">
        <v>2327</v>
      </c>
      <c r="D505" s="480">
        <v>544</v>
      </c>
      <c r="E505" s="480">
        <v>723</v>
      </c>
      <c r="F505" s="480" t="s">
        <v>646</v>
      </c>
      <c r="G505" s="815">
        <v>633</v>
      </c>
      <c r="H505" s="815">
        <v>92</v>
      </c>
      <c r="I505" s="815">
        <v>405</v>
      </c>
      <c r="J505" s="815">
        <v>0</v>
      </c>
      <c r="K505" s="816">
        <v>0</v>
      </c>
      <c r="L505" s="815">
        <v>319</v>
      </c>
      <c r="M505" s="816">
        <v>818</v>
      </c>
      <c r="N505" s="816">
        <v>0</v>
      </c>
      <c r="O505" s="815" t="s">
        <v>643</v>
      </c>
      <c r="P505" s="815">
        <v>0</v>
      </c>
      <c r="Q505" s="815">
        <v>3577</v>
      </c>
    </row>
    <row r="506" spans="1:17" s="811" customFormat="1" ht="15.5">
      <c r="A506" s="814" t="s">
        <v>2328</v>
      </c>
      <c r="B506" s="814" t="s">
        <v>1250</v>
      </c>
      <c r="C506" s="814" t="s">
        <v>2329</v>
      </c>
      <c r="D506" s="480">
        <v>770</v>
      </c>
      <c r="E506" s="480">
        <v>96</v>
      </c>
      <c r="F506" s="480">
        <v>270</v>
      </c>
      <c r="G506" s="815">
        <v>1680</v>
      </c>
      <c r="H506" s="815">
        <v>24</v>
      </c>
      <c r="I506" s="815">
        <v>1088</v>
      </c>
      <c r="J506" s="815">
        <v>108</v>
      </c>
      <c r="K506" s="816">
        <v>0</v>
      </c>
      <c r="L506" s="815">
        <v>855</v>
      </c>
      <c r="M506" s="816">
        <v>595</v>
      </c>
      <c r="N506" s="816">
        <v>0</v>
      </c>
      <c r="O506" s="815">
        <v>204</v>
      </c>
      <c r="P506" s="815">
        <v>0</v>
      </c>
      <c r="Q506" s="815">
        <v>5690</v>
      </c>
    </row>
    <row r="507" spans="1:17" s="811" customFormat="1" ht="15.5">
      <c r="A507" s="814" t="s">
        <v>2330</v>
      </c>
      <c r="B507" s="814" t="s">
        <v>1250</v>
      </c>
      <c r="C507" s="814" t="s">
        <v>2331</v>
      </c>
      <c r="D507" s="480">
        <v>1355</v>
      </c>
      <c r="E507" s="480">
        <v>31</v>
      </c>
      <c r="F507" s="480">
        <v>57</v>
      </c>
      <c r="G507" s="815">
        <v>1483</v>
      </c>
      <c r="H507" s="815">
        <v>32</v>
      </c>
      <c r="I507" s="815">
        <v>1127</v>
      </c>
      <c r="J507" s="815">
        <v>55</v>
      </c>
      <c r="K507" s="816">
        <v>0</v>
      </c>
      <c r="L507" s="815">
        <v>705</v>
      </c>
      <c r="M507" s="816">
        <v>250</v>
      </c>
      <c r="N507" s="816">
        <v>0</v>
      </c>
      <c r="O507" s="815">
        <v>86</v>
      </c>
      <c r="P507" s="815">
        <v>0</v>
      </c>
      <c r="Q507" s="815">
        <v>5181</v>
      </c>
    </row>
    <row r="508" spans="1:17" s="811" customFormat="1" ht="15.5">
      <c r="A508" s="814" t="s">
        <v>2332</v>
      </c>
      <c r="B508" s="814" t="s">
        <v>1250</v>
      </c>
      <c r="C508" s="814" t="s">
        <v>1298</v>
      </c>
      <c r="D508" s="480">
        <v>1411</v>
      </c>
      <c r="E508" s="480">
        <v>19</v>
      </c>
      <c r="F508" s="480">
        <v>9</v>
      </c>
      <c r="G508" s="815">
        <v>661</v>
      </c>
      <c r="H508" s="815">
        <v>11</v>
      </c>
      <c r="I508" s="815">
        <v>420</v>
      </c>
      <c r="J508" s="815" t="s">
        <v>643</v>
      </c>
      <c r="K508" s="816">
        <v>0</v>
      </c>
      <c r="L508" s="815">
        <v>410</v>
      </c>
      <c r="M508" s="816">
        <v>33</v>
      </c>
      <c r="N508" s="816">
        <v>0</v>
      </c>
      <c r="O508" s="815" t="s">
        <v>643</v>
      </c>
      <c r="P508" s="815">
        <v>0</v>
      </c>
      <c r="Q508" s="815">
        <v>2981</v>
      </c>
    </row>
    <row r="509" spans="1:17" s="811" customFormat="1" ht="15.5">
      <c r="A509" s="814" t="s">
        <v>2333</v>
      </c>
      <c r="B509" s="814" t="s">
        <v>1250</v>
      </c>
      <c r="C509" s="814" t="s">
        <v>2334</v>
      </c>
      <c r="D509" s="480">
        <v>1689</v>
      </c>
      <c r="E509" s="480">
        <v>0</v>
      </c>
      <c r="F509" s="480" t="s">
        <v>643</v>
      </c>
      <c r="G509" s="815">
        <v>565</v>
      </c>
      <c r="H509" s="815" t="s">
        <v>643</v>
      </c>
      <c r="I509" s="815">
        <v>365</v>
      </c>
      <c r="J509" s="815" t="s">
        <v>643</v>
      </c>
      <c r="K509" s="816">
        <v>0</v>
      </c>
      <c r="L509" s="815">
        <v>237</v>
      </c>
      <c r="M509" s="816">
        <v>94</v>
      </c>
      <c r="N509" s="816">
        <v>0</v>
      </c>
      <c r="O509" s="815">
        <v>7</v>
      </c>
      <c r="P509" s="815">
        <v>0</v>
      </c>
      <c r="Q509" s="815">
        <v>2965</v>
      </c>
    </row>
    <row r="510" spans="1:17" s="811" customFormat="1" ht="15.5">
      <c r="A510" s="814" t="s">
        <v>2335</v>
      </c>
      <c r="B510" s="814" t="s">
        <v>1250</v>
      </c>
      <c r="C510" s="814" t="s">
        <v>2336</v>
      </c>
      <c r="D510" s="480">
        <v>1019</v>
      </c>
      <c r="E510" s="480">
        <v>0</v>
      </c>
      <c r="F510" s="480">
        <v>0</v>
      </c>
      <c r="G510" s="815">
        <v>630</v>
      </c>
      <c r="H510" s="815">
        <v>8</v>
      </c>
      <c r="I510" s="815">
        <v>440</v>
      </c>
      <c r="J510" s="815" t="s">
        <v>643</v>
      </c>
      <c r="K510" s="816">
        <v>0</v>
      </c>
      <c r="L510" s="815">
        <v>202</v>
      </c>
      <c r="M510" s="816">
        <v>27</v>
      </c>
      <c r="N510" s="816">
        <v>0</v>
      </c>
      <c r="O510" s="815" t="s">
        <v>643</v>
      </c>
      <c r="P510" s="815">
        <v>0</v>
      </c>
      <c r="Q510" s="815">
        <v>2330</v>
      </c>
    </row>
    <row r="511" spans="1:17" s="811" customFormat="1" ht="15.5">
      <c r="A511" s="814" t="s">
        <v>2337</v>
      </c>
      <c r="B511" s="814" t="s">
        <v>1250</v>
      </c>
      <c r="C511" s="814" t="s">
        <v>2338</v>
      </c>
      <c r="D511" s="480">
        <v>2284</v>
      </c>
      <c r="E511" s="480">
        <v>399</v>
      </c>
      <c r="F511" s="480" t="s">
        <v>646</v>
      </c>
      <c r="G511" s="815">
        <v>750</v>
      </c>
      <c r="H511" s="815" t="s">
        <v>643</v>
      </c>
      <c r="I511" s="815">
        <v>176</v>
      </c>
      <c r="J511" s="815">
        <v>53</v>
      </c>
      <c r="K511" s="816">
        <v>0</v>
      </c>
      <c r="L511" s="815">
        <v>210</v>
      </c>
      <c r="M511" s="816">
        <v>105</v>
      </c>
      <c r="N511" s="816">
        <v>0</v>
      </c>
      <c r="O511" s="815">
        <v>82</v>
      </c>
      <c r="P511" s="815">
        <v>0</v>
      </c>
      <c r="Q511" s="815">
        <v>4079</v>
      </c>
    </row>
    <row r="512" spans="1:17" s="811" customFormat="1" ht="15.5">
      <c r="A512" s="814" t="s">
        <v>2339</v>
      </c>
      <c r="B512" s="814" t="s">
        <v>1250</v>
      </c>
      <c r="C512" s="814" t="s">
        <v>1280</v>
      </c>
      <c r="D512" s="480">
        <v>1583</v>
      </c>
      <c r="E512" s="480" t="s">
        <v>643</v>
      </c>
      <c r="F512" s="480" t="s">
        <v>643</v>
      </c>
      <c r="G512" s="815">
        <v>656</v>
      </c>
      <c r="H512" s="815">
        <v>5</v>
      </c>
      <c r="I512" s="815">
        <v>623</v>
      </c>
      <c r="J512" s="815" t="s">
        <v>643</v>
      </c>
      <c r="K512" s="816">
        <v>0</v>
      </c>
      <c r="L512" s="815">
        <v>353</v>
      </c>
      <c r="M512" s="816">
        <v>87</v>
      </c>
      <c r="N512" s="816">
        <v>0</v>
      </c>
      <c r="O512" s="815">
        <v>11</v>
      </c>
      <c r="P512" s="815">
        <v>0</v>
      </c>
      <c r="Q512" s="815">
        <v>3327</v>
      </c>
    </row>
    <row r="513" spans="1:17" s="811" customFormat="1" ht="15.5">
      <c r="A513" s="814" t="s">
        <v>2340</v>
      </c>
      <c r="B513" s="814" t="s">
        <v>1250</v>
      </c>
      <c r="C513" s="814" t="s">
        <v>1282</v>
      </c>
      <c r="D513" s="480">
        <v>1832</v>
      </c>
      <c r="E513" s="480" t="s">
        <v>643</v>
      </c>
      <c r="F513" s="480" t="s">
        <v>643</v>
      </c>
      <c r="G513" s="815">
        <v>776</v>
      </c>
      <c r="H513" s="815">
        <v>31</v>
      </c>
      <c r="I513" s="815">
        <v>613</v>
      </c>
      <c r="J513" s="815" t="s">
        <v>643</v>
      </c>
      <c r="K513" s="816">
        <v>0</v>
      </c>
      <c r="L513" s="815">
        <v>412</v>
      </c>
      <c r="M513" s="816">
        <v>60</v>
      </c>
      <c r="N513" s="816">
        <v>0</v>
      </c>
      <c r="O513" s="815">
        <v>56</v>
      </c>
      <c r="P513" s="815">
        <v>0</v>
      </c>
      <c r="Q513" s="815">
        <v>3785</v>
      </c>
    </row>
    <row r="514" spans="1:17" s="811" customFormat="1" ht="15.5">
      <c r="A514" s="814" t="s">
        <v>2341</v>
      </c>
      <c r="B514" s="814" t="s">
        <v>1250</v>
      </c>
      <c r="C514" s="814" t="s">
        <v>2342</v>
      </c>
      <c r="D514" s="480">
        <v>2144</v>
      </c>
      <c r="E514" s="480">
        <v>73</v>
      </c>
      <c r="F514" s="480" t="s">
        <v>643</v>
      </c>
      <c r="G514" s="815">
        <v>583</v>
      </c>
      <c r="H514" s="815">
        <v>9</v>
      </c>
      <c r="I514" s="815">
        <v>486</v>
      </c>
      <c r="J514" s="815" t="s">
        <v>643</v>
      </c>
      <c r="K514" s="816">
        <v>0</v>
      </c>
      <c r="L514" s="815">
        <v>314</v>
      </c>
      <c r="M514" s="816">
        <v>47</v>
      </c>
      <c r="N514" s="816">
        <v>0</v>
      </c>
      <c r="O514" s="815" t="s">
        <v>643</v>
      </c>
      <c r="P514" s="815">
        <v>0</v>
      </c>
      <c r="Q514" s="815">
        <v>3664</v>
      </c>
    </row>
    <row r="515" spans="1:17" s="811" customFormat="1" ht="15.5">
      <c r="A515" s="814" t="s">
        <v>2343</v>
      </c>
      <c r="B515" s="814" t="s">
        <v>1250</v>
      </c>
      <c r="C515" s="814" t="s">
        <v>1302</v>
      </c>
      <c r="D515" s="480">
        <v>1879</v>
      </c>
      <c r="E515" s="480">
        <v>14</v>
      </c>
      <c r="F515" s="480">
        <v>52</v>
      </c>
      <c r="G515" s="815">
        <v>1069</v>
      </c>
      <c r="H515" s="815">
        <v>9</v>
      </c>
      <c r="I515" s="815">
        <v>786</v>
      </c>
      <c r="J515" s="815">
        <v>85</v>
      </c>
      <c r="K515" s="816">
        <v>0</v>
      </c>
      <c r="L515" s="815">
        <v>597</v>
      </c>
      <c r="M515" s="816">
        <v>61</v>
      </c>
      <c r="N515" s="816">
        <v>0</v>
      </c>
      <c r="O515" s="815">
        <v>72</v>
      </c>
      <c r="P515" s="815">
        <v>0</v>
      </c>
      <c r="Q515" s="815">
        <v>4624</v>
      </c>
    </row>
    <row r="516" spans="1:17" s="811" customFormat="1" ht="15.5">
      <c r="A516" s="814" t="s">
        <v>2344</v>
      </c>
      <c r="B516" s="814" t="s">
        <v>1250</v>
      </c>
      <c r="C516" s="814" t="s">
        <v>1304</v>
      </c>
      <c r="D516" s="480">
        <v>2488</v>
      </c>
      <c r="E516" s="480">
        <v>147</v>
      </c>
      <c r="F516" s="480">
        <v>147</v>
      </c>
      <c r="G516" s="815">
        <v>1329</v>
      </c>
      <c r="H516" s="815">
        <v>181</v>
      </c>
      <c r="I516" s="815">
        <v>1257</v>
      </c>
      <c r="J516" s="815">
        <v>5</v>
      </c>
      <c r="K516" s="816">
        <v>0</v>
      </c>
      <c r="L516" s="815">
        <v>996</v>
      </c>
      <c r="M516" s="816">
        <v>238</v>
      </c>
      <c r="N516" s="816">
        <v>0</v>
      </c>
      <c r="O516" s="815">
        <v>8</v>
      </c>
      <c r="P516" s="815">
        <v>0</v>
      </c>
      <c r="Q516" s="815">
        <v>6796</v>
      </c>
    </row>
    <row r="517" spans="1:17" s="811" customFormat="1" ht="15.5">
      <c r="A517" s="814" t="s">
        <v>2345</v>
      </c>
      <c r="B517" s="814" t="s">
        <v>1250</v>
      </c>
      <c r="C517" s="814" t="s">
        <v>2346</v>
      </c>
      <c r="D517" s="480">
        <v>1665</v>
      </c>
      <c r="E517" s="480">
        <v>141</v>
      </c>
      <c r="F517" s="480" t="s">
        <v>643</v>
      </c>
      <c r="G517" s="815">
        <v>533</v>
      </c>
      <c r="H517" s="815">
        <v>18</v>
      </c>
      <c r="I517" s="815">
        <v>515</v>
      </c>
      <c r="J517" s="815" t="s">
        <v>643</v>
      </c>
      <c r="K517" s="816">
        <v>0</v>
      </c>
      <c r="L517" s="815">
        <v>315</v>
      </c>
      <c r="M517" s="816">
        <v>50</v>
      </c>
      <c r="N517" s="816">
        <v>0</v>
      </c>
      <c r="O517" s="815" t="s">
        <v>643</v>
      </c>
      <c r="P517" s="815">
        <v>0</v>
      </c>
      <c r="Q517" s="815">
        <v>3245</v>
      </c>
    </row>
    <row r="518" spans="1:17" s="811" customFormat="1" ht="15.5">
      <c r="A518" s="814" t="s">
        <v>2347</v>
      </c>
      <c r="B518" s="814" t="s">
        <v>1250</v>
      </c>
      <c r="C518" s="814" t="s">
        <v>2348</v>
      </c>
      <c r="D518" s="480">
        <v>1299</v>
      </c>
      <c r="E518" s="480" t="s">
        <v>643</v>
      </c>
      <c r="F518" s="480" t="s">
        <v>643</v>
      </c>
      <c r="G518" s="815">
        <v>729</v>
      </c>
      <c r="H518" s="815">
        <v>7</v>
      </c>
      <c r="I518" s="815">
        <v>362</v>
      </c>
      <c r="J518" s="815" t="s">
        <v>643</v>
      </c>
      <c r="K518" s="816">
        <v>0</v>
      </c>
      <c r="L518" s="815">
        <v>160</v>
      </c>
      <c r="M518" s="816">
        <v>17</v>
      </c>
      <c r="N518" s="816">
        <v>0</v>
      </c>
      <c r="O518" s="815" t="s">
        <v>643</v>
      </c>
      <c r="P518" s="815">
        <v>0</v>
      </c>
      <c r="Q518" s="815">
        <v>2582</v>
      </c>
    </row>
    <row r="519" spans="1:17" s="811" customFormat="1" ht="15.5">
      <c r="A519" s="814" t="s">
        <v>2349</v>
      </c>
      <c r="B519" s="814" t="s">
        <v>1250</v>
      </c>
      <c r="C519" s="814" t="s">
        <v>2350</v>
      </c>
      <c r="D519" s="480">
        <v>1492</v>
      </c>
      <c r="E519" s="480">
        <v>7</v>
      </c>
      <c r="F519" s="480">
        <v>63</v>
      </c>
      <c r="G519" s="815">
        <v>773</v>
      </c>
      <c r="H519" s="815">
        <v>50</v>
      </c>
      <c r="I519" s="815">
        <v>868</v>
      </c>
      <c r="J519" s="815">
        <v>19</v>
      </c>
      <c r="K519" s="816">
        <v>0</v>
      </c>
      <c r="L519" s="815">
        <v>607</v>
      </c>
      <c r="M519" s="816">
        <v>183</v>
      </c>
      <c r="N519" s="816">
        <v>0</v>
      </c>
      <c r="O519" s="815">
        <v>16</v>
      </c>
      <c r="P519" s="815">
        <v>0</v>
      </c>
      <c r="Q519" s="815">
        <v>4078</v>
      </c>
    </row>
    <row r="520" spans="1:17" s="811" customFormat="1" ht="15.5">
      <c r="A520" s="814" t="s">
        <v>2351</v>
      </c>
      <c r="B520" s="814" t="s">
        <v>1250</v>
      </c>
      <c r="C520" s="814" t="s">
        <v>2352</v>
      </c>
      <c r="D520" s="480">
        <v>988</v>
      </c>
      <c r="E520" s="480">
        <v>8</v>
      </c>
      <c r="F520" s="480">
        <v>230</v>
      </c>
      <c r="G520" s="815">
        <v>1614</v>
      </c>
      <c r="H520" s="815">
        <v>30</v>
      </c>
      <c r="I520" s="815">
        <v>832</v>
      </c>
      <c r="J520" s="815">
        <v>112</v>
      </c>
      <c r="K520" s="816">
        <v>0</v>
      </c>
      <c r="L520" s="815">
        <v>638</v>
      </c>
      <c r="M520" s="816">
        <v>427</v>
      </c>
      <c r="N520" s="816">
        <v>0</v>
      </c>
      <c r="O520" s="815">
        <v>158</v>
      </c>
      <c r="P520" s="815">
        <v>0</v>
      </c>
      <c r="Q520" s="815">
        <v>5037</v>
      </c>
    </row>
    <row r="521" spans="1:17" s="811" customFormat="1" ht="15.5">
      <c r="A521" s="814" t="s">
        <v>2353</v>
      </c>
      <c r="B521" s="814" t="s">
        <v>1250</v>
      </c>
      <c r="C521" s="814" t="s">
        <v>1286</v>
      </c>
      <c r="D521" s="480">
        <v>1198</v>
      </c>
      <c r="E521" s="480">
        <v>16</v>
      </c>
      <c r="F521" s="480">
        <v>86</v>
      </c>
      <c r="G521" s="815">
        <v>1003</v>
      </c>
      <c r="H521" s="815">
        <v>5</v>
      </c>
      <c r="I521" s="815">
        <v>1062</v>
      </c>
      <c r="J521" s="815">
        <v>47</v>
      </c>
      <c r="K521" s="816">
        <v>0</v>
      </c>
      <c r="L521" s="815">
        <v>1026</v>
      </c>
      <c r="M521" s="816">
        <v>159</v>
      </c>
      <c r="N521" s="816">
        <v>0</v>
      </c>
      <c r="O521" s="815">
        <v>56</v>
      </c>
      <c r="P521" s="815">
        <v>0</v>
      </c>
      <c r="Q521" s="815">
        <v>4658</v>
      </c>
    </row>
    <row r="522" spans="1:17" s="811" customFormat="1" ht="15.5">
      <c r="A522" s="814" t="s">
        <v>2354</v>
      </c>
      <c r="B522" s="814" t="s">
        <v>1250</v>
      </c>
      <c r="C522" s="814" t="s">
        <v>2355</v>
      </c>
      <c r="D522" s="480">
        <v>1147</v>
      </c>
      <c r="E522" s="480">
        <v>84</v>
      </c>
      <c r="F522" s="480">
        <v>11</v>
      </c>
      <c r="G522" s="815">
        <v>763</v>
      </c>
      <c r="H522" s="815">
        <v>6</v>
      </c>
      <c r="I522" s="815">
        <v>345</v>
      </c>
      <c r="J522" s="815">
        <v>12</v>
      </c>
      <c r="K522" s="816">
        <v>0</v>
      </c>
      <c r="L522" s="815">
        <v>144</v>
      </c>
      <c r="M522" s="816">
        <v>110</v>
      </c>
      <c r="N522" s="816">
        <v>0</v>
      </c>
      <c r="O522" s="815">
        <v>19</v>
      </c>
      <c r="P522" s="815">
        <v>0</v>
      </c>
      <c r="Q522" s="815">
        <v>2641</v>
      </c>
    </row>
    <row r="523" spans="1:17" s="811" customFormat="1" ht="15.5">
      <c r="A523" s="814" t="s">
        <v>2356</v>
      </c>
      <c r="B523" s="814" t="s">
        <v>1250</v>
      </c>
      <c r="C523" s="814" t="s">
        <v>2357</v>
      </c>
      <c r="D523" s="480">
        <v>968</v>
      </c>
      <c r="E523" s="480">
        <v>64</v>
      </c>
      <c r="F523" s="480" t="s">
        <v>643</v>
      </c>
      <c r="G523" s="815">
        <v>418</v>
      </c>
      <c r="H523" s="815" t="s">
        <v>643</v>
      </c>
      <c r="I523" s="815">
        <v>410</v>
      </c>
      <c r="J523" s="815" t="s">
        <v>643</v>
      </c>
      <c r="K523" s="816">
        <v>0</v>
      </c>
      <c r="L523" s="815">
        <v>268</v>
      </c>
      <c r="M523" s="816">
        <v>20</v>
      </c>
      <c r="N523" s="816">
        <v>0</v>
      </c>
      <c r="O523" s="815">
        <v>6</v>
      </c>
      <c r="P523" s="815">
        <v>0</v>
      </c>
      <c r="Q523" s="815">
        <v>2164</v>
      </c>
    </row>
    <row r="524" spans="1:17" s="811" customFormat="1" ht="15.5">
      <c r="A524" s="814" t="s">
        <v>2358</v>
      </c>
      <c r="B524" s="814" t="s">
        <v>1250</v>
      </c>
      <c r="C524" s="814" t="s">
        <v>1264</v>
      </c>
      <c r="D524" s="480">
        <v>1275</v>
      </c>
      <c r="E524" s="480" t="s">
        <v>643</v>
      </c>
      <c r="F524" s="480" t="s">
        <v>646</v>
      </c>
      <c r="G524" s="815">
        <v>565</v>
      </c>
      <c r="H524" s="815">
        <v>6</v>
      </c>
      <c r="I524" s="815">
        <v>404</v>
      </c>
      <c r="J524" s="815">
        <v>6</v>
      </c>
      <c r="K524" s="816">
        <v>0</v>
      </c>
      <c r="L524" s="815">
        <v>254</v>
      </c>
      <c r="M524" s="816">
        <v>30</v>
      </c>
      <c r="N524" s="816">
        <v>0</v>
      </c>
      <c r="O524" s="815">
        <v>11</v>
      </c>
      <c r="P524" s="815">
        <v>0</v>
      </c>
      <c r="Q524" s="815">
        <v>2559</v>
      </c>
    </row>
    <row r="525" spans="1:17" s="811" customFormat="1" ht="15.5">
      <c r="A525" s="814" t="s">
        <v>2359</v>
      </c>
      <c r="B525" s="814" t="s">
        <v>1250</v>
      </c>
      <c r="C525" s="814" t="s">
        <v>2360</v>
      </c>
      <c r="D525" s="480">
        <v>2703</v>
      </c>
      <c r="E525" s="480">
        <v>29</v>
      </c>
      <c r="F525" s="480">
        <v>5</v>
      </c>
      <c r="G525" s="815">
        <v>910</v>
      </c>
      <c r="H525" s="815">
        <v>12</v>
      </c>
      <c r="I525" s="815">
        <v>439</v>
      </c>
      <c r="J525" s="815" t="s">
        <v>643</v>
      </c>
      <c r="K525" s="816">
        <v>0</v>
      </c>
      <c r="L525" s="815">
        <v>390</v>
      </c>
      <c r="M525" s="816">
        <v>30</v>
      </c>
      <c r="N525" s="816">
        <v>0</v>
      </c>
      <c r="O525" s="815" t="s">
        <v>643</v>
      </c>
      <c r="P525" s="815">
        <v>0</v>
      </c>
      <c r="Q525" s="815">
        <v>4524</v>
      </c>
    </row>
    <row r="526" spans="1:17" s="811" customFormat="1" ht="15.5">
      <c r="A526" s="814" t="s">
        <v>2361</v>
      </c>
      <c r="B526" s="814" t="s">
        <v>1250</v>
      </c>
      <c r="C526" s="814" t="s">
        <v>2362</v>
      </c>
      <c r="D526" s="480">
        <v>1248</v>
      </c>
      <c r="E526" s="480">
        <v>256</v>
      </c>
      <c r="F526" s="480" t="s">
        <v>646</v>
      </c>
      <c r="G526" s="815">
        <v>615</v>
      </c>
      <c r="H526" s="815" t="s">
        <v>643</v>
      </c>
      <c r="I526" s="815">
        <v>275</v>
      </c>
      <c r="J526" s="815">
        <v>15</v>
      </c>
      <c r="K526" s="816">
        <v>0</v>
      </c>
      <c r="L526" s="815">
        <v>187</v>
      </c>
      <c r="M526" s="816">
        <v>69</v>
      </c>
      <c r="N526" s="816">
        <v>0</v>
      </c>
      <c r="O526" s="815">
        <v>20</v>
      </c>
      <c r="P526" s="815">
        <v>0</v>
      </c>
      <c r="Q526" s="815">
        <v>2699</v>
      </c>
    </row>
    <row r="527" spans="1:17" s="811" customFormat="1" ht="15.5">
      <c r="A527" s="814" t="s">
        <v>2363</v>
      </c>
      <c r="B527" s="814" t="s">
        <v>1250</v>
      </c>
      <c r="C527" s="814" t="s">
        <v>2364</v>
      </c>
      <c r="D527" s="480">
        <v>1947</v>
      </c>
      <c r="E527" s="480">
        <v>3464</v>
      </c>
      <c r="F527" s="480">
        <v>9</v>
      </c>
      <c r="G527" s="815">
        <v>1708</v>
      </c>
      <c r="H527" s="815">
        <v>167</v>
      </c>
      <c r="I527" s="815">
        <v>1316</v>
      </c>
      <c r="J527" s="815">
        <v>5</v>
      </c>
      <c r="K527" s="816">
        <v>0</v>
      </c>
      <c r="L527" s="815">
        <v>627</v>
      </c>
      <c r="M527" s="816">
        <v>64</v>
      </c>
      <c r="N527" s="816">
        <v>0</v>
      </c>
      <c r="O527" s="815">
        <v>9</v>
      </c>
      <c r="P527" s="815">
        <v>0</v>
      </c>
      <c r="Q527" s="815">
        <v>9316</v>
      </c>
    </row>
    <row r="528" spans="1:17" s="811" customFormat="1" ht="15.5">
      <c r="A528" s="814" t="s">
        <v>2365</v>
      </c>
      <c r="B528" s="814" t="s">
        <v>1250</v>
      </c>
      <c r="C528" s="814" t="s">
        <v>2366</v>
      </c>
      <c r="D528" s="480">
        <v>1094</v>
      </c>
      <c r="E528" s="480">
        <v>1146</v>
      </c>
      <c r="F528" s="480" t="s">
        <v>646</v>
      </c>
      <c r="G528" s="815">
        <v>1160</v>
      </c>
      <c r="H528" s="815">
        <v>158</v>
      </c>
      <c r="I528" s="815">
        <v>1366</v>
      </c>
      <c r="J528" s="815">
        <v>0</v>
      </c>
      <c r="K528" s="816">
        <v>0</v>
      </c>
      <c r="L528" s="815">
        <v>798</v>
      </c>
      <c r="M528" s="816">
        <v>361</v>
      </c>
      <c r="N528" s="816">
        <v>0</v>
      </c>
      <c r="O528" s="815" t="s">
        <v>643</v>
      </c>
      <c r="P528" s="815">
        <v>0</v>
      </c>
      <c r="Q528" s="815">
        <v>6145</v>
      </c>
    </row>
    <row r="529" spans="1:17" s="811" customFormat="1" ht="15.5">
      <c r="A529" s="814" t="s">
        <v>2367</v>
      </c>
      <c r="B529" s="814" t="s">
        <v>1250</v>
      </c>
      <c r="C529" s="814" t="s">
        <v>2368</v>
      </c>
      <c r="D529" s="480">
        <v>2354</v>
      </c>
      <c r="E529" s="480">
        <v>134</v>
      </c>
      <c r="F529" s="480" t="s">
        <v>643</v>
      </c>
      <c r="G529" s="815">
        <v>902</v>
      </c>
      <c r="H529" s="815" t="s">
        <v>646</v>
      </c>
      <c r="I529" s="815">
        <v>473</v>
      </c>
      <c r="J529" s="815">
        <v>0</v>
      </c>
      <c r="K529" s="816">
        <v>0</v>
      </c>
      <c r="L529" s="815">
        <v>223</v>
      </c>
      <c r="M529" s="816">
        <v>72</v>
      </c>
      <c r="N529" s="816">
        <v>0</v>
      </c>
      <c r="O529" s="815">
        <v>0</v>
      </c>
      <c r="P529" s="815">
        <v>0</v>
      </c>
      <c r="Q529" s="815">
        <v>4212</v>
      </c>
    </row>
    <row r="530" spans="1:17" s="811" customFormat="1" ht="15.5">
      <c r="A530" s="814" t="s">
        <v>2369</v>
      </c>
      <c r="B530" s="814" t="s">
        <v>1250</v>
      </c>
      <c r="C530" s="814" t="s">
        <v>2370</v>
      </c>
      <c r="D530" s="480">
        <v>1263</v>
      </c>
      <c r="E530" s="480">
        <v>109</v>
      </c>
      <c r="F530" s="480" t="s">
        <v>646</v>
      </c>
      <c r="G530" s="815">
        <v>678</v>
      </c>
      <c r="H530" s="815" t="s">
        <v>643</v>
      </c>
      <c r="I530" s="815">
        <v>261</v>
      </c>
      <c r="J530" s="815">
        <v>16</v>
      </c>
      <c r="K530" s="816">
        <v>0</v>
      </c>
      <c r="L530" s="815">
        <v>188</v>
      </c>
      <c r="M530" s="816">
        <v>34</v>
      </c>
      <c r="N530" s="816">
        <v>0</v>
      </c>
      <c r="O530" s="815">
        <v>21</v>
      </c>
      <c r="P530" s="815">
        <v>0</v>
      </c>
      <c r="Q530" s="815">
        <v>2578</v>
      </c>
    </row>
    <row r="531" spans="1:17" s="811" customFormat="1" ht="15.5">
      <c r="A531" s="814" t="s">
        <v>2371</v>
      </c>
      <c r="B531" s="814" t="s">
        <v>1250</v>
      </c>
      <c r="C531" s="814" t="s">
        <v>2372</v>
      </c>
      <c r="D531" s="480">
        <v>1303</v>
      </c>
      <c r="E531" s="480" t="s">
        <v>643</v>
      </c>
      <c r="F531" s="480">
        <v>22</v>
      </c>
      <c r="G531" s="815">
        <v>782</v>
      </c>
      <c r="H531" s="815" t="s">
        <v>643</v>
      </c>
      <c r="I531" s="815">
        <v>468</v>
      </c>
      <c r="J531" s="815">
        <v>50</v>
      </c>
      <c r="K531" s="816">
        <v>0</v>
      </c>
      <c r="L531" s="815">
        <v>386</v>
      </c>
      <c r="M531" s="816">
        <v>98</v>
      </c>
      <c r="N531" s="816">
        <v>0</v>
      </c>
      <c r="O531" s="815">
        <v>59</v>
      </c>
      <c r="P531" s="815">
        <v>0</v>
      </c>
      <c r="Q531" s="815">
        <v>3170</v>
      </c>
    </row>
    <row r="532" spans="1:17" s="811" customFormat="1" ht="15.5">
      <c r="A532" s="814" t="s">
        <v>2373</v>
      </c>
      <c r="B532" s="814" t="s">
        <v>1250</v>
      </c>
      <c r="C532" s="814" t="s">
        <v>2374</v>
      </c>
      <c r="D532" s="480">
        <v>1790</v>
      </c>
      <c r="E532" s="480">
        <v>51</v>
      </c>
      <c r="F532" s="480">
        <v>11</v>
      </c>
      <c r="G532" s="815">
        <v>1049</v>
      </c>
      <c r="H532" s="815" t="s">
        <v>643</v>
      </c>
      <c r="I532" s="815">
        <v>1068</v>
      </c>
      <c r="J532" s="815">
        <v>5</v>
      </c>
      <c r="K532" s="816">
        <v>0</v>
      </c>
      <c r="L532" s="815">
        <v>785</v>
      </c>
      <c r="M532" s="816">
        <v>94</v>
      </c>
      <c r="N532" s="816">
        <v>0</v>
      </c>
      <c r="O532" s="815" t="s">
        <v>646</v>
      </c>
      <c r="P532" s="815">
        <v>0</v>
      </c>
      <c r="Q532" s="815">
        <v>4860</v>
      </c>
    </row>
    <row r="533" spans="1:17" s="811" customFormat="1" ht="15.5">
      <c r="A533" s="814" t="s">
        <v>2375</v>
      </c>
      <c r="B533" s="814" t="s">
        <v>1250</v>
      </c>
      <c r="C533" s="814" t="s">
        <v>2376</v>
      </c>
      <c r="D533" s="480">
        <v>890</v>
      </c>
      <c r="E533" s="480">
        <v>40</v>
      </c>
      <c r="F533" s="480">
        <v>150</v>
      </c>
      <c r="G533" s="815">
        <v>1403</v>
      </c>
      <c r="H533" s="815" t="s">
        <v>646</v>
      </c>
      <c r="I533" s="815">
        <v>851</v>
      </c>
      <c r="J533" s="815">
        <v>77</v>
      </c>
      <c r="K533" s="816">
        <v>0</v>
      </c>
      <c r="L533" s="815">
        <v>644</v>
      </c>
      <c r="M533" s="816">
        <v>285</v>
      </c>
      <c r="N533" s="816">
        <v>0</v>
      </c>
      <c r="O533" s="815">
        <v>108</v>
      </c>
      <c r="P533" s="815" t="s">
        <v>643</v>
      </c>
      <c r="Q533" s="815">
        <v>4481</v>
      </c>
    </row>
    <row r="534" spans="1:17" s="811" customFormat="1" ht="15.5">
      <c r="A534" s="814" t="s">
        <v>2377</v>
      </c>
      <c r="B534" s="814" t="s">
        <v>1250</v>
      </c>
      <c r="C534" s="814" t="s">
        <v>2378</v>
      </c>
      <c r="D534" s="480">
        <v>2374</v>
      </c>
      <c r="E534" s="480">
        <v>8</v>
      </c>
      <c r="F534" s="480">
        <v>7</v>
      </c>
      <c r="G534" s="815">
        <v>1100</v>
      </c>
      <c r="H534" s="815">
        <v>26</v>
      </c>
      <c r="I534" s="815">
        <v>451</v>
      </c>
      <c r="J534" s="815" t="s">
        <v>643</v>
      </c>
      <c r="K534" s="816">
        <v>0</v>
      </c>
      <c r="L534" s="815">
        <v>391</v>
      </c>
      <c r="M534" s="816">
        <v>38</v>
      </c>
      <c r="N534" s="816">
        <v>0</v>
      </c>
      <c r="O534" s="815" t="s">
        <v>643</v>
      </c>
      <c r="P534" s="815">
        <v>0</v>
      </c>
      <c r="Q534" s="815">
        <v>4400</v>
      </c>
    </row>
    <row r="535" spans="1:17" s="811" customFormat="1" ht="15.5">
      <c r="A535" s="814" t="s">
        <v>2379</v>
      </c>
      <c r="B535" s="814" t="s">
        <v>1250</v>
      </c>
      <c r="C535" s="814" t="s">
        <v>2380</v>
      </c>
      <c r="D535" s="480">
        <v>1867</v>
      </c>
      <c r="E535" s="480">
        <v>89</v>
      </c>
      <c r="F535" s="480">
        <v>26</v>
      </c>
      <c r="G535" s="815">
        <v>1342</v>
      </c>
      <c r="H535" s="815">
        <v>162</v>
      </c>
      <c r="I535" s="815">
        <v>1126</v>
      </c>
      <c r="J535" s="815">
        <v>13</v>
      </c>
      <c r="K535" s="816">
        <v>0</v>
      </c>
      <c r="L535" s="815">
        <v>567</v>
      </c>
      <c r="M535" s="816">
        <v>93</v>
      </c>
      <c r="N535" s="816">
        <v>0</v>
      </c>
      <c r="O535" s="815">
        <v>41</v>
      </c>
      <c r="P535" s="815">
        <v>0</v>
      </c>
      <c r="Q535" s="815">
        <v>5326</v>
      </c>
    </row>
    <row r="536" spans="1:17" s="811" customFormat="1" ht="15.5">
      <c r="A536" s="814" t="s">
        <v>2381</v>
      </c>
      <c r="B536" s="814" t="s">
        <v>1250</v>
      </c>
      <c r="C536" s="814" t="s">
        <v>2382</v>
      </c>
      <c r="D536" s="480">
        <v>1727</v>
      </c>
      <c r="E536" s="480">
        <v>52</v>
      </c>
      <c r="F536" s="480" t="s">
        <v>646</v>
      </c>
      <c r="G536" s="815">
        <v>824</v>
      </c>
      <c r="H536" s="815" t="s">
        <v>643</v>
      </c>
      <c r="I536" s="815">
        <v>465</v>
      </c>
      <c r="J536" s="815">
        <v>24</v>
      </c>
      <c r="K536" s="816">
        <v>0</v>
      </c>
      <c r="L536" s="815">
        <v>362</v>
      </c>
      <c r="M536" s="816">
        <v>81</v>
      </c>
      <c r="N536" s="816">
        <v>0</v>
      </c>
      <c r="O536" s="815">
        <v>42</v>
      </c>
      <c r="P536" s="815">
        <v>0</v>
      </c>
      <c r="Q536" s="815">
        <v>3591</v>
      </c>
    </row>
    <row r="537" spans="1:17" s="811" customFormat="1" ht="15.5">
      <c r="A537" s="814" t="s">
        <v>2383</v>
      </c>
      <c r="B537" s="814" t="s">
        <v>1250</v>
      </c>
      <c r="C537" s="814" t="s">
        <v>2384</v>
      </c>
      <c r="D537" s="480">
        <v>1044</v>
      </c>
      <c r="E537" s="480">
        <v>163</v>
      </c>
      <c r="F537" s="480">
        <v>496</v>
      </c>
      <c r="G537" s="815">
        <v>1866</v>
      </c>
      <c r="H537" s="815">
        <v>62</v>
      </c>
      <c r="I537" s="815">
        <v>1107</v>
      </c>
      <c r="J537" s="815">
        <v>129</v>
      </c>
      <c r="K537" s="816">
        <v>0</v>
      </c>
      <c r="L537" s="815">
        <v>848</v>
      </c>
      <c r="M537" s="816">
        <v>793</v>
      </c>
      <c r="N537" s="816" t="s">
        <v>643</v>
      </c>
      <c r="O537" s="815">
        <v>257</v>
      </c>
      <c r="P537" s="815" t="s">
        <v>643</v>
      </c>
      <c r="Q537" s="815">
        <v>6769</v>
      </c>
    </row>
    <row r="538" spans="1:17" s="811" customFormat="1" ht="15.5">
      <c r="A538" s="814" t="s">
        <v>2385</v>
      </c>
      <c r="B538" s="814" t="s">
        <v>1250</v>
      </c>
      <c r="C538" s="814" t="s">
        <v>2386</v>
      </c>
      <c r="D538" s="480">
        <v>925</v>
      </c>
      <c r="E538" s="480">
        <v>94</v>
      </c>
      <c r="F538" s="480">
        <v>244</v>
      </c>
      <c r="G538" s="815">
        <v>1819</v>
      </c>
      <c r="H538" s="815" t="s">
        <v>646</v>
      </c>
      <c r="I538" s="815">
        <v>775</v>
      </c>
      <c r="J538" s="815">
        <v>119</v>
      </c>
      <c r="K538" s="816">
        <v>0</v>
      </c>
      <c r="L538" s="815">
        <v>666</v>
      </c>
      <c r="M538" s="816">
        <v>445</v>
      </c>
      <c r="N538" s="816">
        <v>0</v>
      </c>
      <c r="O538" s="815">
        <v>198</v>
      </c>
      <c r="P538" s="815" t="s">
        <v>643</v>
      </c>
      <c r="Q538" s="815">
        <v>5327</v>
      </c>
    </row>
    <row r="539" spans="1:17" s="811" customFormat="1" ht="15.5">
      <c r="A539" s="814" t="s">
        <v>2387</v>
      </c>
      <c r="B539" s="814" t="s">
        <v>1250</v>
      </c>
      <c r="C539" s="814" t="s">
        <v>1306</v>
      </c>
      <c r="D539" s="480">
        <v>1186</v>
      </c>
      <c r="E539" s="480">
        <v>7</v>
      </c>
      <c r="F539" s="480">
        <v>10</v>
      </c>
      <c r="G539" s="815">
        <v>648</v>
      </c>
      <c r="H539" s="815">
        <v>7</v>
      </c>
      <c r="I539" s="815">
        <v>495</v>
      </c>
      <c r="J539" s="815">
        <v>10</v>
      </c>
      <c r="K539" s="816">
        <v>0</v>
      </c>
      <c r="L539" s="815">
        <v>360</v>
      </c>
      <c r="M539" s="816">
        <v>107</v>
      </c>
      <c r="N539" s="816">
        <v>0</v>
      </c>
      <c r="O539" s="815">
        <v>11</v>
      </c>
      <c r="P539" s="815">
        <v>0</v>
      </c>
      <c r="Q539" s="815">
        <v>2841</v>
      </c>
    </row>
    <row r="540" spans="1:17" s="811" customFormat="1" ht="15.5">
      <c r="A540" s="814" t="s">
        <v>2388</v>
      </c>
      <c r="B540" s="814" t="s">
        <v>1250</v>
      </c>
      <c r="C540" s="814" t="s">
        <v>2389</v>
      </c>
      <c r="D540" s="480">
        <v>1506</v>
      </c>
      <c r="E540" s="480">
        <v>113</v>
      </c>
      <c r="F540" s="480">
        <v>44</v>
      </c>
      <c r="G540" s="815">
        <v>639</v>
      </c>
      <c r="H540" s="815">
        <v>5</v>
      </c>
      <c r="I540" s="815">
        <v>503</v>
      </c>
      <c r="J540" s="815">
        <v>14</v>
      </c>
      <c r="K540" s="816">
        <v>0</v>
      </c>
      <c r="L540" s="815">
        <v>429</v>
      </c>
      <c r="M540" s="816">
        <v>114</v>
      </c>
      <c r="N540" s="816">
        <v>0</v>
      </c>
      <c r="O540" s="815">
        <v>37</v>
      </c>
      <c r="P540" s="815">
        <v>0</v>
      </c>
      <c r="Q540" s="815">
        <v>3404</v>
      </c>
    </row>
    <row r="541" spans="1:17" s="811" customFormat="1" ht="15.5">
      <c r="A541" s="814" t="s">
        <v>2390</v>
      </c>
      <c r="B541" s="814" t="s">
        <v>1250</v>
      </c>
      <c r="C541" s="814" t="s">
        <v>1308</v>
      </c>
      <c r="D541" s="480">
        <v>2053</v>
      </c>
      <c r="E541" s="480">
        <v>138</v>
      </c>
      <c r="F541" s="480">
        <v>11</v>
      </c>
      <c r="G541" s="815">
        <v>752</v>
      </c>
      <c r="H541" s="815">
        <v>15</v>
      </c>
      <c r="I541" s="815">
        <v>499</v>
      </c>
      <c r="J541" s="815">
        <v>10</v>
      </c>
      <c r="K541" s="816">
        <v>0</v>
      </c>
      <c r="L541" s="815">
        <v>410</v>
      </c>
      <c r="M541" s="816">
        <v>49</v>
      </c>
      <c r="N541" s="816">
        <v>0</v>
      </c>
      <c r="O541" s="815">
        <v>10</v>
      </c>
      <c r="P541" s="815">
        <v>0</v>
      </c>
      <c r="Q541" s="815">
        <v>3947</v>
      </c>
    </row>
    <row r="542" spans="1:17" s="811" customFormat="1" ht="15.5">
      <c r="A542" s="814" t="s">
        <v>2391</v>
      </c>
      <c r="B542" s="814" t="s">
        <v>1250</v>
      </c>
      <c r="C542" s="814" t="s">
        <v>2392</v>
      </c>
      <c r="D542" s="480">
        <v>1424</v>
      </c>
      <c r="E542" s="480">
        <v>65</v>
      </c>
      <c r="F542" s="480">
        <v>11</v>
      </c>
      <c r="G542" s="815">
        <v>510</v>
      </c>
      <c r="H542" s="815">
        <v>7</v>
      </c>
      <c r="I542" s="815">
        <v>290</v>
      </c>
      <c r="J542" s="815">
        <v>16</v>
      </c>
      <c r="K542" s="816">
        <v>0</v>
      </c>
      <c r="L542" s="815">
        <v>206</v>
      </c>
      <c r="M542" s="816">
        <v>206</v>
      </c>
      <c r="N542" s="816">
        <v>0</v>
      </c>
      <c r="O542" s="815">
        <v>15</v>
      </c>
      <c r="P542" s="815">
        <v>0</v>
      </c>
      <c r="Q542" s="815">
        <v>2750</v>
      </c>
    </row>
    <row r="543" spans="1:17" s="811" customFormat="1" ht="15.5">
      <c r="A543" s="814" t="s">
        <v>2393</v>
      </c>
      <c r="B543" s="814" t="s">
        <v>1250</v>
      </c>
      <c r="C543" s="814" t="s">
        <v>2394</v>
      </c>
      <c r="D543" s="480">
        <v>1536</v>
      </c>
      <c r="E543" s="480">
        <v>9</v>
      </c>
      <c r="F543" s="480">
        <v>8</v>
      </c>
      <c r="G543" s="815">
        <v>638</v>
      </c>
      <c r="H543" s="815" t="s">
        <v>643</v>
      </c>
      <c r="I543" s="815">
        <v>414</v>
      </c>
      <c r="J543" s="815" t="s">
        <v>646</v>
      </c>
      <c r="K543" s="816">
        <v>0</v>
      </c>
      <c r="L543" s="815">
        <v>265</v>
      </c>
      <c r="M543" s="816">
        <v>97</v>
      </c>
      <c r="N543" s="816">
        <v>0</v>
      </c>
      <c r="O543" s="815">
        <v>13</v>
      </c>
      <c r="P543" s="815">
        <v>0</v>
      </c>
      <c r="Q543" s="815">
        <v>2991</v>
      </c>
    </row>
    <row r="544" spans="1:17" s="811" customFormat="1" ht="15.5">
      <c r="A544" s="814" t="s">
        <v>2395</v>
      </c>
      <c r="B544" s="814" t="s">
        <v>1250</v>
      </c>
      <c r="C544" s="814" t="s">
        <v>2396</v>
      </c>
      <c r="D544" s="480">
        <v>2353</v>
      </c>
      <c r="E544" s="480" t="s">
        <v>643</v>
      </c>
      <c r="F544" s="480">
        <v>59</v>
      </c>
      <c r="G544" s="815">
        <v>1508</v>
      </c>
      <c r="H544" s="815" t="s">
        <v>646</v>
      </c>
      <c r="I544" s="815">
        <v>860</v>
      </c>
      <c r="J544" s="815">
        <v>47</v>
      </c>
      <c r="K544" s="816">
        <v>0</v>
      </c>
      <c r="L544" s="815">
        <v>622</v>
      </c>
      <c r="M544" s="816">
        <v>329</v>
      </c>
      <c r="N544" s="816">
        <v>0</v>
      </c>
      <c r="O544" s="815">
        <v>81</v>
      </c>
      <c r="P544" s="815">
        <v>0</v>
      </c>
      <c r="Q544" s="815">
        <v>5871</v>
      </c>
    </row>
    <row r="545" spans="1:17" s="811" customFormat="1" ht="15.5">
      <c r="A545" s="814" t="s">
        <v>2397</v>
      </c>
      <c r="B545" s="814" t="s">
        <v>1250</v>
      </c>
      <c r="C545" s="814" t="s">
        <v>1274</v>
      </c>
      <c r="D545" s="480">
        <v>1961</v>
      </c>
      <c r="E545" s="480">
        <v>16</v>
      </c>
      <c r="F545" s="480">
        <v>293</v>
      </c>
      <c r="G545" s="815">
        <v>1433</v>
      </c>
      <c r="H545" s="815">
        <v>46</v>
      </c>
      <c r="I545" s="815">
        <v>1277</v>
      </c>
      <c r="J545" s="815">
        <v>8</v>
      </c>
      <c r="K545" s="816">
        <v>0</v>
      </c>
      <c r="L545" s="815">
        <v>788</v>
      </c>
      <c r="M545" s="816">
        <v>431</v>
      </c>
      <c r="N545" s="816">
        <v>0</v>
      </c>
      <c r="O545" s="815">
        <v>11</v>
      </c>
      <c r="P545" s="815">
        <v>0</v>
      </c>
      <c r="Q545" s="815">
        <v>6264</v>
      </c>
    </row>
    <row r="546" spans="1:17" s="811" customFormat="1" ht="15.5">
      <c r="A546" s="814" t="s">
        <v>2398</v>
      </c>
      <c r="B546" s="814" t="s">
        <v>1250</v>
      </c>
      <c r="C546" s="814" t="s">
        <v>2399</v>
      </c>
      <c r="D546" s="480">
        <v>1484</v>
      </c>
      <c r="E546" s="480">
        <v>76</v>
      </c>
      <c r="F546" s="480">
        <v>108</v>
      </c>
      <c r="G546" s="815">
        <v>1695</v>
      </c>
      <c r="H546" s="815">
        <v>31</v>
      </c>
      <c r="I546" s="815">
        <v>2726</v>
      </c>
      <c r="J546" s="815">
        <v>72</v>
      </c>
      <c r="K546" s="816">
        <v>0</v>
      </c>
      <c r="L546" s="815">
        <v>1517</v>
      </c>
      <c r="M546" s="816">
        <v>320</v>
      </c>
      <c r="N546" s="816">
        <v>0</v>
      </c>
      <c r="O546" s="815">
        <v>124</v>
      </c>
      <c r="P546" s="815">
        <v>0</v>
      </c>
      <c r="Q546" s="815">
        <v>8153</v>
      </c>
    </row>
    <row r="547" spans="1:17" s="811" customFormat="1" ht="15.5">
      <c r="A547" s="814" t="s">
        <v>2400</v>
      </c>
      <c r="B547" s="814" t="s">
        <v>1250</v>
      </c>
      <c r="C547" s="814" t="s">
        <v>2401</v>
      </c>
      <c r="D547" s="480">
        <v>1277</v>
      </c>
      <c r="E547" s="480">
        <v>25</v>
      </c>
      <c r="F547" s="480">
        <v>55</v>
      </c>
      <c r="G547" s="815">
        <v>1391</v>
      </c>
      <c r="H547" s="815">
        <v>31</v>
      </c>
      <c r="I547" s="815">
        <v>1008</v>
      </c>
      <c r="J547" s="815">
        <v>24</v>
      </c>
      <c r="K547" s="816">
        <v>0</v>
      </c>
      <c r="L547" s="815">
        <v>739</v>
      </c>
      <c r="M547" s="816">
        <v>344</v>
      </c>
      <c r="N547" s="816">
        <v>0</v>
      </c>
      <c r="O547" s="815">
        <v>178</v>
      </c>
      <c r="P547" s="815">
        <v>0</v>
      </c>
      <c r="Q547" s="815">
        <v>5072</v>
      </c>
    </row>
    <row r="548" spans="1:17" s="811" customFormat="1" ht="15.5">
      <c r="A548" s="814" t="s">
        <v>2402</v>
      </c>
      <c r="B548" s="814" t="s">
        <v>1250</v>
      </c>
      <c r="C548" s="814" t="s">
        <v>2403</v>
      </c>
      <c r="D548" s="480">
        <v>601</v>
      </c>
      <c r="E548" s="480">
        <v>14</v>
      </c>
      <c r="F548" s="480">
        <v>182</v>
      </c>
      <c r="G548" s="815">
        <v>1096</v>
      </c>
      <c r="H548" s="815">
        <v>35</v>
      </c>
      <c r="I548" s="815">
        <v>693</v>
      </c>
      <c r="J548" s="815">
        <v>62</v>
      </c>
      <c r="K548" s="816">
        <v>0</v>
      </c>
      <c r="L548" s="815">
        <v>559</v>
      </c>
      <c r="M548" s="816">
        <v>341</v>
      </c>
      <c r="N548" s="816">
        <v>0</v>
      </c>
      <c r="O548" s="815">
        <v>115</v>
      </c>
      <c r="P548" s="815">
        <v>16</v>
      </c>
      <c r="Q548" s="815">
        <v>3714</v>
      </c>
    </row>
    <row r="549" spans="1:17" s="811" customFormat="1" ht="15.5">
      <c r="A549" s="814" t="s">
        <v>2404</v>
      </c>
      <c r="B549" s="814" t="s">
        <v>1250</v>
      </c>
      <c r="C549" s="814" t="s">
        <v>2405</v>
      </c>
      <c r="D549" s="480">
        <v>1482</v>
      </c>
      <c r="E549" s="480">
        <v>0</v>
      </c>
      <c r="F549" s="480">
        <v>33</v>
      </c>
      <c r="G549" s="815">
        <v>701</v>
      </c>
      <c r="H549" s="815">
        <v>5</v>
      </c>
      <c r="I549" s="815">
        <v>601</v>
      </c>
      <c r="J549" s="815">
        <v>38</v>
      </c>
      <c r="K549" s="816">
        <v>0</v>
      </c>
      <c r="L549" s="815">
        <v>488</v>
      </c>
      <c r="M549" s="816">
        <v>82</v>
      </c>
      <c r="N549" s="816">
        <v>0</v>
      </c>
      <c r="O549" s="815">
        <v>47</v>
      </c>
      <c r="P549" s="815">
        <v>0</v>
      </c>
      <c r="Q549" s="815">
        <v>3477</v>
      </c>
    </row>
    <row r="550" spans="1:17" s="811" customFormat="1" ht="15.5">
      <c r="A550" s="814" t="s">
        <v>2406</v>
      </c>
      <c r="B550" s="814" t="s">
        <v>1250</v>
      </c>
      <c r="C550" s="814" t="s">
        <v>2407</v>
      </c>
      <c r="D550" s="480">
        <v>1454</v>
      </c>
      <c r="E550" s="480" t="s">
        <v>643</v>
      </c>
      <c r="F550" s="480" t="s">
        <v>646</v>
      </c>
      <c r="G550" s="815">
        <v>860</v>
      </c>
      <c r="H550" s="815">
        <v>0</v>
      </c>
      <c r="I550" s="815">
        <v>449</v>
      </c>
      <c r="J550" s="815">
        <v>12</v>
      </c>
      <c r="K550" s="816">
        <v>0</v>
      </c>
      <c r="L550" s="815">
        <v>208</v>
      </c>
      <c r="M550" s="816">
        <v>81</v>
      </c>
      <c r="N550" s="816">
        <v>0</v>
      </c>
      <c r="O550" s="815">
        <v>18</v>
      </c>
      <c r="P550" s="815">
        <v>0</v>
      </c>
      <c r="Q550" s="815">
        <v>3094</v>
      </c>
    </row>
    <row r="551" spans="1:17" s="811" customFormat="1" ht="15.5">
      <c r="A551" s="814" t="s">
        <v>2408</v>
      </c>
      <c r="B551" s="814" t="s">
        <v>1250</v>
      </c>
      <c r="C551" s="814" t="s">
        <v>2409</v>
      </c>
      <c r="D551" s="480">
        <v>1780</v>
      </c>
      <c r="E551" s="480">
        <v>74</v>
      </c>
      <c r="F551" s="480">
        <v>271</v>
      </c>
      <c r="G551" s="815">
        <v>834</v>
      </c>
      <c r="H551" s="815">
        <v>22</v>
      </c>
      <c r="I551" s="815">
        <v>840</v>
      </c>
      <c r="J551" s="815">
        <v>6</v>
      </c>
      <c r="K551" s="816">
        <v>0</v>
      </c>
      <c r="L551" s="815">
        <v>526</v>
      </c>
      <c r="M551" s="816">
        <v>215</v>
      </c>
      <c r="N551" s="816">
        <v>0</v>
      </c>
      <c r="O551" s="815">
        <v>7</v>
      </c>
      <c r="P551" s="815">
        <v>0</v>
      </c>
      <c r="Q551" s="815">
        <v>4575</v>
      </c>
    </row>
    <row r="552" spans="1:17" s="811" customFormat="1" ht="15.5">
      <c r="A552" s="814" t="s">
        <v>2410</v>
      </c>
      <c r="B552" s="814" t="s">
        <v>1250</v>
      </c>
      <c r="C552" s="814" t="s">
        <v>2411</v>
      </c>
      <c r="D552" s="480">
        <v>1633</v>
      </c>
      <c r="E552" s="480" t="s">
        <v>646</v>
      </c>
      <c r="F552" s="480">
        <v>17</v>
      </c>
      <c r="G552" s="815">
        <v>858</v>
      </c>
      <c r="H552" s="815" t="s">
        <v>643</v>
      </c>
      <c r="I552" s="815">
        <v>487</v>
      </c>
      <c r="J552" s="815">
        <v>21</v>
      </c>
      <c r="K552" s="816">
        <v>0</v>
      </c>
      <c r="L552" s="815">
        <v>339</v>
      </c>
      <c r="M552" s="816">
        <v>83</v>
      </c>
      <c r="N552" s="816">
        <v>0</v>
      </c>
      <c r="O552" s="815">
        <v>34</v>
      </c>
      <c r="P552" s="815">
        <v>0</v>
      </c>
      <c r="Q552" s="815">
        <v>3485</v>
      </c>
    </row>
    <row r="553" spans="1:17" s="817" customFormat="1" ht="24.75" customHeight="1">
      <c r="A553" s="812" t="s">
        <v>1309</v>
      </c>
      <c r="B553" s="812" t="s">
        <v>1310</v>
      </c>
      <c r="C553" s="812"/>
      <c r="D553" s="481">
        <v>29991</v>
      </c>
      <c r="E553" s="481">
        <v>15382</v>
      </c>
      <c r="F553" s="481">
        <v>6225</v>
      </c>
      <c r="G553" s="809">
        <v>37598</v>
      </c>
      <c r="H553" s="809">
        <v>3502</v>
      </c>
      <c r="I553" s="809">
        <v>59100</v>
      </c>
      <c r="J553" s="809">
        <v>5850</v>
      </c>
      <c r="K553" s="810" t="s">
        <v>643</v>
      </c>
      <c r="L553" s="809">
        <v>48877</v>
      </c>
      <c r="M553" s="810">
        <v>4154</v>
      </c>
      <c r="N553" s="810" t="s">
        <v>643</v>
      </c>
      <c r="O553" s="809">
        <v>5857</v>
      </c>
      <c r="P553" s="809">
        <v>0</v>
      </c>
      <c r="Q553" s="809">
        <v>216542</v>
      </c>
    </row>
    <row r="554" spans="1:17" s="811" customFormat="1" ht="24.75" customHeight="1">
      <c r="A554" s="814" t="s">
        <v>2412</v>
      </c>
      <c r="B554" s="814" t="s">
        <v>1310</v>
      </c>
      <c r="C554" s="814" t="s">
        <v>2413</v>
      </c>
      <c r="D554" s="480">
        <v>616</v>
      </c>
      <c r="E554" s="480">
        <v>708</v>
      </c>
      <c r="F554" s="480">
        <v>61</v>
      </c>
      <c r="G554" s="815">
        <v>697</v>
      </c>
      <c r="H554" s="815">
        <v>13</v>
      </c>
      <c r="I554" s="815">
        <v>1619</v>
      </c>
      <c r="J554" s="815">
        <v>8</v>
      </c>
      <c r="K554" s="816">
        <v>0</v>
      </c>
      <c r="L554" s="815">
        <v>1335</v>
      </c>
      <c r="M554" s="816">
        <v>22</v>
      </c>
      <c r="N554" s="816">
        <v>0</v>
      </c>
      <c r="O554" s="815">
        <v>10</v>
      </c>
      <c r="P554" s="815">
        <v>0</v>
      </c>
      <c r="Q554" s="815">
        <v>5089</v>
      </c>
    </row>
    <row r="555" spans="1:17" s="811" customFormat="1" ht="15.5">
      <c r="A555" s="814" t="s">
        <v>2414</v>
      </c>
      <c r="B555" s="814" t="s">
        <v>1310</v>
      </c>
      <c r="C555" s="814" t="s">
        <v>2415</v>
      </c>
      <c r="D555" s="480">
        <v>760</v>
      </c>
      <c r="E555" s="480">
        <v>32</v>
      </c>
      <c r="F555" s="480">
        <v>172</v>
      </c>
      <c r="G555" s="815">
        <v>743</v>
      </c>
      <c r="H555" s="815">
        <v>284</v>
      </c>
      <c r="I555" s="815">
        <v>1226</v>
      </c>
      <c r="J555" s="815">
        <v>131</v>
      </c>
      <c r="K555" s="816">
        <v>0</v>
      </c>
      <c r="L555" s="815">
        <v>1290</v>
      </c>
      <c r="M555" s="816">
        <v>115</v>
      </c>
      <c r="N555" s="816">
        <v>0</v>
      </c>
      <c r="O555" s="815">
        <v>140</v>
      </c>
      <c r="P555" s="815">
        <v>0</v>
      </c>
      <c r="Q555" s="815">
        <v>4893</v>
      </c>
    </row>
    <row r="556" spans="1:17" s="811" customFormat="1" ht="15.5">
      <c r="A556" s="814" t="s">
        <v>2416</v>
      </c>
      <c r="B556" s="814" t="s">
        <v>1310</v>
      </c>
      <c r="C556" s="814" t="s">
        <v>2417</v>
      </c>
      <c r="D556" s="480">
        <v>1245</v>
      </c>
      <c r="E556" s="480">
        <v>270</v>
      </c>
      <c r="F556" s="480">
        <v>49</v>
      </c>
      <c r="G556" s="815">
        <v>951</v>
      </c>
      <c r="H556" s="815">
        <v>139</v>
      </c>
      <c r="I556" s="815">
        <v>1869</v>
      </c>
      <c r="J556" s="815">
        <v>85</v>
      </c>
      <c r="K556" s="816">
        <v>0</v>
      </c>
      <c r="L556" s="815">
        <v>1693</v>
      </c>
      <c r="M556" s="816">
        <v>18</v>
      </c>
      <c r="N556" s="816">
        <v>0</v>
      </c>
      <c r="O556" s="815">
        <v>99</v>
      </c>
      <c r="P556" s="815">
        <v>0</v>
      </c>
      <c r="Q556" s="815">
        <v>6418</v>
      </c>
    </row>
    <row r="557" spans="1:17" s="811" customFormat="1" ht="15.5">
      <c r="A557" s="814" t="s">
        <v>2418</v>
      </c>
      <c r="B557" s="814" t="s">
        <v>1310</v>
      </c>
      <c r="C557" s="814" t="s">
        <v>2419</v>
      </c>
      <c r="D557" s="480">
        <v>259</v>
      </c>
      <c r="E557" s="480">
        <v>531</v>
      </c>
      <c r="F557" s="480">
        <v>249</v>
      </c>
      <c r="G557" s="815">
        <v>628</v>
      </c>
      <c r="H557" s="815">
        <v>52</v>
      </c>
      <c r="I557" s="815">
        <v>676</v>
      </c>
      <c r="J557" s="815">
        <v>241</v>
      </c>
      <c r="K557" s="816">
        <v>0</v>
      </c>
      <c r="L557" s="815">
        <v>1025</v>
      </c>
      <c r="M557" s="816">
        <v>66</v>
      </c>
      <c r="N557" s="816">
        <v>0</v>
      </c>
      <c r="O557" s="815">
        <v>250</v>
      </c>
      <c r="P557" s="815">
        <v>0</v>
      </c>
      <c r="Q557" s="815">
        <v>3977</v>
      </c>
    </row>
    <row r="558" spans="1:17" s="811" customFormat="1" ht="15.5">
      <c r="A558" s="814" t="s">
        <v>2420</v>
      </c>
      <c r="B558" s="814" t="s">
        <v>1310</v>
      </c>
      <c r="C558" s="814" t="s">
        <v>2421</v>
      </c>
      <c r="D558" s="480">
        <v>225</v>
      </c>
      <c r="E558" s="480">
        <v>411</v>
      </c>
      <c r="F558" s="480">
        <v>63</v>
      </c>
      <c r="G558" s="815">
        <v>585</v>
      </c>
      <c r="H558" s="815">
        <v>6</v>
      </c>
      <c r="I558" s="815">
        <v>1532</v>
      </c>
      <c r="J558" s="815">
        <v>6</v>
      </c>
      <c r="K558" s="816">
        <v>0</v>
      </c>
      <c r="L558" s="815">
        <v>1053</v>
      </c>
      <c r="M558" s="816">
        <v>11</v>
      </c>
      <c r="N558" s="816">
        <v>0</v>
      </c>
      <c r="O558" s="815">
        <v>5</v>
      </c>
      <c r="P558" s="815">
        <v>0</v>
      </c>
      <c r="Q558" s="815">
        <v>3897</v>
      </c>
    </row>
    <row r="559" spans="1:17" s="811" customFormat="1" ht="15.5">
      <c r="A559" s="814" t="s">
        <v>2422</v>
      </c>
      <c r="B559" s="814" t="s">
        <v>1310</v>
      </c>
      <c r="C559" s="814" t="s">
        <v>2423</v>
      </c>
      <c r="D559" s="480">
        <v>478</v>
      </c>
      <c r="E559" s="480">
        <v>303</v>
      </c>
      <c r="F559" s="480">
        <v>352</v>
      </c>
      <c r="G559" s="815">
        <v>1148</v>
      </c>
      <c r="H559" s="815">
        <v>40</v>
      </c>
      <c r="I559" s="815">
        <v>1902</v>
      </c>
      <c r="J559" s="815">
        <v>530</v>
      </c>
      <c r="K559" s="816">
        <v>0</v>
      </c>
      <c r="L559" s="815">
        <v>1577</v>
      </c>
      <c r="M559" s="816">
        <v>151</v>
      </c>
      <c r="N559" s="816">
        <v>0</v>
      </c>
      <c r="O559" s="815">
        <v>548</v>
      </c>
      <c r="P559" s="815">
        <v>0</v>
      </c>
      <c r="Q559" s="815">
        <v>7029</v>
      </c>
    </row>
    <row r="560" spans="1:17" s="811" customFormat="1" ht="15.5">
      <c r="A560" s="814" t="s">
        <v>2424</v>
      </c>
      <c r="B560" s="814" t="s">
        <v>1310</v>
      </c>
      <c r="C560" s="814" t="s">
        <v>2425</v>
      </c>
      <c r="D560" s="480">
        <v>700</v>
      </c>
      <c r="E560" s="480">
        <v>81</v>
      </c>
      <c r="F560" s="480">
        <v>5</v>
      </c>
      <c r="G560" s="815">
        <v>586</v>
      </c>
      <c r="H560" s="815">
        <v>11</v>
      </c>
      <c r="I560" s="815">
        <v>1111</v>
      </c>
      <c r="J560" s="815">
        <v>5</v>
      </c>
      <c r="K560" s="816">
        <v>0</v>
      </c>
      <c r="L560" s="815">
        <v>717</v>
      </c>
      <c r="M560" s="816">
        <v>5</v>
      </c>
      <c r="N560" s="816">
        <v>0</v>
      </c>
      <c r="O560" s="815">
        <v>5</v>
      </c>
      <c r="P560" s="815">
        <v>0</v>
      </c>
      <c r="Q560" s="815">
        <v>3226</v>
      </c>
    </row>
    <row r="561" spans="1:17" s="811" customFormat="1" ht="15.5">
      <c r="A561" s="814" t="s">
        <v>2426</v>
      </c>
      <c r="B561" s="814" t="s">
        <v>1310</v>
      </c>
      <c r="C561" s="814" t="s">
        <v>2427</v>
      </c>
      <c r="D561" s="480">
        <v>790</v>
      </c>
      <c r="E561" s="480">
        <v>1369</v>
      </c>
      <c r="F561" s="480">
        <v>20</v>
      </c>
      <c r="G561" s="815">
        <v>688</v>
      </c>
      <c r="H561" s="815" t="s">
        <v>643</v>
      </c>
      <c r="I561" s="815">
        <v>1500</v>
      </c>
      <c r="J561" s="815">
        <v>8</v>
      </c>
      <c r="K561" s="816">
        <v>0</v>
      </c>
      <c r="L561" s="815">
        <v>924</v>
      </c>
      <c r="M561" s="816" t="s">
        <v>643</v>
      </c>
      <c r="N561" s="816">
        <v>0</v>
      </c>
      <c r="O561" s="815">
        <v>8</v>
      </c>
      <c r="P561" s="815">
        <v>0</v>
      </c>
      <c r="Q561" s="815">
        <v>5315</v>
      </c>
    </row>
    <row r="562" spans="1:17" s="811" customFormat="1" ht="15.5">
      <c r="A562" s="814" t="s">
        <v>2428</v>
      </c>
      <c r="B562" s="814" t="s">
        <v>1310</v>
      </c>
      <c r="C562" s="814" t="s">
        <v>2429</v>
      </c>
      <c r="D562" s="480">
        <v>717</v>
      </c>
      <c r="E562" s="480">
        <v>193</v>
      </c>
      <c r="F562" s="480">
        <v>52</v>
      </c>
      <c r="G562" s="815">
        <v>647</v>
      </c>
      <c r="H562" s="815">
        <v>5</v>
      </c>
      <c r="I562" s="815">
        <v>767</v>
      </c>
      <c r="J562" s="815">
        <v>0</v>
      </c>
      <c r="K562" s="816">
        <v>0</v>
      </c>
      <c r="L562" s="815">
        <v>440</v>
      </c>
      <c r="M562" s="816">
        <v>125</v>
      </c>
      <c r="N562" s="816">
        <v>0</v>
      </c>
      <c r="O562" s="815">
        <v>0</v>
      </c>
      <c r="P562" s="815">
        <v>0</v>
      </c>
      <c r="Q562" s="815">
        <v>2946</v>
      </c>
    </row>
    <row r="563" spans="1:17" s="811" customFormat="1" ht="15.5">
      <c r="A563" s="814" t="s">
        <v>2430</v>
      </c>
      <c r="B563" s="814" t="s">
        <v>1310</v>
      </c>
      <c r="C563" s="814" t="s">
        <v>2431</v>
      </c>
      <c r="D563" s="480">
        <v>1479</v>
      </c>
      <c r="E563" s="480" t="s">
        <v>646</v>
      </c>
      <c r="F563" s="480" t="s">
        <v>643</v>
      </c>
      <c r="G563" s="815">
        <v>618</v>
      </c>
      <c r="H563" s="815" t="s">
        <v>643</v>
      </c>
      <c r="I563" s="815">
        <v>694</v>
      </c>
      <c r="J563" s="815">
        <v>0</v>
      </c>
      <c r="K563" s="816">
        <v>0</v>
      </c>
      <c r="L563" s="815">
        <v>398</v>
      </c>
      <c r="M563" s="816">
        <v>190</v>
      </c>
      <c r="N563" s="816">
        <v>0</v>
      </c>
      <c r="O563" s="815">
        <v>0</v>
      </c>
      <c r="P563" s="815">
        <v>0</v>
      </c>
      <c r="Q563" s="815">
        <v>3397</v>
      </c>
    </row>
    <row r="564" spans="1:17" s="811" customFormat="1" ht="15.5">
      <c r="A564" s="814" t="s">
        <v>2432</v>
      </c>
      <c r="B564" s="814" t="s">
        <v>1310</v>
      </c>
      <c r="C564" s="814" t="s">
        <v>2433</v>
      </c>
      <c r="D564" s="480">
        <v>1474</v>
      </c>
      <c r="E564" s="480">
        <v>461</v>
      </c>
      <c r="F564" s="480">
        <v>32</v>
      </c>
      <c r="G564" s="815">
        <v>1218</v>
      </c>
      <c r="H564" s="815">
        <v>22</v>
      </c>
      <c r="I564" s="815">
        <v>1565</v>
      </c>
      <c r="J564" s="815" t="s">
        <v>643</v>
      </c>
      <c r="K564" s="816">
        <v>0</v>
      </c>
      <c r="L564" s="815">
        <v>827</v>
      </c>
      <c r="M564" s="816">
        <v>127</v>
      </c>
      <c r="N564" s="816">
        <v>0</v>
      </c>
      <c r="O564" s="815" t="s">
        <v>643</v>
      </c>
      <c r="P564" s="815">
        <v>0</v>
      </c>
      <c r="Q564" s="815">
        <v>5730</v>
      </c>
    </row>
    <row r="565" spans="1:17" s="811" customFormat="1" ht="15.5">
      <c r="A565" s="814" t="s">
        <v>2434</v>
      </c>
      <c r="B565" s="814" t="s">
        <v>1310</v>
      </c>
      <c r="C565" s="814" t="s">
        <v>2435</v>
      </c>
      <c r="D565" s="480">
        <v>1738</v>
      </c>
      <c r="E565" s="480">
        <v>62</v>
      </c>
      <c r="F565" s="480" t="s">
        <v>646</v>
      </c>
      <c r="G565" s="815">
        <v>1205</v>
      </c>
      <c r="H565" s="815">
        <v>39</v>
      </c>
      <c r="I565" s="815">
        <v>1357</v>
      </c>
      <c r="J565" s="815">
        <v>0</v>
      </c>
      <c r="K565" s="816">
        <v>0</v>
      </c>
      <c r="L565" s="815">
        <v>728</v>
      </c>
      <c r="M565" s="816">
        <v>31</v>
      </c>
      <c r="N565" s="816">
        <v>0</v>
      </c>
      <c r="O565" s="815" t="s">
        <v>643</v>
      </c>
      <c r="P565" s="815">
        <v>0</v>
      </c>
      <c r="Q565" s="815">
        <v>5191</v>
      </c>
    </row>
    <row r="566" spans="1:17" s="811" customFormat="1" ht="15.5">
      <c r="A566" s="814" t="s">
        <v>2436</v>
      </c>
      <c r="B566" s="814" t="s">
        <v>1310</v>
      </c>
      <c r="C566" s="814" t="s">
        <v>2437</v>
      </c>
      <c r="D566" s="480">
        <v>493</v>
      </c>
      <c r="E566" s="480">
        <v>330</v>
      </c>
      <c r="F566" s="480">
        <v>405</v>
      </c>
      <c r="G566" s="815">
        <v>1940</v>
      </c>
      <c r="H566" s="815">
        <v>40</v>
      </c>
      <c r="I566" s="815">
        <v>1827</v>
      </c>
      <c r="J566" s="815">
        <v>412</v>
      </c>
      <c r="K566" s="816">
        <v>0</v>
      </c>
      <c r="L566" s="815">
        <v>1861</v>
      </c>
      <c r="M566" s="816">
        <v>131</v>
      </c>
      <c r="N566" s="816">
        <v>0</v>
      </c>
      <c r="O566" s="815">
        <v>442</v>
      </c>
      <c r="P566" s="815">
        <v>0</v>
      </c>
      <c r="Q566" s="815">
        <v>7881</v>
      </c>
    </row>
    <row r="567" spans="1:17" s="811" customFormat="1" ht="15.5">
      <c r="A567" s="814" t="s">
        <v>2438</v>
      </c>
      <c r="B567" s="814" t="s">
        <v>1310</v>
      </c>
      <c r="C567" s="814" t="s">
        <v>2439</v>
      </c>
      <c r="D567" s="480">
        <v>908</v>
      </c>
      <c r="E567" s="480">
        <v>197</v>
      </c>
      <c r="F567" s="480">
        <v>345</v>
      </c>
      <c r="G567" s="815">
        <v>1490</v>
      </c>
      <c r="H567" s="815" t="s">
        <v>646</v>
      </c>
      <c r="I567" s="815">
        <v>1607</v>
      </c>
      <c r="J567" s="815">
        <v>281</v>
      </c>
      <c r="K567" s="816" t="s">
        <v>643</v>
      </c>
      <c r="L567" s="815">
        <v>1697</v>
      </c>
      <c r="M567" s="816">
        <v>157</v>
      </c>
      <c r="N567" s="816">
        <v>0</v>
      </c>
      <c r="O567" s="815">
        <v>282</v>
      </c>
      <c r="P567" s="815">
        <v>0</v>
      </c>
      <c r="Q567" s="815">
        <v>7000</v>
      </c>
    </row>
    <row r="568" spans="1:17" s="811" customFormat="1" ht="15.5">
      <c r="A568" s="814" t="s">
        <v>2440</v>
      </c>
      <c r="B568" s="814" t="s">
        <v>1310</v>
      </c>
      <c r="C568" s="814" t="s">
        <v>2441</v>
      </c>
      <c r="D568" s="480">
        <v>768</v>
      </c>
      <c r="E568" s="480">
        <v>507</v>
      </c>
      <c r="F568" s="480">
        <v>1007</v>
      </c>
      <c r="G568" s="815">
        <v>2706</v>
      </c>
      <c r="H568" s="815">
        <v>121</v>
      </c>
      <c r="I568" s="815">
        <v>2304</v>
      </c>
      <c r="J568" s="815">
        <v>878</v>
      </c>
      <c r="K568" s="816">
        <v>0</v>
      </c>
      <c r="L568" s="815">
        <v>2754</v>
      </c>
      <c r="M568" s="816">
        <v>432</v>
      </c>
      <c r="N568" s="816">
        <v>0</v>
      </c>
      <c r="O568" s="815">
        <v>768</v>
      </c>
      <c r="P568" s="815">
        <v>0</v>
      </c>
      <c r="Q568" s="815">
        <v>12245</v>
      </c>
    </row>
    <row r="569" spans="1:17" s="811" customFormat="1" ht="15.5">
      <c r="A569" s="814" t="s">
        <v>2442</v>
      </c>
      <c r="B569" s="814" t="s">
        <v>1310</v>
      </c>
      <c r="C569" s="814" t="s">
        <v>2443</v>
      </c>
      <c r="D569" s="480">
        <v>529</v>
      </c>
      <c r="E569" s="480">
        <v>737</v>
      </c>
      <c r="F569" s="480">
        <v>83</v>
      </c>
      <c r="G569" s="815">
        <v>600</v>
      </c>
      <c r="H569" s="815">
        <v>22</v>
      </c>
      <c r="I569" s="815">
        <v>832</v>
      </c>
      <c r="J569" s="815">
        <v>81</v>
      </c>
      <c r="K569" s="816">
        <v>0</v>
      </c>
      <c r="L569" s="815">
        <v>592</v>
      </c>
      <c r="M569" s="816">
        <v>28</v>
      </c>
      <c r="N569" s="816">
        <v>0</v>
      </c>
      <c r="O569" s="815">
        <v>85</v>
      </c>
      <c r="P569" s="815">
        <v>0</v>
      </c>
      <c r="Q569" s="815">
        <v>3589</v>
      </c>
    </row>
    <row r="570" spans="1:17" s="811" customFormat="1" ht="15.5">
      <c r="A570" s="814" t="s">
        <v>2444</v>
      </c>
      <c r="B570" s="814" t="s">
        <v>1310</v>
      </c>
      <c r="C570" s="814" t="s">
        <v>2445</v>
      </c>
      <c r="D570" s="480">
        <v>1136</v>
      </c>
      <c r="E570" s="480">
        <v>197</v>
      </c>
      <c r="F570" s="480">
        <v>338</v>
      </c>
      <c r="G570" s="815">
        <v>1358</v>
      </c>
      <c r="H570" s="815">
        <v>452</v>
      </c>
      <c r="I570" s="815">
        <v>2156</v>
      </c>
      <c r="J570" s="815">
        <v>321</v>
      </c>
      <c r="K570" s="816">
        <v>0</v>
      </c>
      <c r="L570" s="815">
        <v>2055</v>
      </c>
      <c r="M570" s="816" t="s">
        <v>646</v>
      </c>
      <c r="N570" s="816" t="s">
        <v>643</v>
      </c>
      <c r="O570" s="815">
        <v>310</v>
      </c>
      <c r="P570" s="815">
        <v>0</v>
      </c>
      <c r="Q570" s="815">
        <v>8489</v>
      </c>
    </row>
    <row r="571" spans="1:17" s="811" customFormat="1" ht="15.5">
      <c r="A571" s="814" t="s">
        <v>2446</v>
      </c>
      <c r="B571" s="814" t="s">
        <v>1310</v>
      </c>
      <c r="C571" s="814" t="s">
        <v>2447</v>
      </c>
      <c r="D571" s="480">
        <v>267</v>
      </c>
      <c r="E571" s="480">
        <v>552</v>
      </c>
      <c r="F571" s="480">
        <v>52</v>
      </c>
      <c r="G571" s="815">
        <v>672</v>
      </c>
      <c r="H571" s="815">
        <v>9</v>
      </c>
      <c r="I571" s="815">
        <v>1685</v>
      </c>
      <c r="J571" s="815">
        <v>12</v>
      </c>
      <c r="K571" s="816">
        <v>0</v>
      </c>
      <c r="L571" s="815">
        <v>1062</v>
      </c>
      <c r="M571" s="816">
        <v>10</v>
      </c>
      <c r="N571" s="816">
        <v>0</v>
      </c>
      <c r="O571" s="815">
        <v>16</v>
      </c>
      <c r="P571" s="815">
        <v>0</v>
      </c>
      <c r="Q571" s="815">
        <v>4337</v>
      </c>
    </row>
    <row r="572" spans="1:17" s="811" customFormat="1" ht="15.5">
      <c r="A572" s="814" t="s">
        <v>2448</v>
      </c>
      <c r="B572" s="814" t="s">
        <v>1310</v>
      </c>
      <c r="C572" s="814" t="s">
        <v>2449</v>
      </c>
      <c r="D572" s="480">
        <v>1012</v>
      </c>
      <c r="E572" s="480">
        <v>476</v>
      </c>
      <c r="F572" s="480">
        <v>171</v>
      </c>
      <c r="G572" s="815">
        <v>1227</v>
      </c>
      <c r="H572" s="815">
        <v>480</v>
      </c>
      <c r="I572" s="815">
        <v>2258</v>
      </c>
      <c r="J572" s="815">
        <v>251</v>
      </c>
      <c r="K572" s="816">
        <v>0</v>
      </c>
      <c r="L572" s="815">
        <v>2285</v>
      </c>
      <c r="M572" s="816">
        <v>81</v>
      </c>
      <c r="N572" s="816">
        <v>0</v>
      </c>
      <c r="O572" s="815">
        <v>287</v>
      </c>
      <c r="P572" s="815">
        <v>0</v>
      </c>
      <c r="Q572" s="815">
        <v>8528</v>
      </c>
    </row>
    <row r="573" spans="1:17" s="811" customFormat="1" ht="15.5">
      <c r="A573" s="814" t="s">
        <v>2450</v>
      </c>
      <c r="B573" s="814" t="s">
        <v>1310</v>
      </c>
      <c r="C573" s="814" t="s">
        <v>2451</v>
      </c>
      <c r="D573" s="480">
        <v>243</v>
      </c>
      <c r="E573" s="480">
        <v>193</v>
      </c>
      <c r="F573" s="480">
        <v>553</v>
      </c>
      <c r="G573" s="815">
        <v>1240</v>
      </c>
      <c r="H573" s="815">
        <v>84</v>
      </c>
      <c r="I573" s="815">
        <v>1031</v>
      </c>
      <c r="J573" s="815">
        <v>513</v>
      </c>
      <c r="K573" s="816">
        <v>0</v>
      </c>
      <c r="L573" s="815">
        <v>1744</v>
      </c>
      <c r="M573" s="816">
        <v>268</v>
      </c>
      <c r="N573" s="816">
        <v>0</v>
      </c>
      <c r="O573" s="815">
        <v>473</v>
      </c>
      <c r="P573" s="815">
        <v>0</v>
      </c>
      <c r="Q573" s="815">
        <v>6342</v>
      </c>
    </row>
    <row r="574" spans="1:17" s="811" customFormat="1" ht="15.5">
      <c r="A574" s="814" t="s">
        <v>2452</v>
      </c>
      <c r="B574" s="814" t="s">
        <v>1310</v>
      </c>
      <c r="C574" s="814" t="s">
        <v>2453</v>
      </c>
      <c r="D574" s="480">
        <v>428</v>
      </c>
      <c r="E574" s="480">
        <v>87</v>
      </c>
      <c r="F574" s="480">
        <v>63</v>
      </c>
      <c r="G574" s="815">
        <v>583</v>
      </c>
      <c r="H574" s="815">
        <v>12</v>
      </c>
      <c r="I574" s="815">
        <v>1202</v>
      </c>
      <c r="J574" s="815">
        <v>79</v>
      </c>
      <c r="K574" s="816">
        <v>0</v>
      </c>
      <c r="L574" s="815">
        <v>1004</v>
      </c>
      <c r="M574" s="816">
        <v>54</v>
      </c>
      <c r="N574" s="816">
        <v>0</v>
      </c>
      <c r="O574" s="815">
        <v>68</v>
      </c>
      <c r="P574" s="815">
        <v>0</v>
      </c>
      <c r="Q574" s="815">
        <v>3580</v>
      </c>
    </row>
    <row r="575" spans="1:17" s="811" customFormat="1" ht="15.5">
      <c r="A575" s="814" t="s">
        <v>2454</v>
      </c>
      <c r="B575" s="814" t="s">
        <v>1310</v>
      </c>
      <c r="C575" s="814" t="s">
        <v>2455</v>
      </c>
      <c r="D575" s="480">
        <v>520</v>
      </c>
      <c r="E575" s="480">
        <v>223</v>
      </c>
      <c r="F575" s="480">
        <v>12</v>
      </c>
      <c r="G575" s="815">
        <v>535</v>
      </c>
      <c r="H575" s="815">
        <v>6</v>
      </c>
      <c r="I575" s="815">
        <v>1216</v>
      </c>
      <c r="J575" s="815">
        <v>11</v>
      </c>
      <c r="K575" s="816">
        <v>0</v>
      </c>
      <c r="L575" s="815">
        <v>728</v>
      </c>
      <c r="M575" s="816">
        <v>6</v>
      </c>
      <c r="N575" s="816">
        <v>0</v>
      </c>
      <c r="O575" s="815">
        <v>12</v>
      </c>
      <c r="P575" s="815">
        <v>0</v>
      </c>
      <c r="Q575" s="815">
        <v>3269</v>
      </c>
    </row>
    <row r="576" spans="1:17" s="811" customFormat="1" ht="15.5">
      <c r="A576" s="814" t="s">
        <v>2456</v>
      </c>
      <c r="B576" s="814" t="s">
        <v>1310</v>
      </c>
      <c r="C576" s="814" t="s">
        <v>2457</v>
      </c>
      <c r="D576" s="480">
        <v>594</v>
      </c>
      <c r="E576" s="480">
        <v>512</v>
      </c>
      <c r="F576" s="480">
        <v>89</v>
      </c>
      <c r="G576" s="815">
        <v>1052</v>
      </c>
      <c r="H576" s="815">
        <v>166</v>
      </c>
      <c r="I576" s="815">
        <v>2177</v>
      </c>
      <c r="J576" s="815">
        <v>87</v>
      </c>
      <c r="K576" s="816">
        <v>0</v>
      </c>
      <c r="L576" s="815">
        <v>1853</v>
      </c>
      <c r="M576" s="816">
        <v>23</v>
      </c>
      <c r="N576" s="816">
        <v>0</v>
      </c>
      <c r="O576" s="815">
        <v>93</v>
      </c>
      <c r="P576" s="815">
        <v>0</v>
      </c>
      <c r="Q576" s="815">
        <v>6646</v>
      </c>
    </row>
    <row r="577" spans="1:17" s="811" customFormat="1" ht="15.5">
      <c r="A577" s="814" t="s">
        <v>2458</v>
      </c>
      <c r="B577" s="814" t="s">
        <v>1310</v>
      </c>
      <c r="C577" s="814" t="s">
        <v>2459</v>
      </c>
      <c r="D577" s="480">
        <v>321</v>
      </c>
      <c r="E577" s="480">
        <v>971</v>
      </c>
      <c r="F577" s="480">
        <v>13</v>
      </c>
      <c r="G577" s="815">
        <v>816</v>
      </c>
      <c r="H577" s="815" t="s">
        <v>643</v>
      </c>
      <c r="I577" s="815">
        <v>1522</v>
      </c>
      <c r="J577" s="815">
        <v>7</v>
      </c>
      <c r="K577" s="816">
        <v>0</v>
      </c>
      <c r="L577" s="815">
        <v>845</v>
      </c>
      <c r="M577" s="816" t="s">
        <v>643</v>
      </c>
      <c r="N577" s="816">
        <v>0</v>
      </c>
      <c r="O577" s="815">
        <v>7</v>
      </c>
      <c r="P577" s="815">
        <v>0</v>
      </c>
      <c r="Q577" s="815">
        <v>4508</v>
      </c>
    </row>
    <row r="578" spans="1:17" s="811" customFormat="1" ht="15.5">
      <c r="A578" s="814" t="s">
        <v>2460</v>
      </c>
      <c r="B578" s="814" t="s">
        <v>1310</v>
      </c>
      <c r="C578" s="814" t="s">
        <v>2461</v>
      </c>
      <c r="D578" s="480">
        <v>689</v>
      </c>
      <c r="E578" s="480">
        <v>672</v>
      </c>
      <c r="F578" s="480">
        <v>34</v>
      </c>
      <c r="G578" s="815">
        <v>591</v>
      </c>
      <c r="H578" s="815">
        <v>10</v>
      </c>
      <c r="I578" s="815">
        <v>642</v>
      </c>
      <c r="J578" s="815">
        <v>48</v>
      </c>
      <c r="K578" s="816">
        <v>0</v>
      </c>
      <c r="L578" s="815">
        <v>424</v>
      </c>
      <c r="M578" s="816">
        <v>21</v>
      </c>
      <c r="N578" s="816">
        <v>0</v>
      </c>
      <c r="O578" s="815">
        <v>53</v>
      </c>
      <c r="P578" s="815">
        <v>0</v>
      </c>
      <c r="Q578" s="815">
        <v>3184</v>
      </c>
    </row>
    <row r="579" spans="1:17" s="811" customFormat="1" ht="15.5">
      <c r="A579" s="814" t="s">
        <v>2462</v>
      </c>
      <c r="B579" s="814" t="s">
        <v>1310</v>
      </c>
      <c r="C579" s="814" t="s">
        <v>2463</v>
      </c>
      <c r="D579" s="480">
        <v>927</v>
      </c>
      <c r="E579" s="480">
        <v>417</v>
      </c>
      <c r="F579" s="480">
        <v>308</v>
      </c>
      <c r="G579" s="815">
        <v>1152</v>
      </c>
      <c r="H579" s="815" t="s">
        <v>646</v>
      </c>
      <c r="I579" s="815">
        <v>1757</v>
      </c>
      <c r="J579" s="815">
        <v>398</v>
      </c>
      <c r="K579" s="816" t="s">
        <v>643</v>
      </c>
      <c r="L579" s="815">
        <v>1111</v>
      </c>
      <c r="M579" s="816">
        <v>127</v>
      </c>
      <c r="N579" s="816">
        <v>0</v>
      </c>
      <c r="O579" s="815">
        <v>420</v>
      </c>
      <c r="P579" s="815">
        <v>0</v>
      </c>
      <c r="Q579" s="815">
        <v>6652</v>
      </c>
    </row>
    <row r="580" spans="1:17" s="811" customFormat="1" ht="15.5">
      <c r="A580" s="814" t="s">
        <v>2464</v>
      </c>
      <c r="B580" s="814" t="s">
        <v>1310</v>
      </c>
      <c r="C580" s="814" t="s">
        <v>2465</v>
      </c>
      <c r="D580" s="480">
        <v>456</v>
      </c>
      <c r="E580" s="480">
        <v>486</v>
      </c>
      <c r="F580" s="480">
        <v>275</v>
      </c>
      <c r="G580" s="815">
        <v>804</v>
      </c>
      <c r="H580" s="815">
        <v>26</v>
      </c>
      <c r="I580" s="815">
        <v>1638</v>
      </c>
      <c r="J580" s="815">
        <v>112</v>
      </c>
      <c r="K580" s="816">
        <v>0</v>
      </c>
      <c r="L580" s="815">
        <v>1546</v>
      </c>
      <c r="M580" s="816">
        <v>16</v>
      </c>
      <c r="N580" s="816">
        <v>0</v>
      </c>
      <c r="O580" s="815">
        <v>113</v>
      </c>
      <c r="P580" s="815">
        <v>0</v>
      </c>
      <c r="Q580" s="815">
        <v>5472</v>
      </c>
    </row>
    <row r="581" spans="1:17" s="811" customFormat="1" ht="15.5">
      <c r="A581" s="814" t="s">
        <v>2466</v>
      </c>
      <c r="B581" s="814" t="s">
        <v>1310</v>
      </c>
      <c r="C581" s="814" t="s">
        <v>2467</v>
      </c>
      <c r="D581" s="480">
        <v>966</v>
      </c>
      <c r="E581" s="480">
        <v>364</v>
      </c>
      <c r="F581" s="480">
        <v>16</v>
      </c>
      <c r="G581" s="815">
        <v>669</v>
      </c>
      <c r="H581" s="815">
        <v>13</v>
      </c>
      <c r="I581" s="815">
        <v>1138</v>
      </c>
      <c r="J581" s="815">
        <v>8</v>
      </c>
      <c r="K581" s="816">
        <v>0</v>
      </c>
      <c r="L581" s="815">
        <v>675</v>
      </c>
      <c r="M581" s="816">
        <v>16</v>
      </c>
      <c r="N581" s="816">
        <v>0</v>
      </c>
      <c r="O581" s="815">
        <v>10</v>
      </c>
      <c r="P581" s="815">
        <v>0</v>
      </c>
      <c r="Q581" s="815">
        <v>3875</v>
      </c>
    </row>
    <row r="582" spans="1:17" s="811" customFormat="1" ht="15.5">
      <c r="A582" s="814" t="s">
        <v>2468</v>
      </c>
      <c r="B582" s="814" t="s">
        <v>1310</v>
      </c>
      <c r="C582" s="814" t="s">
        <v>2469</v>
      </c>
      <c r="D582" s="480">
        <v>903</v>
      </c>
      <c r="E582" s="480">
        <v>398</v>
      </c>
      <c r="F582" s="480">
        <v>9</v>
      </c>
      <c r="G582" s="815">
        <v>610</v>
      </c>
      <c r="H582" s="815">
        <v>12</v>
      </c>
      <c r="I582" s="815">
        <v>922</v>
      </c>
      <c r="J582" s="815">
        <v>6</v>
      </c>
      <c r="K582" s="816">
        <v>0</v>
      </c>
      <c r="L582" s="815">
        <v>566</v>
      </c>
      <c r="M582" s="816">
        <v>889</v>
      </c>
      <c r="N582" s="816">
        <v>0</v>
      </c>
      <c r="O582" s="815">
        <v>7</v>
      </c>
      <c r="P582" s="815">
        <v>0</v>
      </c>
      <c r="Q582" s="815">
        <v>4322</v>
      </c>
    </row>
    <row r="583" spans="1:17" s="811" customFormat="1" ht="15.5">
      <c r="A583" s="814" t="s">
        <v>2470</v>
      </c>
      <c r="B583" s="814" t="s">
        <v>1310</v>
      </c>
      <c r="C583" s="814" t="s">
        <v>2471</v>
      </c>
      <c r="D583" s="480">
        <v>623</v>
      </c>
      <c r="E583" s="480">
        <v>413</v>
      </c>
      <c r="F583" s="480">
        <v>78</v>
      </c>
      <c r="G583" s="815">
        <v>967</v>
      </c>
      <c r="H583" s="815">
        <v>12</v>
      </c>
      <c r="I583" s="815">
        <v>1722</v>
      </c>
      <c r="J583" s="815">
        <v>18</v>
      </c>
      <c r="K583" s="816">
        <v>0</v>
      </c>
      <c r="L583" s="815">
        <v>1150</v>
      </c>
      <c r="M583" s="816">
        <v>8</v>
      </c>
      <c r="N583" s="816">
        <v>0</v>
      </c>
      <c r="O583" s="815">
        <v>18</v>
      </c>
      <c r="P583" s="815">
        <v>0</v>
      </c>
      <c r="Q583" s="815">
        <v>5009</v>
      </c>
    </row>
    <row r="584" spans="1:17" s="811" customFormat="1" ht="15.5">
      <c r="A584" s="814" t="s">
        <v>2472</v>
      </c>
      <c r="B584" s="814" t="s">
        <v>1310</v>
      </c>
      <c r="C584" s="814" t="s">
        <v>2473</v>
      </c>
      <c r="D584" s="480">
        <v>766</v>
      </c>
      <c r="E584" s="480">
        <v>185</v>
      </c>
      <c r="F584" s="480">
        <v>17</v>
      </c>
      <c r="G584" s="815">
        <v>648</v>
      </c>
      <c r="H584" s="815">
        <v>7</v>
      </c>
      <c r="I584" s="815">
        <v>1368</v>
      </c>
      <c r="J584" s="815" t="s">
        <v>643</v>
      </c>
      <c r="K584" s="816">
        <v>0</v>
      </c>
      <c r="L584" s="815">
        <v>873</v>
      </c>
      <c r="M584" s="816" t="s">
        <v>643</v>
      </c>
      <c r="N584" s="816">
        <v>0</v>
      </c>
      <c r="O584" s="815" t="s">
        <v>643</v>
      </c>
      <c r="P584" s="815">
        <v>0</v>
      </c>
      <c r="Q584" s="815">
        <v>3869</v>
      </c>
    </row>
    <row r="585" spans="1:17" s="811" customFormat="1" ht="15.5">
      <c r="A585" s="814" t="s">
        <v>2474</v>
      </c>
      <c r="B585" s="814" t="s">
        <v>1310</v>
      </c>
      <c r="C585" s="814" t="s">
        <v>2475</v>
      </c>
      <c r="D585" s="480">
        <v>1011</v>
      </c>
      <c r="E585" s="480" t="s">
        <v>646</v>
      </c>
      <c r="F585" s="480">
        <v>404</v>
      </c>
      <c r="G585" s="815">
        <v>1628</v>
      </c>
      <c r="H585" s="815">
        <v>74</v>
      </c>
      <c r="I585" s="815">
        <v>1798</v>
      </c>
      <c r="J585" s="815">
        <v>426</v>
      </c>
      <c r="K585" s="816" t="s">
        <v>643</v>
      </c>
      <c r="L585" s="815">
        <v>2118</v>
      </c>
      <c r="M585" s="816">
        <v>217</v>
      </c>
      <c r="N585" s="816">
        <v>0</v>
      </c>
      <c r="O585" s="815">
        <v>431</v>
      </c>
      <c r="P585" s="815">
        <v>0</v>
      </c>
      <c r="Q585" s="815">
        <v>8159</v>
      </c>
    </row>
    <row r="586" spans="1:17" s="811" customFormat="1" ht="15.5">
      <c r="A586" s="814" t="s">
        <v>2476</v>
      </c>
      <c r="B586" s="814" t="s">
        <v>1310</v>
      </c>
      <c r="C586" s="814" t="s">
        <v>2477</v>
      </c>
      <c r="D586" s="480">
        <v>198</v>
      </c>
      <c r="E586" s="480">
        <v>194</v>
      </c>
      <c r="F586" s="480">
        <v>76</v>
      </c>
      <c r="G586" s="815">
        <v>934</v>
      </c>
      <c r="H586" s="815">
        <v>7</v>
      </c>
      <c r="I586" s="815">
        <v>2150</v>
      </c>
      <c r="J586" s="815" t="s">
        <v>643</v>
      </c>
      <c r="K586" s="816">
        <v>0</v>
      </c>
      <c r="L586" s="815">
        <v>1460</v>
      </c>
      <c r="M586" s="816">
        <v>55</v>
      </c>
      <c r="N586" s="816">
        <v>0</v>
      </c>
      <c r="O586" s="815" t="s">
        <v>643</v>
      </c>
      <c r="P586" s="815">
        <v>0</v>
      </c>
      <c r="Q586" s="815">
        <v>5080</v>
      </c>
    </row>
    <row r="587" spans="1:17" s="811" customFormat="1" ht="15.5">
      <c r="A587" s="814" t="s">
        <v>2478</v>
      </c>
      <c r="B587" s="814" t="s">
        <v>1310</v>
      </c>
      <c r="C587" s="814" t="s">
        <v>2479</v>
      </c>
      <c r="D587" s="480">
        <v>504</v>
      </c>
      <c r="E587" s="480">
        <v>173</v>
      </c>
      <c r="F587" s="480">
        <v>36</v>
      </c>
      <c r="G587" s="815">
        <v>735</v>
      </c>
      <c r="H587" s="815">
        <v>6</v>
      </c>
      <c r="I587" s="815">
        <v>1528</v>
      </c>
      <c r="J587" s="815">
        <v>10</v>
      </c>
      <c r="K587" s="816">
        <v>0</v>
      </c>
      <c r="L587" s="815">
        <v>1018</v>
      </c>
      <c r="M587" s="816">
        <v>16</v>
      </c>
      <c r="N587" s="816">
        <v>0</v>
      </c>
      <c r="O587" s="815">
        <v>9</v>
      </c>
      <c r="P587" s="815">
        <v>0</v>
      </c>
      <c r="Q587" s="815">
        <v>4035</v>
      </c>
    </row>
    <row r="588" spans="1:17" s="811" customFormat="1" ht="15.5">
      <c r="A588" s="814" t="s">
        <v>2480</v>
      </c>
      <c r="B588" s="814" t="s">
        <v>1310</v>
      </c>
      <c r="C588" s="814" t="s">
        <v>2481</v>
      </c>
      <c r="D588" s="480">
        <v>456</v>
      </c>
      <c r="E588" s="480">
        <v>447</v>
      </c>
      <c r="F588" s="480">
        <v>35</v>
      </c>
      <c r="G588" s="815">
        <v>510</v>
      </c>
      <c r="H588" s="815">
        <v>27</v>
      </c>
      <c r="I588" s="815">
        <v>941</v>
      </c>
      <c r="J588" s="815">
        <v>5</v>
      </c>
      <c r="K588" s="816">
        <v>0</v>
      </c>
      <c r="L588" s="815">
        <v>678</v>
      </c>
      <c r="M588" s="816">
        <v>15</v>
      </c>
      <c r="N588" s="816">
        <v>0</v>
      </c>
      <c r="O588" s="815">
        <v>6</v>
      </c>
      <c r="P588" s="815">
        <v>0</v>
      </c>
      <c r="Q588" s="815">
        <v>3120</v>
      </c>
    </row>
    <row r="589" spans="1:17" s="811" customFormat="1" ht="15.5">
      <c r="A589" s="814" t="s">
        <v>2482</v>
      </c>
      <c r="B589" s="814" t="s">
        <v>1310</v>
      </c>
      <c r="C589" s="814" t="s">
        <v>2483</v>
      </c>
      <c r="D589" s="480">
        <v>504</v>
      </c>
      <c r="E589" s="480">
        <v>504</v>
      </c>
      <c r="F589" s="480">
        <v>7</v>
      </c>
      <c r="G589" s="815">
        <v>521</v>
      </c>
      <c r="H589" s="815" t="s">
        <v>646</v>
      </c>
      <c r="I589" s="815">
        <v>975</v>
      </c>
      <c r="J589" s="815" t="s">
        <v>643</v>
      </c>
      <c r="K589" s="816">
        <v>0</v>
      </c>
      <c r="L589" s="815">
        <v>623</v>
      </c>
      <c r="M589" s="816">
        <v>114</v>
      </c>
      <c r="N589" s="816">
        <v>0</v>
      </c>
      <c r="O589" s="815">
        <v>5</v>
      </c>
      <c r="P589" s="815">
        <v>0</v>
      </c>
      <c r="Q589" s="815">
        <v>3262</v>
      </c>
    </row>
    <row r="590" spans="1:17" s="811" customFormat="1" ht="15.5">
      <c r="A590" s="814" t="s">
        <v>2484</v>
      </c>
      <c r="B590" s="814" t="s">
        <v>1310</v>
      </c>
      <c r="C590" s="814" t="s">
        <v>2485</v>
      </c>
      <c r="D590" s="480">
        <v>2273</v>
      </c>
      <c r="E590" s="480">
        <v>382</v>
      </c>
      <c r="F590" s="480">
        <v>251</v>
      </c>
      <c r="G590" s="815">
        <v>1485</v>
      </c>
      <c r="H590" s="815">
        <v>1103</v>
      </c>
      <c r="I590" s="815">
        <v>3575</v>
      </c>
      <c r="J590" s="815">
        <v>188</v>
      </c>
      <c r="K590" s="816">
        <v>0</v>
      </c>
      <c r="L590" s="815">
        <v>2987</v>
      </c>
      <c r="M590" s="816" t="s">
        <v>646</v>
      </c>
      <c r="N590" s="816" t="s">
        <v>643</v>
      </c>
      <c r="O590" s="815">
        <v>178</v>
      </c>
      <c r="P590" s="815">
        <v>0</v>
      </c>
      <c r="Q590" s="815">
        <v>12564</v>
      </c>
    </row>
    <row r="591" spans="1:17" s="811" customFormat="1" ht="15.5">
      <c r="A591" s="814" t="s">
        <v>2486</v>
      </c>
      <c r="B591" s="814" t="s">
        <v>1310</v>
      </c>
      <c r="C591" s="814" t="s">
        <v>2487</v>
      </c>
      <c r="D591" s="480">
        <v>1116</v>
      </c>
      <c r="E591" s="480">
        <v>681</v>
      </c>
      <c r="F591" s="480">
        <v>62</v>
      </c>
      <c r="G591" s="815">
        <v>700</v>
      </c>
      <c r="H591" s="815">
        <v>9</v>
      </c>
      <c r="I591" s="815">
        <v>1258</v>
      </c>
      <c r="J591" s="815">
        <v>13</v>
      </c>
      <c r="K591" s="816">
        <v>0</v>
      </c>
      <c r="L591" s="815">
        <v>765</v>
      </c>
      <c r="M591" s="816">
        <v>53</v>
      </c>
      <c r="N591" s="816">
        <v>0</v>
      </c>
      <c r="O591" s="815">
        <v>13</v>
      </c>
      <c r="P591" s="815">
        <v>0</v>
      </c>
      <c r="Q591" s="815">
        <v>4670</v>
      </c>
    </row>
    <row r="592" spans="1:17" s="811" customFormat="1" ht="15.5">
      <c r="A592" s="814" t="s">
        <v>2488</v>
      </c>
      <c r="B592" s="814" t="s">
        <v>1310</v>
      </c>
      <c r="C592" s="814" t="s">
        <v>2489</v>
      </c>
      <c r="D592" s="480">
        <v>525</v>
      </c>
      <c r="E592" s="480">
        <v>546</v>
      </c>
      <c r="F592" s="480">
        <v>7</v>
      </c>
      <c r="G592" s="815">
        <v>457</v>
      </c>
      <c r="H592" s="815">
        <v>14</v>
      </c>
      <c r="I592" s="815">
        <v>615</v>
      </c>
      <c r="J592" s="815">
        <v>8</v>
      </c>
      <c r="K592" s="816">
        <v>0</v>
      </c>
      <c r="L592" s="815">
        <v>410</v>
      </c>
      <c r="M592" s="816">
        <v>22</v>
      </c>
      <c r="N592" s="816">
        <v>0</v>
      </c>
      <c r="O592" s="815">
        <v>10</v>
      </c>
      <c r="P592" s="815">
        <v>0</v>
      </c>
      <c r="Q592" s="815">
        <v>2614</v>
      </c>
    </row>
    <row r="593" spans="1:17" s="811" customFormat="1" ht="15.5">
      <c r="A593" s="814" t="s">
        <v>2490</v>
      </c>
      <c r="B593" s="814" t="s">
        <v>1310</v>
      </c>
      <c r="C593" s="814" t="s">
        <v>2491</v>
      </c>
      <c r="D593" s="480">
        <v>374</v>
      </c>
      <c r="E593" s="480">
        <v>54</v>
      </c>
      <c r="F593" s="480">
        <v>392</v>
      </c>
      <c r="G593" s="815">
        <v>1254</v>
      </c>
      <c r="H593" s="815">
        <v>95</v>
      </c>
      <c r="I593" s="815">
        <v>1438</v>
      </c>
      <c r="J593" s="815">
        <v>652</v>
      </c>
      <c r="K593" s="816">
        <v>0</v>
      </c>
      <c r="L593" s="815">
        <v>1986</v>
      </c>
      <c r="M593" s="816">
        <v>219</v>
      </c>
      <c r="N593" s="816">
        <v>0</v>
      </c>
      <c r="O593" s="815">
        <v>669</v>
      </c>
      <c r="P593" s="815">
        <v>0</v>
      </c>
      <c r="Q593" s="815">
        <v>7133</v>
      </c>
    </row>
    <row r="594" spans="1:17" s="811" customFormat="1" ht="24.75" customHeight="1">
      <c r="A594" s="812" t="s">
        <v>1355</v>
      </c>
      <c r="B594" s="812" t="s">
        <v>1356</v>
      </c>
      <c r="C594" s="812"/>
      <c r="D594" s="481">
        <v>115053</v>
      </c>
      <c r="E594" s="481">
        <v>64724</v>
      </c>
      <c r="F594" s="481">
        <v>8548</v>
      </c>
      <c r="G594" s="809">
        <v>84543</v>
      </c>
      <c r="H594" s="809">
        <v>27245</v>
      </c>
      <c r="I594" s="809">
        <v>77212</v>
      </c>
      <c r="J594" s="809">
        <v>3244</v>
      </c>
      <c r="K594" s="810" t="s">
        <v>643</v>
      </c>
      <c r="L594" s="809">
        <v>42128</v>
      </c>
      <c r="M594" s="810">
        <v>11793</v>
      </c>
      <c r="N594" s="810" t="s">
        <v>646</v>
      </c>
      <c r="O594" s="809">
        <v>2701</v>
      </c>
      <c r="P594" s="810">
        <v>824</v>
      </c>
      <c r="Q594" s="809">
        <v>438024</v>
      </c>
    </row>
    <row r="595" spans="1:17" s="811" customFormat="1" ht="24.75" customHeight="1">
      <c r="A595" s="814" t="s">
        <v>2492</v>
      </c>
      <c r="B595" s="814" t="s">
        <v>1356</v>
      </c>
      <c r="C595" s="814" t="s">
        <v>2493</v>
      </c>
      <c r="D595" s="480">
        <v>1274</v>
      </c>
      <c r="E595" s="480">
        <v>1834</v>
      </c>
      <c r="F595" s="480">
        <v>35</v>
      </c>
      <c r="G595" s="815">
        <v>984</v>
      </c>
      <c r="H595" s="815">
        <v>259</v>
      </c>
      <c r="I595" s="815">
        <v>341</v>
      </c>
      <c r="J595" s="815" t="s">
        <v>643</v>
      </c>
      <c r="K595" s="816">
        <v>0</v>
      </c>
      <c r="L595" s="815">
        <v>196</v>
      </c>
      <c r="M595" s="816">
        <v>476</v>
      </c>
      <c r="N595" s="816">
        <v>0</v>
      </c>
      <c r="O595" s="815" t="s">
        <v>643</v>
      </c>
      <c r="P595" s="816">
        <v>77</v>
      </c>
      <c r="Q595" s="815">
        <v>5480</v>
      </c>
    </row>
    <row r="596" spans="1:17" s="811" customFormat="1" ht="15.5">
      <c r="A596" s="814" t="s">
        <v>2494</v>
      </c>
      <c r="B596" s="814" t="s">
        <v>1356</v>
      </c>
      <c r="C596" s="814" t="s">
        <v>2495</v>
      </c>
      <c r="D596" s="480">
        <v>841</v>
      </c>
      <c r="E596" s="480">
        <v>373</v>
      </c>
      <c r="F596" s="480">
        <v>34</v>
      </c>
      <c r="G596" s="815">
        <v>927</v>
      </c>
      <c r="H596" s="815">
        <v>238</v>
      </c>
      <c r="I596" s="815">
        <v>380</v>
      </c>
      <c r="J596" s="815" t="s">
        <v>643</v>
      </c>
      <c r="K596" s="816">
        <v>0</v>
      </c>
      <c r="L596" s="815">
        <v>189</v>
      </c>
      <c r="M596" s="816">
        <v>148</v>
      </c>
      <c r="N596" s="816">
        <v>0</v>
      </c>
      <c r="O596" s="815" t="s">
        <v>643</v>
      </c>
      <c r="P596" s="816">
        <v>0</v>
      </c>
      <c r="Q596" s="815">
        <v>3134</v>
      </c>
    </row>
    <row r="597" spans="1:17" s="811" customFormat="1" ht="15.5">
      <c r="A597" s="814" t="s">
        <v>2496</v>
      </c>
      <c r="B597" s="814" t="s">
        <v>1356</v>
      </c>
      <c r="C597" s="814" t="s">
        <v>2497</v>
      </c>
      <c r="D597" s="480">
        <v>3535</v>
      </c>
      <c r="E597" s="480">
        <v>555</v>
      </c>
      <c r="F597" s="480">
        <v>68</v>
      </c>
      <c r="G597" s="815">
        <v>1571</v>
      </c>
      <c r="H597" s="815">
        <v>1668</v>
      </c>
      <c r="I597" s="815">
        <v>3012</v>
      </c>
      <c r="J597" s="815">
        <v>93</v>
      </c>
      <c r="K597" s="816">
        <v>0</v>
      </c>
      <c r="L597" s="815">
        <v>1862</v>
      </c>
      <c r="M597" s="816">
        <v>44</v>
      </c>
      <c r="N597" s="816">
        <v>0</v>
      </c>
      <c r="O597" s="815">
        <v>80</v>
      </c>
      <c r="P597" s="816">
        <v>0</v>
      </c>
      <c r="Q597" s="815">
        <v>12488</v>
      </c>
    </row>
    <row r="598" spans="1:17" s="811" customFormat="1" ht="15.5">
      <c r="A598" s="814" t="s">
        <v>2498</v>
      </c>
      <c r="B598" s="814" t="s">
        <v>1356</v>
      </c>
      <c r="C598" s="814" t="s">
        <v>1362</v>
      </c>
      <c r="D598" s="480">
        <v>816</v>
      </c>
      <c r="E598" s="480">
        <v>1390</v>
      </c>
      <c r="F598" s="480">
        <v>221</v>
      </c>
      <c r="G598" s="815">
        <v>1280</v>
      </c>
      <c r="H598" s="815">
        <v>219</v>
      </c>
      <c r="I598" s="815">
        <v>795</v>
      </c>
      <c r="J598" s="815">
        <v>78</v>
      </c>
      <c r="K598" s="816">
        <v>0</v>
      </c>
      <c r="L598" s="815">
        <v>627</v>
      </c>
      <c r="M598" s="816">
        <v>100</v>
      </c>
      <c r="N598" s="816">
        <v>0</v>
      </c>
      <c r="O598" s="815">
        <v>79</v>
      </c>
      <c r="P598" s="816">
        <v>0</v>
      </c>
      <c r="Q598" s="815">
        <v>5605</v>
      </c>
    </row>
    <row r="599" spans="1:17" s="811" customFormat="1" ht="15.5">
      <c r="A599" s="814" t="s">
        <v>2499</v>
      </c>
      <c r="B599" s="814" t="s">
        <v>1356</v>
      </c>
      <c r="C599" s="814" t="s">
        <v>1364</v>
      </c>
      <c r="D599" s="480">
        <v>752</v>
      </c>
      <c r="E599" s="480">
        <v>273</v>
      </c>
      <c r="F599" s="480">
        <v>730</v>
      </c>
      <c r="G599" s="815">
        <v>2213</v>
      </c>
      <c r="H599" s="815">
        <v>403</v>
      </c>
      <c r="I599" s="815">
        <v>690</v>
      </c>
      <c r="J599" s="815">
        <v>168</v>
      </c>
      <c r="K599" s="816">
        <v>0</v>
      </c>
      <c r="L599" s="815">
        <v>535</v>
      </c>
      <c r="M599" s="816">
        <v>385</v>
      </c>
      <c r="N599" s="816">
        <v>0</v>
      </c>
      <c r="O599" s="815">
        <v>111</v>
      </c>
      <c r="P599" s="816">
        <v>0</v>
      </c>
      <c r="Q599" s="815">
        <v>6260</v>
      </c>
    </row>
    <row r="600" spans="1:17" s="811" customFormat="1" ht="15.5">
      <c r="A600" s="814" t="s">
        <v>2500</v>
      </c>
      <c r="B600" s="814" t="s">
        <v>1356</v>
      </c>
      <c r="C600" s="814" t="s">
        <v>2501</v>
      </c>
      <c r="D600" s="480">
        <v>1030</v>
      </c>
      <c r="E600" s="480">
        <v>1632</v>
      </c>
      <c r="F600" s="480">
        <v>95</v>
      </c>
      <c r="G600" s="815">
        <v>2125</v>
      </c>
      <c r="H600" s="815">
        <v>707</v>
      </c>
      <c r="I600" s="815">
        <v>1792</v>
      </c>
      <c r="J600" s="815">
        <v>146</v>
      </c>
      <c r="K600" s="816">
        <v>0</v>
      </c>
      <c r="L600" s="815">
        <v>880</v>
      </c>
      <c r="M600" s="816">
        <v>77</v>
      </c>
      <c r="N600" s="816">
        <v>0</v>
      </c>
      <c r="O600" s="815">
        <v>134</v>
      </c>
      <c r="P600" s="816">
        <v>0</v>
      </c>
      <c r="Q600" s="815">
        <v>8618</v>
      </c>
    </row>
    <row r="601" spans="1:17" s="811" customFormat="1" ht="15.5">
      <c r="A601" s="814" t="s">
        <v>2502</v>
      </c>
      <c r="B601" s="814" t="s">
        <v>1356</v>
      </c>
      <c r="C601" s="814" t="s">
        <v>2503</v>
      </c>
      <c r="D601" s="480">
        <v>3528</v>
      </c>
      <c r="E601" s="480">
        <v>1348</v>
      </c>
      <c r="F601" s="480">
        <v>138</v>
      </c>
      <c r="G601" s="815">
        <v>1317</v>
      </c>
      <c r="H601" s="815">
        <v>230</v>
      </c>
      <c r="I601" s="815">
        <v>591</v>
      </c>
      <c r="J601" s="815">
        <v>136</v>
      </c>
      <c r="K601" s="816">
        <v>0</v>
      </c>
      <c r="L601" s="815">
        <v>533</v>
      </c>
      <c r="M601" s="816" t="s">
        <v>646</v>
      </c>
      <c r="N601" s="816" t="s">
        <v>643</v>
      </c>
      <c r="O601" s="815">
        <v>100</v>
      </c>
      <c r="P601" s="816">
        <v>0</v>
      </c>
      <c r="Q601" s="815">
        <v>7984</v>
      </c>
    </row>
    <row r="602" spans="1:17" s="811" customFormat="1" ht="15.5">
      <c r="A602" s="814" t="s">
        <v>2504</v>
      </c>
      <c r="B602" s="814" t="s">
        <v>1356</v>
      </c>
      <c r="C602" s="814" t="s">
        <v>2505</v>
      </c>
      <c r="D602" s="480">
        <v>4328</v>
      </c>
      <c r="E602" s="480">
        <v>665</v>
      </c>
      <c r="F602" s="480">
        <v>238</v>
      </c>
      <c r="G602" s="815">
        <v>1845</v>
      </c>
      <c r="H602" s="815">
        <v>243</v>
      </c>
      <c r="I602" s="815">
        <v>708</v>
      </c>
      <c r="J602" s="815">
        <v>86</v>
      </c>
      <c r="K602" s="816">
        <v>0</v>
      </c>
      <c r="L602" s="815">
        <v>430</v>
      </c>
      <c r="M602" s="816">
        <v>144</v>
      </c>
      <c r="N602" s="816">
        <v>0</v>
      </c>
      <c r="O602" s="815">
        <v>54</v>
      </c>
      <c r="P602" s="816">
        <v>0</v>
      </c>
      <c r="Q602" s="815">
        <v>8741</v>
      </c>
    </row>
    <row r="603" spans="1:17" s="811" customFormat="1" ht="15.5">
      <c r="A603" s="814" t="s">
        <v>2506</v>
      </c>
      <c r="B603" s="814" t="s">
        <v>1356</v>
      </c>
      <c r="C603" s="814" t="s">
        <v>2507</v>
      </c>
      <c r="D603" s="480">
        <v>609</v>
      </c>
      <c r="E603" s="480">
        <v>1351</v>
      </c>
      <c r="F603" s="480">
        <v>91</v>
      </c>
      <c r="G603" s="815">
        <v>1216</v>
      </c>
      <c r="H603" s="815">
        <v>90</v>
      </c>
      <c r="I603" s="815">
        <v>510</v>
      </c>
      <c r="J603" s="815">
        <v>187</v>
      </c>
      <c r="K603" s="816">
        <v>0</v>
      </c>
      <c r="L603" s="815">
        <v>409</v>
      </c>
      <c r="M603" s="816">
        <v>75</v>
      </c>
      <c r="N603" s="816">
        <v>0</v>
      </c>
      <c r="O603" s="815">
        <v>96</v>
      </c>
      <c r="P603" s="816">
        <v>0</v>
      </c>
      <c r="Q603" s="815">
        <v>4634</v>
      </c>
    </row>
    <row r="604" spans="1:17" s="811" customFormat="1" ht="15.5">
      <c r="A604" s="814" t="s">
        <v>2508</v>
      </c>
      <c r="B604" s="814" t="s">
        <v>1356</v>
      </c>
      <c r="C604" s="814" t="s">
        <v>2509</v>
      </c>
      <c r="D604" s="480">
        <v>1093</v>
      </c>
      <c r="E604" s="480">
        <v>2758</v>
      </c>
      <c r="F604" s="480">
        <v>100</v>
      </c>
      <c r="G604" s="815">
        <v>1433</v>
      </c>
      <c r="H604" s="815">
        <v>439</v>
      </c>
      <c r="I604" s="815">
        <v>1688</v>
      </c>
      <c r="J604" s="815">
        <v>44</v>
      </c>
      <c r="K604" s="816">
        <v>0</v>
      </c>
      <c r="L604" s="815">
        <v>646</v>
      </c>
      <c r="M604" s="816">
        <v>135</v>
      </c>
      <c r="N604" s="816">
        <v>0</v>
      </c>
      <c r="O604" s="815">
        <v>36</v>
      </c>
      <c r="P604" s="816">
        <v>0</v>
      </c>
      <c r="Q604" s="815">
        <v>8372</v>
      </c>
    </row>
    <row r="605" spans="1:17" s="811" customFormat="1" ht="15.5">
      <c r="A605" s="814" t="s">
        <v>2510</v>
      </c>
      <c r="B605" s="814" t="s">
        <v>1356</v>
      </c>
      <c r="C605" s="814" t="s">
        <v>2511</v>
      </c>
      <c r="D605" s="480">
        <v>2876</v>
      </c>
      <c r="E605" s="480">
        <v>667</v>
      </c>
      <c r="F605" s="480">
        <v>60</v>
      </c>
      <c r="G605" s="815">
        <v>1785</v>
      </c>
      <c r="H605" s="815">
        <v>1550</v>
      </c>
      <c r="I605" s="815">
        <v>3128</v>
      </c>
      <c r="J605" s="815">
        <v>9</v>
      </c>
      <c r="K605" s="816">
        <v>0</v>
      </c>
      <c r="L605" s="815">
        <v>1806</v>
      </c>
      <c r="M605" s="816">
        <v>54</v>
      </c>
      <c r="N605" s="816">
        <v>0</v>
      </c>
      <c r="O605" s="815">
        <v>10</v>
      </c>
      <c r="P605" s="816">
        <v>0</v>
      </c>
      <c r="Q605" s="815">
        <v>11945</v>
      </c>
    </row>
    <row r="606" spans="1:17" s="811" customFormat="1" ht="15.5">
      <c r="A606" s="814" t="s">
        <v>2512</v>
      </c>
      <c r="B606" s="814" t="s">
        <v>1356</v>
      </c>
      <c r="C606" s="814" t="s">
        <v>2513</v>
      </c>
      <c r="D606" s="480">
        <v>3000</v>
      </c>
      <c r="E606" s="480">
        <v>1407</v>
      </c>
      <c r="F606" s="480">
        <v>229</v>
      </c>
      <c r="G606" s="815">
        <v>1380</v>
      </c>
      <c r="H606" s="815">
        <v>754</v>
      </c>
      <c r="I606" s="815">
        <v>2264</v>
      </c>
      <c r="J606" s="815">
        <v>46</v>
      </c>
      <c r="K606" s="816">
        <v>0</v>
      </c>
      <c r="L606" s="815">
        <v>1370</v>
      </c>
      <c r="M606" s="816">
        <v>292</v>
      </c>
      <c r="N606" s="816">
        <v>0</v>
      </c>
      <c r="O606" s="815">
        <v>48</v>
      </c>
      <c r="P606" s="816">
        <v>0</v>
      </c>
      <c r="Q606" s="815">
        <v>10790</v>
      </c>
    </row>
    <row r="607" spans="1:17" s="811" customFormat="1" ht="15.5">
      <c r="A607" s="814" t="s">
        <v>2514</v>
      </c>
      <c r="B607" s="814" t="s">
        <v>1356</v>
      </c>
      <c r="C607" s="814" t="s">
        <v>1370</v>
      </c>
      <c r="D607" s="480">
        <v>1482</v>
      </c>
      <c r="E607" s="480">
        <v>541</v>
      </c>
      <c r="F607" s="480">
        <v>646</v>
      </c>
      <c r="G607" s="815">
        <v>1976</v>
      </c>
      <c r="H607" s="815">
        <v>323</v>
      </c>
      <c r="I607" s="815">
        <v>1425</v>
      </c>
      <c r="J607" s="815">
        <v>465</v>
      </c>
      <c r="K607" s="816">
        <v>0</v>
      </c>
      <c r="L607" s="815">
        <v>1617</v>
      </c>
      <c r="M607" s="816" t="s">
        <v>646</v>
      </c>
      <c r="N607" s="816" t="s">
        <v>643</v>
      </c>
      <c r="O607" s="815">
        <v>460</v>
      </c>
      <c r="P607" s="816">
        <v>0</v>
      </c>
      <c r="Q607" s="815">
        <v>9219</v>
      </c>
    </row>
    <row r="608" spans="1:17" s="811" customFormat="1" ht="15.5">
      <c r="A608" s="814" t="s">
        <v>2515</v>
      </c>
      <c r="B608" s="814" t="s">
        <v>1356</v>
      </c>
      <c r="C608" s="814" t="s">
        <v>2516</v>
      </c>
      <c r="D608" s="480">
        <v>1866</v>
      </c>
      <c r="E608" s="480">
        <v>793</v>
      </c>
      <c r="F608" s="480">
        <v>425</v>
      </c>
      <c r="G608" s="815">
        <v>2049</v>
      </c>
      <c r="H608" s="815">
        <v>233</v>
      </c>
      <c r="I608" s="815">
        <v>969</v>
      </c>
      <c r="J608" s="815">
        <v>340</v>
      </c>
      <c r="K608" s="816">
        <v>0</v>
      </c>
      <c r="L608" s="815">
        <v>949</v>
      </c>
      <c r="M608" s="816" t="s">
        <v>646</v>
      </c>
      <c r="N608" s="816" t="s">
        <v>643</v>
      </c>
      <c r="O608" s="815">
        <v>321</v>
      </c>
      <c r="P608" s="816">
        <v>0</v>
      </c>
      <c r="Q608" s="815">
        <v>8098</v>
      </c>
    </row>
    <row r="609" spans="1:17" s="811" customFormat="1" ht="15.5">
      <c r="A609" s="814" t="s">
        <v>2517</v>
      </c>
      <c r="B609" s="814" t="s">
        <v>1356</v>
      </c>
      <c r="C609" s="814" t="s">
        <v>2518</v>
      </c>
      <c r="D609" s="480">
        <v>772</v>
      </c>
      <c r="E609" s="480">
        <v>589</v>
      </c>
      <c r="F609" s="480">
        <v>219</v>
      </c>
      <c r="G609" s="815">
        <v>1260</v>
      </c>
      <c r="H609" s="815">
        <v>412</v>
      </c>
      <c r="I609" s="815">
        <v>1133</v>
      </c>
      <c r="J609" s="815">
        <v>35</v>
      </c>
      <c r="K609" s="816">
        <v>0</v>
      </c>
      <c r="L609" s="815">
        <v>621</v>
      </c>
      <c r="M609" s="816">
        <v>161</v>
      </c>
      <c r="N609" s="816">
        <v>0</v>
      </c>
      <c r="O609" s="815">
        <v>31</v>
      </c>
      <c r="P609" s="816">
        <v>0</v>
      </c>
      <c r="Q609" s="815">
        <v>5233</v>
      </c>
    </row>
    <row r="610" spans="1:17" s="811" customFormat="1" ht="15.5">
      <c r="A610" s="814" t="s">
        <v>2519</v>
      </c>
      <c r="B610" s="814" t="s">
        <v>1356</v>
      </c>
      <c r="C610" s="814" t="s">
        <v>2520</v>
      </c>
      <c r="D610" s="480">
        <v>1468</v>
      </c>
      <c r="E610" s="480">
        <v>4071</v>
      </c>
      <c r="F610" s="480">
        <v>402</v>
      </c>
      <c r="G610" s="815">
        <v>1277</v>
      </c>
      <c r="H610" s="815">
        <v>325</v>
      </c>
      <c r="I610" s="815">
        <v>1144</v>
      </c>
      <c r="J610" s="815">
        <v>20</v>
      </c>
      <c r="K610" s="816">
        <v>0</v>
      </c>
      <c r="L610" s="815">
        <v>633</v>
      </c>
      <c r="M610" s="816">
        <v>1059</v>
      </c>
      <c r="N610" s="816">
        <v>0</v>
      </c>
      <c r="O610" s="815">
        <v>19</v>
      </c>
      <c r="P610" s="816">
        <v>0</v>
      </c>
      <c r="Q610" s="815">
        <v>10418</v>
      </c>
    </row>
    <row r="611" spans="1:17" s="811" customFormat="1" ht="15.5">
      <c r="A611" s="814" t="s">
        <v>2521</v>
      </c>
      <c r="B611" s="814" t="s">
        <v>1356</v>
      </c>
      <c r="C611" s="814" t="s">
        <v>2522</v>
      </c>
      <c r="D611" s="480">
        <v>3250</v>
      </c>
      <c r="E611" s="480">
        <v>1141</v>
      </c>
      <c r="F611" s="480">
        <v>12</v>
      </c>
      <c r="G611" s="815">
        <v>1192</v>
      </c>
      <c r="H611" s="815">
        <v>294</v>
      </c>
      <c r="I611" s="815">
        <v>1127</v>
      </c>
      <c r="J611" s="815">
        <v>13</v>
      </c>
      <c r="K611" s="816">
        <v>0</v>
      </c>
      <c r="L611" s="815">
        <v>546</v>
      </c>
      <c r="M611" s="816">
        <v>66</v>
      </c>
      <c r="N611" s="816">
        <v>0</v>
      </c>
      <c r="O611" s="815">
        <v>10</v>
      </c>
      <c r="P611" s="816">
        <v>0</v>
      </c>
      <c r="Q611" s="815">
        <v>7651</v>
      </c>
    </row>
    <row r="612" spans="1:17" s="811" customFormat="1" ht="15.5">
      <c r="A612" s="814" t="s">
        <v>2523</v>
      </c>
      <c r="B612" s="814" t="s">
        <v>1356</v>
      </c>
      <c r="C612" s="814" t="s">
        <v>1376</v>
      </c>
      <c r="D612" s="480">
        <v>1512</v>
      </c>
      <c r="E612" s="480">
        <v>57</v>
      </c>
      <c r="F612" s="480" t="s">
        <v>643</v>
      </c>
      <c r="G612" s="815">
        <v>1174</v>
      </c>
      <c r="H612" s="815">
        <v>509</v>
      </c>
      <c r="I612" s="815">
        <v>1055</v>
      </c>
      <c r="J612" s="815">
        <v>0</v>
      </c>
      <c r="K612" s="816">
        <v>0</v>
      </c>
      <c r="L612" s="815">
        <v>627</v>
      </c>
      <c r="M612" s="816">
        <v>30</v>
      </c>
      <c r="N612" s="816">
        <v>0</v>
      </c>
      <c r="O612" s="815">
        <v>0</v>
      </c>
      <c r="P612" s="816" t="s">
        <v>646</v>
      </c>
      <c r="Q612" s="815">
        <v>4980</v>
      </c>
    </row>
    <row r="613" spans="1:17" s="811" customFormat="1" ht="15.5">
      <c r="A613" s="814" t="s">
        <v>2524</v>
      </c>
      <c r="B613" s="814" t="s">
        <v>1356</v>
      </c>
      <c r="C613" s="814" t="s">
        <v>2525</v>
      </c>
      <c r="D613" s="480">
        <v>2964</v>
      </c>
      <c r="E613" s="480">
        <v>919</v>
      </c>
      <c r="F613" s="480">
        <v>52</v>
      </c>
      <c r="G613" s="815">
        <v>1431</v>
      </c>
      <c r="H613" s="815">
        <v>413</v>
      </c>
      <c r="I613" s="815">
        <v>1959</v>
      </c>
      <c r="J613" s="815">
        <v>46</v>
      </c>
      <c r="K613" s="816">
        <v>0</v>
      </c>
      <c r="L613" s="815">
        <v>1044</v>
      </c>
      <c r="M613" s="816">
        <v>242</v>
      </c>
      <c r="N613" s="816">
        <v>0</v>
      </c>
      <c r="O613" s="815">
        <v>47</v>
      </c>
      <c r="P613" s="816">
        <v>0</v>
      </c>
      <c r="Q613" s="815">
        <v>9117</v>
      </c>
    </row>
    <row r="614" spans="1:17" s="811" customFormat="1" ht="15.5">
      <c r="A614" s="814" t="s">
        <v>2526</v>
      </c>
      <c r="B614" s="814" t="s">
        <v>1356</v>
      </c>
      <c r="C614" s="814" t="s">
        <v>1378</v>
      </c>
      <c r="D614" s="480">
        <v>1380</v>
      </c>
      <c r="E614" s="480">
        <v>316</v>
      </c>
      <c r="F614" s="480">
        <v>10</v>
      </c>
      <c r="G614" s="815">
        <v>693</v>
      </c>
      <c r="H614" s="815">
        <v>107</v>
      </c>
      <c r="I614" s="815">
        <v>677</v>
      </c>
      <c r="J614" s="815">
        <v>16</v>
      </c>
      <c r="K614" s="816">
        <v>0</v>
      </c>
      <c r="L614" s="815">
        <v>261</v>
      </c>
      <c r="M614" s="816">
        <v>29</v>
      </c>
      <c r="N614" s="816">
        <v>0</v>
      </c>
      <c r="O614" s="815">
        <v>11</v>
      </c>
      <c r="P614" s="816">
        <v>0</v>
      </c>
      <c r="Q614" s="815">
        <v>3500</v>
      </c>
    </row>
    <row r="615" spans="1:17" s="811" customFormat="1" ht="15.5">
      <c r="A615" s="814" t="s">
        <v>2527</v>
      </c>
      <c r="B615" s="814" t="s">
        <v>1356</v>
      </c>
      <c r="C615" s="814" t="s">
        <v>1380</v>
      </c>
      <c r="D615" s="480">
        <v>3948</v>
      </c>
      <c r="E615" s="480">
        <v>311</v>
      </c>
      <c r="F615" s="480">
        <v>304</v>
      </c>
      <c r="G615" s="815">
        <v>1820</v>
      </c>
      <c r="H615" s="815">
        <v>3638</v>
      </c>
      <c r="I615" s="815">
        <v>4398</v>
      </c>
      <c r="J615" s="815" t="s">
        <v>643</v>
      </c>
      <c r="K615" s="816">
        <v>0</v>
      </c>
      <c r="L615" s="815">
        <v>2207</v>
      </c>
      <c r="M615" s="816">
        <v>63</v>
      </c>
      <c r="N615" s="816">
        <v>0</v>
      </c>
      <c r="O615" s="815" t="s">
        <v>643</v>
      </c>
      <c r="P615" s="816">
        <v>0</v>
      </c>
      <c r="Q615" s="815">
        <v>16695</v>
      </c>
    </row>
    <row r="616" spans="1:17" s="811" customFormat="1" ht="15.5">
      <c r="A616" s="814" t="s">
        <v>2528</v>
      </c>
      <c r="B616" s="814" t="s">
        <v>1356</v>
      </c>
      <c r="C616" s="814" t="s">
        <v>2529</v>
      </c>
      <c r="D616" s="480">
        <v>2169</v>
      </c>
      <c r="E616" s="480">
        <v>194</v>
      </c>
      <c r="F616" s="480">
        <v>10</v>
      </c>
      <c r="G616" s="815">
        <v>577</v>
      </c>
      <c r="H616" s="815">
        <v>61</v>
      </c>
      <c r="I616" s="815">
        <v>685</v>
      </c>
      <c r="J616" s="815" t="s">
        <v>643</v>
      </c>
      <c r="K616" s="816">
        <v>0</v>
      </c>
      <c r="L616" s="815">
        <v>236</v>
      </c>
      <c r="M616" s="816">
        <v>133</v>
      </c>
      <c r="N616" s="816">
        <v>0</v>
      </c>
      <c r="O616" s="815" t="s">
        <v>643</v>
      </c>
      <c r="P616" s="816">
        <v>0</v>
      </c>
      <c r="Q616" s="815">
        <v>4067</v>
      </c>
    </row>
    <row r="617" spans="1:17" s="811" customFormat="1" ht="15.5">
      <c r="A617" s="814" t="s">
        <v>2530</v>
      </c>
      <c r="B617" s="814" t="s">
        <v>1356</v>
      </c>
      <c r="C617" s="814" t="s">
        <v>2531</v>
      </c>
      <c r="D617" s="480">
        <v>2830</v>
      </c>
      <c r="E617" s="480">
        <v>363</v>
      </c>
      <c r="F617" s="480">
        <v>10</v>
      </c>
      <c r="G617" s="815">
        <v>649</v>
      </c>
      <c r="H617" s="815">
        <v>40</v>
      </c>
      <c r="I617" s="815">
        <v>487</v>
      </c>
      <c r="J617" s="815" t="s">
        <v>643</v>
      </c>
      <c r="K617" s="816">
        <v>0</v>
      </c>
      <c r="L617" s="815">
        <v>175</v>
      </c>
      <c r="M617" s="816">
        <v>55</v>
      </c>
      <c r="N617" s="816">
        <v>0</v>
      </c>
      <c r="O617" s="815" t="s">
        <v>643</v>
      </c>
      <c r="P617" s="816">
        <v>0</v>
      </c>
      <c r="Q617" s="815">
        <v>4611</v>
      </c>
    </row>
    <row r="618" spans="1:17" s="811" customFormat="1" ht="15.5">
      <c r="A618" s="814" t="s">
        <v>2532</v>
      </c>
      <c r="B618" s="814" t="s">
        <v>1356</v>
      </c>
      <c r="C618" s="814" t="s">
        <v>2533</v>
      </c>
      <c r="D618" s="480">
        <v>1981</v>
      </c>
      <c r="E618" s="480">
        <v>381</v>
      </c>
      <c r="F618" s="480" t="s">
        <v>643</v>
      </c>
      <c r="G618" s="815">
        <v>607</v>
      </c>
      <c r="H618" s="815">
        <v>82</v>
      </c>
      <c r="I618" s="815">
        <v>577</v>
      </c>
      <c r="J618" s="815">
        <v>0</v>
      </c>
      <c r="K618" s="816">
        <v>0</v>
      </c>
      <c r="L618" s="815">
        <v>221</v>
      </c>
      <c r="M618" s="816" t="s">
        <v>646</v>
      </c>
      <c r="N618" s="816">
        <v>0</v>
      </c>
      <c r="O618" s="815">
        <v>0</v>
      </c>
      <c r="P618" s="816">
        <v>0</v>
      </c>
      <c r="Q618" s="815">
        <v>3866</v>
      </c>
    </row>
    <row r="619" spans="1:17" s="811" customFormat="1" ht="15.5">
      <c r="A619" s="814" t="s">
        <v>2534</v>
      </c>
      <c r="B619" s="814" t="s">
        <v>1356</v>
      </c>
      <c r="C619" s="814" t="s">
        <v>2535</v>
      </c>
      <c r="D619" s="480">
        <v>2621</v>
      </c>
      <c r="E619" s="480">
        <v>324</v>
      </c>
      <c r="F619" s="480">
        <v>15</v>
      </c>
      <c r="G619" s="815">
        <v>584</v>
      </c>
      <c r="H619" s="815">
        <v>50</v>
      </c>
      <c r="I619" s="815">
        <v>638</v>
      </c>
      <c r="J619" s="815" t="s">
        <v>646</v>
      </c>
      <c r="K619" s="816">
        <v>0</v>
      </c>
      <c r="L619" s="815">
        <v>213</v>
      </c>
      <c r="M619" s="816">
        <v>67</v>
      </c>
      <c r="N619" s="816">
        <v>0</v>
      </c>
      <c r="O619" s="815" t="s">
        <v>643</v>
      </c>
      <c r="P619" s="816">
        <v>0</v>
      </c>
      <c r="Q619" s="815">
        <v>4521</v>
      </c>
    </row>
    <row r="620" spans="1:17" s="811" customFormat="1" ht="15.5">
      <c r="A620" s="814" t="s">
        <v>2536</v>
      </c>
      <c r="B620" s="814" t="s">
        <v>1356</v>
      </c>
      <c r="C620" s="814" t="s">
        <v>2537</v>
      </c>
      <c r="D620" s="480">
        <v>2772</v>
      </c>
      <c r="E620" s="480">
        <v>919</v>
      </c>
      <c r="F620" s="480" t="s">
        <v>646</v>
      </c>
      <c r="G620" s="815">
        <v>786</v>
      </c>
      <c r="H620" s="815">
        <v>133</v>
      </c>
      <c r="I620" s="815">
        <v>766</v>
      </c>
      <c r="J620" s="815" t="s">
        <v>643</v>
      </c>
      <c r="K620" s="816">
        <v>0</v>
      </c>
      <c r="L620" s="815">
        <v>259</v>
      </c>
      <c r="M620" s="816">
        <v>55</v>
      </c>
      <c r="N620" s="816">
        <v>0</v>
      </c>
      <c r="O620" s="815">
        <v>0</v>
      </c>
      <c r="P620" s="816">
        <v>0</v>
      </c>
      <c r="Q620" s="815">
        <v>5703</v>
      </c>
    </row>
    <row r="621" spans="1:17" s="811" customFormat="1" ht="15.5">
      <c r="A621" s="814" t="s">
        <v>2538</v>
      </c>
      <c r="B621" s="814" t="s">
        <v>1356</v>
      </c>
      <c r="C621" s="814" t="s">
        <v>1382</v>
      </c>
      <c r="D621" s="480">
        <v>1659</v>
      </c>
      <c r="E621" s="480">
        <v>1420</v>
      </c>
      <c r="F621" s="480">
        <v>105</v>
      </c>
      <c r="G621" s="815">
        <v>1054</v>
      </c>
      <c r="H621" s="815">
        <v>361</v>
      </c>
      <c r="I621" s="815">
        <v>1556</v>
      </c>
      <c r="J621" s="815">
        <v>11</v>
      </c>
      <c r="K621" s="816">
        <v>0</v>
      </c>
      <c r="L621" s="815">
        <v>785</v>
      </c>
      <c r="M621" s="816">
        <v>85</v>
      </c>
      <c r="N621" s="816">
        <v>0</v>
      </c>
      <c r="O621" s="815">
        <v>7</v>
      </c>
      <c r="P621" s="816">
        <v>0</v>
      </c>
      <c r="Q621" s="815">
        <v>7043</v>
      </c>
    </row>
    <row r="622" spans="1:17" s="811" customFormat="1" ht="15.5">
      <c r="A622" s="814" t="s">
        <v>2539</v>
      </c>
      <c r="B622" s="814" t="s">
        <v>1356</v>
      </c>
      <c r="C622" s="814" t="s">
        <v>2540</v>
      </c>
      <c r="D622" s="480">
        <v>1253</v>
      </c>
      <c r="E622" s="480">
        <v>1128</v>
      </c>
      <c r="F622" s="480">
        <v>243</v>
      </c>
      <c r="G622" s="815">
        <v>1388</v>
      </c>
      <c r="H622" s="815">
        <v>156</v>
      </c>
      <c r="I622" s="815">
        <v>1020</v>
      </c>
      <c r="J622" s="815">
        <v>5</v>
      </c>
      <c r="K622" s="816">
        <v>0</v>
      </c>
      <c r="L622" s="815">
        <v>522</v>
      </c>
      <c r="M622" s="816">
        <v>90</v>
      </c>
      <c r="N622" s="816">
        <v>0</v>
      </c>
      <c r="O622" s="815">
        <v>7</v>
      </c>
      <c r="P622" s="816">
        <v>124</v>
      </c>
      <c r="Q622" s="815">
        <v>5936</v>
      </c>
    </row>
    <row r="623" spans="1:17" s="811" customFormat="1" ht="15.5">
      <c r="A623" s="814" t="s">
        <v>2541</v>
      </c>
      <c r="B623" s="814" t="s">
        <v>1356</v>
      </c>
      <c r="C623" s="814" t="s">
        <v>2542</v>
      </c>
      <c r="D623" s="480">
        <v>2292</v>
      </c>
      <c r="E623" s="480">
        <v>1104</v>
      </c>
      <c r="F623" s="480">
        <v>434</v>
      </c>
      <c r="G623" s="815">
        <v>2912</v>
      </c>
      <c r="H623" s="815">
        <v>466</v>
      </c>
      <c r="I623" s="815">
        <v>1917</v>
      </c>
      <c r="J623" s="815">
        <v>16</v>
      </c>
      <c r="K623" s="816">
        <v>0</v>
      </c>
      <c r="L623" s="815">
        <v>905</v>
      </c>
      <c r="M623" s="816">
        <v>142</v>
      </c>
      <c r="N623" s="816">
        <v>0</v>
      </c>
      <c r="O623" s="815">
        <v>12</v>
      </c>
      <c r="P623" s="816">
        <v>0</v>
      </c>
      <c r="Q623" s="815">
        <v>10200</v>
      </c>
    </row>
    <row r="624" spans="1:17" s="811" customFormat="1" ht="15.5">
      <c r="A624" s="814" t="s">
        <v>2543</v>
      </c>
      <c r="B624" s="814" t="s">
        <v>1356</v>
      </c>
      <c r="C624" s="814" t="s">
        <v>2544</v>
      </c>
      <c r="D624" s="480">
        <v>2267</v>
      </c>
      <c r="E624" s="480">
        <v>1132</v>
      </c>
      <c r="F624" s="480">
        <v>33</v>
      </c>
      <c r="G624" s="815">
        <v>1241</v>
      </c>
      <c r="H624" s="815">
        <v>194</v>
      </c>
      <c r="I624" s="815">
        <v>421</v>
      </c>
      <c r="J624" s="815">
        <v>18</v>
      </c>
      <c r="K624" s="816">
        <v>0</v>
      </c>
      <c r="L624" s="815">
        <v>211</v>
      </c>
      <c r="M624" s="816">
        <v>643</v>
      </c>
      <c r="N624" s="816">
        <v>0</v>
      </c>
      <c r="O624" s="815">
        <v>15</v>
      </c>
      <c r="P624" s="816">
        <v>280</v>
      </c>
      <c r="Q624" s="815">
        <v>6455</v>
      </c>
    </row>
    <row r="625" spans="1:17" s="811" customFormat="1" ht="15.5">
      <c r="A625" s="814" t="s">
        <v>2545</v>
      </c>
      <c r="B625" s="814" t="s">
        <v>1356</v>
      </c>
      <c r="C625" s="814" t="s">
        <v>2546</v>
      </c>
      <c r="D625" s="480">
        <v>1675</v>
      </c>
      <c r="E625" s="480">
        <v>1140</v>
      </c>
      <c r="F625" s="480">
        <v>457</v>
      </c>
      <c r="G625" s="815">
        <v>2380</v>
      </c>
      <c r="H625" s="815">
        <v>333</v>
      </c>
      <c r="I625" s="815">
        <v>1455</v>
      </c>
      <c r="J625" s="815" t="s">
        <v>643</v>
      </c>
      <c r="K625" s="816">
        <v>0</v>
      </c>
      <c r="L625" s="815">
        <v>848</v>
      </c>
      <c r="M625" s="816">
        <v>501</v>
      </c>
      <c r="N625" s="816">
        <v>0</v>
      </c>
      <c r="O625" s="815" t="s">
        <v>643</v>
      </c>
      <c r="P625" s="816">
        <v>0</v>
      </c>
      <c r="Q625" s="815">
        <v>8796</v>
      </c>
    </row>
    <row r="626" spans="1:17" s="811" customFormat="1" ht="15.5">
      <c r="A626" s="814" t="s">
        <v>2547</v>
      </c>
      <c r="B626" s="814" t="s">
        <v>1356</v>
      </c>
      <c r="C626" s="814" t="s">
        <v>2548</v>
      </c>
      <c r="D626" s="480">
        <v>1272</v>
      </c>
      <c r="E626" s="480">
        <v>1241</v>
      </c>
      <c r="F626" s="480">
        <v>152</v>
      </c>
      <c r="G626" s="815">
        <v>2474</v>
      </c>
      <c r="H626" s="815">
        <v>244</v>
      </c>
      <c r="I626" s="815">
        <v>1097</v>
      </c>
      <c r="J626" s="815">
        <v>39</v>
      </c>
      <c r="K626" s="816">
        <v>0</v>
      </c>
      <c r="L626" s="815">
        <v>541</v>
      </c>
      <c r="M626" s="816">
        <v>794</v>
      </c>
      <c r="N626" s="816">
        <v>0</v>
      </c>
      <c r="O626" s="815">
        <v>36</v>
      </c>
      <c r="P626" s="816">
        <v>0</v>
      </c>
      <c r="Q626" s="815">
        <v>7890</v>
      </c>
    </row>
    <row r="627" spans="1:17" s="811" customFormat="1" ht="15.5">
      <c r="A627" s="814" t="s">
        <v>2549</v>
      </c>
      <c r="B627" s="814" t="s">
        <v>1356</v>
      </c>
      <c r="C627" s="814" t="s">
        <v>2550</v>
      </c>
      <c r="D627" s="480">
        <v>1683</v>
      </c>
      <c r="E627" s="480">
        <v>249</v>
      </c>
      <c r="F627" s="480" t="s">
        <v>646</v>
      </c>
      <c r="G627" s="815">
        <v>2296</v>
      </c>
      <c r="H627" s="815">
        <v>542</v>
      </c>
      <c r="I627" s="815">
        <v>1699</v>
      </c>
      <c r="J627" s="815" t="s">
        <v>643</v>
      </c>
      <c r="K627" s="816">
        <v>0</v>
      </c>
      <c r="L627" s="815">
        <v>866</v>
      </c>
      <c r="M627" s="816">
        <v>458</v>
      </c>
      <c r="N627" s="816">
        <v>0</v>
      </c>
      <c r="O627" s="815">
        <v>0</v>
      </c>
      <c r="P627" s="816">
        <v>0</v>
      </c>
      <c r="Q627" s="815">
        <v>7823</v>
      </c>
    </row>
    <row r="628" spans="1:17" s="811" customFormat="1" ht="15.5">
      <c r="A628" s="814" t="s">
        <v>2551</v>
      </c>
      <c r="B628" s="814" t="s">
        <v>1356</v>
      </c>
      <c r="C628" s="814" t="s">
        <v>2552</v>
      </c>
      <c r="D628" s="480">
        <v>1815</v>
      </c>
      <c r="E628" s="480">
        <v>513</v>
      </c>
      <c r="F628" s="480">
        <v>19</v>
      </c>
      <c r="G628" s="815">
        <v>2555</v>
      </c>
      <c r="H628" s="815">
        <v>536</v>
      </c>
      <c r="I628" s="815">
        <v>2193</v>
      </c>
      <c r="J628" s="815" t="s">
        <v>643</v>
      </c>
      <c r="K628" s="816">
        <v>0</v>
      </c>
      <c r="L628" s="815">
        <v>980</v>
      </c>
      <c r="M628" s="816">
        <v>38</v>
      </c>
      <c r="N628" s="816">
        <v>0</v>
      </c>
      <c r="O628" s="815">
        <v>0</v>
      </c>
      <c r="P628" s="816" t="s">
        <v>646</v>
      </c>
      <c r="Q628" s="815">
        <v>8663</v>
      </c>
    </row>
    <row r="629" spans="1:17" s="811" customFormat="1" ht="15.5">
      <c r="A629" s="814" t="s">
        <v>2553</v>
      </c>
      <c r="B629" s="814" t="s">
        <v>1356</v>
      </c>
      <c r="C629" s="814" t="s">
        <v>2554</v>
      </c>
      <c r="D629" s="480">
        <v>3207</v>
      </c>
      <c r="E629" s="480">
        <v>730</v>
      </c>
      <c r="F629" s="480">
        <v>12</v>
      </c>
      <c r="G629" s="815">
        <v>1229</v>
      </c>
      <c r="H629" s="815">
        <v>266</v>
      </c>
      <c r="I629" s="815">
        <v>1380</v>
      </c>
      <c r="J629" s="815">
        <v>9</v>
      </c>
      <c r="K629" s="816">
        <v>0</v>
      </c>
      <c r="L629" s="815">
        <v>647</v>
      </c>
      <c r="M629" s="816">
        <v>11</v>
      </c>
      <c r="N629" s="816">
        <v>0</v>
      </c>
      <c r="O629" s="815">
        <v>8</v>
      </c>
      <c r="P629" s="816">
        <v>0</v>
      </c>
      <c r="Q629" s="815">
        <v>7499</v>
      </c>
    </row>
    <row r="630" spans="1:17" s="811" customFormat="1" ht="15.5">
      <c r="A630" s="814" t="s">
        <v>2555</v>
      </c>
      <c r="B630" s="814" t="s">
        <v>1356</v>
      </c>
      <c r="C630" s="814" t="s">
        <v>2556</v>
      </c>
      <c r="D630" s="480">
        <v>785</v>
      </c>
      <c r="E630" s="480">
        <v>1256</v>
      </c>
      <c r="F630" s="480">
        <v>48</v>
      </c>
      <c r="G630" s="815">
        <v>775</v>
      </c>
      <c r="H630" s="815">
        <v>174</v>
      </c>
      <c r="I630" s="815">
        <v>367</v>
      </c>
      <c r="J630" s="815">
        <v>48</v>
      </c>
      <c r="K630" s="816">
        <v>0</v>
      </c>
      <c r="L630" s="815">
        <v>235</v>
      </c>
      <c r="M630" s="816">
        <v>61</v>
      </c>
      <c r="N630" s="816">
        <v>0</v>
      </c>
      <c r="O630" s="815">
        <v>42</v>
      </c>
      <c r="P630" s="816">
        <v>0</v>
      </c>
      <c r="Q630" s="815">
        <v>3791</v>
      </c>
    </row>
    <row r="631" spans="1:17" s="811" customFormat="1" ht="15.5">
      <c r="A631" s="814" t="s">
        <v>2557</v>
      </c>
      <c r="B631" s="814" t="s">
        <v>1356</v>
      </c>
      <c r="C631" s="814" t="s">
        <v>1390</v>
      </c>
      <c r="D631" s="480">
        <v>1496</v>
      </c>
      <c r="E631" s="480">
        <v>2148</v>
      </c>
      <c r="F631" s="480">
        <v>131</v>
      </c>
      <c r="G631" s="815">
        <v>1696</v>
      </c>
      <c r="H631" s="815">
        <v>813</v>
      </c>
      <c r="I631" s="815">
        <v>2132</v>
      </c>
      <c r="J631" s="815">
        <v>13</v>
      </c>
      <c r="K631" s="816">
        <v>0</v>
      </c>
      <c r="L631" s="815">
        <v>947</v>
      </c>
      <c r="M631" s="816">
        <v>1114</v>
      </c>
      <c r="N631" s="816">
        <v>0</v>
      </c>
      <c r="O631" s="815">
        <v>9</v>
      </c>
      <c r="P631" s="816">
        <v>0</v>
      </c>
      <c r="Q631" s="815">
        <v>10499</v>
      </c>
    </row>
    <row r="632" spans="1:17" s="811" customFormat="1" ht="15.5">
      <c r="A632" s="814" t="s">
        <v>2558</v>
      </c>
      <c r="B632" s="814" t="s">
        <v>1356</v>
      </c>
      <c r="C632" s="814" t="s">
        <v>2559</v>
      </c>
      <c r="D632" s="480">
        <v>592</v>
      </c>
      <c r="E632" s="480">
        <v>610</v>
      </c>
      <c r="F632" s="480">
        <v>39</v>
      </c>
      <c r="G632" s="815">
        <v>1068</v>
      </c>
      <c r="H632" s="815">
        <v>93</v>
      </c>
      <c r="I632" s="815">
        <v>507</v>
      </c>
      <c r="J632" s="815">
        <v>99</v>
      </c>
      <c r="K632" s="816">
        <v>0</v>
      </c>
      <c r="L632" s="815">
        <v>377</v>
      </c>
      <c r="M632" s="816">
        <v>99</v>
      </c>
      <c r="N632" s="816">
        <v>0</v>
      </c>
      <c r="O632" s="815">
        <v>49</v>
      </c>
      <c r="P632" s="816">
        <v>0</v>
      </c>
      <c r="Q632" s="815">
        <v>3533</v>
      </c>
    </row>
    <row r="633" spans="1:17" s="811" customFormat="1" ht="15.5">
      <c r="A633" s="814" t="s">
        <v>2560</v>
      </c>
      <c r="B633" s="814" t="s">
        <v>1356</v>
      </c>
      <c r="C633" s="814" t="s">
        <v>2561</v>
      </c>
      <c r="D633" s="480">
        <v>2118</v>
      </c>
      <c r="E633" s="480">
        <v>1684</v>
      </c>
      <c r="F633" s="480">
        <v>42</v>
      </c>
      <c r="G633" s="815">
        <v>1778</v>
      </c>
      <c r="H633" s="815">
        <v>702</v>
      </c>
      <c r="I633" s="815">
        <v>1957</v>
      </c>
      <c r="J633" s="815">
        <v>35</v>
      </c>
      <c r="K633" s="816">
        <v>0</v>
      </c>
      <c r="L633" s="815">
        <v>726</v>
      </c>
      <c r="M633" s="816">
        <v>21</v>
      </c>
      <c r="N633" s="816">
        <v>0</v>
      </c>
      <c r="O633" s="815">
        <v>32</v>
      </c>
      <c r="P633" s="816">
        <v>0</v>
      </c>
      <c r="Q633" s="815">
        <v>9095</v>
      </c>
    </row>
    <row r="634" spans="1:17" s="811" customFormat="1" ht="15.5">
      <c r="A634" s="814" t="s">
        <v>2562</v>
      </c>
      <c r="B634" s="814" t="s">
        <v>1356</v>
      </c>
      <c r="C634" s="814" t="s">
        <v>2563</v>
      </c>
      <c r="D634" s="480">
        <v>2937</v>
      </c>
      <c r="E634" s="480">
        <v>1751</v>
      </c>
      <c r="F634" s="480">
        <v>10</v>
      </c>
      <c r="G634" s="815">
        <v>1365</v>
      </c>
      <c r="H634" s="815">
        <v>214</v>
      </c>
      <c r="I634" s="815">
        <v>1214</v>
      </c>
      <c r="J634" s="815" t="s">
        <v>643</v>
      </c>
      <c r="K634" s="816">
        <v>0</v>
      </c>
      <c r="L634" s="815">
        <v>488</v>
      </c>
      <c r="M634" s="816">
        <v>44</v>
      </c>
      <c r="N634" s="816">
        <v>0</v>
      </c>
      <c r="O634" s="815" t="s">
        <v>643</v>
      </c>
      <c r="P634" s="816">
        <v>258</v>
      </c>
      <c r="Q634" s="815">
        <v>8283</v>
      </c>
    </row>
    <row r="635" spans="1:17" s="811" customFormat="1" ht="15.5">
      <c r="A635" s="814" t="s">
        <v>2564</v>
      </c>
      <c r="B635" s="814" t="s">
        <v>1356</v>
      </c>
      <c r="C635" s="814" t="s">
        <v>2565</v>
      </c>
      <c r="D635" s="480">
        <v>2588</v>
      </c>
      <c r="E635" s="480">
        <v>1238</v>
      </c>
      <c r="F635" s="480" t="s">
        <v>646</v>
      </c>
      <c r="G635" s="815">
        <v>2099</v>
      </c>
      <c r="H635" s="815">
        <v>1095</v>
      </c>
      <c r="I635" s="815">
        <v>2209</v>
      </c>
      <c r="J635" s="815">
        <v>139</v>
      </c>
      <c r="K635" s="816">
        <v>0</v>
      </c>
      <c r="L635" s="815">
        <v>1241</v>
      </c>
      <c r="M635" s="816">
        <v>152</v>
      </c>
      <c r="N635" s="816">
        <v>0</v>
      </c>
      <c r="O635" s="815">
        <v>123</v>
      </c>
      <c r="P635" s="816" t="s">
        <v>643</v>
      </c>
      <c r="Q635" s="815">
        <v>10972</v>
      </c>
    </row>
    <row r="636" spans="1:17" s="811" customFormat="1" ht="15.5">
      <c r="A636" s="814" t="s">
        <v>2566</v>
      </c>
      <c r="B636" s="814" t="s">
        <v>1356</v>
      </c>
      <c r="C636" s="814" t="s">
        <v>2567</v>
      </c>
      <c r="D636" s="480">
        <v>4188</v>
      </c>
      <c r="E636" s="480">
        <v>985</v>
      </c>
      <c r="F636" s="480">
        <v>34</v>
      </c>
      <c r="G636" s="815">
        <v>1452</v>
      </c>
      <c r="H636" s="815">
        <v>459</v>
      </c>
      <c r="I636" s="815">
        <v>1770</v>
      </c>
      <c r="J636" s="815">
        <v>40</v>
      </c>
      <c r="K636" s="816">
        <v>0</v>
      </c>
      <c r="L636" s="815">
        <v>827</v>
      </c>
      <c r="M636" s="816">
        <v>45</v>
      </c>
      <c r="N636" s="816">
        <v>0</v>
      </c>
      <c r="O636" s="815">
        <v>31</v>
      </c>
      <c r="P636" s="816">
        <v>0</v>
      </c>
      <c r="Q636" s="815">
        <v>9831</v>
      </c>
    </row>
    <row r="637" spans="1:17" s="811" customFormat="1" ht="15.5">
      <c r="A637" s="814" t="s">
        <v>2568</v>
      </c>
      <c r="B637" s="814" t="s">
        <v>1356</v>
      </c>
      <c r="C637" s="814" t="s">
        <v>2569</v>
      </c>
      <c r="D637" s="480">
        <v>3310</v>
      </c>
      <c r="E637" s="480">
        <v>1963</v>
      </c>
      <c r="F637" s="480">
        <v>36</v>
      </c>
      <c r="G637" s="815">
        <v>1267</v>
      </c>
      <c r="H637" s="815">
        <v>416</v>
      </c>
      <c r="I637" s="815">
        <v>2281</v>
      </c>
      <c r="J637" s="815">
        <v>10</v>
      </c>
      <c r="K637" s="816">
        <v>0</v>
      </c>
      <c r="L637" s="815">
        <v>960</v>
      </c>
      <c r="M637" s="816">
        <v>32</v>
      </c>
      <c r="N637" s="816">
        <v>0</v>
      </c>
      <c r="O637" s="815">
        <v>8</v>
      </c>
      <c r="P637" s="816">
        <v>0</v>
      </c>
      <c r="Q637" s="815">
        <v>10283</v>
      </c>
    </row>
    <row r="638" spans="1:17" s="811" customFormat="1" ht="15.5">
      <c r="A638" s="814" t="s">
        <v>2570</v>
      </c>
      <c r="B638" s="814" t="s">
        <v>1356</v>
      </c>
      <c r="C638" s="814" t="s">
        <v>1392</v>
      </c>
      <c r="D638" s="480">
        <v>1092</v>
      </c>
      <c r="E638" s="480">
        <v>1812</v>
      </c>
      <c r="F638" s="480">
        <v>11</v>
      </c>
      <c r="G638" s="815">
        <v>567</v>
      </c>
      <c r="H638" s="815">
        <v>113</v>
      </c>
      <c r="I638" s="815">
        <v>756</v>
      </c>
      <c r="J638" s="815" t="s">
        <v>646</v>
      </c>
      <c r="K638" s="816">
        <v>0</v>
      </c>
      <c r="L638" s="815">
        <v>338</v>
      </c>
      <c r="M638" s="816">
        <v>45</v>
      </c>
      <c r="N638" s="816">
        <v>0</v>
      </c>
      <c r="O638" s="815" t="s">
        <v>643</v>
      </c>
      <c r="P638" s="816">
        <v>0</v>
      </c>
      <c r="Q638" s="815">
        <v>4744</v>
      </c>
    </row>
    <row r="639" spans="1:17" s="811" customFormat="1" ht="15.5">
      <c r="A639" s="814" t="s">
        <v>2571</v>
      </c>
      <c r="B639" s="814" t="s">
        <v>1356</v>
      </c>
      <c r="C639" s="814" t="s">
        <v>1394</v>
      </c>
      <c r="D639" s="480">
        <v>1766</v>
      </c>
      <c r="E639" s="480">
        <v>695</v>
      </c>
      <c r="F639" s="480">
        <v>112</v>
      </c>
      <c r="G639" s="815">
        <v>1630</v>
      </c>
      <c r="H639" s="815">
        <v>133</v>
      </c>
      <c r="I639" s="815">
        <v>731</v>
      </c>
      <c r="J639" s="815">
        <v>44</v>
      </c>
      <c r="K639" s="816">
        <v>0</v>
      </c>
      <c r="L639" s="815">
        <v>451</v>
      </c>
      <c r="M639" s="816">
        <v>190</v>
      </c>
      <c r="N639" s="816" t="s">
        <v>643</v>
      </c>
      <c r="O639" s="815" t="s">
        <v>646</v>
      </c>
      <c r="P639" s="816">
        <v>0</v>
      </c>
      <c r="Q639" s="815">
        <v>5786</v>
      </c>
    </row>
    <row r="640" spans="1:17" s="811" customFormat="1" ht="15.5">
      <c r="A640" s="814" t="s">
        <v>2572</v>
      </c>
      <c r="B640" s="814" t="s">
        <v>1356</v>
      </c>
      <c r="C640" s="814" t="s">
        <v>2573</v>
      </c>
      <c r="D640" s="480">
        <v>2820</v>
      </c>
      <c r="E640" s="480">
        <v>607</v>
      </c>
      <c r="F640" s="480">
        <v>75</v>
      </c>
      <c r="G640" s="815">
        <v>1559</v>
      </c>
      <c r="H640" s="815">
        <v>1147</v>
      </c>
      <c r="I640" s="815">
        <v>2623</v>
      </c>
      <c r="J640" s="815">
        <v>5</v>
      </c>
      <c r="K640" s="816">
        <v>0</v>
      </c>
      <c r="L640" s="815">
        <v>1580</v>
      </c>
      <c r="M640" s="816">
        <v>62</v>
      </c>
      <c r="N640" s="816">
        <v>0</v>
      </c>
      <c r="O640" s="815">
        <v>7</v>
      </c>
      <c r="P640" s="816">
        <v>0</v>
      </c>
      <c r="Q640" s="815">
        <v>10485</v>
      </c>
    </row>
    <row r="641" spans="1:17" s="811" customFormat="1" ht="15.5">
      <c r="A641" s="814" t="s">
        <v>2574</v>
      </c>
      <c r="B641" s="814" t="s">
        <v>1356</v>
      </c>
      <c r="C641" s="814" t="s">
        <v>2575</v>
      </c>
      <c r="D641" s="480">
        <v>838</v>
      </c>
      <c r="E641" s="480">
        <v>219</v>
      </c>
      <c r="F641" s="480">
        <v>649</v>
      </c>
      <c r="G641" s="815">
        <v>2227</v>
      </c>
      <c r="H641" s="815">
        <v>223</v>
      </c>
      <c r="I641" s="815">
        <v>523</v>
      </c>
      <c r="J641" s="815">
        <v>87</v>
      </c>
      <c r="K641" s="816">
        <v>0</v>
      </c>
      <c r="L641" s="815">
        <v>262</v>
      </c>
      <c r="M641" s="816">
        <v>44</v>
      </c>
      <c r="N641" s="816">
        <v>0</v>
      </c>
      <c r="O641" s="815">
        <v>45</v>
      </c>
      <c r="P641" s="816">
        <v>0</v>
      </c>
      <c r="Q641" s="815">
        <v>5117</v>
      </c>
    </row>
    <row r="642" spans="1:17" s="811" customFormat="1" ht="15.5">
      <c r="A642" s="814" t="s">
        <v>2576</v>
      </c>
      <c r="B642" s="814" t="s">
        <v>1356</v>
      </c>
      <c r="C642" s="814" t="s">
        <v>2577</v>
      </c>
      <c r="D642" s="480">
        <v>1883</v>
      </c>
      <c r="E642" s="480">
        <v>870</v>
      </c>
      <c r="F642" s="480">
        <v>102</v>
      </c>
      <c r="G642" s="815">
        <v>2213</v>
      </c>
      <c r="H642" s="815">
        <v>669</v>
      </c>
      <c r="I642" s="815">
        <v>1762</v>
      </c>
      <c r="J642" s="815">
        <v>37</v>
      </c>
      <c r="K642" s="816">
        <v>0</v>
      </c>
      <c r="L642" s="815">
        <v>812</v>
      </c>
      <c r="M642" s="816">
        <v>129</v>
      </c>
      <c r="N642" s="816">
        <v>0</v>
      </c>
      <c r="O642" s="815">
        <v>31</v>
      </c>
      <c r="P642" s="816">
        <v>0</v>
      </c>
      <c r="Q642" s="815">
        <v>8508</v>
      </c>
    </row>
    <row r="643" spans="1:17" s="811" customFormat="1" ht="15.5">
      <c r="A643" s="814" t="s">
        <v>2578</v>
      </c>
      <c r="B643" s="814" t="s">
        <v>1356</v>
      </c>
      <c r="C643" s="814" t="s">
        <v>2579</v>
      </c>
      <c r="D643" s="480">
        <v>783</v>
      </c>
      <c r="E643" s="480">
        <v>28</v>
      </c>
      <c r="F643" s="480">
        <v>27</v>
      </c>
      <c r="G643" s="815">
        <v>809</v>
      </c>
      <c r="H643" s="815">
        <v>70</v>
      </c>
      <c r="I643" s="815">
        <v>507</v>
      </c>
      <c r="J643" s="815">
        <v>19</v>
      </c>
      <c r="K643" s="816">
        <v>0</v>
      </c>
      <c r="L643" s="815">
        <v>261</v>
      </c>
      <c r="M643" s="816">
        <v>46</v>
      </c>
      <c r="N643" s="816">
        <v>0</v>
      </c>
      <c r="O643" s="815">
        <v>20</v>
      </c>
      <c r="P643" s="816">
        <v>0</v>
      </c>
      <c r="Q643" s="815">
        <v>2570</v>
      </c>
    </row>
    <row r="644" spans="1:17" s="811" customFormat="1" ht="15.5">
      <c r="A644" s="814" t="s">
        <v>2580</v>
      </c>
      <c r="B644" s="814" t="s">
        <v>1356</v>
      </c>
      <c r="C644" s="814" t="s">
        <v>2581</v>
      </c>
      <c r="D644" s="480">
        <v>2543</v>
      </c>
      <c r="E644" s="480">
        <v>955</v>
      </c>
      <c r="F644" s="480">
        <v>143</v>
      </c>
      <c r="G644" s="815">
        <v>1380</v>
      </c>
      <c r="H644" s="815">
        <v>501</v>
      </c>
      <c r="I644" s="815">
        <v>1189</v>
      </c>
      <c r="J644" s="815">
        <v>142</v>
      </c>
      <c r="K644" s="816">
        <v>0</v>
      </c>
      <c r="L644" s="815">
        <v>807</v>
      </c>
      <c r="M644" s="816">
        <v>202</v>
      </c>
      <c r="N644" s="816" t="s">
        <v>643</v>
      </c>
      <c r="O644" s="815" t="s">
        <v>646</v>
      </c>
      <c r="P644" s="816">
        <v>0</v>
      </c>
      <c r="Q644" s="815">
        <v>8001</v>
      </c>
    </row>
    <row r="645" spans="1:17" s="811" customFormat="1" ht="15.5">
      <c r="A645" s="814" t="s">
        <v>2582</v>
      </c>
      <c r="B645" s="814" t="s">
        <v>1356</v>
      </c>
      <c r="C645" s="814" t="s">
        <v>2583</v>
      </c>
      <c r="D645" s="480">
        <v>272</v>
      </c>
      <c r="E645" s="480">
        <v>208</v>
      </c>
      <c r="F645" s="480">
        <v>86</v>
      </c>
      <c r="G645" s="815">
        <v>684</v>
      </c>
      <c r="H645" s="815">
        <v>149</v>
      </c>
      <c r="I645" s="815">
        <v>190</v>
      </c>
      <c r="J645" s="815">
        <v>30</v>
      </c>
      <c r="K645" s="816">
        <v>0</v>
      </c>
      <c r="L645" s="815">
        <v>83</v>
      </c>
      <c r="M645" s="816">
        <v>15</v>
      </c>
      <c r="N645" s="816">
        <v>0</v>
      </c>
      <c r="O645" s="815">
        <v>29</v>
      </c>
      <c r="P645" s="816">
        <v>0</v>
      </c>
      <c r="Q645" s="815">
        <v>1746</v>
      </c>
    </row>
    <row r="646" spans="1:17" s="811" customFormat="1" ht="15.5">
      <c r="A646" s="814" t="s">
        <v>2584</v>
      </c>
      <c r="B646" s="814" t="s">
        <v>1356</v>
      </c>
      <c r="C646" s="814" t="s">
        <v>2585</v>
      </c>
      <c r="D646" s="480">
        <v>2255</v>
      </c>
      <c r="E646" s="480">
        <v>3273</v>
      </c>
      <c r="F646" s="480">
        <v>103</v>
      </c>
      <c r="G646" s="815">
        <v>1262</v>
      </c>
      <c r="H646" s="815">
        <v>396</v>
      </c>
      <c r="I646" s="815">
        <v>1757</v>
      </c>
      <c r="J646" s="815" t="s">
        <v>646</v>
      </c>
      <c r="K646" s="816">
        <v>0</v>
      </c>
      <c r="L646" s="815">
        <v>1054</v>
      </c>
      <c r="M646" s="816">
        <v>74</v>
      </c>
      <c r="N646" s="816">
        <v>0</v>
      </c>
      <c r="O646" s="815" t="s">
        <v>643</v>
      </c>
      <c r="P646" s="816">
        <v>0</v>
      </c>
      <c r="Q646" s="815">
        <v>10186</v>
      </c>
    </row>
    <row r="647" spans="1:17" s="811" customFormat="1" ht="15.5">
      <c r="A647" s="814" t="s">
        <v>2586</v>
      </c>
      <c r="B647" s="814" t="s">
        <v>1356</v>
      </c>
      <c r="C647" s="814" t="s">
        <v>2587</v>
      </c>
      <c r="D647" s="480">
        <v>1736</v>
      </c>
      <c r="E647" s="480">
        <v>2385</v>
      </c>
      <c r="F647" s="480">
        <v>606</v>
      </c>
      <c r="G647" s="815">
        <v>1391</v>
      </c>
      <c r="H647" s="815">
        <v>422</v>
      </c>
      <c r="I647" s="815">
        <v>1474</v>
      </c>
      <c r="J647" s="815" t="s">
        <v>646</v>
      </c>
      <c r="K647" s="816">
        <v>0</v>
      </c>
      <c r="L647" s="815">
        <v>863</v>
      </c>
      <c r="M647" s="816">
        <v>566</v>
      </c>
      <c r="N647" s="816">
        <v>0</v>
      </c>
      <c r="O647" s="815" t="s">
        <v>643</v>
      </c>
      <c r="P647" s="816">
        <v>0</v>
      </c>
      <c r="Q647" s="815">
        <v>9457</v>
      </c>
    </row>
    <row r="648" spans="1:17" s="811" customFormat="1" ht="15.5">
      <c r="A648" s="814" t="s">
        <v>2588</v>
      </c>
      <c r="B648" s="814" t="s">
        <v>1356</v>
      </c>
      <c r="C648" s="814" t="s">
        <v>2589</v>
      </c>
      <c r="D648" s="480">
        <v>1208</v>
      </c>
      <c r="E648" s="480">
        <v>1827</v>
      </c>
      <c r="F648" s="480">
        <v>334</v>
      </c>
      <c r="G648" s="815">
        <v>1452</v>
      </c>
      <c r="H648" s="815">
        <v>709</v>
      </c>
      <c r="I648" s="815">
        <v>1461</v>
      </c>
      <c r="J648" s="815">
        <v>132</v>
      </c>
      <c r="K648" s="816">
        <v>0</v>
      </c>
      <c r="L648" s="815">
        <v>976</v>
      </c>
      <c r="M648" s="816">
        <v>132</v>
      </c>
      <c r="N648" s="816">
        <v>0</v>
      </c>
      <c r="O648" s="815">
        <v>161</v>
      </c>
      <c r="P648" s="816">
        <v>0</v>
      </c>
      <c r="Q648" s="815">
        <v>8392</v>
      </c>
    </row>
    <row r="649" spans="1:17" s="811" customFormat="1" ht="15.5">
      <c r="A649" s="814" t="s">
        <v>2590</v>
      </c>
      <c r="B649" s="814" t="s">
        <v>1356</v>
      </c>
      <c r="C649" s="814" t="s">
        <v>2591</v>
      </c>
      <c r="D649" s="480">
        <v>644</v>
      </c>
      <c r="E649" s="480">
        <v>1060</v>
      </c>
      <c r="F649" s="480">
        <v>55</v>
      </c>
      <c r="G649" s="815">
        <v>1451</v>
      </c>
      <c r="H649" s="815">
        <v>126</v>
      </c>
      <c r="I649" s="815">
        <v>410</v>
      </c>
      <c r="J649" s="815">
        <v>190</v>
      </c>
      <c r="K649" s="816">
        <v>0</v>
      </c>
      <c r="L649" s="815">
        <v>335</v>
      </c>
      <c r="M649" s="816">
        <v>120</v>
      </c>
      <c r="N649" s="816">
        <v>0</v>
      </c>
      <c r="O649" s="815">
        <v>91</v>
      </c>
      <c r="P649" s="816">
        <v>0</v>
      </c>
      <c r="Q649" s="815">
        <v>4482</v>
      </c>
    </row>
    <row r="650" spans="1:17" s="811" customFormat="1" ht="15.5">
      <c r="A650" s="814" t="s">
        <v>2592</v>
      </c>
      <c r="B650" s="814" t="s">
        <v>1356</v>
      </c>
      <c r="C650" s="814" t="s">
        <v>2593</v>
      </c>
      <c r="D650" s="480">
        <v>3158</v>
      </c>
      <c r="E650" s="480">
        <v>1622</v>
      </c>
      <c r="F650" s="480">
        <v>25</v>
      </c>
      <c r="G650" s="815">
        <v>1709</v>
      </c>
      <c r="H650" s="815">
        <v>1375</v>
      </c>
      <c r="I650" s="815">
        <v>3249</v>
      </c>
      <c r="J650" s="815">
        <v>14</v>
      </c>
      <c r="K650" s="816">
        <v>0</v>
      </c>
      <c r="L650" s="815">
        <v>1873</v>
      </c>
      <c r="M650" s="816">
        <v>1207</v>
      </c>
      <c r="N650" s="816">
        <v>0</v>
      </c>
      <c r="O650" s="815">
        <v>13</v>
      </c>
      <c r="P650" s="816">
        <v>58</v>
      </c>
      <c r="Q650" s="815">
        <v>14303</v>
      </c>
    </row>
    <row r="651" spans="1:17" s="811" customFormat="1" ht="15.5">
      <c r="A651" s="814" t="s">
        <v>2594</v>
      </c>
      <c r="B651" s="814" t="s">
        <v>1356</v>
      </c>
      <c r="C651" s="814" t="s">
        <v>1416</v>
      </c>
      <c r="D651" s="480">
        <v>741</v>
      </c>
      <c r="E651" s="480">
        <v>1934</v>
      </c>
      <c r="F651" s="480">
        <v>31</v>
      </c>
      <c r="G651" s="815">
        <v>763</v>
      </c>
      <c r="H651" s="815">
        <v>221</v>
      </c>
      <c r="I651" s="815">
        <v>682</v>
      </c>
      <c r="J651" s="815">
        <v>33</v>
      </c>
      <c r="K651" s="816" t="s">
        <v>643</v>
      </c>
      <c r="L651" s="815">
        <v>333</v>
      </c>
      <c r="M651" s="816">
        <v>62</v>
      </c>
      <c r="N651" s="816">
        <v>0</v>
      </c>
      <c r="O651" s="815" t="s">
        <v>646</v>
      </c>
      <c r="P651" s="816">
        <v>0</v>
      </c>
      <c r="Q651" s="815">
        <v>4827</v>
      </c>
    </row>
    <row r="652" spans="1:17" s="811" customFormat="1" ht="15.5">
      <c r="A652" s="814" t="s">
        <v>2595</v>
      </c>
      <c r="B652" s="814" t="s">
        <v>1356</v>
      </c>
      <c r="C652" s="814" t="s">
        <v>2596</v>
      </c>
      <c r="D652" s="480">
        <v>1365</v>
      </c>
      <c r="E652" s="480">
        <v>589</v>
      </c>
      <c r="F652" s="480">
        <v>37</v>
      </c>
      <c r="G652" s="815">
        <v>784</v>
      </c>
      <c r="H652" s="815">
        <v>98</v>
      </c>
      <c r="I652" s="815">
        <v>261</v>
      </c>
      <c r="J652" s="815">
        <v>53</v>
      </c>
      <c r="K652" s="816">
        <v>0</v>
      </c>
      <c r="L652" s="815">
        <v>199</v>
      </c>
      <c r="M652" s="816">
        <v>112</v>
      </c>
      <c r="N652" s="816">
        <v>0</v>
      </c>
      <c r="O652" s="815">
        <v>48</v>
      </c>
      <c r="P652" s="816">
        <v>0</v>
      </c>
      <c r="Q652" s="815">
        <v>3546</v>
      </c>
    </row>
    <row r="653" spans="1:17" s="811" customFormat="1" ht="15.5">
      <c r="A653" s="814" t="s">
        <v>2597</v>
      </c>
      <c r="B653" s="814" t="s">
        <v>1356</v>
      </c>
      <c r="C653" s="814" t="s">
        <v>1418</v>
      </c>
      <c r="D653" s="480">
        <v>2115</v>
      </c>
      <c r="E653" s="480">
        <v>1176</v>
      </c>
      <c r="F653" s="480">
        <v>82</v>
      </c>
      <c r="G653" s="815">
        <v>1482</v>
      </c>
      <c r="H653" s="815">
        <v>409</v>
      </c>
      <c r="I653" s="815">
        <v>1523</v>
      </c>
      <c r="J653" s="815" t="s">
        <v>643</v>
      </c>
      <c r="K653" s="816">
        <v>0</v>
      </c>
      <c r="L653" s="815">
        <v>703</v>
      </c>
      <c r="M653" s="816">
        <v>55</v>
      </c>
      <c r="N653" s="816">
        <v>0</v>
      </c>
      <c r="O653" s="815" t="s">
        <v>646</v>
      </c>
      <c r="P653" s="816">
        <v>0</v>
      </c>
      <c r="Q653" s="815">
        <v>7552</v>
      </c>
    </row>
    <row r="654" spans="1:17" ht="19.5" customHeight="1">
      <c r="A654" s="157" t="s">
        <v>2812</v>
      </c>
      <c r="B654" s="818"/>
      <c r="C654" s="818"/>
      <c r="D654" s="480"/>
      <c r="E654" s="480"/>
      <c r="F654" s="480"/>
      <c r="G654" s="480"/>
      <c r="H654" s="480"/>
      <c r="I654" s="480"/>
      <c r="J654" s="480"/>
      <c r="K654" s="480"/>
      <c r="L654" s="480"/>
      <c r="M654" s="819"/>
      <c r="N654" s="480"/>
      <c r="O654" s="480"/>
      <c r="P654" s="480"/>
      <c r="Q654" s="481"/>
    </row>
    <row r="655" spans="1:17" ht="19.899999999999999" customHeight="1">
      <c r="A655" s="157" t="s">
        <v>2605</v>
      </c>
      <c r="B655" s="818"/>
      <c r="C655" s="818"/>
      <c r="D655" s="480"/>
      <c r="E655" s="480"/>
      <c r="F655" s="480"/>
      <c r="G655" s="480"/>
      <c r="H655" s="480"/>
      <c r="I655" s="480"/>
      <c r="J655" s="480"/>
      <c r="K655" s="480"/>
      <c r="L655" s="480"/>
      <c r="M655" s="819"/>
      <c r="N655" s="480"/>
      <c r="O655" s="480"/>
      <c r="P655" s="480"/>
      <c r="Q655" s="481"/>
    </row>
    <row r="656" spans="1:17" ht="19.5" customHeight="1">
      <c r="A656" s="51" t="s">
        <v>36</v>
      </c>
      <c r="B656" s="51" t="str">
        <f>Contents!C35</f>
        <v>28 Mar 2024</v>
      </c>
      <c r="C656" s="802"/>
    </row>
    <row r="657" spans="1:3">
      <c r="A657" s="51" t="s">
        <v>283</v>
      </c>
      <c r="B657" s="51" t="str">
        <f>Contents!D35</f>
        <v>Spring 2025</v>
      </c>
      <c r="C657" s="802"/>
    </row>
  </sheetData>
  <pageMargins left="0.7" right="0.7" top="0.75" bottom="0.75" header="0.3" footer="0.3"/>
  <pageSetup paperSize="9" scale="60" fitToHeight="0" orientation="portrait" verticalDpi="4"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118-C3BD-43B7-B4AF-2D9CE2E016D1}">
  <sheetPr>
    <tabColor theme="4" tint="0.59999389629810485"/>
    <pageSetUpPr fitToPage="1"/>
  </sheetPr>
  <dimension ref="A1:M60"/>
  <sheetViews>
    <sheetView zoomScaleNormal="100" workbookViewId="0">
      <pane ySplit="8" topLeftCell="A9" activePane="bottomLeft" state="frozen"/>
      <selection activeCell="A22" sqref="A22"/>
      <selection pane="bottomLeft" activeCell="A9" sqref="A9"/>
    </sheetView>
  </sheetViews>
  <sheetFormatPr defaultRowHeight="12.5"/>
  <cols>
    <col min="1" max="1" width="55.7265625" style="9" customWidth="1"/>
    <col min="2" max="9" width="20.453125" style="9" customWidth="1"/>
    <col min="10" max="227" width="9.1796875" style="9"/>
    <col min="228" max="228" width="0" style="9" hidden="1" customWidth="1"/>
    <col min="229" max="229" width="12.7265625" style="9" customWidth="1"/>
    <col min="230" max="231" width="3.7265625" style="9" customWidth="1"/>
    <col min="232" max="232" width="43.1796875" style="9" customWidth="1"/>
    <col min="233" max="233" width="2.453125" style="9" customWidth="1"/>
    <col min="234" max="234" width="30.7265625" style="9" bestFit="1" customWidth="1"/>
    <col min="235" max="483" width="9.1796875" style="9"/>
    <col min="484" max="484" width="0" style="9" hidden="1" customWidth="1"/>
    <col min="485" max="485" width="12.7265625" style="9" customWidth="1"/>
    <col min="486" max="487" width="3.7265625" style="9" customWidth="1"/>
    <col min="488" max="488" width="43.1796875" style="9" customWidth="1"/>
    <col min="489" max="489" width="2.453125" style="9" customWidth="1"/>
    <col min="490" max="490" width="30.7265625" style="9" bestFit="1" customWidth="1"/>
    <col min="491" max="739" width="9.1796875" style="9"/>
    <col min="740" max="740" width="0" style="9" hidden="1" customWidth="1"/>
    <col min="741" max="741" width="12.7265625" style="9" customWidth="1"/>
    <col min="742" max="743" width="3.7265625" style="9" customWidth="1"/>
    <col min="744" max="744" width="43.1796875" style="9" customWidth="1"/>
    <col min="745" max="745" width="2.453125" style="9" customWidth="1"/>
    <col min="746" max="746" width="30.7265625" style="9" bestFit="1" customWidth="1"/>
    <col min="747" max="995" width="9.1796875" style="9"/>
    <col min="996" max="996" width="0" style="9" hidden="1" customWidth="1"/>
    <col min="997" max="997" width="12.7265625" style="9" customWidth="1"/>
    <col min="998" max="999" width="3.7265625" style="9" customWidth="1"/>
    <col min="1000" max="1000" width="43.1796875" style="9" customWidth="1"/>
    <col min="1001" max="1001" width="2.453125" style="9" customWidth="1"/>
    <col min="1002" max="1002" width="30.7265625" style="9" bestFit="1" customWidth="1"/>
    <col min="1003" max="1251" width="9.1796875" style="9"/>
    <col min="1252" max="1252" width="0" style="9" hidden="1" customWidth="1"/>
    <col min="1253" max="1253" width="12.7265625" style="9" customWidth="1"/>
    <col min="1254" max="1255" width="3.7265625" style="9" customWidth="1"/>
    <col min="1256" max="1256" width="43.1796875" style="9" customWidth="1"/>
    <col min="1257" max="1257" width="2.453125" style="9" customWidth="1"/>
    <col min="1258" max="1258" width="30.7265625" style="9" bestFit="1" customWidth="1"/>
    <col min="1259" max="1507" width="9.1796875" style="9"/>
    <col min="1508" max="1508" width="0" style="9" hidden="1" customWidth="1"/>
    <col min="1509" max="1509" width="12.7265625" style="9" customWidth="1"/>
    <col min="1510" max="1511" width="3.7265625" style="9" customWidth="1"/>
    <col min="1512" max="1512" width="43.1796875" style="9" customWidth="1"/>
    <col min="1513" max="1513" width="2.453125" style="9" customWidth="1"/>
    <col min="1514" max="1514" width="30.7265625" style="9" bestFit="1" customWidth="1"/>
    <col min="1515" max="1763" width="9.1796875" style="9"/>
    <col min="1764" max="1764" width="0" style="9" hidden="1" customWidth="1"/>
    <col min="1765" max="1765" width="12.7265625" style="9" customWidth="1"/>
    <col min="1766" max="1767" width="3.7265625" style="9" customWidth="1"/>
    <col min="1768" max="1768" width="43.1796875" style="9" customWidth="1"/>
    <col min="1769" max="1769" width="2.453125" style="9" customWidth="1"/>
    <col min="1770" max="1770" width="30.7265625" style="9" bestFit="1" customWidth="1"/>
    <col min="1771" max="2019" width="9.1796875" style="9"/>
    <col min="2020" max="2020" width="0" style="9" hidden="1" customWidth="1"/>
    <col min="2021" max="2021" width="12.7265625" style="9" customWidth="1"/>
    <col min="2022" max="2023" width="3.7265625" style="9" customWidth="1"/>
    <col min="2024" max="2024" width="43.1796875" style="9" customWidth="1"/>
    <col min="2025" max="2025" width="2.453125" style="9" customWidth="1"/>
    <col min="2026" max="2026" width="30.7265625" style="9" bestFit="1" customWidth="1"/>
    <col min="2027" max="2275" width="9.1796875" style="9"/>
    <col min="2276" max="2276" width="0" style="9" hidden="1" customWidth="1"/>
    <col min="2277" max="2277" width="12.7265625" style="9" customWidth="1"/>
    <col min="2278" max="2279" width="3.7265625" style="9" customWidth="1"/>
    <col min="2280" max="2280" width="43.1796875" style="9" customWidth="1"/>
    <col min="2281" max="2281" width="2.453125" style="9" customWidth="1"/>
    <col min="2282" max="2282" width="30.7265625" style="9" bestFit="1" customWidth="1"/>
    <col min="2283" max="2531" width="9.1796875" style="9"/>
    <col min="2532" max="2532" width="0" style="9" hidden="1" customWidth="1"/>
    <col min="2533" max="2533" width="12.7265625" style="9" customWidth="1"/>
    <col min="2534" max="2535" width="3.7265625" style="9" customWidth="1"/>
    <col min="2536" max="2536" width="43.1796875" style="9" customWidth="1"/>
    <col min="2537" max="2537" width="2.453125" style="9" customWidth="1"/>
    <col min="2538" max="2538" width="30.7265625" style="9" bestFit="1" customWidth="1"/>
    <col min="2539" max="2787" width="9.1796875" style="9"/>
    <col min="2788" max="2788" width="0" style="9" hidden="1" customWidth="1"/>
    <col min="2789" max="2789" width="12.7265625" style="9" customWidth="1"/>
    <col min="2790" max="2791" width="3.7265625" style="9" customWidth="1"/>
    <col min="2792" max="2792" width="43.1796875" style="9" customWidth="1"/>
    <col min="2793" max="2793" width="2.453125" style="9" customWidth="1"/>
    <col min="2794" max="2794" width="30.7265625" style="9" bestFit="1" customWidth="1"/>
    <col min="2795" max="3043" width="9.1796875" style="9"/>
    <col min="3044" max="3044" width="0" style="9" hidden="1" customWidth="1"/>
    <col min="3045" max="3045" width="12.7265625" style="9" customWidth="1"/>
    <col min="3046" max="3047" width="3.7265625" style="9" customWidth="1"/>
    <col min="3048" max="3048" width="43.1796875" style="9" customWidth="1"/>
    <col min="3049" max="3049" width="2.453125" style="9" customWidth="1"/>
    <col min="3050" max="3050" width="30.7265625" style="9" bestFit="1" customWidth="1"/>
    <col min="3051" max="3299" width="9.1796875" style="9"/>
    <col min="3300" max="3300" width="0" style="9" hidden="1" customWidth="1"/>
    <col min="3301" max="3301" width="12.7265625" style="9" customWidth="1"/>
    <col min="3302" max="3303" width="3.7265625" style="9" customWidth="1"/>
    <col min="3304" max="3304" width="43.1796875" style="9" customWidth="1"/>
    <col min="3305" max="3305" width="2.453125" style="9" customWidth="1"/>
    <col min="3306" max="3306" width="30.7265625" style="9" bestFit="1" customWidth="1"/>
    <col min="3307" max="3555" width="9.1796875" style="9"/>
    <col min="3556" max="3556" width="0" style="9" hidden="1" customWidth="1"/>
    <col min="3557" max="3557" width="12.7265625" style="9" customWidth="1"/>
    <col min="3558" max="3559" width="3.7265625" style="9" customWidth="1"/>
    <col min="3560" max="3560" width="43.1796875" style="9" customWidth="1"/>
    <col min="3561" max="3561" width="2.453125" style="9" customWidth="1"/>
    <col min="3562" max="3562" width="30.7265625" style="9" bestFit="1" customWidth="1"/>
    <col min="3563" max="3811" width="9.1796875" style="9"/>
    <col min="3812" max="3812" width="0" style="9" hidden="1" customWidth="1"/>
    <col min="3813" max="3813" width="12.7265625" style="9" customWidth="1"/>
    <col min="3814" max="3815" width="3.7265625" style="9" customWidth="1"/>
    <col min="3816" max="3816" width="43.1796875" style="9" customWidth="1"/>
    <col min="3817" max="3817" width="2.453125" style="9" customWidth="1"/>
    <col min="3818" max="3818" width="30.7265625" style="9" bestFit="1" customWidth="1"/>
    <col min="3819" max="4067" width="9.1796875" style="9"/>
    <col min="4068" max="4068" width="0" style="9" hidden="1" customWidth="1"/>
    <col min="4069" max="4069" width="12.7265625" style="9" customWidth="1"/>
    <col min="4070" max="4071" width="3.7265625" style="9" customWidth="1"/>
    <col min="4072" max="4072" width="43.1796875" style="9" customWidth="1"/>
    <col min="4073" max="4073" width="2.453125" style="9" customWidth="1"/>
    <col min="4074" max="4074" width="30.7265625" style="9" bestFit="1" customWidth="1"/>
    <col min="4075" max="4323" width="9.1796875" style="9"/>
    <col min="4324" max="4324" width="0" style="9" hidden="1" customWidth="1"/>
    <col min="4325" max="4325" width="12.7265625" style="9" customWidth="1"/>
    <col min="4326" max="4327" width="3.7265625" style="9" customWidth="1"/>
    <col min="4328" max="4328" width="43.1796875" style="9" customWidth="1"/>
    <col min="4329" max="4329" width="2.453125" style="9" customWidth="1"/>
    <col min="4330" max="4330" width="30.7265625" style="9" bestFit="1" customWidth="1"/>
    <col min="4331" max="4579" width="9.1796875" style="9"/>
    <col min="4580" max="4580" width="0" style="9" hidden="1" customWidth="1"/>
    <col min="4581" max="4581" width="12.7265625" style="9" customWidth="1"/>
    <col min="4582" max="4583" width="3.7265625" style="9" customWidth="1"/>
    <col min="4584" max="4584" width="43.1796875" style="9" customWidth="1"/>
    <col min="4585" max="4585" width="2.453125" style="9" customWidth="1"/>
    <col min="4586" max="4586" width="30.7265625" style="9" bestFit="1" customWidth="1"/>
    <col min="4587" max="4835" width="9.1796875" style="9"/>
    <col min="4836" max="4836" width="0" style="9" hidden="1" customWidth="1"/>
    <col min="4837" max="4837" width="12.7265625" style="9" customWidth="1"/>
    <col min="4838" max="4839" width="3.7265625" style="9" customWidth="1"/>
    <col min="4840" max="4840" width="43.1796875" style="9" customWidth="1"/>
    <col min="4841" max="4841" width="2.453125" style="9" customWidth="1"/>
    <col min="4842" max="4842" width="30.7265625" style="9" bestFit="1" customWidth="1"/>
    <col min="4843" max="5091" width="9.1796875" style="9"/>
    <col min="5092" max="5092" width="0" style="9" hidden="1" customWidth="1"/>
    <col min="5093" max="5093" width="12.7265625" style="9" customWidth="1"/>
    <col min="5094" max="5095" width="3.7265625" style="9" customWidth="1"/>
    <col min="5096" max="5096" width="43.1796875" style="9" customWidth="1"/>
    <col min="5097" max="5097" width="2.453125" style="9" customWidth="1"/>
    <col min="5098" max="5098" width="30.7265625" style="9" bestFit="1" customWidth="1"/>
    <col min="5099" max="5347" width="9.1796875" style="9"/>
    <col min="5348" max="5348" width="0" style="9" hidden="1" customWidth="1"/>
    <col min="5349" max="5349" width="12.7265625" style="9" customWidth="1"/>
    <col min="5350" max="5351" width="3.7265625" style="9" customWidth="1"/>
    <col min="5352" max="5352" width="43.1796875" style="9" customWidth="1"/>
    <col min="5353" max="5353" width="2.453125" style="9" customWidth="1"/>
    <col min="5354" max="5354" width="30.7265625" style="9" bestFit="1" customWidth="1"/>
    <col min="5355" max="5603" width="9.1796875" style="9"/>
    <col min="5604" max="5604" width="0" style="9" hidden="1" customWidth="1"/>
    <col min="5605" max="5605" width="12.7265625" style="9" customWidth="1"/>
    <col min="5606" max="5607" width="3.7265625" style="9" customWidth="1"/>
    <col min="5608" max="5608" width="43.1796875" style="9" customWidth="1"/>
    <col min="5609" max="5609" width="2.453125" style="9" customWidth="1"/>
    <col min="5610" max="5610" width="30.7265625" style="9" bestFit="1" customWidth="1"/>
    <col min="5611" max="5859" width="9.1796875" style="9"/>
    <col min="5860" max="5860" width="0" style="9" hidden="1" customWidth="1"/>
    <col min="5861" max="5861" width="12.7265625" style="9" customWidth="1"/>
    <col min="5862" max="5863" width="3.7265625" style="9" customWidth="1"/>
    <col min="5864" max="5864" width="43.1796875" style="9" customWidth="1"/>
    <col min="5865" max="5865" width="2.453125" style="9" customWidth="1"/>
    <col min="5866" max="5866" width="30.7265625" style="9" bestFit="1" customWidth="1"/>
    <col min="5867" max="6115" width="9.1796875" style="9"/>
    <col min="6116" max="6116" width="0" style="9" hidden="1" customWidth="1"/>
    <col min="6117" max="6117" width="12.7265625" style="9" customWidth="1"/>
    <col min="6118" max="6119" width="3.7265625" style="9" customWidth="1"/>
    <col min="6120" max="6120" width="43.1796875" style="9" customWidth="1"/>
    <col min="6121" max="6121" width="2.453125" style="9" customWidth="1"/>
    <col min="6122" max="6122" width="30.7265625" style="9" bestFit="1" customWidth="1"/>
    <col min="6123" max="6371" width="9.1796875" style="9"/>
    <col min="6372" max="6372" width="0" style="9" hidden="1" customWidth="1"/>
    <col min="6373" max="6373" width="12.7265625" style="9" customWidth="1"/>
    <col min="6374" max="6375" width="3.7265625" style="9" customWidth="1"/>
    <col min="6376" max="6376" width="43.1796875" style="9" customWidth="1"/>
    <col min="6377" max="6377" width="2.453125" style="9" customWidth="1"/>
    <col min="6378" max="6378" width="30.7265625" style="9" bestFit="1" customWidth="1"/>
    <col min="6379" max="6627" width="9.1796875" style="9"/>
    <col min="6628" max="6628" width="0" style="9" hidden="1" customWidth="1"/>
    <col min="6629" max="6629" width="12.7265625" style="9" customWidth="1"/>
    <col min="6630" max="6631" width="3.7265625" style="9" customWidth="1"/>
    <col min="6632" max="6632" width="43.1796875" style="9" customWidth="1"/>
    <col min="6633" max="6633" width="2.453125" style="9" customWidth="1"/>
    <col min="6634" max="6634" width="30.7265625" style="9" bestFit="1" customWidth="1"/>
    <col min="6635" max="6883" width="9.1796875" style="9"/>
    <col min="6884" max="6884" width="0" style="9" hidden="1" customWidth="1"/>
    <col min="6885" max="6885" width="12.7265625" style="9" customWidth="1"/>
    <col min="6886" max="6887" width="3.7265625" style="9" customWidth="1"/>
    <col min="6888" max="6888" width="43.1796875" style="9" customWidth="1"/>
    <col min="6889" max="6889" width="2.453125" style="9" customWidth="1"/>
    <col min="6890" max="6890" width="30.7265625" style="9" bestFit="1" customWidth="1"/>
    <col min="6891" max="7139" width="9.1796875" style="9"/>
    <col min="7140" max="7140" width="0" style="9" hidden="1" customWidth="1"/>
    <col min="7141" max="7141" width="12.7265625" style="9" customWidth="1"/>
    <col min="7142" max="7143" width="3.7265625" style="9" customWidth="1"/>
    <col min="7144" max="7144" width="43.1796875" style="9" customWidth="1"/>
    <col min="7145" max="7145" width="2.453125" style="9" customWidth="1"/>
    <col min="7146" max="7146" width="30.7265625" style="9" bestFit="1" customWidth="1"/>
    <col min="7147" max="7395" width="9.1796875" style="9"/>
    <col min="7396" max="7396" width="0" style="9" hidden="1" customWidth="1"/>
    <col min="7397" max="7397" width="12.7265625" style="9" customWidth="1"/>
    <col min="7398" max="7399" width="3.7265625" style="9" customWidth="1"/>
    <col min="7400" max="7400" width="43.1796875" style="9" customWidth="1"/>
    <col min="7401" max="7401" width="2.453125" style="9" customWidth="1"/>
    <col min="7402" max="7402" width="30.7265625" style="9" bestFit="1" customWidth="1"/>
    <col min="7403" max="7651" width="9.1796875" style="9"/>
    <col min="7652" max="7652" width="0" style="9" hidden="1" customWidth="1"/>
    <col min="7653" max="7653" width="12.7265625" style="9" customWidth="1"/>
    <col min="7654" max="7655" width="3.7265625" style="9" customWidth="1"/>
    <col min="7656" max="7656" width="43.1796875" style="9" customWidth="1"/>
    <col min="7657" max="7657" width="2.453125" style="9" customWidth="1"/>
    <col min="7658" max="7658" width="30.7265625" style="9" bestFit="1" customWidth="1"/>
    <col min="7659" max="7907" width="9.1796875" style="9"/>
    <col min="7908" max="7908" width="0" style="9" hidden="1" customWidth="1"/>
    <col min="7909" max="7909" width="12.7265625" style="9" customWidth="1"/>
    <col min="7910" max="7911" width="3.7265625" style="9" customWidth="1"/>
    <col min="7912" max="7912" width="43.1796875" style="9" customWidth="1"/>
    <col min="7913" max="7913" width="2.453125" style="9" customWidth="1"/>
    <col min="7914" max="7914" width="30.7265625" style="9" bestFit="1" customWidth="1"/>
    <col min="7915" max="8163" width="9.1796875" style="9"/>
    <col min="8164" max="8164" width="0" style="9" hidden="1" customWidth="1"/>
    <col min="8165" max="8165" width="12.7265625" style="9" customWidth="1"/>
    <col min="8166" max="8167" width="3.7265625" style="9" customWidth="1"/>
    <col min="8168" max="8168" width="43.1796875" style="9" customWidth="1"/>
    <col min="8169" max="8169" width="2.453125" style="9" customWidth="1"/>
    <col min="8170" max="8170" width="30.7265625" style="9" bestFit="1" customWidth="1"/>
    <col min="8171" max="8419" width="9.1796875" style="9"/>
    <col min="8420" max="8420" width="0" style="9" hidden="1" customWidth="1"/>
    <col min="8421" max="8421" width="12.7265625" style="9" customWidth="1"/>
    <col min="8422" max="8423" width="3.7265625" style="9" customWidth="1"/>
    <col min="8424" max="8424" width="43.1796875" style="9" customWidth="1"/>
    <col min="8425" max="8425" width="2.453125" style="9" customWidth="1"/>
    <col min="8426" max="8426" width="30.7265625" style="9" bestFit="1" customWidth="1"/>
    <col min="8427" max="8675" width="9.1796875" style="9"/>
    <col min="8676" max="8676" width="0" style="9" hidden="1" customWidth="1"/>
    <col min="8677" max="8677" width="12.7265625" style="9" customWidth="1"/>
    <col min="8678" max="8679" width="3.7265625" style="9" customWidth="1"/>
    <col min="8680" max="8680" width="43.1796875" style="9" customWidth="1"/>
    <col min="8681" max="8681" width="2.453125" style="9" customWidth="1"/>
    <col min="8682" max="8682" width="30.7265625" style="9" bestFit="1" customWidth="1"/>
    <col min="8683" max="8931" width="9.1796875" style="9"/>
    <col min="8932" max="8932" width="0" style="9" hidden="1" customWidth="1"/>
    <col min="8933" max="8933" width="12.7265625" style="9" customWidth="1"/>
    <col min="8934" max="8935" width="3.7265625" style="9" customWidth="1"/>
    <col min="8936" max="8936" width="43.1796875" style="9" customWidth="1"/>
    <col min="8937" max="8937" width="2.453125" style="9" customWidth="1"/>
    <col min="8938" max="8938" width="30.7265625" style="9" bestFit="1" customWidth="1"/>
    <col min="8939" max="9187" width="9.1796875" style="9"/>
    <col min="9188" max="9188" width="0" style="9" hidden="1" customWidth="1"/>
    <col min="9189" max="9189" width="12.7265625" style="9" customWidth="1"/>
    <col min="9190" max="9191" width="3.7265625" style="9" customWidth="1"/>
    <col min="9192" max="9192" width="43.1796875" style="9" customWidth="1"/>
    <col min="9193" max="9193" width="2.453125" style="9" customWidth="1"/>
    <col min="9194" max="9194" width="30.7265625" style="9" bestFit="1" customWidth="1"/>
    <col min="9195" max="9443" width="9.1796875" style="9"/>
    <col min="9444" max="9444" width="0" style="9" hidden="1" customWidth="1"/>
    <col min="9445" max="9445" width="12.7265625" style="9" customWidth="1"/>
    <col min="9446" max="9447" width="3.7265625" style="9" customWidth="1"/>
    <col min="9448" max="9448" width="43.1796875" style="9" customWidth="1"/>
    <col min="9449" max="9449" width="2.453125" style="9" customWidth="1"/>
    <col min="9450" max="9450" width="30.7265625" style="9" bestFit="1" customWidth="1"/>
    <col min="9451" max="9699" width="9.1796875" style="9"/>
    <col min="9700" max="9700" width="0" style="9" hidden="1" customWidth="1"/>
    <col min="9701" max="9701" width="12.7265625" style="9" customWidth="1"/>
    <col min="9702" max="9703" width="3.7265625" style="9" customWidth="1"/>
    <col min="9704" max="9704" width="43.1796875" style="9" customWidth="1"/>
    <col min="9705" max="9705" width="2.453125" style="9" customWidth="1"/>
    <col min="9706" max="9706" width="30.7265625" style="9" bestFit="1" customWidth="1"/>
    <col min="9707" max="9955" width="9.1796875" style="9"/>
    <col min="9956" max="9956" width="0" style="9" hidden="1" customWidth="1"/>
    <col min="9957" max="9957" width="12.7265625" style="9" customWidth="1"/>
    <col min="9958" max="9959" width="3.7265625" style="9" customWidth="1"/>
    <col min="9960" max="9960" width="43.1796875" style="9" customWidth="1"/>
    <col min="9961" max="9961" width="2.453125" style="9" customWidth="1"/>
    <col min="9962" max="9962" width="30.7265625" style="9" bestFit="1" customWidth="1"/>
    <col min="9963" max="10211" width="9.1796875" style="9"/>
    <col min="10212" max="10212" width="0" style="9" hidden="1" customWidth="1"/>
    <col min="10213" max="10213" width="12.7265625" style="9" customWidth="1"/>
    <col min="10214" max="10215" width="3.7265625" style="9" customWidth="1"/>
    <col min="10216" max="10216" width="43.1796875" style="9" customWidth="1"/>
    <col min="10217" max="10217" width="2.453125" style="9" customWidth="1"/>
    <col min="10218" max="10218" width="30.7265625" style="9" bestFit="1" customWidth="1"/>
    <col min="10219" max="10467" width="9.1796875" style="9"/>
    <col min="10468" max="10468" width="0" style="9" hidden="1" customWidth="1"/>
    <col min="10469" max="10469" width="12.7265625" style="9" customWidth="1"/>
    <col min="10470" max="10471" width="3.7265625" style="9" customWidth="1"/>
    <col min="10472" max="10472" width="43.1796875" style="9" customWidth="1"/>
    <col min="10473" max="10473" width="2.453125" style="9" customWidth="1"/>
    <col min="10474" max="10474" width="30.7265625" style="9" bestFit="1" customWidth="1"/>
    <col min="10475" max="10723" width="9.1796875" style="9"/>
    <col min="10724" max="10724" width="0" style="9" hidden="1" customWidth="1"/>
    <col min="10725" max="10725" width="12.7265625" style="9" customWidth="1"/>
    <col min="10726" max="10727" width="3.7265625" style="9" customWidth="1"/>
    <col min="10728" max="10728" width="43.1796875" style="9" customWidth="1"/>
    <col min="10729" max="10729" width="2.453125" style="9" customWidth="1"/>
    <col min="10730" max="10730" width="30.7265625" style="9" bestFit="1" customWidth="1"/>
    <col min="10731" max="10979" width="9.1796875" style="9"/>
    <col min="10980" max="10980" width="0" style="9" hidden="1" customWidth="1"/>
    <col min="10981" max="10981" width="12.7265625" style="9" customWidth="1"/>
    <col min="10982" max="10983" width="3.7265625" style="9" customWidth="1"/>
    <col min="10984" max="10984" width="43.1796875" style="9" customWidth="1"/>
    <col min="10985" max="10985" width="2.453125" style="9" customWidth="1"/>
    <col min="10986" max="10986" width="30.7265625" style="9" bestFit="1" customWidth="1"/>
    <col min="10987" max="11235" width="9.1796875" style="9"/>
    <col min="11236" max="11236" width="0" style="9" hidden="1" customWidth="1"/>
    <col min="11237" max="11237" width="12.7265625" style="9" customWidth="1"/>
    <col min="11238" max="11239" width="3.7265625" style="9" customWidth="1"/>
    <col min="11240" max="11240" width="43.1796875" style="9" customWidth="1"/>
    <col min="11241" max="11241" width="2.453125" style="9" customWidth="1"/>
    <col min="11242" max="11242" width="30.7265625" style="9" bestFit="1" customWidth="1"/>
    <col min="11243" max="11491" width="9.1796875" style="9"/>
    <col min="11492" max="11492" width="0" style="9" hidden="1" customWidth="1"/>
    <col min="11493" max="11493" width="12.7265625" style="9" customWidth="1"/>
    <col min="11494" max="11495" width="3.7265625" style="9" customWidth="1"/>
    <col min="11496" max="11496" width="43.1796875" style="9" customWidth="1"/>
    <col min="11497" max="11497" width="2.453125" style="9" customWidth="1"/>
    <col min="11498" max="11498" width="30.7265625" style="9" bestFit="1" customWidth="1"/>
    <col min="11499" max="11747" width="9.1796875" style="9"/>
    <col min="11748" max="11748" width="0" style="9" hidden="1" customWidth="1"/>
    <col min="11749" max="11749" width="12.7265625" style="9" customWidth="1"/>
    <col min="11750" max="11751" width="3.7265625" style="9" customWidth="1"/>
    <col min="11752" max="11752" width="43.1796875" style="9" customWidth="1"/>
    <col min="11753" max="11753" width="2.453125" style="9" customWidth="1"/>
    <col min="11754" max="11754" width="30.7265625" style="9" bestFit="1" customWidth="1"/>
    <col min="11755" max="12003" width="9.1796875" style="9"/>
    <col min="12004" max="12004" width="0" style="9" hidden="1" customWidth="1"/>
    <col min="12005" max="12005" width="12.7265625" style="9" customWidth="1"/>
    <col min="12006" max="12007" width="3.7265625" style="9" customWidth="1"/>
    <col min="12008" max="12008" width="43.1796875" style="9" customWidth="1"/>
    <col min="12009" max="12009" width="2.453125" style="9" customWidth="1"/>
    <col min="12010" max="12010" width="30.7265625" style="9" bestFit="1" customWidth="1"/>
    <col min="12011" max="12259" width="9.1796875" style="9"/>
    <col min="12260" max="12260" width="0" style="9" hidden="1" customWidth="1"/>
    <col min="12261" max="12261" width="12.7265625" style="9" customWidth="1"/>
    <col min="12262" max="12263" width="3.7265625" style="9" customWidth="1"/>
    <col min="12264" max="12264" width="43.1796875" style="9" customWidth="1"/>
    <col min="12265" max="12265" width="2.453125" style="9" customWidth="1"/>
    <col min="12266" max="12266" width="30.7265625" style="9" bestFit="1" customWidth="1"/>
    <col min="12267" max="12515" width="9.1796875" style="9"/>
    <col min="12516" max="12516" width="0" style="9" hidden="1" customWidth="1"/>
    <col min="12517" max="12517" width="12.7265625" style="9" customWidth="1"/>
    <col min="12518" max="12519" width="3.7265625" style="9" customWidth="1"/>
    <col min="12520" max="12520" width="43.1796875" style="9" customWidth="1"/>
    <col min="12521" max="12521" width="2.453125" style="9" customWidth="1"/>
    <col min="12522" max="12522" width="30.7265625" style="9" bestFit="1" customWidth="1"/>
    <col min="12523" max="12771" width="9.1796875" style="9"/>
    <col min="12772" max="12772" width="0" style="9" hidden="1" customWidth="1"/>
    <col min="12773" max="12773" width="12.7265625" style="9" customWidth="1"/>
    <col min="12774" max="12775" width="3.7265625" style="9" customWidth="1"/>
    <col min="12776" max="12776" width="43.1796875" style="9" customWidth="1"/>
    <col min="12777" max="12777" width="2.453125" style="9" customWidth="1"/>
    <col min="12778" max="12778" width="30.7265625" style="9" bestFit="1" customWidth="1"/>
    <col min="12779" max="13027" width="9.1796875" style="9"/>
    <col min="13028" max="13028" width="0" style="9" hidden="1" customWidth="1"/>
    <col min="13029" max="13029" width="12.7265625" style="9" customWidth="1"/>
    <col min="13030" max="13031" width="3.7265625" style="9" customWidth="1"/>
    <col min="13032" max="13032" width="43.1796875" style="9" customWidth="1"/>
    <col min="13033" max="13033" width="2.453125" style="9" customWidth="1"/>
    <col min="13034" max="13034" width="30.7265625" style="9" bestFit="1" customWidth="1"/>
    <col min="13035" max="13283" width="9.1796875" style="9"/>
    <col min="13284" max="13284" width="0" style="9" hidden="1" customWidth="1"/>
    <col min="13285" max="13285" width="12.7265625" style="9" customWidth="1"/>
    <col min="13286" max="13287" width="3.7265625" style="9" customWidth="1"/>
    <col min="13288" max="13288" width="43.1796875" style="9" customWidth="1"/>
    <col min="13289" max="13289" width="2.453125" style="9" customWidth="1"/>
    <col min="13290" max="13290" width="30.7265625" style="9" bestFit="1" customWidth="1"/>
    <col min="13291" max="13539" width="9.1796875" style="9"/>
    <col min="13540" max="13540" width="0" style="9" hidden="1" customWidth="1"/>
    <col min="13541" max="13541" width="12.7265625" style="9" customWidth="1"/>
    <col min="13542" max="13543" width="3.7265625" style="9" customWidth="1"/>
    <col min="13544" max="13544" width="43.1796875" style="9" customWidth="1"/>
    <col min="13545" max="13545" width="2.453125" style="9" customWidth="1"/>
    <col min="13546" max="13546" width="30.7265625" style="9" bestFit="1" customWidth="1"/>
    <col min="13547" max="13795" width="9.1796875" style="9"/>
    <col min="13796" max="13796" width="0" style="9" hidden="1" customWidth="1"/>
    <col min="13797" max="13797" width="12.7265625" style="9" customWidth="1"/>
    <col min="13798" max="13799" width="3.7265625" style="9" customWidth="1"/>
    <col min="13800" max="13800" width="43.1796875" style="9" customWidth="1"/>
    <col min="13801" max="13801" width="2.453125" style="9" customWidth="1"/>
    <col min="13802" max="13802" width="30.7265625" style="9" bestFit="1" customWidth="1"/>
    <col min="13803" max="14051" width="9.1796875" style="9"/>
    <col min="14052" max="14052" width="0" style="9" hidden="1" customWidth="1"/>
    <col min="14053" max="14053" width="12.7265625" style="9" customWidth="1"/>
    <col min="14054" max="14055" width="3.7265625" style="9" customWidth="1"/>
    <col min="14056" max="14056" width="43.1796875" style="9" customWidth="1"/>
    <col min="14057" max="14057" width="2.453125" style="9" customWidth="1"/>
    <col min="14058" max="14058" width="30.7265625" style="9" bestFit="1" customWidth="1"/>
    <col min="14059" max="14307" width="9.1796875" style="9"/>
    <col min="14308" max="14308" width="0" style="9" hidden="1" customWidth="1"/>
    <col min="14309" max="14309" width="12.7265625" style="9" customWidth="1"/>
    <col min="14310" max="14311" width="3.7265625" style="9" customWidth="1"/>
    <col min="14312" max="14312" width="43.1796875" style="9" customWidth="1"/>
    <col min="14313" max="14313" width="2.453125" style="9" customWidth="1"/>
    <col min="14314" max="14314" width="30.7265625" style="9" bestFit="1" customWidth="1"/>
    <col min="14315" max="14563" width="9.1796875" style="9"/>
    <col min="14564" max="14564" width="0" style="9" hidden="1" customWidth="1"/>
    <col min="14565" max="14565" width="12.7265625" style="9" customWidth="1"/>
    <col min="14566" max="14567" width="3.7265625" style="9" customWidth="1"/>
    <col min="14568" max="14568" width="43.1796875" style="9" customWidth="1"/>
    <col min="14569" max="14569" width="2.453125" style="9" customWidth="1"/>
    <col min="14570" max="14570" width="30.7265625" style="9" bestFit="1" customWidth="1"/>
    <col min="14571" max="14819" width="9.1796875" style="9"/>
    <col min="14820" max="14820" width="0" style="9" hidden="1" customWidth="1"/>
    <col min="14821" max="14821" width="12.7265625" style="9" customWidth="1"/>
    <col min="14822" max="14823" width="3.7265625" style="9" customWidth="1"/>
    <col min="14824" max="14824" width="43.1796875" style="9" customWidth="1"/>
    <col min="14825" max="14825" width="2.453125" style="9" customWidth="1"/>
    <col min="14826" max="14826" width="30.7265625" style="9" bestFit="1" customWidth="1"/>
    <col min="14827" max="15075" width="9.1796875" style="9"/>
    <col min="15076" max="15076" width="0" style="9" hidden="1" customWidth="1"/>
    <col min="15077" max="15077" width="12.7265625" style="9" customWidth="1"/>
    <col min="15078" max="15079" width="3.7265625" style="9" customWidth="1"/>
    <col min="15080" max="15080" width="43.1796875" style="9" customWidth="1"/>
    <col min="15081" max="15081" width="2.453125" style="9" customWidth="1"/>
    <col min="15082" max="15082" width="30.7265625" style="9" bestFit="1" customWidth="1"/>
    <col min="15083" max="15331" width="9.1796875" style="9"/>
    <col min="15332" max="15332" width="0" style="9" hidden="1" customWidth="1"/>
    <col min="15333" max="15333" width="12.7265625" style="9" customWidth="1"/>
    <col min="15334" max="15335" width="3.7265625" style="9" customWidth="1"/>
    <col min="15336" max="15336" width="43.1796875" style="9" customWidth="1"/>
    <col min="15337" max="15337" width="2.453125" style="9" customWidth="1"/>
    <col min="15338" max="15338" width="30.7265625" style="9" bestFit="1" customWidth="1"/>
    <col min="15339" max="15587" width="9.1796875" style="9"/>
    <col min="15588" max="15588" width="0" style="9" hidden="1" customWidth="1"/>
    <col min="15589" max="15589" width="12.7265625" style="9" customWidth="1"/>
    <col min="15590" max="15591" width="3.7265625" style="9" customWidth="1"/>
    <col min="15592" max="15592" width="43.1796875" style="9" customWidth="1"/>
    <col min="15593" max="15593" width="2.453125" style="9" customWidth="1"/>
    <col min="15594" max="15594" width="30.7265625" style="9" bestFit="1" customWidth="1"/>
    <col min="15595" max="15843" width="9.1796875" style="9"/>
    <col min="15844" max="15844" width="0" style="9" hidden="1" customWidth="1"/>
    <col min="15845" max="15845" width="12.7265625" style="9" customWidth="1"/>
    <col min="15846" max="15847" width="3.7265625" style="9" customWidth="1"/>
    <col min="15848" max="15848" width="43.1796875" style="9" customWidth="1"/>
    <col min="15849" max="15849" width="2.453125" style="9" customWidth="1"/>
    <col min="15850" max="15850" width="30.7265625" style="9" bestFit="1" customWidth="1"/>
    <col min="15851" max="16099" width="9.1796875" style="9"/>
    <col min="16100" max="16100" width="0" style="9" hidden="1" customWidth="1"/>
    <col min="16101" max="16101" width="12.7265625" style="9" customWidth="1"/>
    <col min="16102" max="16103" width="3.7265625" style="9" customWidth="1"/>
    <col min="16104" max="16104" width="43.1796875" style="9" customWidth="1"/>
    <col min="16105" max="16105" width="2.453125" style="9" customWidth="1"/>
    <col min="16106" max="16106" width="30.7265625" style="9" bestFit="1" customWidth="1"/>
    <col min="16107" max="16371" width="9.1796875" style="9"/>
    <col min="16372" max="16373" width="8.7265625" style="9" customWidth="1"/>
    <col min="16374" max="16381" width="9.1796875" style="9"/>
    <col min="16382" max="16384" width="9" style="9" customWidth="1"/>
  </cols>
  <sheetData>
    <row r="1" spans="1:10" ht="28">
      <c r="A1" s="118" t="s">
        <v>2823</v>
      </c>
    </row>
    <row r="2" spans="1:10" s="2" customFormat="1" ht="15.5">
      <c r="A2" s="441" t="s">
        <v>246</v>
      </c>
      <c r="B2" s="22"/>
      <c r="C2" s="22"/>
      <c r="D2" s="22"/>
      <c r="E2" s="135"/>
      <c r="F2" s="135"/>
      <c r="G2" s="135"/>
      <c r="H2" s="135"/>
      <c r="I2" s="135"/>
      <c r="J2" s="135"/>
    </row>
    <row r="3" spans="1:10" s="2" customFormat="1" ht="15.5">
      <c r="A3" s="441" t="s">
        <v>2824</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2825</v>
      </c>
      <c r="B5" s="339"/>
      <c r="C5" s="339"/>
      <c r="D5" s="22"/>
      <c r="E5" s="135"/>
      <c r="F5" s="135"/>
      <c r="G5" s="135"/>
      <c r="H5" s="135"/>
      <c r="I5" s="135"/>
      <c r="J5" s="135"/>
    </row>
    <row r="6" spans="1:10" s="2" customFormat="1" ht="15.5">
      <c r="A6" s="441" t="s">
        <v>251</v>
      </c>
      <c r="B6" s="22"/>
      <c r="C6" s="22"/>
      <c r="D6" s="22"/>
      <c r="E6" s="135"/>
      <c r="F6" s="135"/>
      <c r="G6" s="135"/>
      <c r="H6" s="135"/>
      <c r="I6" s="135"/>
      <c r="J6" s="135"/>
    </row>
    <row r="7" spans="1:10" ht="13">
      <c r="A7" s="8"/>
    </row>
    <row r="8" spans="1:10" ht="77.5">
      <c r="A8" s="406" t="s">
        <v>2826</v>
      </c>
      <c r="B8" s="137" t="s">
        <v>2827</v>
      </c>
      <c r="C8" s="137" t="s">
        <v>2828</v>
      </c>
      <c r="D8" s="137" t="s">
        <v>2829</v>
      </c>
      <c r="E8" s="137" t="s">
        <v>2830</v>
      </c>
      <c r="F8" s="137" t="s">
        <v>2831</v>
      </c>
      <c r="G8" s="137" t="s">
        <v>2832</v>
      </c>
      <c r="H8" s="137" t="s">
        <v>2833</v>
      </c>
      <c r="I8" s="137" t="s">
        <v>464</v>
      </c>
    </row>
    <row r="9" spans="1:10" ht="25.5" customHeight="1">
      <c r="A9" s="405" t="s">
        <v>2834</v>
      </c>
      <c r="B9" s="276">
        <v>879508</v>
      </c>
      <c r="C9" s="193">
        <v>11122</v>
      </c>
      <c r="D9" s="276">
        <v>418728</v>
      </c>
      <c r="E9" s="193">
        <v>57131</v>
      </c>
      <c r="F9" s="276">
        <v>2075504</v>
      </c>
      <c r="G9" s="276">
        <v>135956</v>
      </c>
      <c r="H9" s="276">
        <v>3373740</v>
      </c>
      <c r="I9" s="416">
        <v>100</v>
      </c>
    </row>
    <row r="10" spans="1:10" ht="15.5">
      <c r="A10" s="571" t="s">
        <v>2835</v>
      </c>
      <c r="B10" s="207">
        <v>284956</v>
      </c>
      <c r="C10" s="207">
        <v>277</v>
      </c>
      <c r="D10" s="207">
        <v>200965</v>
      </c>
      <c r="E10" s="207">
        <v>574</v>
      </c>
      <c r="F10" s="207">
        <v>831983</v>
      </c>
      <c r="G10" s="207">
        <v>0</v>
      </c>
      <c r="H10" s="207">
        <v>1317904</v>
      </c>
      <c r="I10" s="667">
        <v>39.1</v>
      </c>
      <c r="J10" s="12"/>
    </row>
    <row r="11" spans="1:10" ht="15.5">
      <c r="A11" s="571" t="s">
        <v>2836</v>
      </c>
      <c r="B11" s="207">
        <v>32627</v>
      </c>
      <c r="C11" s="207">
        <v>95</v>
      </c>
      <c r="D11" s="207">
        <v>18443</v>
      </c>
      <c r="E11" s="207">
        <v>574</v>
      </c>
      <c r="F11" s="207">
        <v>105997</v>
      </c>
      <c r="G11" s="207">
        <v>1</v>
      </c>
      <c r="H11" s="207">
        <v>157067</v>
      </c>
      <c r="I11" s="667">
        <v>4.7</v>
      </c>
      <c r="J11" s="12"/>
    </row>
    <row r="12" spans="1:10" ht="15.5">
      <c r="A12" s="571" t="s">
        <v>2837</v>
      </c>
      <c r="B12" s="207">
        <v>434494</v>
      </c>
      <c r="C12" s="207">
        <v>2049</v>
      </c>
      <c r="D12" s="207">
        <v>142041</v>
      </c>
      <c r="E12" s="207">
        <v>3770</v>
      </c>
      <c r="F12" s="207">
        <v>835189</v>
      </c>
      <c r="G12" s="207">
        <v>9</v>
      </c>
      <c r="H12" s="207">
        <v>1411724</v>
      </c>
      <c r="I12" s="667">
        <v>41.8</v>
      </c>
      <c r="J12" s="12"/>
    </row>
    <row r="13" spans="1:10" ht="15.5">
      <c r="A13" s="571" t="s">
        <v>2838</v>
      </c>
      <c r="B13" s="207">
        <v>2279</v>
      </c>
      <c r="C13" s="207">
        <v>32</v>
      </c>
      <c r="D13" s="207">
        <v>1101</v>
      </c>
      <c r="E13" s="207">
        <v>216</v>
      </c>
      <c r="F13" s="207">
        <v>4990</v>
      </c>
      <c r="G13" s="207">
        <v>0</v>
      </c>
      <c r="H13" s="207">
        <v>8370</v>
      </c>
      <c r="I13" s="667">
        <v>0.2</v>
      </c>
    </row>
    <row r="14" spans="1:10" ht="15.5">
      <c r="A14" s="571" t="s">
        <v>2839</v>
      </c>
      <c r="B14" s="207">
        <v>68200</v>
      </c>
      <c r="C14" s="207">
        <v>5252</v>
      </c>
      <c r="D14" s="207">
        <v>31146</v>
      </c>
      <c r="E14" s="207">
        <v>27566</v>
      </c>
      <c r="F14" s="207">
        <v>128088</v>
      </c>
      <c r="G14" s="207">
        <v>64503</v>
      </c>
      <c r="H14" s="207">
        <v>227434</v>
      </c>
      <c r="I14" s="667">
        <v>6.7</v>
      </c>
    </row>
    <row r="15" spans="1:10" ht="15.5">
      <c r="A15" s="571" t="s">
        <v>2840</v>
      </c>
      <c r="B15" s="207">
        <v>2919</v>
      </c>
      <c r="C15" s="207">
        <v>312</v>
      </c>
      <c r="D15" s="207">
        <v>2597</v>
      </c>
      <c r="E15" s="207">
        <v>2574</v>
      </c>
      <c r="F15" s="207">
        <v>11326</v>
      </c>
      <c r="G15" s="207">
        <v>5502</v>
      </c>
      <c r="H15" s="207">
        <v>16842</v>
      </c>
      <c r="I15" s="667">
        <v>0.5</v>
      </c>
    </row>
    <row r="16" spans="1:10" ht="15.5">
      <c r="A16" s="571" t="s">
        <v>2841</v>
      </c>
      <c r="B16" s="207">
        <v>31509</v>
      </c>
      <c r="C16" s="207">
        <v>1709</v>
      </c>
      <c r="D16" s="207">
        <v>10938</v>
      </c>
      <c r="E16" s="207">
        <v>10542</v>
      </c>
      <c r="F16" s="207">
        <v>70547</v>
      </c>
      <c r="G16" s="207">
        <v>33933</v>
      </c>
      <c r="H16" s="207">
        <v>112994</v>
      </c>
      <c r="I16" s="667">
        <v>3.3</v>
      </c>
    </row>
    <row r="17" spans="1:13" ht="13.5" customHeight="1">
      <c r="A17" s="571" t="s">
        <v>2842</v>
      </c>
      <c r="B17" s="207">
        <v>3152</v>
      </c>
      <c r="C17" s="207">
        <v>363</v>
      </c>
      <c r="D17" s="207">
        <v>2420</v>
      </c>
      <c r="E17" s="207">
        <v>2417</v>
      </c>
      <c r="F17" s="207">
        <v>26389</v>
      </c>
      <c r="G17" s="207">
        <v>9233</v>
      </c>
      <c r="H17" s="207">
        <v>31961</v>
      </c>
      <c r="I17" s="667">
        <v>0.9</v>
      </c>
    </row>
    <row r="18" spans="1:13" ht="15.5">
      <c r="A18" s="571" t="s">
        <v>2843</v>
      </c>
      <c r="B18" s="207">
        <v>16159</v>
      </c>
      <c r="C18" s="207">
        <v>731</v>
      </c>
      <c r="D18" s="207">
        <v>6677</v>
      </c>
      <c r="E18" s="207">
        <v>6498</v>
      </c>
      <c r="F18" s="207">
        <v>37626</v>
      </c>
      <c r="G18" s="207">
        <v>15454</v>
      </c>
      <c r="H18" s="207">
        <v>60462</v>
      </c>
      <c r="I18" s="667">
        <v>1.8</v>
      </c>
    </row>
    <row r="19" spans="1:13" ht="16.5" customHeight="1">
      <c r="A19" s="571" t="s">
        <v>2844</v>
      </c>
      <c r="B19" s="207">
        <v>3213</v>
      </c>
      <c r="C19" s="207">
        <v>302</v>
      </c>
      <c r="D19" s="207">
        <v>2400</v>
      </c>
      <c r="E19" s="207">
        <v>2400</v>
      </c>
      <c r="F19" s="207">
        <v>23369</v>
      </c>
      <c r="G19" s="207">
        <v>7321</v>
      </c>
      <c r="H19" s="207">
        <v>28982</v>
      </c>
      <c r="I19" s="667">
        <v>0.9</v>
      </c>
    </row>
    <row r="20" spans="1:13" ht="28.5" customHeight="1">
      <c r="A20" s="405" t="s">
        <v>2845</v>
      </c>
      <c r="B20" s="276">
        <v>155267</v>
      </c>
      <c r="C20" s="276">
        <v>7743</v>
      </c>
      <c r="D20" s="276">
        <v>64027</v>
      </c>
      <c r="E20" s="193">
        <v>14333</v>
      </c>
      <c r="F20" s="276">
        <v>218730</v>
      </c>
      <c r="G20" s="276">
        <v>21569</v>
      </c>
      <c r="H20" s="276">
        <v>438024</v>
      </c>
      <c r="I20" s="416">
        <v>100</v>
      </c>
      <c r="K20" s="12"/>
      <c r="M20" s="409"/>
    </row>
    <row r="21" spans="1:13" ht="15.5">
      <c r="A21" s="571" t="s">
        <v>2846</v>
      </c>
      <c r="B21" s="207">
        <v>64384</v>
      </c>
      <c r="C21" s="207">
        <v>107</v>
      </c>
      <c r="D21" s="207">
        <v>30344</v>
      </c>
      <c r="E21" s="207">
        <v>59</v>
      </c>
      <c r="F21" s="207">
        <v>86525</v>
      </c>
      <c r="G21" s="207">
        <v>310</v>
      </c>
      <c r="H21" s="207">
        <v>181253</v>
      </c>
      <c r="I21" s="667">
        <v>41.4</v>
      </c>
      <c r="K21" s="12"/>
    </row>
    <row r="22" spans="1:13" ht="15.5">
      <c r="A22" s="571" t="s">
        <v>2847</v>
      </c>
      <c r="B22" s="207">
        <v>53915</v>
      </c>
      <c r="C22" s="207">
        <v>241</v>
      </c>
      <c r="D22" s="207">
        <v>17949</v>
      </c>
      <c r="E22" s="207">
        <v>16</v>
      </c>
      <c r="F22" s="207">
        <v>62847</v>
      </c>
      <c r="G22" s="207">
        <v>103</v>
      </c>
      <c r="H22" s="207">
        <v>134711</v>
      </c>
      <c r="I22" s="667">
        <v>30.8</v>
      </c>
    </row>
    <row r="23" spans="1:13" ht="15.5">
      <c r="A23" s="571" t="s">
        <v>2848</v>
      </c>
      <c r="B23" s="207">
        <v>11420</v>
      </c>
      <c r="C23" s="207">
        <v>2540</v>
      </c>
      <c r="D23" s="207">
        <v>7461</v>
      </c>
      <c r="E23" s="207">
        <v>6909</v>
      </c>
      <c r="F23" s="207">
        <v>17482</v>
      </c>
      <c r="G23" s="207">
        <v>113</v>
      </c>
      <c r="H23" s="207">
        <v>36363</v>
      </c>
      <c r="I23" s="667">
        <v>8.3000000000000007</v>
      </c>
    </row>
    <row r="24" spans="1:13" ht="15.5">
      <c r="A24" s="571" t="s">
        <v>2849</v>
      </c>
      <c r="B24" s="207">
        <v>3236</v>
      </c>
      <c r="C24" s="207">
        <v>870</v>
      </c>
      <c r="D24" s="207">
        <v>1433</v>
      </c>
      <c r="E24" s="207">
        <v>1242</v>
      </c>
      <c r="F24" s="207">
        <v>4393</v>
      </c>
      <c r="G24" s="207">
        <v>0</v>
      </c>
      <c r="H24" s="207">
        <v>9062</v>
      </c>
      <c r="I24" s="667">
        <v>2.1</v>
      </c>
    </row>
    <row r="25" spans="1:13" ht="15.5">
      <c r="A25" s="571" t="s">
        <v>2850</v>
      </c>
      <c r="B25" s="207">
        <v>2048</v>
      </c>
      <c r="C25" s="207">
        <v>415</v>
      </c>
      <c r="D25" s="207">
        <v>540</v>
      </c>
      <c r="E25" s="207">
        <v>481</v>
      </c>
      <c r="F25" s="207">
        <v>2533</v>
      </c>
      <c r="G25" s="207">
        <v>0</v>
      </c>
      <c r="H25" s="207">
        <v>5121</v>
      </c>
      <c r="I25" s="667">
        <v>1.2</v>
      </c>
    </row>
    <row r="26" spans="1:13" ht="15.5">
      <c r="A26" s="571" t="s">
        <v>2851</v>
      </c>
      <c r="B26" s="207">
        <v>12398</v>
      </c>
      <c r="C26" s="207">
        <v>1679</v>
      </c>
      <c r="D26" s="207">
        <v>4541</v>
      </c>
      <c r="E26" s="207">
        <v>4083</v>
      </c>
      <c r="F26" s="207">
        <v>26915</v>
      </c>
      <c r="G26" s="207">
        <v>12509</v>
      </c>
      <c r="H26" s="207">
        <v>43854</v>
      </c>
      <c r="I26" s="667">
        <v>10</v>
      </c>
    </row>
    <row r="27" spans="1:13" ht="15.5">
      <c r="A27" s="571" t="s">
        <v>2852</v>
      </c>
      <c r="B27" s="207">
        <v>3330</v>
      </c>
      <c r="C27" s="207">
        <v>554</v>
      </c>
      <c r="D27" s="207">
        <v>1072</v>
      </c>
      <c r="E27" s="207">
        <v>857</v>
      </c>
      <c r="F27" s="207">
        <v>8917</v>
      </c>
      <c r="G27" s="207">
        <v>3457</v>
      </c>
      <c r="H27" s="207">
        <v>13319</v>
      </c>
      <c r="I27" s="667">
        <v>3</v>
      </c>
    </row>
    <row r="28" spans="1:13" ht="15.5">
      <c r="A28" s="571" t="s">
        <v>2853</v>
      </c>
      <c r="B28" s="207">
        <v>4536</v>
      </c>
      <c r="C28" s="207">
        <v>1337</v>
      </c>
      <c r="D28" s="207">
        <v>687</v>
      </c>
      <c r="E28" s="207">
        <v>686</v>
      </c>
      <c r="F28" s="207">
        <v>9118</v>
      </c>
      <c r="G28" s="207">
        <v>5077</v>
      </c>
      <c r="H28" s="207">
        <v>14341</v>
      </c>
      <c r="I28" s="667">
        <v>3.3</v>
      </c>
    </row>
    <row r="29" spans="1:13" ht="25.4" customHeight="1">
      <c r="A29" s="410" t="s">
        <v>2854</v>
      </c>
      <c r="B29" s="1"/>
      <c r="C29" s="1"/>
      <c r="D29" s="1"/>
      <c r="E29" s="1"/>
      <c r="F29" s="1"/>
      <c r="G29" s="1"/>
      <c r="H29" s="1"/>
      <c r="I29" s="1"/>
    </row>
    <row r="30" spans="1:13" ht="23.5" customHeight="1">
      <c r="A30" s="408" t="s">
        <v>2855</v>
      </c>
    </row>
    <row r="31" spans="1:13" ht="16" customHeight="1">
      <c r="A31" s="9" t="s">
        <v>2856</v>
      </c>
    </row>
    <row r="32" spans="1:13">
      <c r="A32" s="237" t="s">
        <v>2857</v>
      </c>
      <c r="B32" s="237"/>
      <c r="C32" s="237"/>
      <c r="D32" s="237"/>
      <c r="E32" s="237"/>
      <c r="F32" s="237"/>
      <c r="G32" s="237"/>
      <c r="H32" s="237"/>
    </row>
    <row r="33" spans="1:8">
      <c r="A33" s="237" t="s">
        <v>2858</v>
      </c>
      <c r="B33" s="237"/>
      <c r="C33" s="237"/>
      <c r="D33" s="237"/>
      <c r="E33" s="237"/>
      <c r="F33" s="237"/>
      <c r="G33" s="237"/>
      <c r="H33" s="237"/>
    </row>
    <row r="34" spans="1:8">
      <c r="A34" s="237" t="s">
        <v>2859</v>
      </c>
      <c r="B34" s="237"/>
      <c r="C34" s="237"/>
      <c r="D34" s="237"/>
      <c r="E34" s="237"/>
      <c r="F34" s="237"/>
      <c r="G34" s="237"/>
      <c r="H34" s="237"/>
    </row>
    <row r="35" spans="1:8">
      <c r="A35" s="237" t="s">
        <v>2860</v>
      </c>
      <c r="B35" s="237"/>
      <c r="C35" s="237"/>
      <c r="D35" s="237"/>
      <c r="E35" s="237"/>
      <c r="F35" s="237"/>
      <c r="G35" s="237"/>
      <c r="H35" s="237"/>
    </row>
    <row r="36" spans="1:8" ht="16" customHeight="1">
      <c r="A36" s="9" t="s">
        <v>2861</v>
      </c>
    </row>
    <row r="37" spans="1:8">
      <c r="A37" s="9" t="s">
        <v>2862</v>
      </c>
    </row>
    <row r="38" spans="1:8">
      <c r="A38" s="9" t="s">
        <v>2863</v>
      </c>
    </row>
    <row r="39" spans="1:8">
      <c r="A39" s="9" t="s">
        <v>2864</v>
      </c>
    </row>
    <row r="40" spans="1:8">
      <c r="A40" s="9" t="s">
        <v>2865</v>
      </c>
    </row>
    <row r="41" spans="1:8">
      <c r="A41" s="9" t="s">
        <v>2866</v>
      </c>
    </row>
    <row r="42" spans="1:8">
      <c r="A42" s="9" t="s">
        <v>2867</v>
      </c>
    </row>
    <row r="43" spans="1:8">
      <c r="A43" s="407" t="s">
        <v>2868</v>
      </c>
      <c r="B43" s="924"/>
      <c r="C43" s="925"/>
      <c r="D43" s="926"/>
      <c r="E43" s="926"/>
      <c r="F43" s="926"/>
      <c r="G43" s="926"/>
      <c r="H43" s="926"/>
    </row>
    <row r="44" spans="1:8" ht="23.65" customHeight="1">
      <c r="A44" s="408" t="s">
        <v>2869</v>
      </c>
    </row>
    <row r="45" spans="1:8" ht="14.5" customHeight="1">
      <c r="A45" s="9" t="s">
        <v>2856</v>
      </c>
    </row>
    <row r="46" spans="1:8">
      <c r="A46" s="2" t="s">
        <v>2870</v>
      </c>
    </row>
    <row r="47" spans="1:8">
      <c r="A47" s="2" t="s">
        <v>2871</v>
      </c>
    </row>
    <row r="48" spans="1:8">
      <c r="A48" s="2" t="s">
        <v>2872</v>
      </c>
    </row>
    <row r="49" spans="1:6">
      <c r="A49" s="2" t="s">
        <v>2873</v>
      </c>
    </row>
    <row r="50" spans="1:6">
      <c r="A50" s="2" t="s">
        <v>2874</v>
      </c>
    </row>
    <row r="51" spans="1:6" ht="14.5" customHeight="1">
      <c r="A51" s="9" t="s">
        <v>2861</v>
      </c>
    </row>
    <row r="52" spans="1:6">
      <c r="A52" s="2" t="s">
        <v>2875</v>
      </c>
    </row>
    <row r="53" spans="1:6">
      <c r="A53" s="2" t="s">
        <v>2876</v>
      </c>
    </row>
    <row r="54" spans="1:6">
      <c r="A54" s="2" t="s">
        <v>2877</v>
      </c>
    </row>
    <row r="55" spans="1:6">
      <c r="A55" s="408" t="s">
        <v>2878</v>
      </c>
      <c r="B55" s="411"/>
      <c r="C55" s="411"/>
      <c r="D55" s="411"/>
      <c r="E55" s="411"/>
      <c r="F55" s="1"/>
    </row>
    <row r="56" spans="1:6" ht="19.899999999999999" customHeight="1">
      <c r="A56" s="408" t="s">
        <v>2879</v>
      </c>
      <c r="B56" s="417"/>
      <c r="C56" s="417"/>
      <c r="D56" s="418"/>
      <c r="E56" s="418"/>
    </row>
    <row r="57" spans="1:6" ht="19.899999999999999" customHeight="1">
      <c r="A57" s="408" t="s">
        <v>2880</v>
      </c>
      <c r="B57" s="417"/>
      <c r="C57" s="417"/>
      <c r="D57" s="418"/>
      <c r="E57" s="418"/>
    </row>
    <row r="58" spans="1:6" ht="19.899999999999999" customHeight="1">
      <c r="A58" s="408" t="s">
        <v>2881</v>
      </c>
      <c r="B58" s="417"/>
      <c r="C58" s="417"/>
      <c r="D58" s="418"/>
      <c r="E58" s="418"/>
    </row>
    <row r="59" spans="1:6">
      <c r="A59" s="52" t="s">
        <v>36</v>
      </c>
      <c r="B59" s="52" t="str">
        <f>Contents!C36</f>
        <v>28 Mar 2024</v>
      </c>
    </row>
    <row r="60" spans="1:6">
      <c r="A60" s="52" t="s">
        <v>283</v>
      </c>
      <c r="B60" s="52" t="str">
        <f>Contents!D36</f>
        <v>Spring 2025</v>
      </c>
    </row>
  </sheetData>
  <mergeCells count="1">
    <mergeCell ref="B43:H43"/>
  </mergeCells>
  <pageMargins left="0.74803149606299213" right="0.74803149606299213" top="0.98425196850393704" bottom="0.98425196850393704" header="0.51181102362204722" footer="0.51181102362204722"/>
  <pageSetup paperSize="9" scale="53" orientation="landscape"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5"/>
  <sheetViews>
    <sheetView zoomScaleNormal="100" workbookViewId="0"/>
  </sheetViews>
  <sheetFormatPr defaultColWidth="8.7265625" defaultRowHeight="15.5"/>
  <cols>
    <col min="1" max="1" width="178.1796875" style="117" customWidth="1"/>
    <col min="2" max="16384" width="8.7265625" style="117"/>
  </cols>
  <sheetData>
    <row r="1" spans="1:1" ht="28" customHeight="1">
      <c r="A1" s="118" t="s">
        <v>161</v>
      </c>
    </row>
    <row r="2" spans="1:1" ht="20.149999999999999" customHeight="1">
      <c r="A2" s="895" t="s">
        <v>162</v>
      </c>
    </row>
    <row r="3" spans="1:1">
      <c r="A3" s="895" t="s">
        <v>163</v>
      </c>
    </row>
    <row r="4" spans="1:1">
      <c r="A4" s="442" t="s">
        <v>164</v>
      </c>
    </row>
    <row r="5" spans="1:1">
      <c r="A5" s="895" t="s">
        <v>165</v>
      </c>
    </row>
    <row r="6" spans="1:1" ht="43.4" customHeight="1">
      <c r="A6" s="126" t="s">
        <v>166</v>
      </c>
    </row>
    <row r="7" spans="1:1" ht="20.149999999999999" customHeight="1">
      <c r="A7" s="895" t="s">
        <v>167</v>
      </c>
    </row>
    <row r="8" spans="1:1">
      <c r="A8" s="442" t="s">
        <v>168</v>
      </c>
    </row>
    <row r="9" spans="1:1" ht="20.149999999999999" customHeight="1">
      <c r="A9" s="895" t="s">
        <v>169</v>
      </c>
    </row>
    <row r="10" spans="1:1">
      <c r="A10" s="921" t="s">
        <v>170</v>
      </c>
    </row>
    <row r="11" spans="1:1" s="503" customFormat="1" ht="20.149999999999999" customHeight="1">
      <c r="A11" s="895" t="s">
        <v>171</v>
      </c>
    </row>
    <row r="12" spans="1:1" s="503" customFormat="1">
      <c r="A12" s="922" t="s">
        <v>172</v>
      </c>
    </row>
    <row r="13" spans="1:1" ht="25" customHeight="1">
      <c r="A13" s="127" t="s">
        <v>173</v>
      </c>
    </row>
    <row r="14" spans="1:1" ht="46.5">
      <c r="A14" s="126" t="s">
        <v>174</v>
      </c>
    </row>
    <row r="15" spans="1:1" ht="25" customHeight="1">
      <c r="A15" s="127" t="s">
        <v>175</v>
      </c>
    </row>
    <row r="16" spans="1:1" ht="31">
      <c r="A16" s="126" t="s">
        <v>176</v>
      </c>
    </row>
    <row r="17" spans="1:1">
      <c r="A17" s="442" t="s">
        <v>15</v>
      </c>
    </row>
    <row r="18" spans="1:1" ht="25" customHeight="1">
      <c r="A18" s="127" t="s">
        <v>177</v>
      </c>
    </row>
    <row r="19" spans="1:1" ht="31">
      <c r="A19" s="126" t="s">
        <v>178</v>
      </c>
    </row>
    <row r="20" spans="1:1" ht="21.65" customHeight="1">
      <c r="A20" s="535" t="s">
        <v>179</v>
      </c>
    </row>
    <row r="21" spans="1:1" ht="34.5" customHeight="1">
      <c r="A21" s="620" t="s">
        <v>180</v>
      </c>
    </row>
    <row r="22" spans="1:1">
      <c r="A22" s="620" t="s">
        <v>181</v>
      </c>
    </row>
    <row r="23" spans="1:1">
      <c r="A23" s="126" t="s">
        <v>182</v>
      </c>
    </row>
    <row r="24" spans="1:1">
      <c r="A24" s="126" t="s">
        <v>183</v>
      </c>
    </row>
    <row r="25" spans="1:1">
      <c r="A25" s="126" t="s">
        <v>184</v>
      </c>
    </row>
  </sheetData>
  <hyperlinks>
    <hyperlink ref="A12" r:id="rId1" xr:uid="{369C0F54-73B3-445C-BF9B-104491D3CFA8}"/>
    <hyperlink ref="A10" r:id="rId2" xr:uid="{046BE794-DBC5-4F98-AAE1-E6A2D60E8818}"/>
  </hyperlinks>
  <pageMargins left="0.70866141732283472" right="0.70866141732283472" top="0.74803149606299213" bottom="0.74803149606299213" header="0.31496062992125984" footer="0.31496062992125984"/>
  <pageSetup paperSize="9" scale="70" orientation="landscape" verticalDpi="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3CA-7D89-4B8C-A30D-76C20A9713EC}">
  <sheetPr>
    <tabColor theme="4" tint="0.59999389629810485"/>
    <pageSetUpPr fitToPage="1"/>
  </sheetPr>
  <dimension ref="A1:XFC143"/>
  <sheetViews>
    <sheetView zoomScaleNormal="100" workbookViewId="0">
      <pane ySplit="8" topLeftCell="A9" activePane="bottomLeft" state="frozen"/>
      <selection activeCell="A22" sqref="A22"/>
      <selection pane="bottomLeft" activeCell="A9" sqref="A9"/>
    </sheetView>
  </sheetViews>
  <sheetFormatPr defaultRowHeight="12.5"/>
  <cols>
    <col min="1" max="1" width="15.7265625" style="9" customWidth="1"/>
    <col min="2" max="2" width="29.81640625" style="9" customWidth="1"/>
    <col min="3" max="5" width="12.7265625" style="9" customWidth="1"/>
    <col min="6" max="6" width="20.7265625" style="9" customWidth="1"/>
    <col min="7" max="7" width="20.1796875" style="9" customWidth="1"/>
    <col min="8" max="13" width="9.1796875" style="9"/>
    <col min="14" max="14" width="9.26953125" style="9" customWidth="1"/>
    <col min="15" max="231" width="9.1796875" style="9"/>
    <col min="232" max="232" width="0" style="9" hidden="1" customWidth="1"/>
    <col min="233" max="233" width="12.7265625" style="9" customWidth="1"/>
    <col min="234" max="235" width="3.7265625" style="9" customWidth="1"/>
    <col min="236" max="236" width="43.1796875" style="9" customWidth="1"/>
    <col min="237" max="237" width="2.453125" style="9" customWidth="1"/>
    <col min="238" max="238" width="30.7265625" style="9" bestFit="1" customWidth="1"/>
    <col min="239" max="487" width="9.1796875" style="9"/>
    <col min="488" max="488" width="0" style="9" hidden="1" customWidth="1"/>
    <col min="489" max="489" width="12.7265625" style="9" customWidth="1"/>
    <col min="490" max="491" width="3.7265625" style="9" customWidth="1"/>
    <col min="492" max="492" width="43.1796875" style="9" customWidth="1"/>
    <col min="493" max="493" width="2.453125" style="9" customWidth="1"/>
    <col min="494" max="494" width="30.7265625" style="9" bestFit="1" customWidth="1"/>
    <col min="495" max="743" width="9.1796875" style="9"/>
    <col min="744" max="744" width="0" style="9" hidden="1" customWidth="1"/>
    <col min="745" max="745" width="12.7265625" style="9" customWidth="1"/>
    <col min="746" max="747" width="3.7265625" style="9" customWidth="1"/>
    <col min="748" max="748" width="43.1796875" style="9" customWidth="1"/>
    <col min="749" max="749" width="2.453125" style="9" customWidth="1"/>
    <col min="750" max="750" width="30.7265625" style="9" bestFit="1" customWidth="1"/>
    <col min="751" max="999" width="9.1796875" style="9"/>
    <col min="1000" max="1000" width="0" style="9" hidden="1" customWidth="1"/>
    <col min="1001" max="1001" width="12.7265625" style="9" customWidth="1"/>
    <col min="1002" max="1003" width="3.7265625" style="9" customWidth="1"/>
    <col min="1004" max="1004" width="43.1796875" style="9" customWidth="1"/>
    <col min="1005" max="1005" width="2.453125" style="9" customWidth="1"/>
    <col min="1006" max="1006" width="30.7265625" style="9" bestFit="1" customWidth="1"/>
    <col min="1007" max="1255" width="9.1796875" style="9"/>
    <col min="1256" max="1256" width="0" style="9" hidden="1" customWidth="1"/>
    <col min="1257" max="1257" width="12.7265625" style="9" customWidth="1"/>
    <col min="1258" max="1259" width="3.7265625" style="9" customWidth="1"/>
    <col min="1260" max="1260" width="43.1796875" style="9" customWidth="1"/>
    <col min="1261" max="1261" width="2.453125" style="9" customWidth="1"/>
    <col min="1262" max="1262" width="30.7265625" style="9" bestFit="1" customWidth="1"/>
    <col min="1263" max="1511" width="9.1796875" style="9"/>
    <col min="1512" max="1512" width="0" style="9" hidden="1" customWidth="1"/>
    <col min="1513" max="1513" width="12.7265625" style="9" customWidth="1"/>
    <col min="1514" max="1515" width="3.7265625" style="9" customWidth="1"/>
    <col min="1516" max="1516" width="43.1796875" style="9" customWidth="1"/>
    <col min="1517" max="1517" width="2.453125" style="9" customWidth="1"/>
    <col min="1518" max="1518" width="30.7265625" style="9" bestFit="1" customWidth="1"/>
    <col min="1519" max="1767" width="9.1796875" style="9"/>
    <col min="1768" max="1768" width="0" style="9" hidden="1" customWidth="1"/>
    <col min="1769" max="1769" width="12.7265625" style="9" customWidth="1"/>
    <col min="1770" max="1771" width="3.7265625" style="9" customWidth="1"/>
    <col min="1772" max="1772" width="43.1796875" style="9" customWidth="1"/>
    <col min="1773" max="1773" width="2.453125" style="9" customWidth="1"/>
    <col min="1774" max="1774" width="30.7265625" style="9" bestFit="1" customWidth="1"/>
    <col min="1775" max="2023" width="9.1796875" style="9"/>
    <col min="2024" max="2024" width="0" style="9" hidden="1" customWidth="1"/>
    <col min="2025" max="2025" width="12.7265625" style="9" customWidth="1"/>
    <col min="2026" max="2027" width="3.7265625" style="9" customWidth="1"/>
    <col min="2028" max="2028" width="43.1796875" style="9" customWidth="1"/>
    <col min="2029" max="2029" width="2.453125" style="9" customWidth="1"/>
    <col min="2030" max="2030" width="30.7265625" style="9" bestFit="1" customWidth="1"/>
    <col min="2031" max="2279" width="9.1796875" style="9"/>
    <col min="2280" max="2280" width="0" style="9" hidden="1" customWidth="1"/>
    <col min="2281" max="2281" width="12.7265625" style="9" customWidth="1"/>
    <col min="2282" max="2283" width="3.7265625" style="9" customWidth="1"/>
    <col min="2284" max="2284" width="43.1796875" style="9" customWidth="1"/>
    <col min="2285" max="2285" width="2.453125" style="9" customWidth="1"/>
    <col min="2286" max="2286" width="30.7265625" style="9" bestFit="1" customWidth="1"/>
    <col min="2287" max="2535" width="9.1796875" style="9"/>
    <col min="2536" max="2536" width="0" style="9" hidden="1" customWidth="1"/>
    <col min="2537" max="2537" width="12.7265625" style="9" customWidth="1"/>
    <col min="2538" max="2539" width="3.7265625" style="9" customWidth="1"/>
    <col min="2540" max="2540" width="43.1796875" style="9" customWidth="1"/>
    <col min="2541" max="2541" width="2.453125" style="9" customWidth="1"/>
    <col min="2542" max="2542" width="30.7265625" style="9" bestFit="1" customWidth="1"/>
    <col min="2543" max="2791" width="9.1796875" style="9"/>
    <col min="2792" max="2792" width="0" style="9" hidden="1" customWidth="1"/>
    <col min="2793" max="2793" width="12.7265625" style="9" customWidth="1"/>
    <col min="2794" max="2795" width="3.7265625" style="9" customWidth="1"/>
    <col min="2796" max="2796" width="43.1796875" style="9" customWidth="1"/>
    <col min="2797" max="2797" width="2.453125" style="9" customWidth="1"/>
    <col min="2798" max="2798" width="30.7265625" style="9" bestFit="1" customWidth="1"/>
    <col min="2799" max="3047" width="9.1796875" style="9"/>
    <col min="3048" max="3048" width="0" style="9" hidden="1" customWidth="1"/>
    <col min="3049" max="3049" width="12.7265625" style="9" customWidth="1"/>
    <col min="3050" max="3051" width="3.7265625" style="9" customWidth="1"/>
    <col min="3052" max="3052" width="43.1796875" style="9" customWidth="1"/>
    <col min="3053" max="3053" width="2.453125" style="9" customWidth="1"/>
    <col min="3054" max="3054" width="30.7265625" style="9" bestFit="1" customWidth="1"/>
    <col min="3055" max="3303" width="9.1796875" style="9"/>
    <col min="3304" max="3304" width="0" style="9" hidden="1" customWidth="1"/>
    <col min="3305" max="3305" width="12.7265625" style="9" customWidth="1"/>
    <col min="3306" max="3307" width="3.7265625" style="9" customWidth="1"/>
    <col min="3308" max="3308" width="43.1796875" style="9" customWidth="1"/>
    <col min="3309" max="3309" width="2.453125" style="9" customWidth="1"/>
    <col min="3310" max="3310" width="30.7265625" style="9" bestFit="1" customWidth="1"/>
    <col min="3311" max="3559" width="9.1796875" style="9"/>
    <col min="3560" max="3560" width="0" style="9" hidden="1" customWidth="1"/>
    <col min="3561" max="3561" width="12.7265625" style="9" customWidth="1"/>
    <col min="3562" max="3563" width="3.7265625" style="9" customWidth="1"/>
    <col min="3564" max="3564" width="43.1796875" style="9" customWidth="1"/>
    <col min="3565" max="3565" width="2.453125" style="9" customWidth="1"/>
    <col min="3566" max="3566" width="30.7265625" style="9" bestFit="1" customWidth="1"/>
    <col min="3567" max="3815" width="9.1796875" style="9"/>
    <col min="3816" max="3816" width="0" style="9" hidden="1" customWidth="1"/>
    <col min="3817" max="3817" width="12.7265625" style="9" customWidth="1"/>
    <col min="3818" max="3819" width="3.7265625" style="9" customWidth="1"/>
    <col min="3820" max="3820" width="43.1796875" style="9" customWidth="1"/>
    <col min="3821" max="3821" width="2.453125" style="9" customWidth="1"/>
    <col min="3822" max="3822" width="30.7265625" style="9" bestFit="1" customWidth="1"/>
    <col min="3823" max="4071" width="9.1796875" style="9"/>
    <col min="4072" max="4072" width="0" style="9" hidden="1" customWidth="1"/>
    <col min="4073" max="4073" width="12.7265625" style="9" customWidth="1"/>
    <col min="4074" max="4075" width="3.7265625" style="9" customWidth="1"/>
    <col min="4076" max="4076" width="43.1796875" style="9" customWidth="1"/>
    <col min="4077" max="4077" width="2.453125" style="9" customWidth="1"/>
    <col min="4078" max="4078" width="30.7265625" style="9" bestFit="1" customWidth="1"/>
    <col min="4079" max="4327" width="9.1796875" style="9"/>
    <col min="4328" max="4328" width="0" style="9" hidden="1" customWidth="1"/>
    <col min="4329" max="4329" width="12.7265625" style="9" customWidth="1"/>
    <col min="4330" max="4331" width="3.7265625" style="9" customWidth="1"/>
    <col min="4332" max="4332" width="43.1796875" style="9" customWidth="1"/>
    <col min="4333" max="4333" width="2.453125" style="9" customWidth="1"/>
    <col min="4334" max="4334" width="30.7265625" style="9" bestFit="1" customWidth="1"/>
    <col min="4335" max="4583" width="9.1796875" style="9"/>
    <col min="4584" max="4584" width="0" style="9" hidden="1" customWidth="1"/>
    <col min="4585" max="4585" width="12.7265625" style="9" customWidth="1"/>
    <col min="4586" max="4587" width="3.7265625" style="9" customWidth="1"/>
    <col min="4588" max="4588" width="43.1796875" style="9" customWidth="1"/>
    <col min="4589" max="4589" width="2.453125" style="9" customWidth="1"/>
    <col min="4590" max="4590" width="30.7265625" style="9" bestFit="1" customWidth="1"/>
    <col min="4591" max="4839" width="9.1796875" style="9"/>
    <col min="4840" max="4840" width="0" style="9" hidden="1" customWidth="1"/>
    <col min="4841" max="4841" width="12.7265625" style="9" customWidth="1"/>
    <col min="4842" max="4843" width="3.7265625" style="9" customWidth="1"/>
    <col min="4844" max="4844" width="43.1796875" style="9" customWidth="1"/>
    <col min="4845" max="4845" width="2.453125" style="9" customWidth="1"/>
    <col min="4846" max="4846" width="30.7265625" style="9" bestFit="1" customWidth="1"/>
    <col min="4847" max="5095" width="9.1796875" style="9"/>
    <col min="5096" max="5096" width="0" style="9" hidden="1" customWidth="1"/>
    <col min="5097" max="5097" width="12.7265625" style="9" customWidth="1"/>
    <col min="5098" max="5099" width="3.7265625" style="9" customWidth="1"/>
    <col min="5100" max="5100" width="43.1796875" style="9" customWidth="1"/>
    <col min="5101" max="5101" width="2.453125" style="9" customWidth="1"/>
    <col min="5102" max="5102" width="30.7265625" style="9" bestFit="1" customWidth="1"/>
    <col min="5103" max="5351" width="9.1796875" style="9"/>
    <col min="5352" max="5352" width="0" style="9" hidden="1" customWidth="1"/>
    <col min="5353" max="5353" width="12.7265625" style="9" customWidth="1"/>
    <col min="5354" max="5355" width="3.7265625" style="9" customWidth="1"/>
    <col min="5356" max="5356" width="43.1796875" style="9" customWidth="1"/>
    <col min="5357" max="5357" width="2.453125" style="9" customWidth="1"/>
    <col min="5358" max="5358" width="30.7265625" style="9" bestFit="1" customWidth="1"/>
    <col min="5359" max="5607" width="9.1796875" style="9"/>
    <col min="5608" max="5608" width="0" style="9" hidden="1" customWidth="1"/>
    <col min="5609" max="5609" width="12.7265625" style="9" customWidth="1"/>
    <col min="5610" max="5611" width="3.7265625" style="9" customWidth="1"/>
    <col min="5612" max="5612" width="43.1796875" style="9" customWidth="1"/>
    <col min="5613" max="5613" width="2.453125" style="9" customWidth="1"/>
    <col min="5614" max="5614" width="30.7265625" style="9" bestFit="1" customWidth="1"/>
    <col min="5615" max="5863" width="9.1796875" style="9"/>
    <col min="5864" max="5864" width="0" style="9" hidden="1" customWidth="1"/>
    <col min="5865" max="5865" width="12.7265625" style="9" customWidth="1"/>
    <col min="5866" max="5867" width="3.7265625" style="9" customWidth="1"/>
    <col min="5868" max="5868" width="43.1796875" style="9" customWidth="1"/>
    <col min="5869" max="5869" width="2.453125" style="9" customWidth="1"/>
    <col min="5870" max="5870" width="30.7265625" style="9" bestFit="1" customWidth="1"/>
    <col min="5871" max="6119" width="9.1796875" style="9"/>
    <col min="6120" max="6120" width="0" style="9" hidden="1" customWidth="1"/>
    <col min="6121" max="6121" width="12.7265625" style="9" customWidth="1"/>
    <col min="6122" max="6123" width="3.7265625" style="9" customWidth="1"/>
    <col min="6124" max="6124" width="43.1796875" style="9" customWidth="1"/>
    <col min="6125" max="6125" width="2.453125" style="9" customWidth="1"/>
    <col min="6126" max="6126" width="30.7265625" style="9" bestFit="1" customWidth="1"/>
    <col min="6127" max="6375" width="9.1796875" style="9"/>
    <col min="6376" max="6376" width="0" style="9" hidden="1" customWidth="1"/>
    <col min="6377" max="6377" width="12.7265625" style="9" customWidth="1"/>
    <col min="6378" max="6379" width="3.7265625" style="9" customWidth="1"/>
    <col min="6380" max="6380" width="43.1796875" style="9" customWidth="1"/>
    <col min="6381" max="6381" width="2.453125" style="9" customWidth="1"/>
    <col min="6382" max="6382" width="30.7265625" style="9" bestFit="1" customWidth="1"/>
    <col min="6383" max="6631" width="9.1796875" style="9"/>
    <col min="6632" max="6632" width="0" style="9" hidden="1" customWidth="1"/>
    <col min="6633" max="6633" width="12.7265625" style="9" customWidth="1"/>
    <col min="6634" max="6635" width="3.7265625" style="9" customWidth="1"/>
    <col min="6636" max="6636" width="43.1796875" style="9" customWidth="1"/>
    <col min="6637" max="6637" width="2.453125" style="9" customWidth="1"/>
    <col min="6638" max="6638" width="30.7265625" style="9" bestFit="1" customWidth="1"/>
    <col min="6639" max="6887" width="9.1796875" style="9"/>
    <col min="6888" max="6888" width="0" style="9" hidden="1" customWidth="1"/>
    <col min="6889" max="6889" width="12.7265625" style="9" customWidth="1"/>
    <col min="6890" max="6891" width="3.7265625" style="9" customWidth="1"/>
    <col min="6892" max="6892" width="43.1796875" style="9" customWidth="1"/>
    <col min="6893" max="6893" width="2.453125" style="9" customWidth="1"/>
    <col min="6894" max="6894" width="30.7265625" style="9" bestFit="1" customWidth="1"/>
    <col min="6895" max="7143" width="9.1796875" style="9"/>
    <col min="7144" max="7144" width="0" style="9" hidden="1" customWidth="1"/>
    <col min="7145" max="7145" width="12.7265625" style="9" customWidth="1"/>
    <col min="7146" max="7147" width="3.7265625" style="9" customWidth="1"/>
    <col min="7148" max="7148" width="43.1796875" style="9" customWidth="1"/>
    <col min="7149" max="7149" width="2.453125" style="9" customWidth="1"/>
    <col min="7150" max="7150" width="30.7265625" style="9" bestFit="1" customWidth="1"/>
    <col min="7151" max="7399" width="9.1796875" style="9"/>
    <col min="7400" max="7400" width="0" style="9" hidden="1" customWidth="1"/>
    <col min="7401" max="7401" width="12.7265625" style="9" customWidth="1"/>
    <col min="7402" max="7403" width="3.7265625" style="9" customWidth="1"/>
    <col min="7404" max="7404" width="43.1796875" style="9" customWidth="1"/>
    <col min="7405" max="7405" width="2.453125" style="9" customWidth="1"/>
    <col min="7406" max="7406" width="30.7265625" style="9" bestFit="1" customWidth="1"/>
    <col min="7407" max="7655" width="9.1796875" style="9"/>
    <col min="7656" max="7656" width="0" style="9" hidden="1" customWidth="1"/>
    <col min="7657" max="7657" width="12.7265625" style="9" customWidth="1"/>
    <col min="7658" max="7659" width="3.7265625" style="9" customWidth="1"/>
    <col min="7660" max="7660" width="43.1796875" style="9" customWidth="1"/>
    <col min="7661" max="7661" width="2.453125" style="9" customWidth="1"/>
    <col min="7662" max="7662" width="30.7265625" style="9" bestFit="1" customWidth="1"/>
    <col min="7663" max="7911" width="9.1796875" style="9"/>
    <col min="7912" max="7912" width="0" style="9" hidden="1" customWidth="1"/>
    <col min="7913" max="7913" width="12.7265625" style="9" customWidth="1"/>
    <col min="7914" max="7915" width="3.7265625" style="9" customWidth="1"/>
    <col min="7916" max="7916" width="43.1796875" style="9" customWidth="1"/>
    <col min="7917" max="7917" width="2.453125" style="9" customWidth="1"/>
    <col min="7918" max="7918" width="30.7265625" style="9" bestFit="1" customWidth="1"/>
    <col min="7919" max="8167" width="9.1796875" style="9"/>
    <col min="8168" max="8168" width="0" style="9" hidden="1" customWidth="1"/>
    <col min="8169" max="8169" width="12.7265625" style="9" customWidth="1"/>
    <col min="8170" max="8171" width="3.7265625" style="9" customWidth="1"/>
    <col min="8172" max="8172" width="43.1796875" style="9" customWidth="1"/>
    <col min="8173" max="8173" width="2.453125" style="9" customWidth="1"/>
    <col min="8174" max="8174" width="30.7265625" style="9" bestFit="1" customWidth="1"/>
    <col min="8175" max="8423" width="9.1796875" style="9"/>
    <col min="8424" max="8424" width="0" style="9" hidden="1" customWidth="1"/>
    <col min="8425" max="8425" width="12.7265625" style="9" customWidth="1"/>
    <col min="8426" max="8427" width="3.7265625" style="9" customWidth="1"/>
    <col min="8428" max="8428" width="43.1796875" style="9" customWidth="1"/>
    <col min="8429" max="8429" width="2.453125" style="9" customWidth="1"/>
    <col min="8430" max="8430" width="30.7265625" style="9" bestFit="1" customWidth="1"/>
    <col min="8431" max="8679" width="9.1796875" style="9"/>
    <col min="8680" max="8680" width="0" style="9" hidden="1" customWidth="1"/>
    <col min="8681" max="8681" width="12.7265625" style="9" customWidth="1"/>
    <col min="8682" max="8683" width="3.7265625" style="9" customWidth="1"/>
    <col min="8684" max="8684" width="43.1796875" style="9" customWidth="1"/>
    <col min="8685" max="8685" width="2.453125" style="9" customWidth="1"/>
    <col min="8686" max="8686" width="30.7265625" style="9" bestFit="1" customWidth="1"/>
    <col min="8687" max="8935" width="9.1796875" style="9"/>
    <col min="8936" max="8936" width="0" style="9" hidden="1" customWidth="1"/>
    <col min="8937" max="8937" width="12.7265625" style="9" customWidth="1"/>
    <col min="8938" max="8939" width="3.7265625" style="9" customWidth="1"/>
    <col min="8940" max="8940" width="43.1796875" style="9" customWidth="1"/>
    <col min="8941" max="8941" width="2.453125" style="9" customWidth="1"/>
    <col min="8942" max="8942" width="30.7265625" style="9" bestFit="1" customWidth="1"/>
    <col min="8943" max="9191" width="9.1796875" style="9"/>
    <col min="9192" max="9192" width="0" style="9" hidden="1" customWidth="1"/>
    <col min="9193" max="9193" width="12.7265625" style="9" customWidth="1"/>
    <col min="9194" max="9195" width="3.7265625" style="9" customWidth="1"/>
    <col min="9196" max="9196" width="43.1796875" style="9" customWidth="1"/>
    <col min="9197" max="9197" width="2.453125" style="9" customWidth="1"/>
    <col min="9198" max="9198" width="30.7265625" style="9" bestFit="1" customWidth="1"/>
    <col min="9199" max="9447" width="9.1796875" style="9"/>
    <col min="9448" max="9448" width="0" style="9" hidden="1" customWidth="1"/>
    <col min="9449" max="9449" width="12.7265625" style="9" customWidth="1"/>
    <col min="9450" max="9451" width="3.7265625" style="9" customWidth="1"/>
    <col min="9452" max="9452" width="43.1796875" style="9" customWidth="1"/>
    <col min="9453" max="9453" width="2.453125" style="9" customWidth="1"/>
    <col min="9454" max="9454" width="30.7265625" style="9" bestFit="1" customWidth="1"/>
    <col min="9455" max="9703" width="9.1796875" style="9"/>
    <col min="9704" max="9704" width="0" style="9" hidden="1" customWidth="1"/>
    <col min="9705" max="9705" width="12.7265625" style="9" customWidth="1"/>
    <col min="9706" max="9707" width="3.7265625" style="9" customWidth="1"/>
    <col min="9708" max="9708" width="43.1796875" style="9" customWidth="1"/>
    <col min="9709" max="9709" width="2.453125" style="9" customWidth="1"/>
    <col min="9710" max="9710" width="30.7265625" style="9" bestFit="1" customWidth="1"/>
    <col min="9711" max="9959" width="9.1796875" style="9"/>
    <col min="9960" max="9960" width="0" style="9" hidden="1" customWidth="1"/>
    <col min="9961" max="9961" width="12.7265625" style="9" customWidth="1"/>
    <col min="9962" max="9963" width="3.7265625" style="9" customWidth="1"/>
    <col min="9964" max="9964" width="43.1796875" style="9" customWidth="1"/>
    <col min="9965" max="9965" width="2.453125" style="9" customWidth="1"/>
    <col min="9966" max="9966" width="30.7265625" style="9" bestFit="1" customWidth="1"/>
    <col min="9967" max="10215" width="9.1796875" style="9"/>
    <col min="10216" max="10216" width="0" style="9" hidden="1" customWidth="1"/>
    <col min="10217" max="10217" width="12.7265625" style="9" customWidth="1"/>
    <col min="10218" max="10219" width="3.7265625" style="9" customWidth="1"/>
    <col min="10220" max="10220" width="43.1796875" style="9" customWidth="1"/>
    <col min="10221" max="10221" width="2.453125" style="9" customWidth="1"/>
    <col min="10222" max="10222" width="30.7265625" style="9" bestFit="1" customWidth="1"/>
    <col min="10223" max="10471" width="9.1796875" style="9"/>
    <col min="10472" max="10472" width="0" style="9" hidden="1" customWidth="1"/>
    <col min="10473" max="10473" width="12.7265625" style="9" customWidth="1"/>
    <col min="10474" max="10475" width="3.7265625" style="9" customWidth="1"/>
    <col min="10476" max="10476" width="43.1796875" style="9" customWidth="1"/>
    <col min="10477" max="10477" width="2.453125" style="9" customWidth="1"/>
    <col min="10478" max="10478" width="30.7265625" style="9" bestFit="1" customWidth="1"/>
    <col min="10479" max="10727" width="9.1796875" style="9"/>
    <col min="10728" max="10728" width="0" style="9" hidden="1" customWidth="1"/>
    <col min="10729" max="10729" width="12.7265625" style="9" customWidth="1"/>
    <col min="10730" max="10731" width="3.7265625" style="9" customWidth="1"/>
    <col min="10732" max="10732" width="43.1796875" style="9" customWidth="1"/>
    <col min="10733" max="10733" width="2.453125" style="9" customWidth="1"/>
    <col min="10734" max="10734" width="30.7265625" style="9" bestFit="1" customWidth="1"/>
    <col min="10735" max="10983" width="9.1796875" style="9"/>
    <col min="10984" max="10984" width="0" style="9" hidden="1" customWidth="1"/>
    <col min="10985" max="10985" width="12.7265625" style="9" customWidth="1"/>
    <col min="10986" max="10987" width="3.7265625" style="9" customWidth="1"/>
    <col min="10988" max="10988" width="43.1796875" style="9" customWidth="1"/>
    <col min="10989" max="10989" width="2.453125" style="9" customWidth="1"/>
    <col min="10990" max="10990" width="30.7265625" style="9" bestFit="1" customWidth="1"/>
    <col min="10991" max="11239" width="9.1796875" style="9"/>
    <col min="11240" max="11240" width="0" style="9" hidden="1" customWidth="1"/>
    <col min="11241" max="11241" width="12.7265625" style="9" customWidth="1"/>
    <col min="11242" max="11243" width="3.7265625" style="9" customWidth="1"/>
    <col min="11244" max="11244" width="43.1796875" style="9" customWidth="1"/>
    <col min="11245" max="11245" width="2.453125" style="9" customWidth="1"/>
    <col min="11246" max="11246" width="30.7265625" style="9" bestFit="1" customWidth="1"/>
    <col min="11247" max="11495" width="9.1796875" style="9"/>
    <col min="11496" max="11496" width="0" style="9" hidden="1" customWidth="1"/>
    <col min="11497" max="11497" width="12.7265625" style="9" customWidth="1"/>
    <col min="11498" max="11499" width="3.7265625" style="9" customWidth="1"/>
    <col min="11500" max="11500" width="43.1796875" style="9" customWidth="1"/>
    <col min="11501" max="11501" width="2.453125" style="9" customWidth="1"/>
    <col min="11502" max="11502" width="30.7265625" style="9" bestFit="1" customWidth="1"/>
    <col min="11503" max="11751" width="9.1796875" style="9"/>
    <col min="11752" max="11752" width="0" style="9" hidden="1" customWidth="1"/>
    <col min="11753" max="11753" width="12.7265625" style="9" customWidth="1"/>
    <col min="11754" max="11755" width="3.7265625" style="9" customWidth="1"/>
    <col min="11756" max="11756" width="43.1796875" style="9" customWidth="1"/>
    <col min="11757" max="11757" width="2.453125" style="9" customWidth="1"/>
    <col min="11758" max="11758" width="30.7265625" style="9" bestFit="1" customWidth="1"/>
    <col min="11759" max="12007" width="9.1796875" style="9"/>
    <col min="12008" max="12008" width="0" style="9" hidden="1" customWidth="1"/>
    <col min="12009" max="12009" width="12.7265625" style="9" customWidth="1"/>
    <col min="12010" max="12011" width="3.7265625" style="9" customWidth="1"/>
    <col min="12012" max="12012" width="43.1796875" style="9" customWidth="1"/>
    <col min="12013" max="12013" width="2.453125" style="9" customWidth="1"/>
    <col min="12014" max="12014" width="30.7265625" style="9" bestFit="1" customWidth="1"/>
    <col min="12015" max="12263" width="9.1796875" style="9"/>
    <col min="12264" max="12264" width="0" style="9" hidden="1" customWidth="1"/>
    <col min="12265" max="12265" width="12.7265625" style="9" customWidth="1"/>
    <col min="12266" max="12267" width="3.7265625" style="9" customWidth="1"/>
    <col min="12268" max="12268" width="43.1796875" style="9" customWidth="1"/>
    <col min="12269" max="12269" width="2.453125" style="9" customWidth="1"/>
    <col min="12270" max="12270" width="30.7265625" style="9" bestFit="1" customWidth="1"/>
    <col min="12271" max="12519" width="9.1796875" style="9"/>
    <col min="12520" max="12520" width="0" style="9" hidden="1" customWidth="1"/>
    <col min="12521" max="12521" width="12.7265625" style="9" customWidth="1"/>
    <col min="12522" max="12523" width="3.7265625" style="9" customWidth="1"/>
    <col min="12524" max="12524" width="43.1796875" style="9" customWidth="1"/>
    <col min="12525" max="12525" width="2.453125" style="9" customWidth="1"/>
    <col min="12526" max="12526" width="30.7265625" style="9" bestFit="1" customWidth="1"/>
    <col min="12527" max="12775" width="9.1796875" style="9"/>
    <col min="12776" max="12776" width="0" style="9" hidden="1" customWidth="1"/>
    <col min="12777" max="12777" width="12.7265625" style="9" customWidth="1"/>
    <col min="12778" max="12779" width="3.7265625" style="9" customWidth="1"/>
    <col min="12780" max="12780" width="43.1796875" style="9" customWidth="1"/>
    <col min="12781" max="12781" width="2.453125" style="9" customWidth="1"/>
    <col min="12782" max="12782" width="30.7265625" style="9" bestFit="1" customWidth="1"/>
    <col min="12783" max="13031" width="9.1796875" style="9"/>
    <col min="13032" max="13032" width="0" style="9" hidden="1" customWidth="1"/>
    <col min="13033" max="13033" width="12.7265625" style="9" customWidth="1"/>
    <col min="13034" max="13035" width="3.7265625" style="9" customWidth="1"/>
    <col min="13036" max="13036" width="43.1796875" style="9" customWidth="1"/>
    <col min="13037" max="13037" width="2.453125" style="9" customWidth="1"/>
    <col min="13038" max="13038" width="30.7265625" style="9" bestFit="1" customWidth="1"/>
    <col min="13039" max="13287" width="9.1796875" style="9"/>
    <col min="13288" max="13288" width="0" style="9" hidden="1" customWidth="1"/>
    <col min="13289" max="13289" width="12.7265625" style="9" customWidth="1"/>
    <col min="13290" max="13291" width="3.7265625" style="9" customWidth="1"/>
    <col min="13292" max="13292" width="43.1796875" style="9" customWidth="1"/>
    <col min="13293" max="13293" width="2.453125" style="9" customWidth="1"/>
    <col min="13294" max="13294" width="30.7265625" style="9" bestFit="1" customWidth="1"/>
    <col min="13295" max="13543" width="9.1796875" style="9"/>
    <col min="13544" max="13544" width="0" style="9" hidden="1" customWidth="1"/>
    <col min="13545" max="13545" width="12.7265625" style="9" customWidth="1"/>
    <col min="13546" max="13547" width="3.7265625" style="9" customWidth="1"/>
    <col min="13548" max="13548" width="43.1796875" style="9" customWidth="1"/>
    <col min="13549" max="13549" width="2.453125" style="9" customWidth="1"/>
    <col min="13550" max="13550" width="30.7265625" style="9" bestFit="1" customWidth="1"/>
    <col min="13551" max="13799" width="9.1796875" style="9"/>
    <col min="13800" max="13800" width="0" style="9" hidden="1" customWidth="1"/>
    <col min="13801" max="13801" width="12.7265625" style="9" customWidth="1"/>
    <col min="13802" max="13803" width="3.7265625" style="9" customWidth="1"/>
    <col min="13804" max="13804" width="43.1796875" style="9" customWidth="1"/>
    <col min="13805" max="13805" width="2.453125" style="9" customWidth="1"/>
    <col min="13806" max="13806" width="30.7265625" style="9" bestFit="1" customWidth="1"/>
    <col min="13807" max="14055" width="9.1796875" style="9"/>
    <col min="14056" max="14056" width="0" style="9" hidden="1" customWidth="1"/>
    <col min="14057" max="14057" width="12.7265625" style="9" customWidth="1"/>
    <col min="14058" max="14059" width="3.7265625" style="9" customWidth="1"/>
    <col min="14060" max="14060" width="43.1796875" style="9" customWidth="1"/>
    <col min="14061" max="14061" width="2.453125" style="9" customWidth="1"/>
    <col min="14062" max="14062" width="30.7265625" style="9" bestFit="1" customWidth="1"/>
    <col min="14063" max="14311" width="9.1796875" style="9"/>
    <col min="14312" max="14312" width="0" style="9" hidden="1" customWidth="1"/>
    <col min="14313" max="14313" width="12.7265625" style="9" customWidth="1"/>
    <col min="14314" max="14315" width="3.7265625" style="9" customWidth="1"/>
    <col min="14316" max="14316" width="43.1796875" style="9" customWidth="1"/>
    <col min="14317" max="14317" width="2.453125" style="9" customWidth="1"/>
    <col min="14318" max="14318" width="30.7265625" style="9" bestFit="1" customWidth="1"/>
    <col min="14319" max="14567" width="9.1796875" style="9"/>
    <col min="14568" max="14568" width="0" style="9" hidden="1" customWidth="1"/>
    <col min="14569" max="14569" width="12.7265625" style="9" customWidth="1"/>
    <col min="14570" max="14571" width="3.7265625" style="9" customWidth="1"/>
    <col min="14572" max="14572" width="43.1796875" style="9" customWidth="1"/>
    <col min="14573" max="14573" width="2.453125" style="9" customWidth="1"/>
    <col min="14574" max="14574" width="30.7265625" style="9" bestFit="1" customWidth="1"/>
    <col min="14575" max="14823" width="9.1796875" style="9"/>
    <col min="14824" max="14824" width="0" style="9" hidden="1" customWidth="1"/>
    <col min="14825" max="14825" width="12.7265625" style="9" customWidth="1"/>
    <col min="14826" max="14827" width="3.7265625" style="9" customWidth="1"/>
    <col min="14828" max="14828" width="43.1796875" style="9" customWidth="1"/>
    <col min="14829" max="14829" width="2.453125" style="9" customWidth="1"/>
    <col min="14830" max="14830" width="30.7265625" style="9" bestFit="1" customWidth="1"/>
    <col min="14831" max="15079" width="9.1796875" style="9"/>
    <col min="15080" max="15080" width="0" style="9" hidden="1" customWidth="1"/>
    <col min="15081" max="15081" width="12.7265625" style="9" customWidth="1"/>
    <col min="15082" max="15083" width="3.7265625" style="9" customWidth="1"/>
    <col min="15084" max="15084" width="43.1796875" style="9" customWidth="1"/>
    <col min="15085" max="15085" width="2.453125" style="9" customWidth="1"/>
    <col min="15086" max="15086" width="30.7265625" style="9" bestFit="1" customWidth="1"/>
    <col min="15087" max="15335" width="9.1796875" style="9"/>
    <col min="15336" max="15336" width="0" style="9" hidden="1" customWidth="1"/>
    <col min="15337" max="15337" width="12.7265625" style="9" customWidth="1"/>
    <col min="15338" max="15339" width="3.7265625" style="9" customWidth="1"/>
    <col min="15340" max="15340" width="43.1796875" style="9" customWidth="1"/>
    <col min="15341" max="15341" width="2.453125" style="9" customWidth="1"/>
    <col min="15342" max="15342" width="30.7265625" style="9" bestFit="1" customWidth="1"/>
    <col min="15343" max="15591" width="9.1796875" style="9"/>
    <col min="15592" max="15592" width="0" style="9" hidden="1" customWidth="1"/>
    <col min="15593" max="15593" width="12.7265625" style="9" customWidth="1"/>
    <col min="15594" max="15595" width="3.7265625" style="9" customWidth="1"/>
    <col min="15596" max="15596" width="43.1796875" style="9" customWidth="1"/>
    <col min="15597" max="15597" width="2.453125" style="9" customWidth="1"/>
    <col min="15598" max="15598" width="30.7265625" style="9" bestFit="1" customWidth="1"/>
    <col min="15599" max="15847" width="9.1796875" style="9"/>
    <col min="15848" max="15848" width="0" style="9" hidden="1" customWidth="1"/>
    <col min="15849" max="15849" width="12.7265625" style="9" customWidth="1"/>
    <col min="15850" max="15851" width="3.7265625" style="9" customWidth="1"/>
    <col min="15852" max="15852" width="43.1796875" style="9" customWidth="1"/>
    <col min="15853" max="15853" width="2.453125" style="9" customWidth="1"/>
    <col min="15854" max="15854" width="30.7265625" style="9" bestFit="1" customWidth="1"/>
    <col min="15855" max="16103" width="9.1796875" style="9"/>
    <col min="16104" max="16104" width="0" style="9" hidden="1" customWidth="1"/>
    <col min="16105" max="16105" width="12.7265625" style="9" customWidth="1"/>
    <col min="16106" max="16107" width="3.7265625" style="9" customWidth="1"/>
    <col min="16108" max="16108" width="43.1796875" style="9" customWidth="1"/>
    <col min="16109" max="16109" width="2.453125" style="9" customWidth="1"/>
    <col min="16110" max="16110" width="30.7265625" style="9" bestFit="1" customWidth="1"/>
    <col min="16111" max="16375" width="9.1796875" style="9"/>
    <col min="16376" max="16377" width="8.7265625" style="9" customWidth="1"/>
    <col min="16378" max="16383" width="9.1796875" style="9"/>
    <col min="16384" max="16384" width="8.7265625" style="9" customWidth="1"/>
  </cols>
  <sheetData>
    <row r="1" spans="1:16383" ht="28">
      <c r="A1" s="825" t="s">
        <v>2882</v>
      </c>
    </row>
    <row r="2" spans="1:16383" s="2" customFormat="1" ht="15.5">
      <c r="A2" s="772" t="s">
        <v>2883</v>
      </c>
      <c r="B2" s="22"/>
      <c r="C2" s="22"/>
      <c r="D2" s="22"/>
      <c r="E2" s="135"/>
      <c r="F2" s="135"/>
      <c r="G2" s="135"/>
      <c r="H2" s="135"/>
      <c r="I2" s="135"/>
      <c r="J2" s="135"/>
    </row>
    <row r="3" spans="1:16383" s="2" customFormat="1" ht="15.5">
      <c r="A3" s="772" t="s">
        <v>2884</v>
      </c>
      <c r="B3" s="22"/>
      <c r="C3" s="22"/>
      <c r="D3" s="22"/>
      <c r="E3" s="135"/>
      <c r="F3" s="135"/>
      <c r="G3" s="135"/>
      <c r="H3" s="135"/>
      <c r="I3" s="135"/>
      <c r="J3" s="135"/>
    </row>
    <row r="4" spans="1:16383" s="2" customFormat="1" ht="15.5">
      <c r="A4" s="441" t="s">
        <v>2885</v>
      </c>
      <c r="B4" s="22"/>
      <c r="C4" s="22"/>
      <c r="D4" s="22"/>
      <c r="E4" s="135"/>
      <c r="F4" s="135"/>
      <c r="G4" s="135"/>
      <c r="H4" s="135"/>
      <c r="I4" s="135"/>
      <c r="J4" s="135"/>
    </row>
    <row r="5" spans="1:16383" s="2" customFormat="1" ht="15.5">
      <c r="A5" s="772" t="s">
        <v>249</v>
      </c>
      <c r="B5" s="22"/>
      <c r="C5" s="22"/>
      <c r="D5" s="22"/>
      <c r="E5" s="135"/>
      <c r="F5" s="135"/>
      <c r="G5" s="135"/>
      <c r="H5" s="135"/>
      <c r="I5" s="135"/>
      <c r="J5" s="135"/>
    </row>
    <row r="6" spans="1:16383" s="2" customFormat="1" ht="15.5">
      <c r="A6" s="441" t="s">
        <v>2825</v>
      </c>
      <c r="B6" s="339"/>
      <c r="C6" s="339"/>
      <c r="D6" s="22"/>
      <c r="E6" s="135"/>
      <c r="F6" s="135"/>
      <c r="G6" s="135"/>
      <c r="H6" s="135"/>
      <c r="I6" s="135"/>
      <c r="J6" s="135"/>
    </row>
    <row r="7" spans="1:16383" s="2" customFormat="1" ht="15.5">
      <c r="A7" s="441" t="s">
        <v>2886</v>
      </c>
      <c r="B7" s="851"/>
      <c r="C7" s="851"/>
      <c r="D7" s="851"/>
      <c r="E7" s="852"/>
      <c r="F7" s="149"/>
      <c r="G7" s="852"/>
      <c r="H7" s="852"/>
      <c r="I7" s="852"/>
      <c r="J7" s="852"/>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c r="XEY7" s="149"/>
      <c r="XEZ7" s="149"/>
      <c r="XFA7" s="149"/>
      <c r="XFB7" s="149"/>
      <c r="XFC7" s="149"/>
    </row>
    <row r="8" spans="1:16383" s="2" customFormat="1" ht="15.5">
      <c r="A8" s="441" t="s">
        <v>251</v>
      </c>
      <c r="B8" s="851"/>
      <c r="C8" s="851"/>
      <c r="D8" s="851"/>
      <c r="E8" s="852"/>
      <c r="F8" s="852"/>
      <c r="G8" s="852"/>
      <c r="H8" s="852"/>
      <c r="I8" s="852"/>
      <c r="J8" s="852"/>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row>
    <row r="9" spans="1:16383" ht="30.4" customHeight="1">
      <c r="A9" s="399" t="s">
        <v>2887</v>
      </c>
      <c r="B9" s="237"/>
      <c r="C9" s="393"/>
      <c r="D9" s="394"/>
      <c r="E9" s="395"/>
      <c r="F9" s="48"/>
      <c r="G9" s="48"/>
      <c r="I9" s="13"/>
    </row>
    <row r="10" spans="1:16383" ht="34.5" customHeight="1">
      <c r="A10" s="401" t="s">
        <v>612</v>
      </c>
      <c r="B10" s="400" t="s">
        <v>2786</v>
      </c>
      <c r="C10" s="137" t="s">
        <v>2888</v>
      </c>
      <c r="D10" s="402" t="s">
        <v>2889</v>
      </c>
      <c r="E10" s="403" t="s">
        <v>287</v>
      </c>
      <c r="F10" s="137" t="s">
        <v>2890</v>
      </c>
      <c r="G10" s="137" t="s">
        <v>2891</v>
      </c>
    </row>
    <row r="11" spans="1:16383" ht="26.25" customHeight="1">
      <c r="A11" s="239" t="s">
        <v>635</v>
      </c>
      <c r="B11" s="240" t="s">
        <v>636</v>
      </c>
      <c r="C11" s="243">
        <v>3261575</v>
      </c>
      <c r="D11" s="243">
        <v>550189</v>
      </c>
      <c r="E11" s="243">
        <v>3811764</v>
      </c>
      <c r="F11" s="412">
        <v>85.6</v>
      </c>
      <c r="G11" s="412">
        <v>14.4</v>
      </c>
      <c r="I11" s="396"/>
    </row>
    <row r="12" spans="1:16383" ht="26.25" customHeight="1">
      <c r="A12" s="239" t="s">
        <v>637</v>
      </c>
      <c r="B12" s="240" t="s">
        <v>2892</v>
      </c>
      <c r="C12" s="243">
        <v>2773088</v>
      </c>
      <c r="D12" s="243">
        <v>384110</v>
      </c>
      <c r="E12" s="243">
        <v>3157198</v>
      </c>
      <c r="F12" s="412">
        <v>87.8</v>
      </c>
      <c r="G12" s="412">
        <v>12.2</v>
      </c>
    </row>
    <row r="13" spans="1:16383" ht="26.25" customHeight="1">
      <c r="A13" s="300" t="s">
        <v>639</v>
      </c>
      <c r="B13" s="474" t="s">
        <v>640</v>
      </c>
      <c r="C13" s="248">
        <v>192567</v>
      </c>
      <c r="D13" s="248">
        <v>41236</v>
      </c>
      <c r="E13" s="248">
        <v>233803</v>
      </c>
      <c r="F13" s="413">
        <v>82.4</v>
      </c>
      <c r="G13" s="413">
        <v>17.600000000000001</v>
      </c>
    </row>
    <row r="14" spans="1:16383" ht="15.5">
      <c r="A14" s="246" t="s">
        <v>669</v>
      </c>
      <c r="B14" s="621" t="s">
        <v>2788</v>
      </c>
      <c r="C14" s="248">
        <v>648085</v>
      </c>
      <c r="D14" s="248">
        <v>37176</v>
      </c>
      <c r="E14" s="248">
        <v>685261</v>
      </c>
      <c r="F14" s="413">
        <v>94.6</v>
      </c>
      <c r="G14" s="413">
        <v>5.4</v>
      </c>
    </row>
    <row r="15" spans="1:16383" ht="15.5">
      <c r="A15" s="246" t="s">
        <v>747</v>
      </c>
      <c r="B15" s="621" t="s">
        <v>748</v>
      </c>
      <c r="C15" s="248">
        <v>435440</v>
      </c>
      <c r="D15" s="248">
        <v>42543</v>
      </c>
      <c r="E15" s="248">
        <v>477983</v>
      </c>
      <c r="F15" s="413">
        <v>91.1</v>
      </c>
      <c r="G15" s="413">
        <v>8.9</v>
      </c>
    </row>
    <row r="16" spans="1:16383" ht="15.5">
      <c r="A16" s="246" t="s">
        <v>783</v>
      </c>
      <c r="B16" s="621" t="s">
        <v>784</v>
      </c>
      <c r="C16" s="248">
        <v>252821</v>
      </c>
      <c r="D16" s="248">
        <v>51502</v>
      </c>
      <c r="E16" s="248">
        <v>304323</v>
      </c>
      <c r="F16" s="413">
        <v>83.1</v>
      </c>
      <c r="G16" s="413">
        <v>16.899999999999999</v>
      </c>
    </row>
    <row r="17" spans="1:9" ht="15.5">
      <c r="A17" s="246" t="s">
        <v>863</v>
      </c>
      <c r="B17" s="621" t="s">
        <v>864</v>
      </c>
      <c r="C17" s="248">
        <v>444748</v>
      </c>
      <c r="D17" s="248">
        <v>36488</v>
      </c>
      <c r="E17" s="248">
        <v>481236</v>
      </c>
      <c r="F17" s="413">
        <v>92.4</v>
      </c>
      <c r="G17" s="413">
        <v>7.6</v>
      </c>
    </row>
    <row r="18" spans="1:9" ht="15.5">
      <c r="A18" s="246" t="s">
        <v>933</v>
      </c>
      <c r="B18" s="621" t="s">
        <v>934</v>
      </c>
      <c r="C18" s="248">
        <v>174237</v>
      </c>
      <c r="D18" s="248">
        <v>56302</v>
      </c>
      <c r="E18" s="248">
        <v>230539</v>
      </c>
      <c r="F18" s="413">
        <v>75.599999999999994</v>
      </c>
      <c r="G18" s="413">
        <v>24.4</v>
      </c>
    </row>
    <row r="19" spans="1:9" ht="15.5">
      <c r="A19" s="246" t="s">
        <v>1035</v>
      </c>
      <c r="B19" s="621" t="s">
        <v>1036</v>
      </c>
      <c r="C19" s="248">
        <v>233867</v>
      </c>
      <c r="D19" s="248">
        <v>360</v>
      </c>
      <c r="E19" s="248">
        <v>234227</v>
      </c>
      <c r="F19" s="413">
        <v>99.8</v>
      </c>
      <c r="G19" s="413">
        <v>0.2</v>
      </c>
    </row>
    <row r="20" spans="1:9" ht="15.5">
      <c r="A20" s="246" t="s">
        <v>1107</v>
      </c>
      <c r="B20" s="621" t="s">
        <v>1108</v>
      </c>
      <c r="C20" s="248">
        <v>234948</v>
      </c>
      <c r="D20" s="248">
        <v>43830</v>
      </c>
      <c r="E20" s="248">
        <v>278778</v>
      </c>
      <c r="F20" s="413">
        <v>84.3</v>
      </c>
      <c r="G20" s="413">
        <v>15.7</v>
      </c>
    </row>
    <row r="21" spans="1:9" ht="15.5">
      <c r="A21" s="246" t="s">
        <v>1249</v>
      </c>
      <c r="B21" s="621" t="s">
        <v>1250</v>
      </c>
      <c r="C21" s="248">
        <v>156375</v>
      </c>
      <c r="D21" s="248">
        <v>74673</v>
      </c>
      <c r="E21" s="248">
        <v>231048</v>
      </c>
      <c r="F21" s="413">
        <v>67.7</v>
      </c>
      <c r="G21" s="413">
        <v>32.299999999999997</v>
      </c>
    </row>
    <row r="22" spans="1:9" ht="26.25" customHeight="1">
      <c r="A22" s="239" t="s">
        <v>1309</v>
      </c>
      <c r="B22" s="240" t="s">
        <v>2893</v>
      </c>
      <c r="C22" s="243">
        <v>121977</v>
      </c>
      <c r="D22" s="243">
        <v>94565</v>
      </c>
      <c r="E22" s="243">
        <v>216542</v>
      </c>
      <c r="F22" s="412">
        <v>56.3</v>
      </c>
      <c r="G22" s="412">
        <v>43.7</v>
      </c>
    </row>
    <row r="23" spans="1:9" ht="26.25" customHeight="1">
      <c r="A23" s="239" t="s">
        <v>1355</v>
      </c>
      <c r="B23" s="240" t="s">
        <v>2894</v>
      </c>
      <c r="C23" s="243">
        <v>366510</v>
      </c>
      <c r="D23" s="243">
        <v>71514</v>
      </c>
      <c r="E23" s="243">
        <v>438024</v>
      </c>
      <c r="F23" s="412">
        <v>83.7</v>
      </c>
      <c r="G23" s="412">
        <v>16.3</v>
      </c>
    </row>
    <row r="24" spans="1:9" ht="15.5">
      <c r="A24" s="239"/>
      <c r="B24" s="240"/>
      <c r="C24" s="243"/>
      <c r="D24" s="243"/>
      <c r="E24" s="243"/>
      <c r="F24" s="412"/>
      <c r="G24" s="412"/>
    </row>
    <row r="25" spans="1:9" ht="30.4" customHeight="1">
      <c r="A25" s="399" t="s">
        <v>2895</v>
      </c>
      <c r="B25" s="237"/>
      <c r="C25" s="393"/>
      <c r="D25" s="394"/>
      <c r="E25" s="395"/>
      <c r="F25" s="48"/>
      <c r="G25" s="48"/>
      <c r="I25" s="13"/>
    </row>
    <row r="26" spans="1:9" ht="34.5" customHeight="1">
      <c r="A26" s="401" t="s">
        <v>612</v>
      </c>
      <c r="B26" s="400" t="s">
        <v>2786</v>
      </c>
      <c r="C26" s="137" t="s">
        <v>2888</v>
      </c>
      <c r="D26" s="402" t="s">
        <v>2889</v>
      </c>
      <c r="E26" s="403" t="s">
        <v>287</v>
      </c>
      <c r="F26" s="137" t="s">
        <v>2890</v>
      </c>
      <c r="G26" s="137" t="s">
        <v>2891</v>
      </c>
    </row>
    <row r="27" spans="1:9" ht="26.25" customHeight="1">
      <c r="A27" s="239" t="s">
        <v>637</v>
      </c>
      <c r="B27" s="240" t="s">
        <v>2892</v>
      </c>
      <c r="C27" s="243">
        <v>63696</v>
      </c>
      <c r="D27" s="243">
        <v>14126</v>
      </c>
      <c r="E27" s="243">
        <v>77822</v>
      </c>
      <c r="F27" s="412">
        <v>81.8</v>
      </c>
      <c r="G27" s="412">
        <v>18.2</v>
      </c>
    </row>
    <row r="28" spans="1:9" ht="26.25" customHeight="1">
      <c r="A28" s="300" t="s">
        <v>639</v>
      </c>
      <c r="B28" s="474" t="s">
        <v>640</v>
      </c>
      <c r="C28" s="248">
        <v>4480</v>
      </c>
      <c r="D28" s="248">
        <v>1850</v>
      </c>
      <c r="E28" s="248">
        <v>6330</v>
      </c>
      <c r="F28" s="413">
        <v>70.8</v>
      </c>
      <c r="G28" s="413">
        <v>29.2</v>
      </c>
    </row>
    <row r="29" spans="1:9" ht="15.5">
      <c r="A29" s="246" t="s">
        <v>669</v>
      </c>
      <c r="B29" s="621" t="s">
        <v>2788</v>
      </c>
      <c r="C29" s="248">
        <v>13799</v>
      </c>
      <c r="D29" s="248">
        <v>1383</v>
      </c>
      <c r="E29" s="248">
        <v>15182</v>
      </c>
      <c r="F29" s="413">
        <v>90.9</v>
      </c>
      <c r="G29" s="413">
        <v>9.1</v>
      </c>
    </row>
    <row r="30" spans="1:9" ht="15.5">
      <c r="A30" s="246" t="s">
        <v>747</v>
      </c>
      <c r="B30" s="621" t="s">
        <v>748</v>
      </c>
      <c r="C30" s="248">
        <v>5314</v>
      </c>
      <c r="D30" s="248">
        <v>895</v>
      </c>
      <c r="E30" s="248">
        <v>6209</v>
      </c>
      <c r="F30" s="413">
        <v>85.6</v>
      </c>
      <c r="G30" s="413">
        <v>14.4</v>
      </c>
    </row>
    <row r="31" spans="1:9" ht="15.5">
      <c r="A31" s="246" t="s">
        <v>783</v>
      </c>
      <c r="B31" s="621" t="s">
        <v>784</v>
      </c>
      <c r="C31" s="248">
        <v>5903</v>
      </c>
      <c r="D31" s="248">
        <v>2398</v>
      </c>
      <c r="E31" s="248">
        <v>8301</v>
      </c>
      <c r="F31" s="413">
        <v>71.099999999999994</v>
      </c>
      <c r="G31" s="413">
        <v>28.9</v>
      </c>
    </row>
    <row r="32" spans="1:9" ht="15.5">
      <c r="A32" s="246" t="s">
        <v>863</v>
      </c>
      <c r="B32" s="621" t="s">
        <v>864</v>
      </c>
      <c r="C32" s="248">
        <v>5622</v>
      </c>
      <c r="D32" s="248">
        <v>988</v>
      </c>
      <c r="E32" s="248">
        <v>6610</v>
      </c>
      <c r="F32" s="413">
        <v>85.1</v>
      </c>
      <c r="G32" s="413">
        <v>14.9</v>
      </c>
    </row>
    <row r="33" spans="1:9" ht="15.5">
      <c r="A33" s="246" t="s">
        <v>933</v>
      </c>
      <c r="B33" s="621" t="s">
        <v>934</v>
      </c>
      <c r="C33" s="248">
        <v>5367</v>
      </c>
      <c r="D33" s="248">
        <v>1489</v>
      </c>
      <c r="E33" s="248">
        <v>6856</v>
      </c>
      <c r="F33" s="413">
        <v>78.3</v>
      </c>
      <c r="G33" s="413">
        <v>21.7</v>
      </c>
    </row>
    <row r="34" spans="1:9" ht="15.5">
      <c r="A34" s="246" t="s">
        <v>1035</v>
      </c>
      <c r="B34" s="621" t="s">
        <v>1036</v>
      </c>
      <c r="C34" s="248">
        <v>8468</v>
      </c>
      <c r="D34" s="248">
        <v>78</v>
      </c>
      <c r="E34" s="248">
        <v>8546</v>
      </c>
      <c r="F34" s="413">
        <v>99.1</v>
      </c>
      <c r="G34" s="413">
        <v>0.9</v>
      </c>
    </row>
    <row r="35" spans="1:9" ht="15.5">
      <c r="A35" s="246" t="s">
        <v>1107</v>
      </c>
      <c r="B35" s="621" t="s">
        <v>1108</v>
      </c>
      <c r="C35" s="248">
        <v>8578</v>
      </c>
      <c r="D35" s="248">
        <v>2154</v>
      </c>
      <c r="E35" s="248">
        <v>10732</v>
      </c>
      <c r="F35" s="413">
        <v>79.900000000000006</v>
      </c>
      <c r="G35" s="413">
        <v>20.100000000000001</v>
      </c>
    </row>
    <row r="36" spans="1:9" ht="15.5">
      <c r="A36" s="246" t="s">
        <v>1249</v>
      </c>
      <c r="B36" s="621" t="s">
        <v>1250</v>
      </c>
      <c r="C36" s="248">
        <v>6165</v>
      </c>
      <c r="D36" s="248">
        <v>2891</v>
      </c>
      <c r="E36" s="248">
        <v>9056</v>
      </c>
      <c r="F36" s="413">
        <v>68.099999999999994</v>
      </c>
      <c r="G36" s="413">
        <v>31.9</v>
      </c>
    </row>
    <row r="37" spans="1:9" ht="26.25" customHeight="1">
      <c r="A37" s="239"/>
      <c r="B37" s="240"/>
      <c r="C37" s="255"/>
      <c r="D37" s="255"/>
      <c r="E37" s="255"/>
      <c r="F37" s="771"/>
      <c r="G37" s="771"/>
    </row>
    <row r="38" spans="1:9" ht="30.4" customHeight="1">
      <c r="A38" s="399" t="s">
        <v>2896</v>
      </c>
      <c r="B38" s="237"/>
      <c r="C38" s="393"/>
      <c r="D38" s="394"/>
      <c r="E38" s="395"/>
      <c r="F38" s="48"/>
      <c r="G38" s="48"/>
      <c r="I38" s="13"/>
    </row>
    <row r="39" spans="1:9" ht="34.5" customHeight="1">
      <c r="A39" s="401" t="s">
        <v>612</v>
      </c>
      <c r="B39" s="400" t="s">
        <v>2786</v>
      </c>
      <c r="C39" s="137" t="s">
        <v>2888</v>
      </c>
      <c r="D39" s="402" t="s">
        <v>2889</v>
      </c>
      <c r="E39" s="403" t="s">
        <v>287</v>
      </c>
      <c r="F39" s="137" t="s">
        <v>2890</v>
      </c>
      <c r="G39" s="137" t="s">
        <v>2891</v>
      </c>
    </row>
    <row r="40" spans="1:9" ht="26.25" customHeight="1">
      <c r="A40" s="239" t="s">
        <v>637</v>
      </c>
      <c r="B40" s="240" t="s">
        <v>2892</v>
      </c>
      <c r="C40" s="243">
        <v>2554</v>
      </c>
      <c r="D40" s="243">
        <v>3859</v>
      </c>
      <c r="E40" s="243">
        <v>6413</v>
      </c>
      <c r="F40" s="412">
        <v>39.799999999999997</v>
      </c>
      <c r="G40" s="412">
        <v>60.2</v>
      </c>
    </row>
    <row r="41" spans="1:9" ht="26.25" customHeight="1">
      <c r="A41" s="300" t="s">
        <v>639</v>
      </c>
      <c r="B41" s="474" t="s">
        <v>640</v>
      </c>
      <c r="C41" s="248">
        <v>102</v>
      </c>
      <c r="D41" s="248">
        <v>46</v>
      </c>
      <c r="E41" s="248">
        <v>148</v>
      </c>
      <c r="F41" s="413">
        <v>68.900000000000006</v>
      </c>
      <c r="G41" s="413">
        <v>31.1</v>
      </c>
    </row>
    <row r="42" spans="1:9" ht="15.5">
      <c r="A42" s="246" t="s">
        <v>669</v>
      </c>
      <c r="B42" s="621" t="s">
        <v>2788</v>
      </c>
      <c r="C42" s="248">
        <v>276</v>
      </c>
      <c r="D42" s="248">
        <v>464</v>
      </c>
      <c r="E42" s="248">
        <v>740</v>
      </c>
      <c r="F42" s="413">
        <v>37.299999999999997</v>
      </c>
      <c r="G42" s="413">
        <v>62.7</v>
      </c>
    </row>
    <row r="43" spans="1:9" ht="15.5">
      <c r="A43" s="246" t="s">
        <v>747</v>
      </c>
      <c r="B43" s="621" t="s">
        <v>748</v>
      </c>
      <c r="C43" s="248">
        <v>128</v>
      </c>
      <c r="D43" s="248">
        <v>435</v>
      </c>
      <c r="E43" s="248">
        <v>563</v>
      </c>
      <c r="F43" s="413">
        <v>22.7</v>
      </c>
      <c r="G43" s="413">
        <v>77.3</v>
      </c>
    </row>
    <row r="44" spans="1:9" ht="15.5">
      <c r="A44" s="246" t="s">
        <v>783</v>
      </c>
      <c r="B44" s="621" t="s">
        <v>784</v>
      </c>
      <c r="C44" s="248">
        <v>201</v>
      </c>
      <c r="D44" s="248">
        <v>717</v>
      </c>
      <c r="E44" s="248">
        <v>918</v>
      </c>
      <c r="F44" s="413">
        <v>21.9</v>
      </c>
      <c r="G44" s="413">
        <v>78.099999999999994</v>
      </c>
    </row>
    <row r="45" spans="1:9" ht="15.5">
      <c r="A45" s="246" t="s">
        <v>863</v>
      </c>
      <c r="B45" s="621" t="s">
        <v>864</v>
      </c>
      <c r="C45" s="248">
        <v>187</v>
      </c>
      <c r="D45" s="248">
        <v>329</v>
      </c>
      <c r="E45" s="248">
        <v>516</v>
      </c>
      <c r="F45" s="413">
        <v>36.200000000000003</v>
      </c>
      <c r="G45" s="413">
        <v>63.8</v>
      </c>
    </row>
    <row r="46" spans="1:9" ht="15.5">
      <c r="A46" s="246" t="s">
        <v>933</v>
      </c>
      <c r="B46" s="621" t="s">
        <v>934</v>
      </c>
      <c r="C46" s="248">
        <v>402</v>
      </c>
      <c r="D46" s="248">
        <v>719</v>
      </c>
      <c r="E46" s="248">
        <v>1121</v>
      </c>
      <c r="F46" s="413">
        <v>35.9</v>
      </c>
      <c r="G46" s="413">
        <v>64.099999999999994</v>
      </c>
    </row>
    <row r="47" spans="1:9" ht="15.5">
      <c r="A47" s="246" t="s">
        <v>1035</v>
      </c>
      <c r="B47" s="621" t="s">
        <v>1036</v>
      </c>
      <c r="C47" s="248">
        <v>399</v>
      </c>
      <c r="D47" s="248">
        <v>2</v>
      </c>
      <c r="E47" s="248">
        <v>401</v>
      </c>
      <c r="F47" s="413">
        <v>99.5</v>
      </c>
      <c r="G47" s="413">
        <v>0.5</v>
      </c>
    </row>
    <row r="48" spans="1:9" ht="15.5">
      <c r="A48" s="246" t="s">
        <v>1107</v>
      </c>
      <c r="B48" s="621" t="s">
        <v>1108</v>
      </c>
      <c r="C48" s="248">
        <v>522</v>
      </c>
      <c r="D48" s="248">
        <v>634</v>
      </c>
      <c r="E48" s="248">
        <v>1156</v>
      </c>
      <c r="F48" s="413">
        <v>45.2</v>
      </c>
      <c r="G48" s="413">
        <v>54.8</v>
      </c>
    </row>
    <row r="49" spans="1:9" ht="15.5">
      <c r="A49" s="246" t="s">
        <v>1249</v>
      </c>
      <c r="B49" s="621" t="s">
        <v>1250</v>
      </c>
      <c r="C49" s="248">
        <v>337</v>
      </c>
      <c r="D49" s="248">
        <v>513</v>
      </c>
      <c r="E49" s="248">
        <v>850</v>
      </c>
      <c r="F49" s="413">
        <v>39.6</v>
      </c>
      <c r="G49" s="413">
        <v>60.4</v>
      </c>
    </row>
    <row r="50" spans="1:9" ht="30.4" customHeight="1">
      <c r="A50" s="399"/>
      <c r="B50" s="237"/>
      <c r="C50" s="393"/>
      <c r="D50" s="394"/>
      <c r="E50" s="395"/>
      <c r="F50" s="48"/>
      <c r="G50" s="48"/>
      <c r="I50" s="13"/>
    </row>
    <row r="51" spans="1:9" ht="30.4" customHeight="1">
      <c r="A51" s="399" t="s">
        <v>2897</v>
      </c>
      <c r="B51" s="237"/>
      <c r="C51" s="393"/>
      <c r="D51" s="394"/>
      <c r="E51" s="395"/>
      <c r="F51" s="48"/>
      <c r="G51" s="48"/>
      <c r="I51" s="13"/>
    </row>
    <row r="52" spans="1:9" ht="34.5" customHeight="1">
      <c r="A52" s="401" t="s">
        <v>612</v>
      </c>
      <c r="B52" s="400" t="s">
        <v>2786</v>
      </c>
      <c r="C52" s="137" t="s">
        <v>2888</v>
      </c>
      <c r="D52" s="402" t="s">
        <v>2889</v>
      </c>
      <c r="E52" s="403" t="s">
        <v>287</v>
      </c>
      <c r="F52" s="137" t="s">
        <v>2890</v>
      </c>
      <c r="G52" s="137" t="s">
        <v>2891</v>
      </c>
    </row>
    <row r="53" spans="1:9" ht="26.25" customHeight="1">
      <c r="A53" s="239" t="s">
        <v>637</v>
      </c>
      <c r="B53" s="240" t="s">
        <v>2892</v>
      </c>
      <c r="C53" s="243">
        <v>23548</v>
      </c>
      <c r="D53" s="243">
        <v>5226</v>
      </c>
      <c r="E53" s="243">
        <v>28774</v>
      </c>
      <c r="F53" s="412">
        <v>81.8</v>
      </c>
      <c r="G53" s="412">
        <v>18.2</v>
      </c>
    </row>
    <row r="54" spans="1:9" ht="26.25" customHeight="1">
      <c r="A54" s="300" t="s">
        <v>639</v>
      </c>
      <c r="B54" s="474" t="s">
        <v>640</v>
      </c>
      <c r="C54" s="248">
        <v>2529</v>
      </c>
      <c r="D54" s="248">
        <v>1426</v>
      </c>
      <c r="E54" s="248">
        <v>3955</v>
      </c>
      <c r="F54" s="413">
        <v>63.9</v>
      </c>
      <c r="G54" s="413">
        <v>36.1</v>
      </c>
    </row>
    <row r="55" spans="1:9" ht="15.5">
      <c r="A55" s="246" t="s">
        <v>669</v>
      </c>
      <c r="B55" s="621" t="s">
        <v>2788</v>
      </c>
      <c r="C55" s="248">
        <v>4855</v>
      </c>
      <c r="D55" s="248">
        <v>525</v>
      </c>
      <c r="E55" s="248">
        <v>5380</v>
      </c>
      <c r="F55" s="413">
        <v>90.2</v>
      </c>
      <c r="G55" s="413">
        <v>9.8000000000000007</v>
      </c>
    </row>
    <row r="56" spans="1:9" ht="15.5">
      <c r="A56" s="246" t="s">
        <v>747</v>
      </c>
      <c r="B56" s="621" t="s">
        <v>748</v>
      </c>
      <c r="C56" s="248">
        <v>3550</v>
      </c>
      <c r="D56" s="248">
        <v>124</v>
      </c>
      <c r="E56" s="248">
        <v>3674</v>
      </c>
      <c r="F56" s="413">
        <v>96.6</v>
      </c>
      <c r="G56" s="413">
        <v>3.4</v>
      </c>
    </row>
    <row r="57" spans="1:9" ht="15.5">
      <c r="A57" s="246" t="s">
        <v>783</v>
      </c>
      <c r="B57" s="621" t="s">
        <v>784</v>
      </c>
      <c r="C57" s="248">
        <v>2256</v>
      </c>
      <c r="D57" s="248">
        <v>498</v>
      </c>
      <c r="E57" s="248">
        <v>2754</v>
      </c>
      <c r="F57" s="413">
        <v>81.900000000000006</v>
      </c>
      <c r="G57" s="413">
        <v>18.100000000000001</v>
      </c>
    </row>
    <row r="58" spans="1:9" ht="15.5">
      <c r="A58" s="246" t="s">
        <v>863</v>
      </c>
      <c r="B58" s="621" t="s">
        <v>864</v>
      </c>
      <c r="C58" s="248">
        <v>4109</v>
      </c>
      <c r="D58" s="248">
        <v>680</v>
      </c>
      <c r="E58" s="248">
        <v>4789</v>
      </c>
      <c r="F58" s="413">
        <v>85.8</v>
      </c>
      <c r="G58" s="413">
        <v>14.2</v>
      </c>
    </row>
    <row r="59" spans="1:9" ht="15.5">
      <c r="A59" s="246" t="s">
        <v>933</v>
      </c>
      <c r="B59" s="621" t="s">
        <v>934</v>
      </c>
      <c r="C59" s="248">
        <v>2291</v>
      </c>
      <c r="D59" s="248">
        <v>993</v>
      </c>
      <c r="E59" s="248">
        <v>3284</v>
      </c>
      <c r="F59" s="413">
        <v>69.8</v>
      </c>
      <c r="G59" s="413">
        <v>30.2</v>
      </c>
    </row>
    <row r="60" spans="1:9" ht="15.5">
      <c r="A60" s="246" t="s">
        <v>1035</v>
      </c>
      <c r="B60" s="621" t="s">
        <v>1036</v>
      </c>
      <c r="C60" s="248">
        <v>2606</v>
      </c>
      <c r="D60" s="248">
        <v>16</v>
      </c>
      <c r="E60" s="248">
        <v>2622</v>
      </c>
      <c r="F60" s="413">
        <v>99.4</v>
      </c>
      <c r="G60" s="413">
        <v>0.6</v>
      </c>
    </row>
    <row r="61" spans="1:9" ht="15.5">
      <c r="A61" s="246" t="s">
        <v>1107</v>
      </c>
      <c r="B61" s="621" t="s">
        <v>1108</v>
      </c>
      <c r="C61" s="248">
        <v>923</v>
      </c>
      <c r="D61" s="248">
        <v>487</v>
      </c>
      <c r="E61" s="248">
        <v>1410</v>
      </c>
      <c r="F61" s="413">
        <v>65.5</v>
      </c>
      <c r="G61" s="413">
        <v>34.5</v>
      </c>
    </row>
    <row r="62" spans="1:9" ht="15.5">
      <c r="A62" s="246" t="s">
        <v>1249</v>
      </c>
      <c r="B62" s="621" t="s">
        <v>1250</v>
      </c>
      <c r="C62" s="248">
        <v>429</v>
      </c>
      <c r="D62" s="248">
        <v>477</v>
      </c>
      <c r="E62" s="248">
        <v>906</v>
      </c>
      <c r="F62" s="413">
        <v>47.4</v>
      </c>
      <c r="G62" s="413">
        <v>52.6</v>
      </c>
    </row>
    <row r="63" spans="1:9" ht="15.5">
      <c r="A63" s="239"/>
      <c r="B63" s="240"/>
      <c r="C63" s="243"/>
      <c r="D63" s="243"/>
      <c r="E63" s="243"/>
      <c r="F63" s="412"/>
      <c r="G63" s="412"/>
    </row>
    <row r="64" spans="1:9" ht="30.4" customHeight="1">
      <c r="A64" s="399" t="s">
        <v>2898</v>
      </c>
      <c r="B64" s="237"/>
      <c r="C64" s="393"/>
      <c r="D64" s="394"/>
      <c r="E64" s="395"/>
      <c r="F64" s="48"/>
      <c r="G64" s="48"/>
      <c r="I64" s="13"/>
    </row>
    <row r="65" spans="1:9" ht="34.5" customHeight="1">
      <c r="A65" s="401" t="s">
        <v>612</v>
      </c>
      <c r="B65" s="400" t="s">
        <v>2786</v>
      </c>
      <c r="C65" s="137" t="s">
        <v>2888</v>
      </c>
      <c r="D65" s="402" t="s">
        <v>2889</v>
      </c>
      <c r="E65" s="403" t="s">
        <v>287</v>
      </c>
      <c r="F65" s="137" t="s">
        <v>2890</v>
      </c>
      <c r="G65" s="137" t="s">
        <v>2891</v>
      </c>
    </row>
    <row r="66" spans="1:9" ht="26.25" customHeight="1">
      <c r="A66" s="239" t="s">
        <v>635</v>
      </c>
      <c r="B66" s="240" t="s">
        <v>636</v>
      </c>
      <c r="C66" s="243">
        <v>3460</v>
      </c>
      <c r="D66" s="243">
        <v>551</v>
      </c>
      <c r="E66" s="243">
        <v>4011</v>
      </c>
      <c r="F66" s="412">
        <v>86.3</v>
      </c>
      <c r="G66" s="412">
        <v>13.7</v>
      </c>
      <c r="I66" s="396"/>
    </row>
    <row r="67" spans="1:9" ht="26.25" customHeight="1">
      <c r="A67" s="239" t="s">
        <v>637</v>
      </c>
      <c r="B67" s="240" t="s">
        <v>2892</v>
      </c>
      <c r="C67" s="243">
        <v>3211</v>
      </c>
      <c r="D67" s="243">
        <v>428</v>
      </c>
      <c r="E67" s="243">
        <v>3639</v>
      </c>
      <c r="F67" s="412">
        <v>88.2</v>
      </c>
      <c r="G67" s="412">
        <v>11.8</v>
      </c>
    </row>
    <row r="68" spans="1:9" ht="26.25" customHeight="1">
      <c r="A68" s="300" t="s">
        <v>639</v>
      </c>
      <c r="B68" s="474" t="s">
        <v>640</v>
      </c>
      <c r="C68" s="248">
        <v>254</v>
      </c>
      <c r="D68" s="248">
        <v>57</v>
      </c>
      <c r="E68" s="248">
        <v>311</v>
      </c>
      <c r="F68" s="413">
        <v>81.7</v>
      </c>
      <c r="G68" s="413">
        <v>18.3</v>
      </c>
    </row>
    <row r="69" spans="1:9" ht="15.5">
      <c r="A69" s="246" t="s">
        <v>669</v>
      </c>
      <c r="B69" s="621" t="s">
        <v>2788</v>
      </c>
      <c r="C69" s="248">
        <v>409</v>
      </c>
      <c r="D69" s="248">
        <v>29</v>
      </c>
      <c r="E69" s="248">
        <v>438</v>
      </c>
      <c r="F69" s="413">
        <v>93.4</v>
      </c>
      <c r="G69" s="413">
        <v>6.6</v>
      </c>
    </row>
    <row r="70" spans="1:9" ht="15.5">
      <c r="A70" s="246" t="s">
        <v>747</v>
      </c>
      <c r="B70" s="621" t="s">
        <v>748</v>
      </c>
      <c r="C70" s="248">
        <v>590</v>
      </c>
      <c r="D70" s="248">
        <v>61</v>
      </c>
      <c r="E70" s="248">
        <v>651</v>
      </c>
      <c r="F70" s="413">
        <v>90.6</v>
      </c>
      <c r="G70" s="413">
        <v>9.4</v>
      </c>
    </row>
    <row r="71" spans="1:9" ht="15.5">
      <c r="A71" s="246" t="s">
        <v>783</v>
      </c>
      <c r="B71" s="621" t="s">
        <v>784</v>
      </c>
      <c r="C71" s="248">
        <v>146</v>
      </c>
      <c r="D71" s="248">
        <v>47</v>
      </c>
      <c r="E71" s="248">
        <v>193</v>
      </c>
      <c r="F71" s="413">
        <v>75.599999999999994</v>
      </c>
      <c r="G71" s="413">
        <v>24.4</v>
      </c>
    </row>
    <row r="72" spans="1:9" ht="15.5">
      <c r="A72" s="246" t="s">
        <v>863</v>
      </c>
      <c r="B72" s="621" t="s">
        <v>864</v>
      </c>
      <c r="C72" s="248">
        <v>366</v>
      </c>
      <c r="D72" s="248">
        <v>24</v>
      </c>
      <c r="E72" s="248">
        <v>390</v>
      </c>
      <c r="F72" s="413">
        <v>93.8</v>
      </c>
      <c r="G72" s="413">
        <v>6.2</v>
      </c>
    </row>
    <row r="73" spans="1:9" ht="15.5">
      <c r="A73" s="246" t="s">
        <v>933</v>
      </c>
      <c r="B73" s="621" t="s">
        <v>934</v>
      </c>
      <c r="C73" s="248">
        <v>265</v>
      </c>
      <c r="D73" s="248">
        <v>84</v>
      </c>
      <c r="E73" s="248">
        <v>349</v>
      </c>
      <c r="F73" s="413">
        <v>75.900000000000006</v>
      </c>
      <c r="G73" s="413">
        <v>24.1</v>
      </c>
    </row>
    <row r="74" spans="1:9" ht="15.5">
      <c r="A74" s="246" t="s">
        <v>1035</v>
      </c>
      <c r="B74" s="621" t="s">
        <v>1036</v>
      </c>
      <c r="C74" s="248">
        <v>236</v>
      </c>
      <c r="D74" s="248">
        <v>0</v>
      </c>
      <c r="E74" s="248">
        <v>236</v>
      </c>
      <c r="F74" s="413">
        <v>100</v>
      </c>
      <c r="G74" s="413">
        <v>0</v>
      </c>
    </row>
    <row r="75" spans="1:9" ht="15.5">
      <c r="A75" s="246" t="s">
        <v>1107</v>
      </c>
      <c r="B75" s="621" t="s">
        <v>1108</v>
      </c>
      <c r="C75" s="248">
        <v>586</v>
      </c>
      <c r="D75" s="248">
        <v>64</v>
      </c>
      <c r="E75" s="248">
        <v>650</v>
      </c>
      <c r="F75" s="413">
        <v>90.2</v>
      </c>
      <c r="G75" s="413">
        <v>9.8000000000000007</v>
      </c>
    </row>
    <row r="76" spans="1:9" ht="15.5">
      <c r="A76" s="246" t="s">
        <v>1249</v>
      </c>
      <c r="B76" s="621" t="s">
        <v>1250</v>
      </c>
      <c r="C76" s="248">
        <v>359</v>
      </c>
      <c r="D76" s="248">
        <v>62</v>
      </c>
      <c r="E76" s="248">
        <v>421</v>
      </c>
      <c r="F76" s="413">
        <v>85.3</v>
      </c>
      <c r="G76" s="413">
        <v>14.7</v>
      </c>
    </row>
    <row r="77" spans="1:9" ht="26.25" customHeight="1">
      <c r="A77" s="239" t="s">
        <v>1309</v>
      </c>
      <c r="B77" s="240" t="s">
        <v>2893</v>
      </c>
      <c r="C77" s="243">
        <v>104</v>
      </c>
      <c r="D77" s="243">
        <v>91</v>
      </c>
      <c r="E77" s="243">
        <v>195</v>
      </c>
      <c r="F77" s="412">
        <v>53.3</v>
      </c>
      <c r="G77" s="412">
        <v>46.7</v>
      </c>
    </row>
    <row r="78" spans="1:9" ht="26.25" customHeight="1">
      <c r="A78" s="239" t="s">
        <v>1355</v>
      </c>
      <c r="B78" s="240" t="s">
        <v>2894</v>
      </c>
      <c r="C78" s="243">
        <v>145</v>
      </c>
      <c r="D78" s="243">
        <v>32</v>
      </c>
      <c r="E78" s="243">
        <v>177</v>
      </c>
      <c r="F78" s="412">
        <v>81.900000000000006</v>
      </c>
      <c r="G78" s="412">
        <v>18.100000000000001</v>
      </c>
    </row>
    <row r="79" spans="1:9" ht="25.4" customHeight="1">
      <c r="A79" s="410" t="s">
        <v>2854</v>
      </c>
      <c r="B79" s="283"/>
      <c r="C79" s="283"/>
      <c r="D79" s="283"/>
      <c r="E79" s="283"/>
      <c r="F79" s="283"/>
      <c r="G79" s="283"/>
      <c r="H79" s="283"/>
      <c r="I79" s="283"/>
    </row>
    <row r="80" spans="1:9" ht="15" customHeight="1">
      <c r="A80" s="410" t="s">
        <v>3330</v>
      </c>
      <c r="B80" s="283"/>
      <c r="C80" s="283"/>
      <c r="D80" s="283"/>
      <c r="E80" s="283"/>
      <c r="F80" s="283"/>
      <c r="G80" s="283"/>
      <c r="H80" s="283"/>
      <c r="I80" s="283"/>
    </row>
    <row r="81" spans="1:9" ht="15" customHeight="1">
      <c r="A81" s="866" t="s">
        <v>2899</v>
      </c>
      <c r="B81" s="283"/>
      <c r="C81" s="283"/>
      <c r="D81" s="283"/>
      <c r="E81" s="283"/>
      <c r="F81" s="283"/>
      <c r="G81" s="283"/>
      <c r="H81" s="283"/>
      <c r="I81" s="283"/>
    </row>
    <row r="82" spans="1:9" ht="23.5" customHeight="1">
      <c r="A82" s="408" t="s">
        <v>2855</v>
      </c>
    </row>
    <row r="83" spans="1:9" ht="16" customHeight="1">
      <c r="A83" s="9" t="s">
        <v>2856</v>
      </c>
    </row>
    <row r="84" spans="1:9">
      <c r="A84" s="237" t="s">
        <v>2857</v>
      </c>
      <c r="B84" s="237"/>
      <c r="C84" s="237"/>
      <c r="D84" s="237"/>
      <c r="E84" s="237"/>
      <c r="F84" s="237"/>
      <c r="G84" s="237"/>
      <c r="H84" s="237"/>
    </row>
    <row r="85" spans="1:9">
      <c r="A85" s="237" t="s">
        <v>2858</v>
      </c>
      <c r="B85" s="237"/>
      <c r="C85" s="237"/>
      <c r="D85" s="237"/>
      <c r="E85" s="237"/>
      <c r="F85" s="237"/>
      <c r="G85" s="237"/>
      <c r="H85" s="237"/>
    </row>
    <row r="86" spans="1:9">
      <c r="A86" s="237" t="s">
        <v>2859</v>
      </c>
      <c r="B86" s="237"/>
      <c r="C86" s="237"/>
      <c r="D86" s="237"/>
      <c r="E86" s="237"/>
      <c r="F86" s="237"/>
      <c r="G86" s="237"/>
      <c r="H86" s="237"/>
    </row>
    <row r="87" spans="1:9">
      <c r="A87" s="237" t="s">
        <v>2860</v>
      </c>
      <c r="B87" s="237"/>
      <c r="C87" s="237"/>
      <c r="D87" s="237"/>
      <c r="E87" s="237"/>
      <c r="F87" s="237"/>
      <c r="G87" s="237"/>
      <c r="H87" s="237"/>
    </row>
    <row r="88" spans="1:9" ht="16" customHeight="1">
      <c r="A88" s="9" t="s">
        <v>2861</v>
      </c>
    </row>
    <row r="89" spans="1:9">
      <c r="A89" s="9" t="s">
        <v>2862</v>
      </c>
    </row>
    <row r="90" spans="1:9">
      <c r="A90" s="9" t="s">
        <v>2863</v>
      </c>
    </row>
    <row r="91" spans="1:9">
      <c r="A91" s="9" t="s">
        <v>2864</v>
      </c>
    </row>
    <row r="92" spans="1:9">
      <c r="A92" s="9" t="s">
        <v>2865</v>
      </c>
    </row>
    <row r="93" spans="1:9">
      <c r="A93" s="9" t="s">
        <v>2866</v>
      </c>
    </row>
    <row r="94" spans="1:9">
      <c r="A94" s="9" t="s">
        <v>2867</v>
      </c>
    </row>
    <row r="95" spans="1:9" ht="13">
      <c r="A95" s="407" t="s">
        <v>2868</v>
      </c>
      <c r="B95" s="411"/>
      <c r="C95" s="861"/>
      <c r="D95" s="865"/>
      <c r="E95" s="865"/>
      <c r="F95" s="865"/>
      <c r="G95" s="865"/>
      <c r="H95" s="865"/>
    </row>
    <row r="96" spans="1:9" ht="23.65" customHeight="1">
      <c r="A96" s="408" t="s">
        <v>2869</v>
      </c>
    </row>
    <row r="97" spans="1:6" ht="14.5" customHeight="1">
      <c r="A97" s="9" t="s">
        <v>2856</v>
      </c>
    </row>
    <row r="98" spans="1:6">
      <c r="A98" s="2" t="s">
        <v>2870</v>
      </c>
    </row>
    <row r="99" spans="1:6">
      <c r="A99" s="2" t="s">
        <v>2871</v>
      </c>
    </row>
    <row r="100" spans="1:6">
      <c r="A100" s="2" t="s">
        <v>2872</v>
      </c>
    </row>
    <row r="101" spans="1:6">
      <c r="A101" s="2" t="s">
        <v>2873</v>
      </c>
    </row>
    <row r="102" spans="1:6">
      <c r="A102" s="2" t="s">
        <v>2874</v>
      </c>
    </row>
    <row r="103" spans="1:6" ht="14.5" customHeight="1">
      <c r="A103" s="9" t="s">
        <v>2861</v>
      </c>
    </row>
    <row r="104" spans="1:6">
      <c r="A104" s="2" t="s">
        <v>2875</v>
      </c>
    </row>
    <row r="105" spans="1:6">
      <c r="A105" s="2" t="s">
        <v>2876</v>
      </c>
    </row>
    <row r="106" spans="1:6">
      <c r="A106" s="2" t="s">
        <v>2877</v>
      </c>
    </row>
    <row r="107" spans="1:6">
      <c r="A107" s="408" t="s">
        <v>2878</v>
      </c>
      <c r="B107" s="411"/>
      <c r="C107" s="411"/>
      <c r="D107" s="411"/>
      <c r="E107" s="411"/>
      <c r="F107" s="283"/>
    </row>
    <row r="108" spans="1:6" ht="23.9" customHeight="1">
      <c r="A108" s="9" t="s">
        <v>3331</v>
      </c>
    </row>
    <row r="110" spans="1:6" ht="19.399999999999999" customHeight="1">
      <c r="A110" s="51" t="s">
        <v>36</v>
      </c>
      <c r="B110" s="52" t="str">
        <f>Contents!C37</f>
        <v>28 Mar 2024</v>
      </c>
    </row>
    <row r="111" spans="1:6">
      <c r="A111" s="51" t="s">
        <v>283</v>
      </c>
      <c r="B111" s="52" t="str">
        <f>Contents!D37</f>
        <v>Spring 2025</v>
      </c>
    </row>
    <row r="117" spans="1:20">
      <c r="A117" s="927"/>
    </row>
    <row r="118" spans="1:20">
      <c r="A118" s="927"/>
      <c r="C118" s="398"/>
      <c r="D118" s="398"/>
      <c r="E118" s="398"/>
      <c r="F118" s="398"/>
      <c r="G118" s="398"/>
      <c r="H118" s="398"/>
      <c r="I118" s="398"/>
      <c r="J118" s="398"/>
      <c r="K118" s="398"/>
      <c r="L118" s="398"/>
      <c r="M118" s="398"/>
      <c r="N118" s="398"/>
      <c r="O118" s="398"/>
      <c r="P118" s="398"/>
      <c r="Q118" s="398"/>
      <c r="R118" s="398"/>
      <c r="S118" s="398"/>
      <c r="T118" s="398"/>
    </row>
    <row r="119" spans="1:20">
      <c r="A119" s="927"/>
      <c r="C119" s="398"/>
      <c r="D119" s="398"/>
      <c r="E119" s="398"/>
      <c r="F119" s="398"/>
      <c r="G119" s="398"/>
      <c r="H119" s="398"/>
      <c r="I119" s="398"/>
      <c r="J119" s="398"/>
      <c r="K119" s="398"/>
      <c r="L119" s="398"/>
      <c r="M119" s="398"/>
      <c r="N119" s="398"/>
      <c r="O119" s="398"/>
      <c r="P119" s="398"/>
      <c r="Q119" s="398"/>
      <c r="R119" s="398"/>
      <c r="S119" s="398"/>
      <c r="T119" s="398"/>
    </row>
    <row r="120" spans="1:20">
      <c r="A120" s="927"/>
      <c r="C120" s="398"/>
      <c r="D120" s="398"/>
      <c r="E120" s="398"/>
      <c r="F120" s="398"/>
      <c r="G120" s="398"/>
      <c r="H120" s="398"/>
      <c r="I120" s="398"/>
      <c r="J120" s="398"/>
      <c r="K120" s="398"/>
      <c r="L120" s="398"/>
      <c r="M120" s="398"/>
      <c r="N120" s="398"/>
      <c r="O120" s="398"/>
      <c r="P120" s="398"/>
      <c r="Q120" s="398"/>
      <c r="R120" s="398"/>
      <c r="S120" s="398"/>
      <c r="T120" s="398"/>
    </row>
    <row r="121" spans="1:20" ht="13">
      <c r="A121" s="397"/>
      <c r="C121" s="398"/>
      <c r="D121" s="398"/>
      <c r="E121" s="398"/>
      <c r="F121" s="398"/>
      <c r="G121" s="398"/>
      <c r="H121" s="398"/>
      <c r="I121" s="398"/>
      <c r="J121" s="398"/>
      <c r="K121" s="398"/>
      <c r="L121" s="398"/>
      <c r="M121" s="398"/>
      <c r="N121" s="398"/>
      <c r="O121" s="398"/>
      <c r="P121" s="398"/>
      <c r="Q121" s="398"/>
      <c r="R121" s="398"/>
      <c r="S121" s="398"/>
      <c r="T121" s="398"/>
    </row>
    <row r="122" spans="1:20" ht="13.5" customHeight="1">
      <c r="A122" s="397"/>
      <c r="C122" s="398"/>
      <c r="D122" s="398"/>
      <c r="E122" s="398"/>
      <c r="F122" s="398"/>
      <c r="G122" s="398"/>
      <c r="H122" s="398"/>
      <c r="I122" s="398"/>
      <c r="J122" s="398"/>
      <c r="K122" s="398"/>
      <c r="L122" s="398"/>
      <c r="M122" s="398"/>
      <c r="N122" s="398"/>
      <c r="O122" s="398"/>
      <c r="P122" s="398"/>
      <c r="Q122" s="398"/>
      <c r="R122" s="398"/>
      <c r="S122" s="398"/>
      <c r="T122" s="398"/>
    </row>
    <row r="123" spans="1:20" ht="13.5" customHeight="1">
      <c r="A123" s="397"/>
      <c r="C123" s="398"/>
      <c r="D123" s="398"/>
      <c r="E123" s="398"/>
      <c r="F123" s="398"/>
      <c r="G123" s="398"/>
      <c r="H123" s="398"/>
      <c r="I123" s="398"/>
      <c r="J123" s="398"/>
      <c r="K123" s="398"/>
      <c r="L123" s="398"/>
      <c r="M123" s="398"/>
      <c r="N123" s="398"/>
      <c r="O123" s="398"/>
      <c r="P123" s="398"/>
      <c r="Q123" s="398"/>
      <c r="R123" s="398"/>
      <c r="S123" s="398"/>
      <c r="T123" s="398"/>
    </row>
    <row r="124" spans="1:20" ht="13">
      <c r="A124" s="397"/>
      <c r="C124" s="398"/>
      <c r="D124" s="398"/>
      <c r="E124" s="398"/>
      <c r="F124" s="398"/>
      <c r="G124" s="398"/>
      <c r="H124" s="398"/>
      <c r="I124" s="398"/>
      <c r="J124" s="398"/>
      <c r="K124" s="398"/>
      <c r="L124" s="398"/>
      <c r="M124" s="398"/>
      <c r="N124" s="398"/>
      <c r="O124" s="398"/>
      <c r="P124" s="398"/>
      <c r="Q124" s="398"/>
      <c r="R124" s="398"/>
      <c r="S124" s="398"/>
      <c r="T124" s="398"/>
    </row>
    <row r="125" spans="1:20" ht="13">
      <c r="A125" s="397"/>
      <c r="C125" s="398"/>
      <c r="D125" s="398"/>
      <c r="E125" s="398"/>
      <c r="F125" s="398"/>
      <c r="G125" s="398"/>
      <c r="H125" s="398"/>
      <c r="I125" s="398"/>
      <c r="J125" s="398"/>
      <c r="K125" s="398"/>
      <c r="L125" s="398"/>
      <c r="M125" s="398"/>
      <c r="N125" s="398"/>
      <c r="O125" s="398"/>
      <c r="P125" s="398"/>
      <c r="Q125" s="398"/>
      <c r="R125" s="398"/>
      <c r="S125" s="398"/>
      <c r="T125" s="398"/>
    </row>
    <row r="126" spans="1:20" ht="13">
      <c r="A126" s="397"/>
      <c r="C126" s="398"/>
      <c r="D126" s="398"/>
      <c r="E126" s="398"/>
      <c r="F126" s="398"/>
      <c r="G126" s="398"/>
      <c r="H126" s="398"/>
      <c r="I126" s="398"/>
      <c r="J126" s="398"/>
      <c r="K126" s="398"/>
      <c r="L126" s="398"/>
      <c r="M126" s="398"/>
      <c r="N126" s="398"/>
      <c r="O126" s="398"/>
      <c r="P126" s="398"/>
      <c r="Q126" s="398"/>
      <c r="R126" s="398"/>
      <c r="S126" s="398"/>
      <c r="T126" s="398"/>
    </row>
    <row r="127" spans="1:20" ht="13">
      <c r="A127" s="397"/>
      <c r="C127" s="398"/>
      <c r="D127" s="398"/>
      <c r="E127" s="398"/>
      <c r="F127" s="398"/>
      <c r="G127" s="398"/>
      <c r="H127" s="398"/>
      <c r="I127" s="398"/>
      <c r="J127" s="398"/>
      <c r="K127" s="398"/>
      <c r="L127" s="398"/>
      <c r="M127" s="398"/>
      <c r="N127" s="398"/>
      <c r="O127" s="398"/>
      <c r="P127" s="398"/>
      <c r="Q127" s="398"/>
      <c r="R127" s="398"/>
      <c r="S127" s="398"/>
      <c r="T127" s="398"/>
    </row>
    <row r="128" spans="1:20" ht="13">
      <c r="A128" s="397"/>
      <c r="C128" s="398"/>
      <c r="D128" s="398"/>
      <c r="E128" s="398"/>
      <c r="F128" s="398"/>
      <c r="G128" s="398"/>
      <c r="H128" s="398"/>
      <c r="I128" s="398"/>
      <c r="J128" s="398"/>
      <c r="K128" s="398"/>
      <c r="L128" s="398"/>
      <c r="M128" s="398"/>
      <c r="N128" s="398"/>
      <c r="O128" s="398"/>
      <c r="P128" s="398"/>
      <c r="Q128" s="398"/>
      <c r="R128" s="398"/>
      <c r="S128" s="398"/>
      <c r="T128" s="398"/>
    </row>
    <row r="129" spans="1:20" ht="13">
      <c r="A129" s="397"/>
      <c r="C129" s="398"/>
      <c r="D129" s="398"/>
      <c r="E129" s="398"/>
      <c r="F129" s="398"/>
      <c r="G129" s="398"/>
      <c r="H129" s="398"/>
      <c r="I129" s="398"/>
      <c r="J129" s="398"/>
      <c r="K129" s="398"/>
      <c r="L129" s="398"/>
      <c r="M129" s="398"/>
      <c r="N129" s="398"/>
      <c r="O129" s="398"/>
      <c r="P129" s="398"/>
      <c r="Q129" s="398"/>
      <c r="R129" s="398"/>
      <c r="S129" s="398"/>
      <c r="T129" s="398"/>
    </row>
    <row r="130" spans="1:20" ht="13">
      <c r="A130" s="397"/>
    </row>
    <row r="131" spans="1:20" ht="13">
      <c r="A131" s="397"/>
    </row>
    <row r="132" spans="1:20" ht="13">
      <c r="A132" s="397"/>
    </row>
    <row r="133" spans="1:20" ht="13">
      <c r="A133" s="397"/>
    </row>
    <row r="142" spans="1:20" ht="13.5" customHeight="1"/>
    <row r="143" spans="1:20" ht="13.5" customHeight="1"/>
  </sheetData>
  <mergeCells count="1">
    <mergeCell ref="A117:A120"/>
  </mergeCells>
  <pageMargins left="0.74803149606299213" right="0.74803149606299213" top="0.98425196850393704" bottom="0.98425196850393704" header="0.51181102362204722" footer="0.51181102362204722"/>
  <pageSetup paperSize="9" scale="48" orientation="landscape" r:id="rId1"/>
  <headerFooter alignWithMargins="0"/>
  <tableParts count="5">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T45"/>
  <sheetViews>
    <sheetView zoomScaleNormal="100" workbookViewId="0">
      <pane xSplit="2" topLeftCell="C1" activePane="topRight" state="frozen"/>
      <selection activeCell="A22" sqref="A22"/>
      <selection pane="topRight" activeCell="C1" sqref="C1"/>
    </sheetView>
  </sheetViews>
  <sheetFormatPr defaultRowHeight="12.5"/>
  <cols>
    <col min="1" max="1" width="14.453125" style="9" customWidth="1"/>
    <col min="2" max="2" width="45.81640625" style="9" customWidth="1"/>
    <col min="3" max="13" width="11.453125" style="9" customWidth="1"/>
    <col min="14" max="17" width="20" style="9" customWidth="1"/>
    <col min="18" max="245" width="9" style="9"/>
    <col min="246" max="246" width="0" style="9" hidden="1" customWidth="1"/>
    <col min="247" max="247" width="12.7265625" style="9" customWidth="1"/>
    <col min="248" max="249" width="3.7265625" style="9" customWidth="1"/>
    <col min="250" max="250" width="43" style="9" customWidth="1"/>
    <col min="251" max="251" width="2.26953125" style="9" customWidth="1"/>
    <col min="252" max="252" width="30.7265625" style="9" bestFit="1" customWidth="1"/>
    <col min="253" max="501" width="9" style="9"/>
    <col min="502" max="502" width="0" style="9" hidden="1" customWidth="1"/>
    <col min="503" max="503" width="12.7265625" style="9" customWidth="1"/>
    <col min="504" max="505" width="3.7265625" style="9" customWidth="1"/>
    <col min="506" max="506" width="43" style="9" customWidth="1"/>
    <col min="507" max="507" width="2.26953125" style="9" customWidth="1"/>
    <col min="508" max="508" width="30.7265625" style="9" bestFit="1" customWidth="1"/>
    <col min="509" max="757" width="9" style="9"/>
    <col min="758" max="758" width="0" style="9" hidden="1" customWidth="1"/>
    <col min="759" max="759" width="12.7265625" style="9" customWidth="1"/>
    <col min="760" max="761" width="3.7265625" style="9" customWidth="1"/>
    <col min="762" max="762" width="43" style="9" customWidth="1"/>
    <col min="763" max="763" width="2.26953125" style="9" customWidth="1"/>
    <col min="764" max="764" width="30.7265625" style="9" bestFit="1" customWidth="1"/>
    <col min="765" max="1013" width="9" style="9"/>
    <col min="1014" max="1014" width="0" style="9" hidden="1" customWidth="1"/>
    <col min="1015" max="1015" width="12.7265625" style="9" customWidth="1"/>
    <col min="1016" max="1017" width="3.7265625" style="9" customWidth="1"/>
    <col min="1018" max="1018" width="43" style="9" customWidth="1"/>
    <col min="1019" max="1019" width="2.26953125" style="9" customWidth="1"/>
    <col min="1020" max="1020" width="30.7265625" style="9" bestFit="1" customWidth="1"/>
    <col min="1021" max="1269" width="9" style="9"/>
    <col min="1270" max="1270" width="0" style="9" hidden="1" customWidth="1"/>
    <col min="1271" max="1271" width="12.7265625" style="9" customWidth="1"/>
    <col min="1272" max="1273" width="3.7265625" style="9" customWidth="1"/>
    <col min="1274" max="1274" width="43" style="9" customWidth="1"/>
    <col min="1275" max="1275" width="2.26953125" style="9" customWidth="1"/>
    <col min="1276" max="1276" width="30.7265625" style="9" bestFit="1" customWidth="1"/>
    <col min="1277" max="1525" width="9" style="9"/>
    <col min="1526" max="1526" width="0" style="9" hidden="1" customWidth="1"/>
    <col min="1527" max="1527" width="12.7265625" style="9" customWidth="1"/>
    <col min="1528" max="1529" width="3.7265625" style="9" customWidth="1"/>
    <col min="1530" max="1530" width="43" style="9" customWidth="1"/>
    <col min="1531" max="1531" width="2.26953125" style="9" customWidth="1"/>
    <col min="1532" max="1532" width="30.7265625" style="9" bestFit="1" customWidth="1"/>
    <col min="1533" max="1781" width="9" style="9"/>
    <col min="1782" max="1782" width="0" style="9" hidden="1" customWidth="1"/>
    <col min="1783" max="1783" width="12.7265625" style="9" customWidth="1"/>
    <col min="1784" max="1785" width="3.7265625" style="9" customWidth="1"/>
    <col min="1786" max="1786" width="43" style="9" customWidth="1"/>
    <col min="1787" max="1787" width="2.26953125" style="9" customWidth="1"/>
    <col min="1788" max="1788" width="30.7265625" style="9" bestFit="1" customWidth="1"/>
    <col min="1789" max="2037" width="9" style="9"/>
    <col min="2038" max="2038" width="0" style="9" hidden="1" customWidth="1"/>
    <col min="2039" max="2039" width="12.7265625" style="9" customWidth="1"/>
    <col min="2040" max="2041" width="3.7265625" style="9" customWidth="1"/>
    <col min="2042" max="2042" width="43" style="9" customWidth="1"/>
    <col min="2043" max="2043" width="2.26953125" style="9" customWidth="1"/>
    <col min="2044" max="2044" width="30.7265625" style="9" bestFit="1" customWidth="1"/>
    <col min="2045" max="2293" width="9" style="9"/>
    <col min="2294" max="2294" width="0" style="9" hidden="1" customWidth="1"/>
    <col min="2295" max="2295" width="12.7265625" style="9" customWidth="1"/>
    <col min="2296" max="2297" width="3.7265625" style="9" customWidth="1"/>
    <col min="2298" max="2298" width="43" style="9" customWidth="1"/>
    <col min="2299" max="2299" width="2.26953125" style="9" customWidth="1"/>
    <col min="2300" max="2300" width="30.7265625" style="9" bestFit="1" customWidth="1"/>
    <col min="2301" max="2549" width="9" style="9"/>
    <col min="2550" max="2550" width="0" style="9" hidden="1" customWidth="1"/>
    <col min="2551" max="2551" width="12.7265625" style="9" customWidth="1"/>
    <col min="2552" max="2553" width="3.7265625" style="9" customWidth="1"/>
    <col min="2554" max="2554" width="43" style="9" customWidth="1"/>
    <col min="2555" max="2555" width="2.26953125" style="9" customWidth="1"/>
    <col min="2556" max="2556" width="30.7265625" style="9" bestFit="1" customWidth="1"/>
    <col min="2557" max="2805" width="9" style="9"/>
    <col min="2806" max="2806" width="0" style="9" hidden="1" customWidth="1"/>
    <col min="2807" max="2807" width="12.7265625" style="9" customWidth="1"/>
    <col min="2808" max="2809" width="3.7265625" style="9" customWidth="1"/>
    <col min="2810" max="2810" width="43" style="9" customWidth="1"/>
    <col min="2811" max="2811" width="2.26953125" style="9" customWidth="1"/>
    <col min="2812" max="2812" width="30.7265625" style="9" bestFit="1" customWidth="1"/>
    <col min="2813" max="3061" width="9" style="9"/>
    <col min="3062" max="3062" width="0" style="9" hidden="1" customWidth="1"/>
    <col min="3063" max="3063" width="12.7265625" style="9" customWidth="1"/>
    <col min="3064" max="3065" width="3.7265625" style="9" customWidth="1"/>
    <col min="3066" max="3066" width="43" style="9" customWidth="1"/>
    <col min="3067" max="3067" width="2.26953125" style="9" customWidth="1"/>
    <col min="3068" max="3068" width="30.7265625" style="9" bestFit="1" customWidth="1"/>
    <col min="3069" max="3317" width="9" style="9"/>
    <col min="3318" max="3318" width="0" style="9" hidden="1" customWidth="1"/>
    <col min="3319" max="3319" width="12.7265625" style="9" customWidth="1"/>
    <col min="3320" max="3321" width="3.7265625" style="9" customWidth="1"/>
    <col min="3322" max="3322" width="43" style="9" customWidth="1"/>
    <col min="3323" max="3323" width="2.26953125" style="9" customWidth="1"/>
    <col min="3324" max="3324" width="30.7265625" style="9" bestFit="1" customWidth="1"/>
    <col min="3325" max="3573" width="9" style="9"/>
    <col min="3574" max="3574" width="0" style="9" hidden="1" customWidth="1"/>
    <col min="3575" max="3575" width="12.7265625" style="9" customWidth="1"/>
    <col min="3576" max="3577" width="3.7265625" style="9" customWidth="1"/>
    <col min="3578" max="3578" width="43" style="9" customWidth="1"/>
    <col min="3579" max="3579" width="2.26953125" style="9" customWidth="1"/>
    <col min="3580" max="3580" width="30.7265625" style="9" bestFit="1" customWidth="1"/>
    <col min="3581" max="3829" width="9" style="9"/>
    <col min="3830" max="3830" width="0" style="9" hidden="1" customWidth="1"/>
    <col min="3831" max="3831" width="12.7265625" style="9" customWidth="1"/>
    <col min="3832" max="3833" width="3.7265625" style="9" customWidth="1"/>
    <col min="3834" max="3834" width="43" style="9" customWidth="1"/>
    <col min="3835" max="3835" width="2.26953125" style="9" customWidth="1"/>
    <col min="3836" max="3836" width="30.7265625" style="9" bestFit="1" customWidth="1"/>
    <col min="3837" max="4085" width="9" style="9"/>
    <col min="4086" max="4086" width="0" style="9" hidden="1" customWidth="1"/>
    <col min="4087" max="4087" width="12.7265625" style="9" customWidth="1"/>
    <col min="4088" max="4089" width="3.7265625" style="9" customWidth="1"/>
    <col min="4090" max="4090" width="43" style="9" customWidth="1"/>
    <col min="4091" max="4091" width="2.26953125" style="9" customWidth="1"/>
    <col min="4092" max="4092" width="30.7265625" style="9" bestFit="1" customWidth="1"/>
    <col min="4093" max="4341" width="9" style="9"/>
    <col min="4342" max="4342" width="0" style="9" hidden="1" customWidth="1"/>
    <col min="4343" max="4343" width="12.7265625" style="9" customWidth="1"/>
    <col min="4344" max="4345" width="3.7265625" style="9" customWidth="1"/>
    <col min="4346" max="4346" width="43" style="9" customWidth="1"/>
    <col min="4347" max="4347" width="2.26953125" style="9" customWidth="1"/>
    <col min="4348" max="4348" width="30.7265625" style="9" bestFit="1" customWidth="1"/>
    <col min="4349" max="4597" width="9" style="9"/>
    <col min="4598" max="4598" width="0" style="9" hidden="1" customWidth="1"/>
    <col min="4599" max="4599" width="12.7265625" style="9" customWidth="1"/>
    <col min="4600" max="4601" width="3.7265625" style="9" customWidth="1"/>
    <col min="4602" max="4602" width="43" style="9" customWidth="1"/>
    <col min="4603" max="4603" width="2.26953125" style="9" customWidth="1"/>
    <col min="4604" max="4604" width="30.7265625" style="9" bestFit="1" customWidth="1"/>
    <col min="4605" max="4853" width="9" style="9"/>
    <col min="4854" max="4854" width="0" style="9" hidden="1" customWidth="1"/>
    <col min="4855" max="4855" width="12.7265625" style="9" customWidth="1"/>
    <col min="4856" max="4857" width="3.7265625" style="9" customWidth="1"/>
    <col min="4858" max="4858" width="43" style="9" customWidth="1"/>
    <col min="4859" max="4859" width="2.26953125" style="9" customWidth="1"/>
    <col min="4860" max="4860" width="30.7265625" style="9" bestFit="1" customWidth="1"/>
    <col min="4861" max="5109" width="9" style="9"/>
    <col min="5110" max="5110" width="0" style="9" hidden="1" customWidth="1"/>
    <col min="5111" max="5111" width="12.7265625" style="9" customWidth="1"/>
    <col min="5112" max="5113" width="3.7265625" style="9" customWidth="1"/>
    <col min="5114" max="5114" width="43" style="9" customWidth="1"/>
    <col min="5115" max="5115" width="2.26953125" style="9" customWidth="1"/>
    <col min="5116" max="5116" width="30.7265625" style="9" bestFit="1" customWidth="1"/>
    <col min="5117" max="5365" width="9" style="9"/>
    <col min="5366" max="5366" width="0" style="9" hidden="1" customWidth="1"/>
    <col min="5367" max="5367" width="12.7265625" style="9" customWidth="1"/>
    <col min="5368" max="5369" width="3.7265625" style="9" customWidth="1"/>
    <col min="5370" max="5370" width="43" style="9" customWidth="1"/>
    <col min="5371" max="5371" width="2.26953125" style="9" customWidth="1"/>
    <col min="5372" max="5372" width="30.7265625" style="9" bestFit="1" customWidth="1"/>
    <col min="5373" max="5621" width="9" style="9"/>
    <col min="5622" max="5622" width="0" style="9" hidden="1" customWidth="1"/>
    <col min="5623" max="5623" width="12.7265625" style="9" customWidth="1"/>
    <col min="5624" max="5625" width="3.7265625" style="9" customWidth="1"/>
    <col min="5626" max="5626" width="43" style="9" customWidth="1"/>
    <col min="5627" max="5627" width="2.26953125" style="9" customWidth="1"/>
    <col min="5628" max="5628" width="30.7265625" style="9" bestFit="1" customWidth="1"/>
    <col min="5629" max="5877" width="9" style="9"/>
    <col min="5878" max="5878" width="0" style="9" hidden="1" customWidth="1"/>
    <col min="5879" max="5879" width="12.7265625" style="9" customWidth="1"/>
    <col min="5880" max="5881" width="3.7265625" style="9" customWidth="1"/>
    <col min="5882" max="5882" width="43" style="9" customWidth="1"/>
    <col min="5883" max="5883" width="2.26953125" style="9" customWidth="1"/>
    <col min="5884" max="5884" width="30.7265625" style="9" bestFit="1" customWidth="1"/>
    <col min="5885" max="6133" width="9" style="9"/>
    <col min="6134" max="6134" width="0" style="9" hidden="1" customWidth="1"/>
    <col min="6135" max="6135" width="12.7265625" style="9" customWidth="1"/>
    <col min="6136" max="6137" width="3.7265625" style="9" customWidth="1"/>
    <col min="6138" max="6138" width="43" style="9" customWidth="1"/>
    <col min="6139" max="6139" width="2.26953125" style="9" customWidth="1"/>
    <col min="6140" max="6140" width="30.7265625" style="9" bestFit="1" customWidth="1"/>
    <col min="6141" max="6389" width="9" style="9"/>
    <col min="6390" max="6390" width="0" style="9" hidden="1" customWidth="1"/>
    <col min="6391" max="6391" width="12.7265625" style="9" customWidth="1"/>
    <col min="6392" max="6393" width="3.7265625" style="9" customWidth="1"/>
    <col min="6394" max="6394" width="43" style="9" customWidth="1"/>
    <col min="6395" max="6395" width="2.26953125" style="9" customWidth="1"/>
    <col min="6396" max="6396" width="30.7265625" style="9" bestFit="1" customWidth="1"/>
    <col min="6397" max="6645" width="9" style="9"/>
    <col min="6646" max="6646" width="0" style="9" hidden="1" customWidth="1"/>
    <col min="6647" max="6647" width="12.7265625" style="9" customWidth="1"/>
    <col min="6648" max="6649" width="3.7265625" style="9" customWidth="1"/>
    <col min="6650" max="6650" width="43" style="9" customWidth="1"/>
    <col min="6651" max="6651" width="2.26953125" style="9" customWidth="1"/>
    <col min="6652" max="6652" width="30.7265625" style="9" bestFit="1" customWidth="1"/>
    <col min="6653" max="6901" width="9" style="9"/>
    <col min="6902" max="6902" width="0" style="9" hidden="1" customWidth="1"/>
    <col min="6903" max="6903" width="12.7265625" style="9" customWidth="1"/>
    <col min="6904" max="6905" width="3.7265625" style="9" customWidth="1"/>
    <col min="6906" max="6906" width="43" style="9" customWidth="1"/>
    <col min="6907" max="6907" width="2.26953125" style="9" customWidth="1"/>
    <col min="6908" max="6908" width="30.7265625" style="9" bestFit="1" customWidth="1"/>
    <col min="6909" max="7157" width="9" style="9"/>
    <col min="7158" max="7158" width="0" style="9" hidden="1" customWidth="1"/>
    <col min="7159" max="7159" width="12.7265625" style="9" customWidth="1"/>
    <col min="7160" max="7161" width="3.7265625" style="9" customWidth="1"/>
    <col min="7162" max="7162" width="43" style="9" customWidth="1"/>
    <col min="7163" max="7163" width="2.26953125" style="9" customWidth="1"/>
    <col min="7164" max="7164" width="30.7265625" style="9" bestFit="1" customWidth="1"/>
    <col min="7165" max="7413" width="9" style="9"/>
    <col min="7414" max="7414" width="0" style="9" hidden="1" customWidth="1"/>
    <col min="7415" max="7415" width="12.7265625" style="9" customWidth="1"/>
    <col min="7416" max="7417" width="3.7265625" style="9" customWidth="1"/>
    <col min="7418" max="7418" width="43" style="9" customWidth="1"/>
    <col min="7419" max="7419" width="2.26953125" style="9" customWidth="1"/>
    <col min="7420" max="7420" width="30.7265625" style="9" bestFit="1" customWidth="1"/>
    <col min="7421" max="7669" width="9" style="9"/>
    <col min="7670" max="7670" width="0" style="9" hidden="1" customWidth="1"/>
    <col min="7671" max="7671" width="12.7265625" style="9" customWidth="1"/>
    <col min="7672" max="7673" width="3.7265625" style="9" customWidth="1"/>
    <col min="7674" max="7674" width="43" style="9" customWidth="1"/>
    <col min="7675" max="7675" width="2.26953125" style="9" customWidth="1"/>
    <col min="7676" max="7676" width="30.7265625" style="9" bestFit="1" customWidth="1"/>
    <col min="7677" max="7925" width="9" style="9"/>
    <col min="7926" max="7926" width="0" style="9" hidden="1" customWidth="1"/>
    <col min="7927" max="7927" width="12.7265625" style="9" customWidth="1"/>
    <col min="7928" max="7929" width="3.7265625" style="9" customWidth="1"/>
    <col min="7930" max="7930" width="43" style="9" customWidth="1"/>
    <col min="7931" max="7931" width="2.26953125" style="9" customWidth="1"/>
    <col min="7932" max="7932" width="30.7265625" style="9" bestFit="1" customWidth="1"/>
    <col min="7933" max="8181" width="9" style="9"/>
    <col min="8182" max="8182" width="0" style="9" hidden="1" customWidth="1"/>
    <col min="8183" max="8183" width="12.7265625" style="9" customWidth="1"/>
    <col min="8184" max="8185" width="3.7265625" style="9" customWidth="1"/>
    <col min="8186" max="8186" width="43" style="9" customWidth="1"/>
    <col min="8187" max="8187" width="2.26953125" style="9" customWidth="1"/>
    <col min="8188" max="8188" width="30.7265625" style="9" bestFit="1" customWidth="1"/>
    <col min="8189" max="8437" width="9" style="9"/>
    <col min="8438" max="8438" width="0" style="9" hidden="1" customWidth="1"/>
    <col min="8439" max="8439" width="12.7265625" style="9" customWidth="1"/>
    <col min="8440" max="8441" width="3.7265625" style="9" customWidth="1"/>
    <col min="8442" max="8442" width="43" style="9" customWidth="1"/>
    <col min="8443" max="8443" width="2.26953125" style="9" customWidth="1"/>
    <col min="8444" max="8444" width="30.7265625" style="9" bestFit="1" customWidth="1"/>
    <col min="8445" max="8693" width="9" style="9"/>
    <col min="8694" max="8694" width="0" style="9" hidden="1" customWidth="1"/>
    <col min="8695" max="8695" width="12.7265625" style="9" customWidth="1"/>
    <col min="8696" max="8697" width="3.7265625" style="9" customWidth="1"/>
    <col min="8698" max="8698" width="43" style="9" customWidth="1"/>
    <col min="8699" max="8699" width="2.26953125" style="9" customWidth="1"/>
    <col min="8700" max="8700" width="30.7265625" style="9" bestFit="1" customWidth="1"/>
    <col min="8701" max="8949" width="9" style="9"/>
    <col min="8950" max="8950" width="0" style="9" hidden="1" customWidth="1"/>
    <col min="8951" max="8951" width="12.7265625" style="9" customWidth="1"/>
    <col min="8952" max="8953" width="3.7265625" style="9" customWidth="1"/>
    <col min="8954" max="8954" width="43" style="9" customWidth="1"/>
    <col min="8955" max="8955" width="2.26953125" style="9" customWidth="1"/>
    <col min="8956" max="8956" width="30.7265625" style="9" bestFit="1" customWidth="1"/>
    <col min="8957" max="9205" width="9" style="9"/>
    <col min="9206" max="9206" width="0" style="9" hidden="1" customWidth="1"/>
    <col min="9207" max="9207" width="12.7265625" style="9" customWidth="1"/>
    <col min="9208" max="9209" width="3.7265625" style="9" customWidth="1"/>
    <col min="9210" max="9210" width="43" style="9" customWidth="1"/>
    <col min="9211" max="9211" width="2.26953125" style="9" customWidth="1"/>
    <col min="9212" max="9212" width="30.7265625" style="9" bestFit="1" customWidth="1"/>
    <col min="9213" max="9461" width="9" style="9"/>
    <col min="9462" max="9462" width="0" style="9" hidden="1" customWidth="1"/>
    <col min="9463" max="9463" width="12.7265625" style="9" customWidth="1"/>
    <col min="9464" max="9465" width="3.7265625" style="9" customWidth="1"/>
    <col min="9466" max="9466" width="43" style="9" customWidth="1"/>
    <col min="9467" max="9467" width="2.26953125" style="9" customWidth="1"/>
    <col min="9468" max="9468" width="30.7265625" style="9" bestFit="1" customWidth="1"/>
    <col min="9469" max="9717" width="9" style="9"/>
    <col min="9718" max="9718" width="0" style="9" hidden="1" customWidth="1"/>
    <col min="9719" max="9719" width="12.7265625" style="9" customWidth="1"/>
    <col min="9720" max="9721" width="3.7265625" style="9" customWidth="1"/>
    <col min="9722" max="9722" width="43" style="9" customWidth="1"/>
    <col min="9723" max="9723" width="2.26953125" style="9" customWidth="1"/>
    <col min="9724" max="9724" width="30.7265625" style="9" bestFit="1" customWidth="1"/>
    <col min="9725" max="9973" width="9" style="9"/>
    <col min="9974" max="9974" width="0" style="9" hidden="1" customWidth="1"/>
    <col min="9975" max="9975" width="12.7265625" style="9" customWidth="1"/>
    <col min="9976" max="9977" width="3.7265625" style="9" customWidth="1"/>
    <col min="9978" max="9978" width="43" style="9" customWidth="1"/>
    <col min="9979" max="9979" width="2.26953125" style="9" customWidth="1"/>
    <col min="9980" max="9980" width="30.7265625" style="9" bestFit="1" customWidth="1"/>
    <col min="9981" max="10229" width="9" style="9"/>
    <col min="10230" max="10230" width="0" style="9" hidden="1" customWidth="1"/>
    <col min="10231" max="10231" width="12.7265625" style="9" customWidth="1"/>
    <col min="10232" max="10233" width="3.7265625" style="9" customWidth="1"/>
    <col min="10234" max="10234" width="43" style="9" customWidth="1"/>
    <col min="10235" max="10235" width="2.26953125" style="9" customWidth="1"/>
    <col min="10236" max="10236" width="30.7265625" style="9" bestFit="1" customWidth="1"/>
    <col min="10237" max="10485" width="9" style="9"/>
    <col min="10486" max="10486" width="0" style="9" hidden="1" customWidth="1"/>
    <col min="10487" max="10487" width="12.7265625" style="9" customWidth="1"/>
    <col min="10488" max="10489" width="3.7265625" style="9" customWidth="1"/>
    <col min="10490" max="10490" width="43" style="9" customWidth="1"/>
    <col min="10491" max="10491" width="2.26953125" style="9" customWidth="1"/>
    <col min="10492" max="10492" width="30.7265625" style="9" bestFit="1" customWidth="1"/>
    <col min="10493" max="10741" width="9" style="9"/>
    <col min="10742" max="10742" width="0" style="9" hidden="1" customWidth="1"/>
    <col min="10743" max="10743" width="12.7265625" style="9" customWidth="1"/>
    <col min="10744" max="10745" width="3.7265625" style="9" customWidth="1"/>
    <col min="10746" max="10746" width="43" style="9" customWidth="1"/>
    <col min="10747" max="10747" width="2.26953125" style="9" customWidth="1"/>
    <col min="10748" max="10748" width="30.7265625" style="9" bestFit="1" customWidth="1"/>
    <col min="10749" max="10997" width="9" style="9"/>
    <col min="10998" max="10998" width="0" style="9" hidden="1" customWidth="1"/>
    <col min="10999" max="10999" width="12.7265625" style="9" customWidth="1"/>
    <col min="11000" max="11001" width="3.7265625" style="9" customWidth="1"/>
    <col min="11002" max="11002" width="43" style="9" customWidth="1"/>
    <col min="11003" max="11003" width="2.26953125" style="9" customWidth="1"/>
    <col min="11004" max="11004" width="30.7265625" style="9" bestFit="1" customWidth="1"/>
    <col min="11005" max="11253" width="9" style="9"/>
    <col min="11254" max="11254" width="0" style="9" hidden="1" customWidth="1"/>
    <col min="11255" max="11255" width="12.7265625" style="9" customWidth="1"/>
    <col min="11256" max="11257" width="3.7265625" style="9" customWidth="1"/>
    <col min="11258" max="11258" width="43" style="9" customWidth="1"/>
    <col min="11259" max="11259" width="2.26953125" style="9" customWidth="1"/>
    <col min="11260" max="11260" width="30.7265625" style="9" bestFit="1" customWidth="1"/>
    <col min="11261" max="11509" width="9" style="9"/>
    <col min="11510" max="11510" width="0" style="9" hidden="1" customWidth="1"/>
    <col min="11511" max="11511" width="12.7265625" style="9" customWidth="1"/>
    <col min="11512" max="11513" width="3.7265625" style="9" customWidth="1"/>
    <col min="11514" max="11514" width="43" style="9" customWidth="1"/>
    <col min="11515" max="11515" width="2.26953125" style="9" customWidth="1"/>
    <col min="11516" max="11516" width="30.7265625" style="9" bestFit="1" customWidth="1"/>
    <col min="11517" max="11765" width="9" style="9"/>
    <col min="11766" max="11766" width="0" style="9" hidden="1" customWidth="1"/>
    <col min="11767" max="11767" width="12.7265625" style="9" customWidth="1"/>
    <col min="11768" max="11769" width="3.7265625" style="9" customWidth="1"/>
    <col min="11770" max="11770" width="43" style="9" customWidth="1"/>
    <col min="11771" max="11771" width="2.26953125" style="9" customWidth="1"/>
    <col min="11772" max="11772" width="30.7265625" style="9" bestFit="1" customWidth="1"/>
    <col min="11773" max="12021" width="9" style="9"/>
    <col min="12022" max="12022" width="0" style="9" hidden="1" customWidth="1"/>
    <col min="12023" max="12023" width="12.7265625" style="9" customWidth="1"/>
    <col min="12024" max="12025" width="3.7265625" style="9" customWidth="1"/>
    <col min="12026" max="12026" width="43" style="9" customWidth="1"/>
    <col min="12027" max="12027" width="2.26953125" style="9" customWidth="1"/>
    <col min="12028" max="12028" width="30.7265625" style="9" bestFit="1" customWidth="1"/>
    <col min="12029" max="12277" width="9" style="9"/>
    <col min="12278" max="12278" width="0" style="9" hidden="1" customWidth="1"/>
    <col min="12279" max="12279" width="12.7265625" style="9" customWidth="1"/>
    <col min="12280" max="12281" width="3.7265625" style="9" customWidth="1"/>
    <col min="12282" max="12282" width="43" style="9" customWidth="1"/>
    <col min="12283" max="12283" width="2.26953125" style="9" customWidth="1"/>
    <col min="12284" max="12284" width="30.7265625" style="9" bestFit="1" customWidth="1"/>
    <col min="12285" max="12533" width="9" style="9"/>
    <col min="12534" max="12534" width="0" style="9" hidden="1" customWidth="1"/>
    <col min="12535" max="12535" width="12.7265625" style="9" customWidth="1"/>
    <col min="12536" max="12537" width="3.7265625" style="9" customWidth="1"/>
    <col min="12538" max="12538" width="43" style="9" customWidth="1"/>
    <col min="12539" max="12539" width="2.26953125" style="9" customWidth="1"/>
    <col min="12540" max="12540" width="30.7265625" style="9" bestFit="1" customWidth="1"/>
    <col min="12541" max="12789" width="9" style="9"/>
    <col min="12790" max="12790" width="0" style="9" hidden="1" customWidth="1"/>
    <col min="12791" max="12791" width="12.7265625" style="9" customWidth="1"/>
    <col min="12792" max="12793" width="3.7265625" style="9" customWidth="1"/>
    <col min="12794" max="12794" width="43" style="9" customWidth="1"/>
    <col min="12795" max="12795" width="2.26953125" style="9" customWidth="1"/>
    <col min="12796" max="12796" width="30.7265625" style="9" bestFit="1" customWidth="1"/>
    <col min="12797" max="13045" width="9" style="9"/>
    <col min="13046" max="13046" width="0" style="9" hidden="1" customWidth="1"/>
    <col min="13047" max="13047" width="12.7265625" style="9" customWidth="1"/>
    <col min="13048" max="13049" width="3.7265625" style="9" customWidth="1"/>
    <col min="13050" max="13050" width="43" style="9" customWidth="1"/>
    <col min="13051" max="13051" width="2.26953125" style="9" customWidth="1"/>
    <col min="13052" max="13052" width="30.7265625" style="9" bestFit="1" customWidth="1"/>
    <col min="13053" max="13301" width="9" style="9"/>
    <col min="13302" max="13302" width="0" style="9" hidden="1" customWidth="1"/>
    <col min="13303" max="13303" width="12.7265625" style="9" customWidth="1"/>
    <col min="13304" max="13305" width="3.7265625" style="9" customWidth="1"/>
    <col min="13306" max="13306" width="43" style="9" customWidth="1"/>
    <col min="13307" max="13307" width="2.26953125" style="9" customWidth="1"/>
    <col min="13308" max="13308" width="30.7265625" style="9" bestFit="1" customWidth="1"/>
    <col min="13309" max="13557" width="9" style="9"/>
    <col min="13558" max="13558" width="0" style="9" hidden="1" customWidth="1"/>
    <col min="13559" max="13559" width="12.7265625" style="9" customWidth="1"/>
    <col min="13560" max="13561" width="3.7265625" style="9" customWidth="1"/>
    <col min="13562" max="13562" width="43" style="9" customWidth="1"/>
    <col min="13563" max="13563" width="2.26953125" style="9" customWidth="1"/>
    <col min="13564" max="13564" width="30.7265625" style="9" bestFit="1" customWidth="1"/>
    <col min="13565" max="13813" width="9" style="9"/>
    <col min="13814" max="13814" width="0" style="9" hidden="1" customWidth="1"/>
    <col min="13815" max="13815" width="12.7265625" style="9" customWidth="1"/>
    <col min="13816" max="13817" width="3.7265625" style="9" customWidth="1"/>
    <col min="13818" max="13818" width="43" style="9" customWidth="1"/>
    <col min="13819" max="13819" width="2.26953125" style="9" customWidth="1"/>
    <col min="13820" max="13820" width="30.7265625" style="9" bestFit="1" customWidth="1"/>
    <col min="13821" max="14069" width="9" style="9"/>
    <col min="14070" max="14070" width="0" style="9" hidden="1" customWidth="1"/>
    <col min="14071" max="14071" width="12.7265625" style="9" customWidth="1"/>
    <col min="14072" max="14073" width="3.7265625" style="9" customWidth="1"/>
    <col min="14074" max="14074" width="43" style="9" customWidth="1"/>
    <col min="14075" max="14075" width="2.26953125" style="9" customWidth="1"/>
    <col min="14076" max="14076" width="30.7265625" style="9" bestFit="1" customWidth="1"/>
    <col min="14077" max="14325" width="9" style="9"/>
    <col min="14326" max="14326" width="0" style="9" hidden="1" customWidth="1"/>
    <col min="14327" max="14327" width="12.7265625" style="9" customWidth="1"/>
    <col min="14328" max="14329" width="3.7265625" style="9" customWidth="1"/>
    <col min="14330" max="14330" width="43" style="9" customWidth="1"/>
    <col min="14331" max="14331" width="2.26953125" style="9" customWidth="1"/>
    <col min="14332" max="14332" width="30.7265625" style="9" bestFit="1" customWidth="1"/>
    <col min="14333" max="14581" width="9" style="9"/>
    <col min="14582" max="14582" width="0" style="9" hidden="1" customWidth="1"/>
    <col min="14583" max="14583" width="12.7265625" style="9" customWidth="1"/>
    <col min="14584" max="14585" width="3.7265625" style="9" customWidth="1"/>
    <col min="14586" max="14586" width="43" style="9" customWidth="1"/>
    <col min="14587" max="14587" width="2.26953125" style="9" customWidth="1"/>
    <col min="14588" max="14588" width="30.7265625" style="9" bestFit="1" customWidth="1"/>
    <col min="14589" max="14837" width="9" style="9"/>
    <col min="14838" max="14838" width="0" style="9" hidden="1" customWidth="1"/>
    <col min="14839" max="14839" width="12.7265625" style="9" customWidth="1"/>
    <col min="14840" max="14841" width="3.7265625" style="9" customWidth="1"/>
    <col min="14842" max="14842" width="43" style="9" customWidth="1"/>
    <col min="14843" max="14843" width="2.26953125" style="9" customWidth="1"/>
    <col min="14844" max="14844" width="30.7265625" style="9" bestFit="1" customWidth="1"/>
    <col min="14845" max="15093" width="9" style="9"/>
    <col min="15094" max="15094" width="0" style="9" hidden="1" customWidth="1"/>
    <col min="15095" max="15095" width="12.7265625" style="9" customWidth="1"/>
    <col min="15096" max="15097" width="3.7265625" style="9" customWidth="1"/>
    <col min="15098" max="15098" width="43" style="9" customWidth="1"/>
    <col min="15099" max="15099" width="2.26953125" style="9" customWidth="1"/>
    <col min="15100" max="15100" width="30.7265625" style="9" bestFit="1" customWidth="1"/>
    <col min="15101" max="15349" width="9" style="9"/>
    <col min="15350" max="15350" width="0" style="9" hidden="1" customWidth="1"/>
    <col min="15351" max="15351" width="12.7265625" style="9" customWidth="1"/>
    <col min="15352" max="15353" width="3.7265625" style="9" customWidth="1"/>
    <col min="15354" max="15354" width="43" style="9" customWidth="1"/>
    <col min="15355" max="15355" width="2.26953125" style="9" customWidth="1"/>
    <col min="15356" max="15356" width="30.7265625" style="9" bestFit="1" customWidth="1"/>
    <col min="15357" max="15605" width="9" style="9"/>
    <col min="15606" max="15606" width="0" style="9" hidden="1" customWidth="1"/>
    <col min="15607" max="15607" width="12.7265625" style="9" customWidth="1"/>
    <col min="15608" max="15609" width="3.7265625" style="9" customWidth="1"/>
    <col min="15610" max="15610" width="43" style="9" customWidth="1"/>
    <col min="15611" max="15611" width="2.26953125" style="9" customWidth="1"/>
    <col min="15612" max="15612" width="30.7265625" style="9" bestFit="1" customWidth="1"/>
    <col min="15613" max="15861" width="9" style="9"/>
    <col min="15862" max="15862" width="0" style="9" hidden="1" customWidth="1"/>
    <col min="15863" max="15863" width="12.7265625" style="9" customWidth="1"/>
    <col min="15864" max="15865" width="3.7265625" style="9" customWidth="1"/>
    <col min="15866" max="15866" width="43" style="9" customWidth="1"/>
    <col min="15867" max="15867" width="2.26953125" style="9" customWidth="1"/>
    <col min="15868" max="15868" width="30.7265625" style="9" bestFit="1" customWidth="1"/>
    <col min="15869" max="16117" width="9" style="9"/>
    <col min="16118" max="16118" width="0" style="9" hidden="1" customWidth="1"/>
    <col min="16119" max="16119" width="12.7265625" style="9" customWidth="1"/>
    <col min="16120" max="16121" width="3.7265625" style="9" customWidth="1"/>
    <col min="16122" max="16122" width="43" style="9" customWidth="1"/>
    <col min="16123" max="16123" width="2.26953125" style="9" customWidth="1"/>
    <col min="16124" max="16124" width="30.7265625" style="9" bestFit="1" customWidth="1"/>
    <col min="16125" max="16361" width="9" style="9"/>
    <col min="16362" max="16384" width="9" style="9" customWidth="1"/>
  </cols>
  <sheetData>
    <row r="1" spans="1:20" ht="28">
      <c r="A1" s="118" t="s">
        <v>2900</v>
      </c>
    </row>
    <row r="2" spans="1:20" s="2" customFormat="1" ht="15.5">
      <c r="A2" s="441" t="s">
        <v>246</v>
      </c>
      <c r="B2" s="22"/>
      <c r="C2" s="22"/>
      <c r="D2" s="22"/>
      <c r="E2" s="135"/>
      <c r="F2" s="135"/>
      <c r="G2" s="135"/>
      <c r="H2" s="135"/>
      <c r="I2" s="135"/>
      <c r="J2" s="135"/>
    </row>
    <row r="3" spans="1:20" s="2" customFormat="1" ht="15.5">
      <c r="A3" s="441" t="s">
        <v>2901</v>
      </c>
      <c r="B3" s="22"/>
      <c r="C3" s="22"/>
      <c r="D3" s="22"/>
      <c r="E3" s="135"/>
      <c r="F3" s="135"/>
      <c r="G3" s="135"/>
      <c r="H3" s="135"/>
      <c r="I3" s="135"/>
      <c r="J3" s="135"/>
    </row>
    <row r="4" spans="1:20" s="2" customFormat="1" ht="15.5">
      <c r="A4" s="441" t="s">
        <v>249</v>
      </c>
      <c r="B4" s="22"/>
      <c r="C4" s="22"/>
      <c r="D4" s="22"/>
      <c r="E4" s="135"/>
      <c r="F4" s="135"/>
      <c r="G4" s="135"/>
      <c r="H4" s="135"/>
      <c r="I4" s="135"/>
      <c r="J4" s="135"/>
    </row>
    <row r="5" spans="1:20" s="2" customFormat="1" ht="15.5">
      <c r="A5" s="441" t="s">
        <v>2726</v>
      </c>
      <c r="B5" s="22"/>
      <c r="C5" s="22"/>
      <c r="D5" s="22"/>
      <c r="E5" s="135"/>
      <c r="F5" s="135"/>
      <c r="G5" s="135"/>
      <c r="H5" s="135"/>
      <c r="I5" s="135"/>
      <c r="J5" s="135"/>
    </row>
    <row r="6" spans="1:20" s="2" customFormat="1" ht="15.5">
      <c r="A6" s="441" t="s">
        <v>251</v>
      </c>
      <c r="B6" s="22"/>
      <c r="C6" s="22"/>
      <c r="D6" s="22"/>
      <c r="E6" s="135"/>
      <c r="F6" s="135"/>
      <c r="G6" s="135"/>
      <c r="H6" s="135"/>
      <c r="I6" s="135"/>
      <c r="J6" s="135"/>
    </row>
    <row r="7" spans="1:20" ht="81.75" customHeight="1">
      <c r="A7" s="647" t="s">
        <v>612</v>
      </c>
      <c r="B7" s="668" t="s">
        <v>2786</v>
      </c>
      <c r="C7" s="664" t="s">
        <v>2728</v>
      </c>
      <c r="D7" s="664" t="s">
        <v>2729</v>
      </c>
      <c r="E7" s="664" t="s">
        <v>2730</v>
      </c>
      <c r="F7" s="664" t="s">
        <v>2731</v>
      </c>
      <c r="G7" s="664" t="s">
        <v>2732</v>
      </c>
      <c r="H7" s="664" t="s">
        <v>2733</v>
      </c>
      <c r="I7" s="664" t="s">
        <v>2734</v>
      </c>
      <c r="J7" s="664" t="s">
        <v>2735</v>
      </c>
      <c r="K7" s="664" t="s">
        <v>2736</v>
      </c>
      <c r="L7" s="664" t="s">
        <v>2737</v>
      </c>
      <c r="M7" s="664" t="s">
        <v>2738</v>
      </c>
      <c r="N7" s="630" t="s">
        <v>2609</v>
      </c>
      <c r="O7" s="630" t="s">
        <v>2610</v>
      </c>
      <c r="P7" s="669" t="s">
        <v>2787</v>
      </c>
      <c r="Q7" s="669" t="s">
        <v>2611</v>
      </c>
    </row>
    <row r="8" spans="1:20" ht="24" customHeight="1">
      <c r="A8" s="239" t="s">
        <v>635</v>
      </c>
      <c r="B8" s="240" t="s">
        <v>636</v>
      </c>
      <c r="C8" s="243">
        <v>435094</v>
      </c>
      <c r="D8" s="243">
        <v>608315</v>
      </c>
      <c r="E8" s="243">
        <v>322687</v>
      </c>
      <c r="F8" s="243">
        <v>260965</v>
      </c>
      <c r="G8" s="243">
        <v>152019</v>
      </c>
      <c r="H8" s="243">
        <v>167418</v>
      </c>
      <c r="I8" s="243">
        <v>116415</v>
      </c>
      <c r="J8" s="243">
        <v>134888</v>
      </c>
      <c r="K8" s="243">
        <v>152098</v>
      </c>
      <c r="L8" s="243">
        <v>64344</v>
      </c>
      <c r="M8" s="243">
        <v>50310</v>
      </c>
      <c r="N8" s="243">
        <v>2464553</v>
      </c>
      <c r="O8" s="433">
        <v>100</v>
      </c>
      <c r="P8" s="243">
        <v>27040276</v>
      </c>
      <c r="Q8" s="242">
        <v>91.143781224718268</v>
      </c>
      <c r="R8" s="17"/>
      <c r="S8" s="11"/>
      <c r="T8" s="37"/>
    </row>
    <row r="9" spans="1:20" ht="18.75" customHeight="1">
      <c r="A9" s="239" t="s">
        <v>637</v>
      </c>
      <c r="B9" s="240" t="s">
        <v>638</v>
      </c>
      <c r="C9" s="243">
        <v>359400</v>
      </c>
      <c r="D9" s="243">
        <v>505663</v>
      </c>
      <c r="E9" s="243">
        <v>268437</v>
      </c>
      <c r="F9" s="243">
        <v>208815</v>
      </c>
      <c r="G9" s="243">
        <v>114674</v>
      </c>
      <c r="H9" s="243">
        <v>129086</v>
      </c>
      <c r="I9" s="243">
        <v>91946</v>
      </c>
      <c r="J9" s="243">
        <v>113522</v>
      </c>
      <c r="K9" s="243">
        <v>130421</v>
      </c>
      <c r="L9" s="243">
        <v>55170</v>
      </c>
      <c r="M9" s="243">
        <v>40814</v>
      </c>
      <c r="N9" s="243">
        <v>2017948</v>
      </c>
      <c r="O9" s="265">
        <v>81.900000000000006</v>
      </c>
      <c r="P9" s="243">
        <v>23204246</v>
      </c>
      <c r="Q9" s="242">
        <v>86.964601219966383</v>
      </c>
      <c r="R9" s="64"/>
      <c r="S9" s="11"/>
      <c r="T9" s="37"/>
    </row>
    <row r="10" spans="1:20" ht="22.5" customHeight="1">
      <c r="A10" s="246" t="s">
        <v>639</v>
      </c>
      <c r="B10" s="474" t="s">
        <v>640</v>
      </c>
      <c r="C10" s="248">
        <v>30833</v>
      </c>
      <c r="D10" s="248">
        <v>38744</v>
      </c>
      <c r="E10" s="248">
        <v>15285</v>
      </c>
      <c r="F10" s="248">
        <v>12725</v>
      </c>
      <c r="G10" s="248">
        <v>6805</v>
      </c>
      <c r="H10" s="248">
        <v>6739</v>
      </c>
      <c r="I10" s="248">
        <v>6158</v>
      </c>
      <c r="J10" s="248">
        <v>7950</v>
      </c>
      <c r="K10" s="248">
        <v>11959</v>
      </c>
      <c r="L10" s="248">
        <v>4892</v>
      </c>
      <c r="M10" s="248">
        <v>2664</v>
      </c>
      <c r="N10" s="248">
        <v>144754</v>
      </c>
      <c r="O10" s="267">
        <v>5.9</v>
      </c>
      <c r="P10" s="248">
        <v>1165088</v>
      </c>
      <c r="Q10" s="247">
        <v>124.24297563789173</v>
      </c>
      <c r="R10" s="64"/>
      <c r="S10" s="11"/>
      <c r="T10" s="37"/>
    </row>
    <row r="11" spans="1:20" ht="15.5">
      <c r="A11" s="246" t="s">
        <v>669</v>
      </c>
      <c r="B11" s="474" t="s">
        <v>2788</v>
      </c>
      <c r="C11" s="248">
        <v>86789</v>
      </c>
      <c r="D11" s="248">
        <v>110113</v>
      </c>
      <c r="E11" s="248">
        <v>53762</v>
      </c>
      <c r="F11" s="248">
        <v>46013</v>
      </c>
      <c r="G11" s="248">
        <v>21351</v>
      </c>
      <c r="H11" s="248">
        <v>23786</v>
      </c>
      <c r="I11" s="248">
        <v>16845</v>
      </c>
      <c r="J11" s="248">
        <v>20581</v>
      </c>
      <c r="K11" s="248">
        <v>22913</v>
      </c>
      <c r="L11" s="248">
        <v>8911</v>
      </c>
      <c r="M11" s="248">
        <v>6998</v>
      </c>
      <c r="N11" s="248">
        <v>418062</v>
      </c>
      <c r="O11" s="267">
        <v>17</v>
      </c>
      <c r="P11" s="248">
        <v>3120644</v>
      </c>
      <c r="Q11" s="247">
        <v>133.96657869337227</v>
      </c>
      <c r="R11" s="64"/>
      <c r="S11" s="11"/>
      <c r="T11" s="37"/>
    </row>
    <row r="12" spans="1:20" ht="15.5">
      <c r="A12" s="246" t="s">
        <v>747</v>
      </c>
      <c r="B12" s="474" t="s">
        <v>748</v>
      </c>
      <c r="C12" s="248">
        <v>46570</v>
      </c>
      <c r="D12" s="248">
        <v>60568</v>
      </c>
      <c r="E12" s="248">
        <v>33321</v>
      </c>
      <c r="F12" s="248">
        <v>32135</v>
      </c>
      <c r="G12" s="248">
        <v>16506</v>
      </c>
      <c r="H12" s="248">
        <v>16574</v>
      </c>
      <c r="I12" s="248">
        <v>13985</v>
      </c>
      <c r="J12" s="248">
        <v>16252</v>
      </c>
      <c r="K12" s="248">
        <v>18179</v>
      </c>
      <c r="L12" s="248">
        <v>6171</v>
      </c>
      <c r="M12" s="248">
        <v>5933</v>
      </c>
      <c r="N12" s="248">
        <v>266194</v>
      </c>
      <c r="O12" s="267">
        <v>10.8</v>
      </c>
      <c r="P12" s="248">
        <v>2305932</v>
      </c>
      <c r="Q12" s="247">
        <v>115.43879004237766</v>
      </c>
      <c r="R12" s="64"/>
      <c r="S12" s="11"/>
      <c r="T12" s="37"/>
    </row>
    <row r="13" spans="1:20" ht="15.5">
      <c r="A13" s="246" t="s">
        <v>783</v>
      </c>
      <c r="B13" s="474" t="s">
        <v>784</v>
      </c>
      <c r="C13" s="248">
        <v>28866</v>
      </c>
      <c r="D13" s="248">
        <v>38863</v>
      </c>
      <c r="E13" s="248">
        <v>23793</v>
      </c>
      <c r="F13" s="248">
        <v>18646</v>
      </c>
      <c r="G13" s="248">
        <v>11309</v>
      </c>
      <c r="H13" s="248">
        <v>10157</v>
      </c>
      <c r="I13" s="248">
        <v>9440</v>
      </c>
      <c r="J13" s="248">
        <v>14838</v>
      </c>
      <c r="K13" s="248">
        <v>16936</v>
      </c>
      <c r="L13" s="248">
        <v>6656</v>
      </c>
      <c r="M13" s="248">
        <v>5163</v>
      </c>
      <c r="N13" s="248">
        <v>184667</v>
      </c>
      <c r="O13" s="267">
        <v>7.5</v>
      </c>
      <c r="P13" s="248">
        <v>2001987</v>
      </c>
      <c r="Q13" s="247">
        <v>92.241857714360791</v>
      </c>
      <c r="R13" s="64"/>
      <c r="S13" s="11"/>
      <c r="T13" s="37"/>
    </row>
    <row r="14" spans="1:20" ht="15.5">
      <c r="A14" s="246" t="s">
        <v>863</v>
      </c>
      <c r="B14" s="474" t="s">
        <v>864</v>
      </c>
      <c r="C14" s="248">
        <v>57024</v>
      </c>
      <c r="D14" s="248">
        <v>66895</v>
      </c>
      <c r="E14" s="248">
        <v>36979</v>
      </c>
      <c r="F14" s="248">
        <v>31055</v>
      </c>
      <c r="G14" s="248">
        <v>13037</v>
      </c>
      <c r="H14" s="248">
        <v>12870</v>
      </c>
      <c r="I14" s="248">
        <v>13976</v>
      </c>
      <c r="J14" s="248">
        <v>18244</v>
      </c>
      <c r="K14" s="248">
        <v>16953</v>
      </c>
      <c r="L14" s="248">
        <v>6642</v>
      </c>
      <c r="M14" s="248">
        <v>8588</v>
      </c>
      <c r="N14" s="248">
        <v>282263</v>
      </c>
      <c r="O14" s="267">
        <v>11.5</v>
      </c>
      <c r="P14" s="248">
        <v>2403096</v>
      </c>
      <c r="Q14" s="247">
        <v>117.45806243279502</v>
      </c>
      <c r="R14" s="64"/>
      <c r="S14" s="11"/>
      <c r="T14" s="37"/>
    </row>
    <row r="15" spans="1:20" ht="15.5">
      <c r="A15" s="246" t="s">
        <v>933</v>
      </c>
      <c r="B15" s="474" t="s">
        <v>934</v>
      </c>
      <c r="C15" s="248">
        <v>20560</v>
      </c>
      <c r="D15" s="248">
        <v>38864</v>
      </c>
      <c r="E15" s="248">
        <v>23527</v>
      </c>
      <c r="F15" s="248">
        <v>19441</v>
      </c>
      <c r="G15" s="248">
        <v>13047</v>
      </c>
      <c r="H15" s="248">
        <v>12209</v>
      </c>
      <c r="I15" s="248">
        <v>5335</v>
      </c>
      <c r="J15" s="248">
        <v>7121</v>
      </c>
      <c r="K15" s="248">
        <v>10054</v>
      </c>
      <c r="L15" s="248">
        <v>4955</v>
      </c>
      <c r="M15" s="248">
        <v>3925</v>
      </c>
      <c r="N15" s="248">
        <v>159038</v>
      </c>
      <c r="O15" s="267">
        <v>6.5</v>
      </c>
      <c r="P15" s="248">
        <v>2559883</v>
      </c>
      <c r="Q15" s="247">
        <v>62.127058150704542</v>
      </c>
      <c r="R15" s="64"/>
      <c r="S15" s="11"/>
      <c r="T15" s="37"/>
    </row>
    <row r="16" spans="1:20" ht="15.5">
      <c r="A16" s="246" t="s">
        <v>1035</v>
      </c>
      <c r="B16" s="474" t="s">
        <v>1036</v>
      </c>
      <c r="C16" s="248">
        <v>29919</v>
      </c>
      <c r="D16" s="248">
        <v>54913</v>
      </c>
      <c r="E16" s="248">
        <v>25564</v>
      </c>
      <c r="F16" s="248">
        <v>13104</v>
      </c>
      <c r="G16" s="248">
        <v>8229</v>
      </c>
      <c r="H16" s="248">
        <v>15767</v>
      </c>
      <c r="I16" s="248">
        <v>4701</v>
      </c>
      <c r="J16" s="248">
        <v>7392</v>
      </c>
      <c r="K16" s="248">
        <v>9710</v>
      </c>
      <c r="L16" s="248">
        <v>5123</v>
      </c>
      <c r="M16" s="248">
        <v>2257</v>
      </c>
      <c r="N16" s="248">
        <v>176679</v>
      </c>
      <c r="O16" s="267">
        <v>7.2</v>
      </c>
      <c r="P16" s="248">
        <v>3494980</v>
      </c>
      <c r="Q16" s="247">
        <v>50.552220613565744</v>
      </c>
      <c r="R16" s="64"/>
      <c r="S16" s="11"/>
      <c r="T16" s="37"/>
    </row>
    <row r="17" spans="1:20" ht="15.5">
      <c r="A17" s="246" t="s">
        <v>1107</v>
      </c>
      <c r="B17" s="474" t="s">
        <v>1108</v>
      </c>
      <c r="C17" s="248">
        <v>33412</v>
      </c>
      <c r="D17" s="248">
        <v>58644</v>
      </c>
      <c r="E17" s="248">
        <v>33613</v>
      </c>
      <c r="F17" s="248">
        <v>22609</v>
      </c>
      <c r="G17" s="248">
        <v>12956</v>
      </c>
      <c r="H17" s="248">
        <v>17851</v>
      </c>
      <c r="I17" s="248">
        <v>6770</v>
      </c>
      <c r="J17" s="248">
        <v>9923</v>
      </c>
      <c r="K17" s="248">
        <v>12837</v>
      </c>
      <c r="L17" s="248">
        <v>6332</v>
      </c>
      <c r="M17" s="248">
        <v>2695</v>
      </c>
      <c r="N17" s="248">
        <v>217642</v>
      </c>
      <c r="O17" s="267">
        <v>8.8000000000000007</v>
      </c>
      <c r="P17" s="248">
        <v>3753800</v>
      </c>
      <c r="Q17" s="247">
        <v>57.979114497309396</v>
      </c>
      <c r="R17" s="64"/>
      <c r="S17" s="11"/>
      <c r="T17" s="37"/>
    </row>
    <row r="18" spans="1:20" ht="15.5">
      <c r="A18" s="246" t="s">
        <v>1249</v>
      </c>
      <c r="B18" s="474" t="s">
        <v>1250</v>
      </c>
      <c r="C18" s="248">
        <v>25427</v>
      </c>
      <c r="D18" s="248">
        <v>38059</v>
      </c>
      <c r="E18" s="248">
        <v>22593</v>
      </c>
      <c r="F18" s="248">
        <v>13087</v>
      </c>
      <c r="G18" s="248">
        <v>11434</v>
      </c>
      <c r="H18" s="248">
        <v>13133</v>
      </c>
      <c r="I18" s="248">
        <v>14736</v>
      </c>
      <c r="J18" s="248">
        <v>11221</v>
      </c>
      <c r="K18" s="248">
        <v>10880</v>
      </c>
      <c r="L18" s="248">
        <v>5488</v>
      </c>
      <c r="M18" s="248">
        <v>2591</v>
      </c>
      <c r="N18" s="248">
        <v>168649</v>
      </c>
      <c r="O18" s="267">
        <v>6.8</v>
      </c>
      <c r="P18" s="248">
        <v>2398837</v>
      </c>
      <c r="Q18" s="247">
        <v>70.304485048379689</v>
      </c>
      <c r="R18" s="64"/>
      <c r="S18" s="11"/>
      <c r="T18" s="37"/>
    </row>
    <row r="19" spans="1:20" ht="22.5" customHeight="1">
      <c r="A19" s="239" t="s">
        <v>1309</v>
      </c>
      <c r="B19" s="240" t="s">
        <v>1310</v>
      </c>
      <c r="C19" s="243">
        <v>25501</v>
      </c>
      <c r="D19" s="243">
        <v>26275</v>
      </c>
      <c r="E19" s="243">
        <v>14356</v>
      </c>
      <c r="F19" s="243">
        <v>15305</v>
      </c>
      <c r="G19" s="243">
        <v>8974</v>
      </c>
      <c r="H19" s="243">
        <v>9897</v>
      </c>
      <c r="I19" s="243">
        <v>7046</v>
      </c>
      <c r="J19" s="243">
        <v>5602</v>
      </c>
      <c r="K19" s="243">
        <v>5684</v>
      </c>
      <c r="L19" s="243">
        <v>2948</v>
      </c>
      <c r="M19" s="243">
        <v>5340</v>
      </c>
      <c r="N19" s="243">
        <v>126928</v>
      </c>
      <c r="O19" s="265">
        <v>5.2</v>
      </c>
      <c r="P19" s="282">
        <v>1358755</v>
      </c>
      <c r="Q19" s="242">
        <v>93.414927635960865</v>
      </c>
      <c r="R19" s="64"/>
      <c r="S19" s="11"/>
      <c r="T19" s="37"/>
    </row>
    <row r="20" spans="1:20" ht="22.5" customHeight="1">
      <c r="A20" s="239" t="s">
        <v>1355</v>
      </c>
      <c r="B20" s="240" t="s">
        <v>1356</v>
      </c>
      <c r="C20" s="243">
        <v>50193</v>
      </c>
      <c r="D20" s="243">
        <v>76377</v>
      </c>
      <c r="E20" s="243">
        <v>39894</v>
      </c>
      <c r="F20" s="243">
        <v>36845</v>
      </c>
      <c r="G20" s="243">
        <v>28371</v>
      </c>
      <c r="H20" s="243">
        <v>28435</v>
      </c>
      <c r="I20" s="243">
        <v>17423</v>
      </c>
      <c r="J20" s="243">
        <v>15764</v>
      </c>
      <c r="K20" s="243">
        <v>15993</v>
      </c>
      <c r="L20" s="243">
        <v>6226</v>
      </c>
      <c r="M20" s="243">
        <v>4156</v>
      </c>
      <c r="N20" s="243">
        <v>319677</v>
      </c>
      <c r="O20" s="265">
        <v>13</v>
      </c>
      <c r="P20" s="243">
        <v>2477275</v>
      </c>
      <c r="Q20" s="242">
        <v>129.04380821668971</v>
      </c>
      <c r="R20" s="64"/>
      <c r="S20" s="11"/>
      <c r="T20" s="37"/>
    </row>
    <row r="21" spans="1:20" ht="13">
      <c r="A21" s="773" t="s">
        <v>2902</v>
      </c>
      <c r="N21" s="85"/>
      <c r="O21" s="64"/>
    </row>
    <row r="22" spans="1:20">
      <c r="A22" s="452" t="s">
        <v>2903</v>
      </c>
      <c r="N22" s="85"/>
      <c r="O22" s="64"/>
    </row>
    <row r="23" spans="1:20">
      <c r="A23" s="9" t="s">
        <v>1436</v>
      </c>
      <c r="N23" s="85"/>
      <c r="O23" s="64"/>
    </row>
    <row r="24" spans="1:20">
      <c r="A24" s="452" t="s">
        <v>1437</v>
      </c>
      <c r="N24" s="85"/>
      <c r="O24" s="64"/>
    </row>
    <row r="25" spans="1:20">
      <c r="A25" s="9" t="s">
        <v>1438</v>
      </c>
      <c r="N25" s="85"/>
      <c r="O25" s="64"/>
    </row>
    <row r="26" spans="1:20">
      <c r="A26" s="763" t="s">
        <v>1439</v>
      </c>
    </row>
    <row r="27" spans="1:20" ht="16.899999999999999" customHeight="1">
      <c r="A27" s="51" t="s">
        <v>36</v>
      </c>
      <c r="B27" s="52" t="str">
        <f>Contents!$C$39</f>
        <v>28 Mar 2024</v>
      </c>
    </row>
    <row r="28" spans="1:20">
      <c r="A28" s="51" t="s">
        <v>283</v>
      </c>
      <c r="B28" s="52" t="str">
        <f>Contents!$D$39</f>
        <v>Spring 2025</v>
      </c>
    </row>
    <row r="30" spans="1:20">
      <c r="C30" s="12"/>
      <c r="D30" s="12"/>
      <c r="E30" s="12"/>
      <c r="F30" s="12"/>
      <c r="G30" s="12"/>
      <c r="H30" s="12"/>
      <c r="I30" s="12"/>
      <c r="J30" s="12"/>
      <c r="K30" s="12"/>
      <c r="L30" s="12"/>
      <c r="M30" s="12"/>
    </row>
    <row r="31" spans="1:20">
      <c r="C31" s="12"/>
      <c r="D31" s="12"/>
      <c r="E31" s="12"/>
      <c r="F31" s="12"/>
      <c r="G31" s="12"/>
      <c r="H31" s="12"/>
      <c r="I31" s="12"/>
      <c r="J31" s="12"/>
      <c r="K31" s="12"/>
      <c r="L31" s="12"/>
      <c r="M31" s="12"/>
    </row>
    <row r="32" spans="1:20">
      <c r="C32" s="12"/>
      <c r="D32" s="12"/>
      <c r="E32" s="12"/>
      <c r="F32" s="12"/>
      <c r="G32" s="12"/>
      <c r="H32" s="12"/>
      <c r="I32" s="12"/>
      <c r="J32" s="12"/>
      <c r="K32" s="12"/>
      <c r="L32" s="12"/>
      <c r="M32" s="12"/>
    </row>
    <row r="33" spans="3:13">
      <c r="C33" s="12"/>
      <c r="D33" s="12"/>
      <c r="E33" s="12"/>
      <c r="F33" s="12"/>
      <c r="G33" s="12"/>
      <c r="H33" s="12"/>
      <c r="I33" s="12"/>
      <c r="J33" s="12"/>
      <c r="K33" s="12"/>
      <c r="L33" s="12"/>
      <c r="M33" s="12"/>
    </row>
    <row r="34" spans="3:13">
      <c r="C34" s="12"/>
      <c r="D34" s="12"/>
      <c r="E34" s="12"/>
      <c r="F34" s="12"/>
      <c r="G34" s="12"/>
      <c r="H34" s="12"/>
      <c r="I34" s="12"/>
      <c r="J34" s="12"/>
      <c r="K34" s="12"/>
      <c r="L34" s="12"/>
      <c r="M34" s="12"/>
    </row>
    <row r="35" spans="3:13">
      <c r="C35" s="12"/>
      <c r="D35" s="12"/>
      <c r="E35" s="12"/>
      <c r="F35" s="12"/>
      <c r="G35" s="12"/>
      <c r="H35" s="12"/>
      <c r="I35" s="12"/>
      <c r="J35" s="12"/>
      <c r="K35" s="12"/>
      <c r="L35" s="12"/>
      <c r="M35" s="12"/>
    </row>
    <row r="36" spans="3:13">
      <c r="C36" s="12"/>
      <c r="D36" s="12"/>
      <c r="E36" s="12"/>
      <c r="F36" s="12"/>
      <c r="G36" s="12"/>
      <c r="H36" s="12"/>
      <c r="I36" s="12"/>
      <c r="J36" s="12"/>
      <c r="K36" s="12"/>
      <c r="L36" s="12"/>
      <c r="M36" s="12"/>
    </row>
    <row r="37" spans="3:13">
      <c r="C37" s="12"/>
      <c r="D37" s="12"/>
      <c r="E37" s="12"/>
      <c r="F37" s="12"/>
      <c r="G37" s="12"/>
      <c r="H37" s="12"/>
      <c r="I37" s="12"/>
      <c r="J37" s="12"/>
      <c r="K37" s="12"/>
      <c r="L37" s="12"/>
      <c r="M37" s="12"/>
    </row>
    <row r="38" spans="3:13">
      <c r="C38" s="12"/>
      <c r="D38" s="12"/>
      <c r="E38" s="12"/>
      <c r="F38" s="12"/>
      <c r="G38" s="12"/>
      <c r="H38" s="12"/>
      <c r="I38" s="12"/>
      <c r="J38" s="12"/>
      <c r="K38" s="12"/>
      <c r="L38" s="12"/>
      <c r="M38" s="12"/>
    </row>
    <row r="39" spans="3:13">
      <c r="C39" s="12"/>
      <c r="D39" s="12"/>
      <c r="E39" s="12"/>
      <c r="F39" s="12"/>
      <c r="G39" s="12"/>
      <c r="H39" s="12"/>
      <c r="I39" s="12"/>
      <c r="J39" s="12"/>
      <c r="K39" s="12"/>
      <c r="L39" s="12"/>
      <c r="M39" s="12"/>
    </row>
    <row r="40" spans="3:13">
      <c r="C40" s="12"/>
      <c r="D40" s="12"/>
      <c r="E40" s="12"/>
      <c r="F40" s="12"/>
      <c r="G40" s="12"/>
      <c r="H40" s="12"/>
      <c r="I40" s="12"/>
      <c r="J40" s="12"/>
      <c r="K40" s="12"/>
      <c r="L40" s="12"/>
      <c r="M40" s="12"/>
    </row>
    <row r="41" spans="3:13">
      <c r="C41" s="12"/>
      <c r="D41" s="12"/>
      <c r="E41" s="12"/>
      <c r="F41" s="12"/>
      <c r="G41" s="12"/>
      <c r="H41" s="12"/>
      <c r="I41" s="12"/>
      <c r="J41" s="12"/>
      <c r="K41" s="12"/>
      <c r="L41" s="12"/>
      <c r="M41" s="12"/>
    </row>
    <row r="42" spans="3:13">
      <c r="C42" s="12"/>
      <c r="D42" s="12"/>
      <c r="E42" s="12"/>
      <c r="F42" s="12"/>
      <c r="G42" s="12"/>
      <c r="H42" s="12"/>
      <c r="I42" s="12"/>
      <c r="J42" s="12"/>
      <c r="K42" s="12"/>
      <c r="L42" s="12"/>
      <c r="M42" s="12"/>
    </row>
    <row r="43" spans="3:13">
      <c r="C43" s="12"/>
      <c r="D43" s="12"/>
      <c r="E43" s="12"/>
      <c r="F43" s="12"/>
      <c r="G43" s="12"/>
      <c r="H43" s="12"/>
      <c r="I43" s="12"/>
      <c r="J43" s="12"/>
      <c r="K43" s="12"/>
      <c r="L43" s="12"/>
      <c r="M43" s="12"/>
    </row>
    <row r="44" spans="3:13">
      <c r="C44" s="12"/>
      <c r="D44" s="12"/>
      <c r="E44" s="12"/>
      <c r="F44" s="12"/>
      <c r="G44" s="12"/>
      <c r="H44" s="12"/>
      <c r="I44" s="12"/>
      <c r="J44" s="12"/>
      <c r="K44" s="12"/>
      <c r="L44" s="12"/>
      <c r="M44" s="12"/>
    </row>
    <row r="45" spans="3:13">
      <c r="C45" s="12"/>
      <c r="D45" s="12"/>
      <c r="E45" s="12"/>
      <c r="F45" s="12"/>
      <c r="G45" s="12"/>
      <c r="H45" s="12"/>
      <c r="I45" s="12"/>
      <c r="J45" s="12"/>
      <c r="K45" s="12"/>
      <c r="L45" s="12"/>
      <c r="M45" s="12"/>
    </row>
  </sheetData>
  <phoneticPr fontId="240" type="noConversion"/>
  <hyperlinks>
    <hyperlink ref="A22" r:id="rId1" xr:uid="{8E5274F4-0A99-49DF-AD79-154DE0255B12}"/>
    <hyperlink ref="A24" r:id="rId2" xr:uid="{117AC8F7-EA83-40F5-848B-5695075B5A60}"/>
    <hyperlink ref="A26" r:id="rId3" xr:uid="{80190241-C3A6-46F3-A1C4-A9F7FA77EFC5}"/>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P57"/>
  <sheetViews>
    <sheetView showGridLines="0" zoomScaleNormal="100" workbookViewId="0">
      <pane xSplit="2" topLeftCell="C1" activePane="topRight" state="frozen"/>
      <selection activeCell="A22" sqref="A22"/>
      <selection pane="topRight" activeCell="C1" sqref="C1"/>
    </sheetView>
  </sheetViews>
  <sheetFormatPr defaultColWidth="9" defaultRowHeight="12.5"/>
  <cols>
    <col min="1" max="1" width="18.7265625" style="1" customWidth="1"/>
    <col min="2" max="2" width="28.1796875" style="1" customWidth="1"/>
    <col min="3" max="13" width="11.26953125" style="1" customWidth="1"/>
    <col min="14" max="15" width="18.453125" style="1" customWidth="1"/>
    <col min="16" max="26" width="7.7265625" style="1" bestFit="1" customWidth="1"/>
    <col min="27" max="28" width="9.7265625" style="1" bestFit="1" customWidth="1"/>
    <col min="29" max="16384" width="9" style="1"/>
  </cols>
  <sheetData>
    <row r="1" spans="1:16" ht="28">
      <c r="A1" s="118" t="s">
        <v>2904</v>
      </c>
      <c r="B1" s="6"/>
      <c r="C1" s="6"/>
      <c r="D1" s="6"/>
      <c r="E1" s="6"/>
      <c r="F1" s="6"/>
      <c r="G1" s="6"/>
      <c r="H1" s="6"/>
      <c r="I1" s="6"/>
      <c r="J1" s="6"/>
      <c r="K1" s="6"/>
      <c r="L1" s="6"/>
      <c r="M1" s="6"/>
    </row>
    <row r="2" spans="1:16" s="2" customFormat="1" ht="15.5">
      <c r="A2" s="441" t="s">
        <v>246</v>
      </c>
      <c r="B2" s="22"/>
      <c r="C2" s="22"/>
      <c r="D2" s="22"/>
      <c r="E2" s="135"/>
      <c r="F2" s="135"/>
      <c r="G2" s="135"/>
      <c r="H2" s="135"/>
      <c r="I2" s="135"/>
      <c r="J2" s="135"/>
    </row>
    <row r="3" spans="1:16" s="2" customFormat="1" ht="15.5">
      <c r="A3" s="441" t="s">
        <v>2905</v>
      </c>
      <c r="B3" s="22"/>
      <c r="C3" s="22"/>
      <c r="D3" s="22"/>
      <c r="E3" s="135"/>
      <c r="F3" s="135"/>
      <c r="G3" s="135"/>
      <c r="H3" s="135"/>
      <c r="I3" s="135"/>
      <c r="J3" s="135"/>
    </row>
    <row r="4" spans="1:16" s="2" customFormat="1" ht="15.5">
      <c r="A4" s="441" t="s">
        <v>249</v>
      </c>
      <c r="B4" s="22"/>
      <c r="C4" s="22"/>
      <c r="D4" s="22"/>
      <c r="E4" s="135"/>
      <c r="F4" s="135"/>
      <c r="G4" s="135"/>
      <c r="H4" s="135"/>
      <c r="I4" s="135"/>
      <c r="J4" s="135"/>
    </row>
    <row r="5" spans="1:16" s="2" customFormat="1" ht="15.5">
      <c r="A5" s="441" t="s">
        <v>2726</v>
      </c>
      <c r="B5" s="22"/>
      <c r="C5" s="22"/>
      <c r="D5" s="22"/>
      <c r="E5" s="135"/>
      <c r="F5" s="135"/>
      <c r="G5" s="135"/>
      <c r="H5" s="135"/>
      <c r="I5" s="135"/>
      <c r="J5" s="135"/>
    </row>
    <row r="6" spans="1:16" s="2" customFormat="1" ht="15.5">
      <c r="A6" s="441" t="s">
        <v>2656</v>
      </c>
      <c r="B6" s="22"/>
      <c r="C6" s="22"/>
      <c r="D6" s="22"/>
      <c r="E6" s="135"/>
      <c r="G6" s="135"/>
      <c r="H6" s="135"/>
      <c r="I6" s="135"/>
      <c r="J6" s="135"/>
    </row>
    <row r="7" spans="1:16" s="2" customFormat="1" ht="15.5">
      <c r="A7" s="441" t="s">
        <v>251</v>
      </c>
      <c r="B7" s="22"/>
      <c r="C7" s="22"/>
      <c r="D7" s="22"/>
      <c r="E7" s="135"/>
      <c r="F7" s="135"/>
      <c r="G7" s="135"/>
      <c r="H7" s="135"/>
      <c r="I7" s="135"/>
      <c r="J7" s="135"/>
    </row>
    <row r="8" spans="1:16" s="158" customFormat="1" ht="95.25" customHeight="1">
      <c r="A8" s="659" t="s">
        <v>2727</v>
      </c>
      <c r="B8" s="659" t="s">
        <v>2906</v>
      </c>
      <c r="C8" s="664" t="s">
        <v>2728</v>
      </c>
      <c r="D8" s="664" t="s">
        <v>2729</v>
      </c>
      <c r="E8" s="664" t="s">
        <v>2730</v>
      </c>
      <c r="F8" s="664" t="s">
        <v>2731</v>
      </c>
      <c r="G8" s="664" t="s">
        <v>2732</v>
      </c>
      <c r="H8" s="664" t="s">
        <v>2733</v>
      </c>
      <c r="I8" s="664" t="s">
        <v>2734</v>
      </c>
      <c r="J8" s="664" t="s">
        <v>2735</v>
      </c>
      <c r="K8" s="664" t="s">
        <v>2736</v>
      </c>
      <c r="L8" s="664" t="s">
        <v>2737</v>
      </c>
      <c r="M8" s="664" t="s">
        <v>2738</v>
      </c>
      <c r="N8" s="630" t="s">
        <v>2609</v>
      </c>
      <c r="O8" s="662" t="s">
        <v>2907</v>
      </c>
      <c r="P8" s="292"/>
    </row>
    <row r="9" spans="1:16" ht="31">
      <c r="A9" s="227" t="s">
        <v>503</v>
      </c>
      <c r="B9" s="442" t="s">
        <v>2908</v>
      </c>
      <c r="C9" s="578">
        <v>101634</v>
      </c>
      <c r="D9" s="578">
        <v>190279</v>
      </c>
      <c r="E9" s="578">
        <v>126226</v>
      </c>
      <c r="F9" s="578">
        <v>90195</v>
      </c>
      <c r="G9" s="578">
        <v>44630</v>
      </c>
      <c r="H9" s="578">
        <v>45652</v>
      </c>
      <c r="I9" s="578" t="s">
        <v>112</v>
      </c>
      <c r="J9" s="578" t="s">
        <v>112</v>
      </c>
      <c r="K9" s="578" t="s">
        <v>112</v>
      </c>
      <c r="L9" s="578" t="s">
        <v>112</v>
      </c>
      <c r="M9" s="578" t="s">
        <v>112</v>
      </c>
      <c r="N9" s="578">
        <v>598616</v>
      </c>
      <c r="O9" s="670">
        <v>66.400000000000006</v>
      </c>
      <c r="P9" s="293"/>
    </row>
    <row r="10" spans="1:16" ht="15.5">
      <c r="A10" s="287"/>
      <c r="B10" s="442" t="s">
        <v>2909</v>
      </c>
      <c r="C10" s="578">
        <v>5512</v>
      </c>
      <c r="D10" s="578">
        <v>23200</v>
      </c>
      <c r="E10" s="578">
        <v>18933</v>
      </c>
      <c r="F10" s="578">
        <v>20791</v>
      </c>
      <c r="G10" s="578">
        <v>7856</v>
      </c>
      <c r="H10" s="578">
        <v>7312</v>
      </c>
      <c r="I10" s="578" t="s">
        <v>112</v>
      </c>
      <c r="J10" s="578" t="s">
        <v>112</v>
      </c>
      <c r="K10" s="578" t="s">
        <v>112</v>
      </c>
      <c r="L10" s="578" t="s">
        <v>112</v>
      </c>
      <c r="M10" s="578" t="s">
        <v>112</v>
      </c>
      <c r="N10" s="578">
        <v>83604</v>
      </c>
      <c r="O10" s="670">
        <v>9.3000000000000007</v>
      </c>
      <c r="P10" s="293"/>
    </row>
    <row r="11" spans="1:16" ht="15.5">
      <c r="A11" s="287"/>
      <c r="B11" s="577" t="s">
        <v>2910</v>
      </c>
      <c r="C11" s="578">
        <v>44571</v>
      </c>
      <c r="D11" s="578">
        <v>72708</v>
      </c>
      <c r="E11" s="578">
        <v>23554</v>
      </c>
      <c r="F11" s="578">
        <v>26138</v>
      </c>
      <c r="G11" s="578">
        <v>16318</v>
      </c>
      <c r="H11" s="578">
        <v>21870</v>
      </c>
      <c r="I11" s="578" t="s">
        <v>112</v>
      </c>
      <c r="J11" s="578" t="s">
        <v>112</v>
      </c>
      <c r="K11" s="578" t="s">
        <v>112</v>
      </c>
      <c r="L11" s="578" t="s">
        <v>112</v>
      </c>
      <c r="M11" s="578" t="s">
        <v>112</v>
      </c>
      <c r="N11" s="578">
        <v>205159</v>
      </c>
      <c r="O11" s="670">
        <v>22.8</v>
      </c>
      <c r="P11" s="293"/>
    </row>
    <row r="12" spans="1:16" ht="15.5">
      <c r="A12" s="288"/>
      <c r="B12" s="577" t="s">
        <v>2911</v>
      </c>
      <c r="C12" s="578">
        <v>1497</v>
      </c>
      <c r="D12" s="578">
        <v>3546</v>
      </c>
      <c r="E12" s="578">
        <v>3806</v>
      </c>
      <c r="F12" s="578">
        <v>2073</v>
      </c>
      <c r="G12" s="578">
        <v>1171</v>
      </c>
      <c r="H12" s="578">
        <v>2157</v>
      </c>
      <c r="I12" s="578" t="s">
        <v>112</v>
      </c>
      <c r="J12" s="578" t="s">
        <v>112</v>
      </c>
      <c r="K12" s="578" t="s">
        <v>112</v>
      </c>
      <c r="L12" s="578" t="s">
        <v>112</v>
      </c>
      <c r="M12" s="578" t="s">
        <v>112</v>
      </c>
      <c r="N12" s="578">
        <v>14250</v>
      </c>
      <c r="O12" s="670">
        <v>1.6</v>
      </c>
      <c r="P12" s="293"/>
    </row>
    <row r="13" spans="1:16" ht="46.5">
      <c r="A13" s="227" t="s">
        <v>1450</v>
      </c>
      <c r="B13" s="442" t="s">
        <v>2908</v>
      </c>
      <c r="C13" s="578">
        <v>73454</v>
      </c>
      <c r="D13" s="578">
        <v>149652</v>
      </c>
      <c r="E13" s="578">
        <v>52438</v>
      </c>
      <c r="F13" s="578">
        <v>14824</v>
      </c>
      <c r="G13" s="578">
        <v>2784</v>
      </c>
      <c r="H13" s="578" t="s">
        <v>112</v>
      </c>
      <c r="I13" s="578" t="s">
        <v>112</v>
      </c>
      <c r="J13" s="578" t="s">
        <v>112</v>
      </c>
      <c r="K13" s="578" t="s">
        <v>112</v>
      </c>
      <c r="L13" s="578" t="s">
        <v>112</v>
      </c>
      <c r="M13" s="578" t="s">
        <v>112</v>
      </c>
      <c r="N13" s="578">
        <v>293152</v>
      </c>
      <c r="O13" s="670">
        <v>72.2</v>
      </c>
      <c r="P13" s="293"/>
    </row>
    <row r="14" spans="1:16" ht="15.5">
      <c r="A14" s="287"/>
      <c r="B14" s="442" t="s">
        <v>2909</v>
      </c>
      <c r="C14" s="578">
        <v>2164</v>
      </c>
      <c r="D14" s="578">
        <v>10714</v>
      </c>
      <c r="E14" s="578">
        <v>5604</v>
      </c>
      <c r="F14" s="578">
        <v>2353</v>
      </c>
      <c r="G14" s="578">
        <v>328</v>
      </c>
      <c r="H14" s="578" t="s">
        <v>112</v>
      </c>
      <c r="I14" s="578" t="s">
        <v>112</v>
      </c>
      <c r="J14" s="578" t="s">
        <v>112</v>
      </c>
      <c r="K14" s="578" t="s">
        <v>112</v>
      </c>
      <c r="L14" s="578" t="s">
        <v>112</v>
      </c>
      <c r="M14" s="578" t="s">
        <v>112</v>
      </c>
      <c r="N14" s="578">
        <v>21163</v>
      </c>
      <c r="O14" s="670">
        <v>5.2</v>
      </c>
      <c r="P14" s="293"/>
    </row>
    <row r="15" spans="1:16" ht="15.5">
      <c r="A15" s="287"/>
      <c r="B15" s="577" t="s">
        <v>2910</v>
      </c>
      <c r="C15" s="578">
        <v>7871</v>
      </c>
      <c r="D15" s="578">
        <v>41611</v>
      </c>
      <c r="E15" s="578">
        <v>22490</v>
      </c>
      <c r="F15" s="578">
        <v>8850</v>
      </c>
      <c r="G15" s="578">
        <v>1644</v>
      </c>
      <c r="H15" s="578" t="s">
        <v>112</v>
      </c>
      <c r="I15" s="578" t="s">
        <v>112</v>
      </c>
      <c r="J15" s="578" t="s">
        <v>112</v>
      </c>
      <c r="K15" s="578" t="s">
        <v>112</v>
      </c>
      <c r="L15" s="578" t="s">
        <v>112</v>
      </c>
      <c r="M15" s="578" t="s">
        <v>112</v>
      </c>
      <c r="N15" s="578">
        <v>82466</v>
      </c>
      <c r="O15" s="670">
        <v>20.3</v>
      </c>
      <c r="P15" s="294"/>
    </row>
    <row r="16" spans="1:16" ht="15.5">
      <c r="A16" s="287"/>
      <c r="B16" s="577" t="s">
        <v>2911</v>
      </c>
      <c r="C16" s="473">
        <v>544</v>
      </c>
      <c r="D16" s="578">
        <v>4362</v>
      </c>
      <c r="E16" s="578">
        <v>2868</v>
      </c>
      <c r="F16" s="578">
        <v>1178</v>
      </c>
      <c r="G16" s="578">
        <v>192</v>
      </c>
      <c r="H16" s="578" t="s">
        <v>112</v>
      </c>
      <c r="I16" s="578" t="s">
        <v>112</v>
      </c>
      <c r="J16" s="578" t="s">
        <v>112</v>
      </c>
      <c r="K16" s="578" t="s">
        <v>112</v>
      </c>
      <c r="L16" s="578" t="s">
        <v>112</v>
      </c>
      <c r="M16" s="578" t="s">
        <v>112</v>
      </c>
      <c r="N16" s="578">
        <v>9144</v>
      </c>
      <c r="O16" s="670">
        <v>2.2999999999999998</v>
      </c>
      <c r="P16" s="294"/>
    </row>
    <row r="17" spans="1:16" ht="46.5">
      <c r="A17" s="227" t="s">
        <v>1451</v>
      </c>
      <c r="B17" s="442" t="s">
        <v>2908</v>
      </c>
      <c r="C17" s="578">
        <v>177154</v>
      </c>
      <c r="D17" s="578">
        <v>96929</v>
      </c>
      <c r="E17" s="578">
        <v>58541</v>
      </c>
      <c r="F17" s="578">
        <v>83848</v>
      </c>
      <c r="G17" s="578">
        <v>51886</v>
      </c>
      <c r="H17" s="578">
        <v>54238</v>
      </c>
      <c r="I17" s="578">
        <v>74619</v>
      </c>
      <c r="J17" s="578">
        <v>90985</v>
      </c>
      <c r="K17" s="578">
        <v>99541</v>
      </c>
      <c r="L17" s="578">
        <v>36896</v>
      </c>
      <c r="M17" s="578">
        <v>40976</v>
      </c>
      <c r="N17" s="578">
        <v>865613</v>
      </c>
      <c r="O17" s="670">
        <v>74.900000000000006</v>
      </c>
      <c r="P17" s="294"/>
    </row>
    <row r="18" spans="1:16" ht="15.5">
      <c r="A18" s="289"/>
      <c r="B18" s="442" t="s">
        <v>2909</v>
      </c>
      <c r="C18" s="578">
        <v>10658</v>
      </c>
      <c r="D18" s="578">
        <v>8720</v>
      </c>
      <c r="E18" s="578">
        <v>5151</v>
      </c>
      <c r="F18" s="578">
        <v>7094</v>
      </c>
      <c r="G18" s="578">
        <v>13471</v>
      </c>
      <c r="H18" s="578">
        <v>15627</v>
      </c>
      <c r="I18" s="578">
        <v>15883</v>
      </c>
      <c r="J18" s="578">
        <v>15902</v>
      </c>
      <c r="K18" s="578">
        <v>18806</v>
      </c>
      <c r="L18" s="578">
        <v>7580</v>
      </c>
      <c r="M18" s="578">
        <v>3860</v>
      </c>
      <c r="N18" s="578">
        <v>122752</v>
      </c>
      <c r="O18" s="670">
        <v>10.6</v>
      </c>
      <c r="P18" s="294"/>
    </row>
    <row r="19" spans="1:16" ht="15.5">
      <c r="A19" s="287"/>
      <c r="B19" s="577" t="s">
        <v>2910</v>
      </c>
      <c r="C19" s="578">
        <v>9352</v>
      </c>
      <c r="D19" s="578">
        <v>5938</v>
      </c>
      <c r="E19" s="578">
        <v>2546</v>
      </c>
      <c r="F19" s="578">
        <v>3197</v>
      </c>
      <c r="G19" s="578">
        <v>10848</v>
      </c>
      <c r="H19" s="578">
        <v>18760</v>
      </c>
      <c r="I19" s="578">
        <v>24498</v>
      </c>
      <c r="J19" s="578">
        <v>26494</v>
      </c>
      <c r="K19" s="578">
        <v>32203</v>
      </c>
      <c r="L19" s="578">
        <v>19137</v>
      </c>
      <c r="M19" s="578">
        <v>4335</v>
      </c>
      <c r="N19" s="578">
        <v>157308</v>
      </c>
      <c r="O19" s="670">
        <v>13.6</v>
      </c>
      <c r="P19" s="294"/>
    </row>
    <row r="20" spans="1:16" ht="15.5">
      <c r="A20" s="287"/>
      <c r="B20" s="577" t="s">
        <v>2911</v>
      </c>
      <c r="C20" s="578">
        <v>521</v>
      </c>
      <c r="D20" s="578">
        <v>569</v>
      </c>
      <c r="E20" s="578">
        <v>513</v>
      </c>
      <c r="F20" s="578">
        <v>407</v>
      </c>
      <c r="G20" s="578">
        <v>796</v>
      </c>
      <c r="H20" s="578">
        <v>1674</v>
      </c>
      <c r="I20" s="578">
        <v>1284</v>
      </c>
      <c r="J20" s="578">
        <v>1501</v>
      </c>
      <c r="K20" s="578">
        <v>1545</v>
      </c>
      <c r="L20" s="578">
        <v>610</v>
      </c>
      <c r="M20" s="578">
        <v>199</v>
      </c>
      <c r="N20" s="578">
        <v>9619</v>
      </c>
      <c r="O20" s="670">
        <v>0.8</v>
      </c>
      <c r="P20" s="294"/>
    </row>
    <row r="21" spans="1:16" ht="28" customHeight="1">
      <c r="A21" s="227" t="s">
        <v>287</v>
      </c>
      <c r="B21" s="442" t="s">
        <v>2908</v>
      </c>
      <c r="C21" s="578">
        <v>352242</v>
      </c>
      <c r="D21" s="578">
        <v>436860</v>
      </c>
      <c r="E21" s="578">
        <v>237205</v>
      </c>
      <c r="F21" s="578">
        <v>188867</v>
      </c>
      <c r="G21" s="578">
        <v>99300</v>
      </c>
      <c r="H21" s="578">
        <v>99890</v>
      </c>
      <c r="I21" s="578">
        <v>74619</v>
      </c>
      <c r="J21" s="578">
        <v>90985</v>
      </c>
      <c r="K21" s="578">
        <v>99541</v>
      </c>
      <c r="L21" s="578">
        <v>36896</v>
      </c>
      <c r="M21" s="578">
        <v>40976</v>
      </c>
      <c r="N21" s="578">
        <v>1757381</v>
      </c>
      <c r="O21" s="670">
        <v>71.400000000000006</v>
      </c>
      <c r="P21" s="293"/>
    </row>
    <row r="22" spans="1:16" ht="15.5">
      <c r="A22" s="287"/>
      <c r="B22" s="442" t="s">
        <v>2909</v>
      </c>
      <c r="C22" s="578">
        <v>18334</v>
      </c>
      <c r="D22" s="578">
        <v>42634</v>
      </c>
      <c r="E22" s="578">
        <v>29688</v>
      </c>
      <c r="F22" s="578">
        <v>30238</v>
      </c>
      <c r="G22" s="578">
        <v>21655</v>
      </c>
      <c r="H22" s="578">
        <v>22939</v>
      </c>
      <c r="I22" s="578">
        <v>15883</v>
      </c>
      <c r="J22" s="578">
        <v>15902</v>
      </c>
      <c r="K22" s="578">
        <v>18806</v>
      </c>
      <c r="L22" s="578">
        <v>7580</v>
      </c>
      <c r="M22" s="578">
        <v>3860</v>
      </c>
      <c r="N22" s="578">
        <v>227519</v>
      </c>
      <c r="O22" s="670">
        <v>9.1999999999999993</v>
      </c>
      <c r="P22" s="293"/>
    </row>
    <row r="23" spans="1:16" ht="15.5">
      <c r="A23" s="287"/>
      <c r="B23" s="577" t="s">
        <v>2910</v>
      </c>
      <c r="C23" s="578">
        <v>61794</v>
      </c>
      <c r="D23" s="578">
        <v>120257</v>
      </c>
      <c r="E23" s="578">
        <v>48590</v>
      </c>
      <c r="F23" s="578">
        <v>38185</v>
      </c>
      <c r="G23" s="578">
        <v>28810</v>
      </c>
      <c r="H23" s="578">
        <v>40630</v>
      </c>
      <c r="I23" s="578">
        <v>24498</v>
      </c>
      <c r="J23" s="578">
        <v>26494</v>
      </c>
      <c r="K23" s="578">
        <v>32203</v>
      </c>
      <c r="L23" s="578">
        <v>19137</v>
      </c>
      <c r="M23" s="578">
        <v>4335</v>
      </c>
      <c r="N23" s="578">
        <v>444933</v>
      </c>
      <c r="O23" s="670">
        <v>18.100000000000001</v>
      </c>
      <c r="P23" s="293"/>
    </row>
    <row r="24" spans="1:16" ht="15.5">
      <c r="A24" s="287"/>
      <c r="B24" s="577" t="s">
        <v>2911</v>
      </c>
      <c r="C24" s="578">
        <v>2562</v>
      </c>
      <c r="D24" s="578">
        <v>8477</v>
      </c>
      <c r="E24" s="578">
        <v>7187</v>
      </c>
      <c r="F24" s="578">
        <v>3658</v>
      </c>
      <c r="G24" s="578">
        <v>2159</v>
      </c>
      <c r="H24" s="578">
        <v>3831</v>
      </c>
      <c r="I24" s="578">
        <v>1284</v>
      </c>
      <c r="J24" s="578">
        <v>1501</v>
      </c>
      <c r="K24" s="578">
        <v>1545</v>
      </c>
      <c r="L24" s="578">
        <v>610</v>
      </c>
      <c r="M24" s="578">
        <v>199</v>
      </c>
      <c r="N24" s="578">
        <v>33013</v>
      </c>
      <c r="O24" s="670">
        <v>1.3</v>
      </c>
      <c r="P24" s="293"/>
    </row>
    <row r="25" spans="1:16" ht="25.9" customHeight="1">
      <c r="A25" s="290" t="s">
        <v>576</v>
      </c>
      <c r="B25" s="577" t="s">
        <v>2912</v>
      </c>
      <c r="C25" s="579">
        <v>162</v>
      </c>
      <c r="D25" s="578">
        <v>87</v>
      </c>
      <c r="E25" s="578">
        <v>17</v>
      </c>
      <c r="F25" s="578">
        <v>17</v>
      </c>
      <c r="G25" s="578">
        <v>95</v>
      </c>
      <c r="H25" s="578">
        <v>128</v>
      </c>
      <c r="I25" s="578">
        <v>131</v>
      </c>
      <c r="J25" s="579">
        <v>6</v>
      </c>
      <c r="K25" s="579">
        <v>3</v>
      </c>
      <c r="L25" s="579">
        <v>121</v>
      </c>
      <c r="M25" s="579">
        <v>940</v>
      </c>
      <c r="N25" s="578">
        <v>1707</v>
      </c>
      <c r="O25" s="670"/>
      <c r="P25" s="293"/>
    </row>
    <row r="26" spans="1:16" ht="26.25" customHeight="1">
      <c r="A26" s="291" t="s">
        <v>2913</v>
      </c>
      <c r="B26" s="229" t="s">
        <v>287</v>
      </c>
      <c r="C26" s="295">
        <v>435094</v>
      </c>
      <c r="D26" s="295">
        <v>608315</v>
      </c>
      <c r="E26" s="295">
        <v>322687</v>
      </c>
      <c r="F26" s="295">
        <v>260965</v>
      </c>
      <c r="G26" s="295">
        <v>152019</v>
      </c>
      <c r="H26" s="295">
        <v>167418</v>
      </c>
      <c r="I26" s="295">
        <v>116415</v>
      </c>
      <c r="J26" s="295">
        <v>134888</v>
      </c>
      <c r="K26" s="295">
        <v>152098</v>
      </c>
      <c r="L26" s="295">
        <v>64344</v>
      </c>
      <c r="M26" s="295">
        <v>50310</v>
      </c>
      <c r="N26" s="295">
        <v>2464553</v>
      </c>
      <c r="O26" s="434">
        <v>100</v>
      </c>
      <c r="P26" s="293"/>
    </row>
    <row r="27" spans="1:16" s="283" customFormat="1" ht="21" customHeight="1">
      <c r="A27" s="7" t="s">
        <v>2914</v>
      </c>
      <c r="B27" s="284"/>
      <c r="C27" s="284"/>
      <c r="D27" s="284"/>
      <c r="E27" s="284"/>
      <c r="F27" s="284"/>
      <c r="G27" s="284"/>
      <c r="H27" s="284"/>
      <c r="I27" s="284"/>
      <c r="J27" s="284"/>
      <c r="K27" s="284"/>
      <c r="L27" s="284"/>
      <c r="M27" s="284"/>
    </row>
    <row r="28" spans="1:16" s="283" customFormat="1" ht="17.899999999999999" customHeight="1">
      <c r="A28" s="7" t="s">
        <v>2915</v>
      </c>
      <c r="B28" s="284"/>
      <c r="C28" s="284"/>
      <c r="D28" s="284"/>
      <c r="E28" s="284"/>
      <c r="F28" s="284"/>
      <c r="G28" s="284"/>
      <c r="H28" s="285"/>
      <c r="I28" s="285"/>
      <c r="J28" s="285"/>
      <c r="K28" s="285"/>
      <c r="L28" s="285"/>
      <c r="M28" s="285"/>
    </row>
    <row r="29" spans="1:16" s="283" customFormat="1" ht="17.899999999999999" customHeight="1">
      <c r="A29" s="202" t="s">
        <v>2916</v>
      </c>
      <c r="E29" s="232"/>
      <c r="F29" s="232"/>
      <c r="G29" s="232"/>
      <c r="H29" s="232"/>
      <c r="I29" s="232"/>
      <c r="J29" s="232"/>
      <c r="K29" s="232"/>
      <c r="L29" s="232"/>
      <c r="M29" s="232"/>
    </row>
    <row r="30" spans="1:16" s="283" customFormat="1" ht="17.899999999999999" customHeight="1">
      <c r="A30" s="202" t="s">
        <v>2917</v>
      </c>
      <c r="E30" s="232"/>
      <c r="F30" s="232"/>
      <c r="G30" s="232"/>
      <c r="H30" s="232"/>
      <c r="I30" s="232"/>
      <c r="J30" s="232"/>
      <c r="K30" s="232"/>
      <c r="L30" s="232"/>
      <c r="M30" s="232"/>
    </row>
    <row r="31" spans="1:16" ht="19.899999999999999" customHeight="1">
      <c r="A31" s="51" t="s">
        <v>36</v>
      </c>
      <c r="B31" s="52" t="str">
        <f>Contents!$C$40</f>
        <v>28 Mar 2024</v>
      </c>
    </row>
    <row r="32" spans="1:16">
      <c r="A32" s="51" t="s">
        <v>283</v>
      </c>
      <c r="B32" s="52" t="str">
        <f>Contents!$D$40</f>
        <v>Spring 2025</v>
      </c>
    </row>
    <row r="34" spans="3:14">
      <c r="C34" s="87"/>
      <c r="D34" s="87"/>
      <c r="E34" s="87"/>
      <c r="F34" s="87"/>
      <c r="G34" s="87"/>
      <c r="H34" s="87"/>
      <c r="I34" s="87"/>
      <c r="J34" s="87"/>
      <c r="K34" s="87"/>
      <c r="L34" s="87"/>
      <c r="M34" s="87"/>
      <c r="N34" s="87"/>
    </row>
    <row r="35" spans="3:14">
      <c r="C35" s="20"/>
      <c r="D35" s="20"/>
      <c r="E35" s="20"/>
      <c r="F35" s="20"/>
      <c r="G35" s="20"/>
      <c r="H35" s="20"/>
      <c r="I35" s="20"/>
      <c r="J35" s="20"/>
      <c r="K35" s="20"/>
      <c r="L35" s="20"/>
      <c r="M35" s="20"/>
    </row>
    <row r="36" spans="3:14">
      <c r="C36" s="20"/>
      <c r="D36" s="20"/>
      <c r="E36" s="20"/>
      <c r="F36" s="20"/>
      <c r="G36" s="20"/>
      <c r="H36" s="20"/>
      <c r="I36" s="20"/>
      <c r="J36" s="20"/>
      <c r="K36" s="20"/>
      <c r="L36" s="20"/>
      <c r="M36" s="20"/>
    </row>
    <row r="37" spans="3:14">
      <c r="C37" s="20"/>
      <c r="D37" s="20"/>
      <c r="E37" s="20"/>
      <c r="F37" s="20"/>
      <c r="G37" s="20"/>
      <c r="H37" s="20"/>
      <c r="I37" s="20"/>
      <c r="J37" s="20"/>
      <c r="K37" s="20"/>
      <c r="L37" s="20"/>
      <c r="M37" s="20"/>
    </row>
    <row r="38" spans="3:14">
      <c r="C38" s="20"/>
      <c r="D38" s="20"/>
      <c r="E38" s="20"/>
      <c r="F38" s="20"/>
      <c r="G38" s="20"/>
      <c r="H38" s="20"/>
      <c r="I38" s="20"/>
      <c r="J38" s="20"/>
      <c r="K38" s="20"/>
      <c r="L38" s="20"/>
      <c r="M38" s="20"/>
    </row>
    <row r="39" spans="3:14">
      <c r="C39" s="20"/>
      <c r="D39" s="20"/>
      <c r="E39" s="20"/>
      <c r="F39" s="20"/>
      <c r="G39" s="20"/>
      <c r="H39" s="20"/>
      <c r="I39" s="20"/>
      <c r="J39" s="20"/>
      <c r="K39" s="20"/>
      <c r="L39" s="20"/>
      <c r="M39" s="20"/>
    </row>
    <row r="40" spans="3:14">
      <c r="C40" s="20"/>
      <c r="D40" s="20"/>
      <c r="E40" s="20"/>
      <c r="F40" s="20"/>
      <c r="G40" s="20"/>
      <c r="H40" s="20"/>
      <c r="I40" s="20"/>
      <c r="J40" s="20"/>
      <c r="K40" s="20"/>
      <c r="L40" s="20"/>
      <c r="M40" s="20"/>
    </row>
    <row r="41" spans="3:14">
      <c r="C41" s="20"/>
      <c r="D41" s="20"/>
      <c r="E41" s="20"/>
      <c r="F41" s="20"/>
      <c r="G41" s="20"/>
      <c r="H41" s="20"/>
      <c r="I41" s="20"/>
      <c r="J41" s="20"/>
      <c r="K41" s="20"/>
      <c r="L41" s="20"/>
      <c r="M41" s="20"/>
    </row>
    <row r="42" spans="3:14">
      <c r="C42" s="20"/>
      <c r="D42" s="20"/>
      <c r="E42" s="20"/>
      <c r="F42" s="20"/>
      <c r="G42" s="20"/>
      <c r="H42" s="20"/>
      <c r="I42" s="20"/>
      <c r="J42" s="20"/>
      <c r="K42" s="20"/>
      <c r="L42" s="20"/>
      <c r="M42" s="20"/>
    </row>
    <row r="43" spans="3:14">
      <c r="C43" s="20"/>
      <c r="D43" s="20"/>
      <c r="E43" s="20"/>
      <c r="F43" s="20"/>
      <c r="G43" s="20"/>
      <c r="H43" s="20"/>
      <c r="I43" s="20"/>
      <c r="J43" s="20"/>
      <c r="K43" s="20"/>
      <c r="L43" s="20"/>
      <c r="M43" s="20"/>
    </row>
    <row r="44" spans="3:14">
      <c r="C44" s="20"/>
      <c r="D44" s="20"/>
      <c r="E44" s="20"/>
      <c r="F44" s="20"/>
      <c r="G44" s="20"/>
      <c r="H44" s="20"/>
      <c r="I44" s="20"/>
      <c r="J44" s="20"/>
      <c r="K44" s="20"/>
      <c r="L44" s="20"/>
      <c r="M44" s="20"/>
    </row>
    <row r="45" spans="3:14">
      <c r="C45" s="20"/>
      <c r="D45" s="20"/>
      <c r="E45" s="20"/>
      <c r="F45" s="20"/>
      <c r="G45" s="20"/>
      <c r="H45" s="20"/>
      <c r="I45" s="20"/>
      <c r="J45" s="20"/>
      <c r="K45" s="20"/>
      <c r="L45" s="20"/>
      <c r="M45" s="20"/>
    </row>
    <row r="46" spans="3:14">
      <c r="C46" s="20"/>
      <c r="D46" s="20"/>
      <c r="E46" s="20"/>
      <c r="F46" s="20"/>
      <c r="G46" s="20"/>
      <c r="H46" s="20"/>
      <c r="I46" s="20"/>
      <c r="J46" s="20"/>
      <c r="K46" s="20"/>
      <c r="L46" s="20"/>
      <c r="M46" s="20"/>
    </row>
    <row r="47" spans="3:14">
      <c r="C47" s="20"/>
      <c r="D47" s="20"/>
      <c r="E47" s="20"/>
      <c r="F47" s="20"/>
      <c r="G47" s="20"/>
      <c r="H47" s="20"/>
      <c r="I47" s="20"/>
      <c r="J47" s="20"/>
      <c r="K47" s="20"/>
      <c r="L47" s="20"/>
      <c r="M47" s="20"/>
    </row>
    <row r="48" spans="3:14">
      <c r="C48" s="20"/>
      <c r="D48" s="20"/>
      <c r="E48" s="20"/>
      <c r="F48" s="20"/>
      <c r="G48" s="20"/>
      <c r="H48" s="20"/>
      <c r="I48" s="20"/>
      <c r="J48" s="20"/>
      <c r="K48" s="20"/>
      <c r="L48" s="20"/>
      <c r="M48" s="20"/>
    </row>
    <row r="49" spans="3:13">
      <c r="C49" s="20"/>
      <c r="D49" s="20"/>
      <c r="E49" s="20"/>
      <c r="F49" s="20"/>
      <c r="G49" s="20"/>
      <c r="H49" s="20"/>
      <c r="I49" s="20"/>
      <c r="J49" s="20"/>
      <c r="K49" s="20"/>
      <c r="L49" s="20"/>
      <c r="M49" s="20"/>
    </row>
    <row r="50" spans="3:13">
      <c r="C50" s="20"/>
      <c r="D50" s="20"/>
      <c r="E50" s="20"/>
      <c r="F50" s="20"/>
      <c r="G50" s="20"/>
      <c r="H50" s="20"/>
      <c r="I50" s="20"/>
      <c r="J50" s="20"/>
      <c r="K50" s="20"/>
      <c r="L50" s="20"/>
      <c r="M50" s="20"/>
    </row>
    <row r="51" spans="3:13">
      <c r="C51" s="20"/>
      <c r="D51" s="20"/>
      <c r="E51" s="20"/>
      <c r="F51" s="20"/>
      <c r="G51" s="20"/>
      <c r="H51" s="20"/>
      <c r="I51" s="20"/>
      <c r="J51" s="20"/>
      <c r="K51" s="20"/>
      <c r="L51" s="20"/>
      <c r="M51" s="20"/>
    </row>
    <row r="52" spans="3:13">
      <c r="C52" s="20"/>
      <c r="D52" s="20"/>
      <c r="E52" s="20"/>
      <c r="F52" s="20"/>
      <c r="G52" s="20"/>
      <c r="H52" s="20"/>
      <c r="I52" s="20"/>
      <c r="J52" s="20"/>
      <c r="K52" s="20"/>
      <c r="L52" s="20"/>
      <c r="M52" s="20"/>
    </row>
    <row r="53" spans="3:13">
      <c r="C53" s="20"/>
      <c r="D53" s="20"/>
      <c r="E53" s="20"/>
      <c r="F53" s="20"/>
      <c r="G53" s="20"/>
      <c r="H53" s="20"/>
      <c r="I53" s="20"/>
      <c r="J53" s="20"/>
      <c r="K53" s="20"/>
      <c r="L53" s="20"/>
      <c r="M53" s="20"/>
    </row>
    <row r="54" spans="3:13">
      <c r="C54" s="20"/>
      <c r="D54" s="20"/>
      <c r="E54" s="20"/>
      <c r="F54" s="20"/>
      <c r="G54" s="20"/>
      <c r="H54" s="20"/>
      <c r="I54" s="20"/>
      <c r="J54" s="20"/>
      <c r="K54" s="20"/>
      <c r="L54" s="20"/>
      <c r="M54" s="20"/>
    </row>
    <row r="55" spans="3:13">
      <c r="C55" s="20"/>
      <c r="D55" s="20"/>
      <c r="E55" s="20"/>
      <c r="F55" s="20"/>
      <c r="G55" s="20"/>
      <c r="H55" s="20"/>
      <c r="I55" s="20"/>
      <c r="J55" s="20"/>
      <c r="K55" s="20"/>
      <c r="L55" s="20"/>
      <c r="M55" s="20"/>
    </row>
    <row r="56" spans="3:13">
      <c r="C56" s="20"/>
      <c r="D56" s="20"/>
      <c r="E56" s="20"/>
      <c r="F56" s="20"/>
      <c r="G56" s="20"/>
      <c r="H56" s="20"/>
      <c r="I56" s="20"/>
      <c r="J56" s="20"/>
      <c r="K56" s="20"/>
      <c r="L56" s="20"/>
      <c r="M56" s="20"/>
    </row>
    <row r="57" spans="3:13">
      <c r="C57" s="20"/>
      <c r="D57" s="20"/>
      <c r="E57" s="20"/>
      <c r="F57" s="20"/>
      <c r="G57" s="20"/>
      <c r="H57" s="20"/>
      <c r="I57" s="20"/>
      <c r="J57" s="20"/>
      <c r="K57" s="20"/>
      <c r="L57" s="20"/>
      <c r="M57" s="20"/>
    </row>
  </sheetData>
  <phoneticPr fontId="240"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B56"/>
  <sheetViews>
    <sheetView showGridLines="0" zoomScaleNormal="100" workbookViewId="0">
      <pane xSplit="2" topLeftCell="C1" activePane="topRight" state="frozen"/>
      <selection activeCell="A22" sqref="A22"/>
      <selection pane="topRight" activeCell="C1" sqref="C1"/>
    </sheetView>
  </sheetViews>
  <sheetFormatPr defaultColWidth="9" defaultRowHeight="12.5"/>
  <cols>
    <col min="1" max="1" width="20.81640625" style="1" customWidth="1"/>
    <col min="2" max="2" width="24" style="1" customWidth="1"/>
    <col min="3" max="13" width="11.1796875" style="1" customWidth="1"/>
    <col min="14" max="15" width="19.453125" style="24" customWidth="1"/>
    <col min="16" max="26" width="7.7265625" style="24" bestFit="1" customWidth="1"/>
    <col min="27" max="28" width="9.7265625" style="24" bestFit="1" customWidth="1"/>
    <col min="29" max="16384" width="9" style="1"/>
  </cols>
  <sheetData>
    <row r="1" spans="1:28" ht="28">
      <c r="A1" s="118" t="s">
        <v>2918</v>
      </c>
      <c r="B1" s="6"/>
      <c r="C1" s="6"/>
      <c r="D1" s="6"/>
      <c r="E1" s="6"/>
      <c r="F1" s="6"/>
      <c r="G1" s="6"/>
      <c r="H1" s="6"/>
      <c r="I1" s="6"/>
      <c r="J1" s="6"/>
      <c r="K1" s="6"/>
      <c r="L1" s="6"/>
      <c r="M1" s="6"/>
      <c r="N1" s="1"/>
      <c r="O1" s="1"/>
      <c r="P1" s="1"/>
      <c r="Q1" s="1"/>
      <c r="R1" s="1"/>
      <c r="S1" s="1"/>
      <c r="T1" s="1"/>
      <c r="U1" s="1"/>
      <c r="V1" s="1"/>
      <c r="W1" s="1"/>
      <c r="X1" s="1"/>
      <c r="Y1" s="1"/>
      <c r="Z1" s="1"/>
      <c r="AA1" s="1"/>
      <c r="AB1" s="1"/>
    </row>
    <row r="2" spans="1:28" s="2" customFormat="1" ht="15.5">
      <c r="A2" s="441" t="s">
        <v>246</v>
      </c>
      <c r="B2" s="22"/>
      <c r="C2" s="22"/>
      <c r="D2" s="22"/>
      <c r="E2" s="135"/>
      <c r="F2" s="135"/>
      <c r="G2" s="135"/>
      <c r="H2" s="135"/>
      <c r="I2" s="135"/>
      <c r="J2" s="135"/>
    </row>
    <row r="3" spans="1:28" s="2" customFormat="1" ht="15.5">
      <c r="A3" s="441" t="s">
        <v>2919</v>
      </c>
      <c r="B3" s="22"/>
      <c r="C3" s="22"/>
      <c r="D3" s="22"/>
      <c r="E3" s="135"/>
      <c r="F3" s="135"/>
      <c r="G3" s="135"/>
      <c r="H3" s="135"/>
      <c r="I3" s="135"/>
      <c r="J3" s="135"/>
    </row>
    <row r="4" spans="1:28" s="2" customFormat="1" ht="15.5">
      <c r="A4" s="441" t="s">
        <v>249</v>
      </c>
      <c r="B4" s="22"/>
      <c r="C4" s="22"/>
      <c r="D4" s="22"/>
      <c r="E4" s="135"/>
      <c r="F4" s="135"/>
      <c r="G4" s="135"/>
      <c r="H4" s="135"/>
      <c r="I4" s="135"/>
      <c r="J4" s="135"/>
    </row>
    <row r="5" spans="1:28" s="2" customFormat="1" ht="15.5">
      <c r="A5" s="441" t="s">
        <v>2726</v>
      </c>
      <c r="B5" s="22"/>
      <c r="C5" s="22"/>
      <c r="D5" s="22"/>
      <c r="E5" s="135"/>
      <c r="F5" s="135"/>
      <c r="G5" s="135"/>
      <c r="H5" s="135"/>
      <c r="I5" s="135"/>
      <c r="J5" s="135"/>
    </row>
    <row r="6" spans="1:28" s="2" customFormat="1" ht="15.5">
      <c r="A6" s="441" t="s">
        <v>2656</v>
      </c>
      <c r="B6" s="22"/>
      <c r="C6" s="22"/>
      <c r="D6" s="22"/>
      <c r="E6" s="135"/>
      <c r="G6" s="135"/>
      <c r="H6" s="135"/>
      <c r="I6" s="135"/>
      <c r="J6" s="135"/>
    </row>
    <row r="7" spans="1:28" s="2" customFormat="1" ht="15.5">
      <c r="A7" s="441" t="s">
        <v>251</v>
      </c>
      <c r="B7" s="22"/>
      <c r="C7" s="22"/>
      <c r="D7" s="22"/>
      <c r="E7" s="135"/>
      <c r="F7" s="135"/>
      <c r="G7" s="135"/>
      <c r="H7" s="135"/>
      <c r="I7" s="135"/>
      <c r="J7" s="135"/>
    </row>
    <row r="8" spans="1:28" s="268" customFormat="1" ht="60.75" customHeight="1">
      <c r="A8" s="659" t="s">
        <v>2727</v>
      </c>
      <c r="B8" s="659" t="s">
        <v>2920</v>
      </c>
      <c r="C8" s="664" t="s">
        <v>2728</v>
      </c>
      <c r="D8" s="664" t="s">
        <v>2729</v>
      </c>
      <c r="E8" s="664" t="s">
        <v>2730</v>
      </c>
      <c r="F8" s="664" t="s">
        <v>2731</v>
      </c>
      <c r="G8" s="664" t="s">
        <v>2732</v>
      </c>
      <c r="H8" s="664" t="s">
        <v>2733</v>
      </c>
      <c r="I8" s="664" t="s">
        <v>2734</v>
      </c>
      <c r="J8" s="664" t="s">
        <v>2735</v>
      </c>
      <c r="K8" s="664" t="s">
        <v>2736</v>
      </c>
      <c r="L8" s="664" t="s">
        <v>2737</v>
      </c>
      <c r="M8" s="664" t="s">
        <v>2738</v>
      </c>
      <c r="N8" s="630" t="s">
        <v>2609</v>
      </c>
      <c r="O8" s="662" t="s">
        <v>2921</v>
      </c>
      <c r="Q8" s="296"/>
    </row>
    <row r="9" spans="1:28" s="286" customFormat="1" ht="31">
      <c r="A9" s="227" t="s">
        <v>2827</v>
      </c>
      <c r="B9" s="442" t="s">
        <v>2922</v>
      </c>
      <c r="C9" s="138">
        <v>102713</v>
      </c>
      <c r="D9" s="138">
        <v>216417</v>
      </c>
      <c r="E9" s="138">
        <v>136102</v>
      </c>
      <c r="F9" s="138">
        <v>95416</v>
      </c>
      <c r="G9" s="138">
        <v>41972</v>
      </c>
      <c r="H9" s="138">
        <v>41137</v>
      </c>
      <c r="I9" s="138" t="s">
        <v>112</v>
      </c>
      <c r="J9" s="138" t="s">
        <v>112</v>
      </c>
      <c r="K9" s="138" t="s">
        <v>112</v>
      </c>
      <c r="L9" s="138" t="s">
        <v>112</v>
      </c>
      <c r="M9" s="138" t="s">
        <v>112</v>
      </c>
      <c r="N9" s="138">
        <v>633757</v>
      </c>
      <c r="O9" s="576">
        <v>72.2</v>
      </c>
      <c r="P9" s="671"/>
      <c r="Q9" s="482"/>
      <c r="R9" s="442"/>
      <c r="S9" s="442"/>
      <c r="T9" s="442"/>
      <c r="U9" s="442"/>
      <c r="V9" s="442"/>
      <c r="W9" s="442"/>
      <c r="X9" s="442"/>
      <c r="Y9" s="442"/>
      <c r="Z9" s="442"/>
      <c r="AA9" s="442"/>
      <c r="AB9" s="442"/>
    </row>
    <row r="10" spans="1:28" s="286" customFormat="1" ht="15.5">
      <c r="A10" s="289"/>
      <c r="B10" s="442" t="s">
        <v>2923</v>
      </c>
      <c r="C10" s="138">
        <v>14485</v>
      </c>
      <c r="D10" s="138">
        <v>27870</v>
      </c>
      <c r="E10" s="138">
        <v>11839</v>
      </c>
      <c r="F10" s="138">
        <v>13227</v>
      </c>
      <c r="G10" s="138">
        <v>5730</v>
      </c>
      <c r="H10" s="138">
        <v>3205</v>
      </c>
      <c r="I10" s="138" t="s">
        <v>112</v>
      </c>
      <c r="J10" s="138" t="s">
        <v>112</v>
      </c>
      <c r="K10" s="138" t="s">
        <v>112</v>
      </c>
      <c r="L10" s="138" t="s">
        <v>112</v>
      </c>
      <c r="M10" s="138" t="s">
        <v>112</v>
      </c>
      <c r="N10" s="138">
        <v>76356</v>
      </c>
      <c r="O10" s="576">
        <v>8.6999999999999993</v>
      </c>
      <c r="P10" s="671"/>
      <c r="Q10" s="482"/>
      <c r="R10" s="442"/>
      <c r="S10" s="442"/>
      <c r="T10" s="442"/>
      <c r="U10" s="442"/>
      <c r="V10" s="442"/>
      <c r="W10" s="442"/>
      <c r="X10" s="442"/>
      <c r="Y10" s="442"/>
      <c r="Z10" s="442"/>
      <c r="AA10" s="442"/>
      <c r="AB10" s="442"/>
    </row>
    <row r="11" spans="1:28" s="286" customFormat="1" ht="15.5">
      <c r="A11" s="289"/>
      <c r="B11" s="577" t="s">
        <v>2924</v>
      </c>
      <c r="C11" s="138">
        <v>22454</v>
      </c>
      <c r="D11" s="138">
        <v>37389</v>
      </c>
      <c r="E11" s="138">
        <v>22944</v>
      </c>
      <c r="F11" s="138">
        <v>30038</v>
      </c>
      <c r="G11" s="138">
        <v>21994</v>
      </c>
      <c r="H11" s="138">
        <v>32342</v>
      </c>
      <c r="I11" s="138" t="s">
        <v>112</v>
      </c>
      <c r="J11" s="138" t="s">
        <v>112</v>
      </c>
      <c r="K11" s="138" t="s">
        <v>112</v>
      </c>
      <c r="L11" s="138" t="s">
        <v>112</v>
      </c>
      <c r="M11" s="138" t="s">
        <v>112</v>
      </c>
      <c r="N11" s="138">
        <v>167161</v>
      </c>
      <c r="O11" s="576">
        <v>19.100000000000001</v>
      </c>
      <c r="P11" s="671"/>
      <c r="Q11" s="482"/>
      <c r="R11" s="442"/>
      <c r="S11" s="442"/>
      <c r="T11" s="442"/>
      <c r="U11" s="442"/>
      <c r="V11" s="442"/>
      <c r="W11" s="442"/>
      <c r="X11" s="442"/>
      <c r="Y11" s="442"/>
      <c r="Z11" s="442"/>
      <c r="AA11" s="442"/>
      <c r="AB11" s="442"/>
    </row>
    <row r="12" spans="1:28" s="286" customFormat="1" ht="51" customHeight="1">
      <c r="A12" s="227" t="s">
        <v>2925</v>
      </c>
      <c r="B12" s="442" t="s">
        <v>2922</v>
      </c>
      <c r="C12" s="138">
        <v>59649</v>
      </c>
      <c r="D12" s="138">
        <v>132282</v>
      </c>
      <c r="E12" s="138">
        <v>45381</v>
      </c>
      <c r="F12" s="138">
        <v>10927</v>
      </c>
      <c r="G12" s="138">
        <v>2010</v>
      </c>
      <c r="H12" s="138" t="s">
        <v>112</v>
      </c>
      <c r="I12" s="138" t="s">
        <v>112</v>
      </c>
      <c r="J12" s="138" t="s">
        <v>112</v>
      </c>
      <c r="K12" s="138" t="s">
        <v>112</v>
      </c>
      <c r="L12" s="138" t="s">
        <v>112</v>
      </c>
      <c r="M12" s="138" t="s">
        <v>112</v>
      </c>
      <c r="N12" s="138">
        <v>250249</v>
      </c>
      <c r="O12" s="576">
        <v>63.7</v>
      </c>
      <c r="P12" s="671"/>
      <c r="Q12" s="482"/>
      <c r="R12" s="442"/>
      <c r="S12" s="442"/>
      <c r="T12" s="442"/>
      <c r="U12" s="442"/>
      <c r="V12" s="442"/>
      <c r="W12" s="442"/>
      <c r="X12" s="442"/>
      <c r="Y12" s="442"/>
      <c r="Z12" s="442"/>
      <c r="AA12" s="442"/>
      <c r="AB12" s="442"/>
    </row>
    <row r="13" spans="1:28" s="286" customFormat="1" ht="15.5">
      <c r="A13" s="289"/>
      <c r="B13" s="442" t="s">
        <v>2923</v>
      </c>
      <c r="C13" s="297">
        <v>7095</v>
      </c>
      <c r="D13" s="297">
        <v>25179</v>
      </c>
      <c r="E13" s="297">
        <v>8760</v>
      </c>
      <c r="F13" s="297">
        <v>3193</v>
      </c>
      <c r="G13" s="297">
        <v>584</v>
      </c>
      <c r="H13" s="297" t="s">
        <v>112</v>
      </c>
      <c r="I13" s="297" t="s">
        <v>112</v>
      </c>
      <c r="J13" s="297" t="s">
        <v>112</v>
      </c>
      <c r="K13" s="297" t="s">
        <v>112</v>
      </c>
      <c r="L13" s="297" t="s">
        <v>112</v>
      </c>
      <c r="M13" s="297" t="s">
        <v>112</v>
      </c>
      <c r="N13" s="138">
        <v>44811</v>
      </c>
      <c r="O13" s="576">
        <v>11.4</v>
      </c>
      <c r="P13" s="671"/>
      <c r="Q13" s="482"/>
      <c r="R13" s="442"/>
      <c r="S13" s="442"/>
      <c r="T13" s="442"/>
      <c r="U13" s="442"/>
      <c r="V13" s="442"/>
      <c r="W13" s="442"/>
      <c r="X13" s="442"/>
      <c r="Y13" s="442"/>
      <c r="Z13" s="442"/>
      <c r="AA13" s="442"/>
      <c r="AB13" s="442"/>
    </row>
    <row r="14" spans="1:28" s="286" customFormat="1" ht="15.5">
      <c r="A14" s="289"/>
      <c r="B14" s="577" t="s">
        <v>2924</v>
      </c>
      <c r="C14" s="138">
        <v>10180</v>
      </c>
      <c r="D14" s="138">
        <v>44526</v>
      </c>
      <c r="E14" s="138">
        <v>27190</v>
      </c>
      <c r="F14" s="138">
        <v>13307</v>
      </c>
      <c r="G14" s="138">
        <v>2320</v>
      </c>
      <c r="H14" s="138" t="s">
        <v>112</v>
      </c>
      <c r="I14" s="138" t="s">
        <v>112</v>
      </c>
      <c r="J14" s="138" t="s">
        <v>112</v>
      </c>
      <c r="K14" s="138" t="s">
        <v>112</v>
      </c>
      <c r="L14" s="138" t="s">
        <v>112</v>
      </c>
      <c r="M14" s="138" t="s">
        <v>112</v>
      </c>
      <c r="N14" s="138">
        <v>97523</v>
      </c>
      <c r="O14" s="576">
        <v>24.8</v>
      </c>
      <c r="P14" s="671"/>
      <c r="Q14" s="482"/>
      <c r="R14" s="442"/>
      <c r="S14" s="442"/>
      <c r="T14" s="442"/>
      <c r="U14" s="442"/>
      <c r="V14" s="442"/>
      <c r="W14" s="442"/>
      <c r="X14" s="442"/>
      <c r="Y14" s="442"/>
      <c r="Z14" s="442"/>
      <c r="AA14" s="442"/>
      <c r="AB14" s="442"/>
    </row>
    <row r="15" spans="1:28" s="286" customFormat="1" ht="31">
      <c r="A15" s="227" t="s">
        <v>2926</v>
      </c>
      <c r="B15" s="442" t="s">
        <v>2922</v>
      </c>
      <c r="C15" s="138">
        <v>144722</v>
      </c>
      <c r="D15" s="138">
        <v>82755</v>
      </c>
      <c r="E15" s="138">
        <v>48246</v>
      </c>
      <c r="F15" s="138">
        <v>63932</v>
      </c>
      <c r="G15" s="138">
        <v>48981</v>
      </c>
      <c r="H15" s="138">
        <v>55733</v>
      </c>
      <c r="I15" s="138">
        <v>77553</v>
      </c>
      <c r="J15" s="138">
        <v>97436</v>
      </c>
      <c r="K15" s="138">
        <v>108296</v>
      </c>
      <c r="L15" s="138">
        <v>38196</v>
      </c>
      <c r="M15" s="138">
        <v>37016</v>
      </c>
      <c r="N15" s="138">
        <v>802866</v>
      </c>
      <c r="O15" s="576">
        <v>70.3</v>
      </c>
      <c r="P15" s="671"/>
      <c r="Q15" s="482"/>
      <c r="R15" s="442"/>
      <c r="S15" s="442"/>
      <c r="T15" s="442"/>
      <c r="U15" s="442"/>
      <c r="V15" s="442"/>
      <c r="W15" s="442"/>
      <c r="X15" s="442"/>
      <c r="Y15" s="442"/>
      <c r="Z15" s="442"/>
      <c r="AA15" s="442"/>
      <c r="AB15" s="442"/>
    </row>
    <row r="16" spans="1:28" s="286" customFormat="1" ht="15.5">
      <c r="A16" s="289"/>
      <c r="B16" s="442" t="s">
        <v>2923</v>
      </c>
      <c r="C16" s="138">
        <v>39125</v>
      </c>
      <c r="D16" s="138">
        <v>28642</v>
      </c>
      <c r="E16" s="138">
        <v>18562</v>
      </c>
      <c r="F16" s="138">
        <v>30687</v>
      </c>
      <c r="G16" s="138">
        <v>18567</v>
      </c>
      <c r="H16" s="138">
        <v>18298</v>
      </c>
      <c r="I16" s="138">
        <v>13864</v>
      </c>
      <c r="J16" s="138">
        <v>15899</v>
      </c>
      <c r="K16" s="138">
        <v>17603</v>
      </c>
      <c r="L16" s="138">
        <v>8095</v>
      </c>
      <c r="M16" s="138">
        <v>7052</v>
      </c>
      <c r="N16" s="138">
        <v>216394</v>
      </c>
      <c r="O16" s="576">
        <v>18.899999999999999</v>
      </c>
      <c r="P16" s="671"/>
      <c r="Q16" s="482"/>
      <c r="R16" s="442"/>
      <c r="S16" s="442"/>
      <c r="T16" s="442"/>
      <c r="U16" s="442"/>
      <c r="V16" s="442"/>
      <c r="W16" s="442"/>
      <c r="X16" s="442"/>
      <c r="Y16" s="442"/>
      <c r="Z16" s="442"/>
      <c r="AA16" s="442"/>
      <c r="AB16" s="442"/>
    </row>
    <row r="17" spans="1:28" s="286" customFormat="1" ht="15.5">
      <c r="A17" s="289"/>
      <c r="B17" s="577" t="s">
        <v>2927</v>
      </c>
      <c r="C17" s="138">
        <v>16</v>
      </c>
      <c r="D17" s="138">
        <v>9</v>
      </c>
      <c r="E17" s="138">
        <v>2</v>
      </c>
      <c r="F17" s="138">
        <v>0</v>
      </c>
      <c r="G17" s="138">
        <v>9791</v>
      </c>
      <c r="H17" s="138">
        <v>16701</v>
      </c>
      <c r="I17" s="138">
        <v>24966</v>
      </c>
      <c r="J17" s="138">
        <v>21553</v>
      </c>
      <c r="K17" s="138">
        <v>26197</v>
      </c>
      <c r="L17" s="138">
        <v>18046</v>
      </c>
      <c r="M17" s="138">
        <v>6241</v>
      </c>
      <c r="N17" s="138">
        <v>123522</v>
      </c>
      <c r="O17" s="576">
        <v>10.8</v>
      </c>
      <c r="P17" s="671"/>
      <c r="Q17" s="482"/>
      <c r="R17" s="442"/>
      <c r="S17" s="442"/>
      <c r="T17" s="442"/>
      <c r="U17" s="442"/>
      <c r="V17" s="442"/>
      <c r="W17" s="442"/>
      <c r="X17" s="442"/>
      <c r="Y17" s="442"/>
      <c r="Z17" s="442"/>
      <c r="AA17" s="442"/>
      <c r="AB17" s="442"/>
    </row>
    <row r="18" spans="1:28" s="286" customFormat="1" ht="19.5" customHeight="1">
      <c r="A18" s="227" t="s">
        <v>287</v>
      </c>
      <c r="B18" s="442" t="s">
        <v>2922</v>
      </c>
      <c r="C18" s="138">
        <v>307084</v>
      </c>
      <c r="D18" s="138">
        <v>431454</v>
      </c>
      <c r="E18" s="138">
        <v>229729</v>
      </c>
      <c r="F18" s="138">
        <v>170275</v>
      </c>
      <c r="G18" s="138">
        <v>92963</v>
      </c>
      <c r="H18" s="138">
        <v>96870</v>
      </c>
      <c r="I18" s="138">
        <v>77553</v>
      </c>
      <c r="J18" s="138">
        <v>97436</v>
      </c>
      <c r="K18" s="138">
        <v>108296</v>
      </c>
      <c r="L18" s="138">
        <v>38196</v>
      </c>
      <c r="M18" s="138">
        <v>37016</v>
      </c>
      <c r="N18" s="138">
        <v>1686872</v>
      </c>
      <c r="O18" s="576">
        <v>69.900000000000006</v>
      </c>
      <c r="P18" s="569"/>
      <c r="Q18" s="482"/>
      <c r="R18" s="442"/>
      <c r="S18" s="442"/>
      <c r="T18" s="442"/>
      <c r="U18" s="442"/>
      <c r="V18" s="442"/>
      <c r="W18" s="442"/>
      <c r="X18" s="442"/>
      <c r="Y18" s="442"/>
      <c r="Z18" s="442"/>
      <c r="AA18" s="442"/>
      <c r="AB18" s="442"/>
    </row>
    <row r="19" spans="1:28" s="286" customFormat="1" ht="15.5">
      <c r="A19" s="224"/>
      <c r="B19" s="442" t="s">
        <v>2923</v>
      </c>
      <c r="C19" s="138">
        <v>60705</v>
      </c>
      <c r="D19" s="138">
        <v>81691</v>
      </c>
      <c r="E19" s="138">
        <v>39161</v>
      </c>
      <c r="F19" s="138">
        <v>47107</v>
      </c>
      <c r="G19" s="138">
        <v>24881</v>
      </c>
      <c r="H19" s="138">
        <v>21503</v>
      </c>
      <c r="I19" s="138">
        <v>13864</v>
      </c>
      <c r="J19" s="138">
        <v>15899</v>
      </c>
      <c r="K19" s="138">
        <v>17603</v>
      </c>
      <c r="L19" s="138">
        <v>8095</v>
      </c>
      <c r="M19" s="138">
        <v>7052</v>
      </c>
      <c r="N19" s="138">
        <v>337561</v>
      </c>
      <c r="O19" s="576">
        <v>14</v>
      </c>
      <c r="P19" s="569"/>
      <c r="Q19" s="570"/>
      <c r="R19" s="442"/>
      <c r="S19" s="442"/>
      <c r="T19" s="442"/>
      <c r="U19" s="442"/>
      <c r="V19" s="442"/>
      <c r="W19" s="442"/>
      <c r="X19" s="442"/>
      <c r="Y19" s="442"/>
      <c r="Z19" s="442"/>
      <c r="AA19" s="442"/>
      <c r="AB19" s="442"/>
    </row>
    <row r="20" spans="1:28" s="286" customFormat="1" ht="15.5">
      <c r="A20" s="224"/>
      <c r="B20" s="577" t="s">
        <v>2924</v>
      </c>
      <c r="C20" s="138">
        <v>32650</v>
      </c>
      <c r="D20" s="138">
        <v>81924</v>
      </c>
      <c r="E20" s="138">
        <v>50136</v>
      </c>
      <c r="F20" s="138">
        <v>43345</v>
      </c>
      <c r="G20" s="138">
        <v>34105</v>
      </c>
      <c r="H20" s="138">
        <v>49043</v>
      </c>
      <c r="I20" s="138">
        <v>24966</v>
      </c>
      <c r="J20" s="138">
        <v>21553</v>
      </c>
      <c r="K20" s="138">
        <v>26197</v>
      </c>
      <c r="L20" s="138">
        <v>18046</v>
      </c>
      <c r="M20" s="138">
        <v>6241</v>
      </c>
      <c r="N20" s="138">
        <v>388206</v>
      </c>
      <c r="O20" s="576">
        <v>16.100000000000001</v>
      </c>
      <c r="P20" s="569"/>
      <c r="Q20" s="482"/>
      <c r="R20" s="442"/>
      <c r="S20" s="442"/>
      <c r="T20" s="442"/>
      <c r="U20" s="442"/>
      <c r="V20" s="442"/>
      <c r="W20" s="442"/>
      <c r="X20" s="442"/>
      <c r="Y20" s="442"/>
      <c r="Z20" s="442"/>
      <c r="AA20" s="442"/>
      <c r="AB20" s="442"/>
    </row>
    <row r="21" spans="1:28" s="286" customFormat="1" ht="21.75" customHeight="1">
      <c r="A21" s="200" t="s">
        <v>576</v>
      </c>
      <c r="B21" s="580" t="s">
        <v>576</v>
      </c>
      <c r="C21" s="581">
        <v>34655</v>
      </c>
      <c r="D21" s="581">
        <v>13246</v>
      </c>
      <c r="E21" s="581">
        <v>3661</v>
      </c>
      <c r="F21" s="581">
        <v>238</v>
      </c>
      <c r="G21" s="581">
        <v>70</v>
      </c>
      <c r="H21" s="581">
        <v>2</v>
      </c>
      <c r="I21" s="581">
        <v>32</v>
      </c>
      <c r="J21" s="581">
        <v>0</v>
      </c>
      <c r="K21" s="581">
        <v>2</v>
      </c>
      <c r="L21" s="581">
        <v>7</v>
      </c>
      <c r="M21" s="581">
        <v>1</v>
      </c>
      <c r="N21" s="138">
        <v>51914</v>
      </c>
      <c r="O21" s="582"/>
      <c r="P21" s="671"/>
      <c r="Q21" s="482"/>
      <c r="R21" s="442"/>
      <c r="S21" s="442"/>
      <c r="T21" s="442"/>
      <c r="U21" s="442"/>
      <c r="V21" s="442"/>
      <c r="W21" s="442"/>
      <c r="X21" s="442"/>
      <c r="Y21" s="442"/>
      <c r="Z21" s="442"/>
      <c r="AA21" s="442"/>
      <c r="AB21" s="442"/>
    </row>
    <row r="22" spans="1:28" s="286" customFormat="1" ht="21.75" customHeight="1" thickBot="1">
      <c r="A22" s="756" t="s">
        <v>2913</v>
      </c>
      <c r="B22" s="756" t="s">
        <v>287</v>
      </c>
      <c r="C22" s="756">
        <v>435094</v>
      </c>
      <c r="D22" s="756">
        <v>608315</v>
      </c>
      <c r="E22" s="756">
        <v>322687</v>
      </c>
      <c r="F22" s="756">
        <v>260965</v>
      </c>
      <c r="G22" s="756">
        <v>152019</v>
      </c>
      <c r="H22" s="756">
        <v>167418</v>
      </c>
      <c r="I22" s="756">
        <v>116415</v>
      </c>
      <c r="J22" s="756">
        <v>134888</v>
      </c>
      <c r="K22" s="756">
        <v>152098</v>
      </c>
      <c r="L22" s="756">
        <v>64344</v>
      </c>
      <c r="M22" s="756">
        <v>50310</v>
      </c>
      <c r="N22" s="756">
        <v>2464553</v>
      </c>
      <c r="O22" s="757">
        <v>100</v>
      </c>
      <c r="P22" s="671"/>
      <c r="Q22" s="442"/>
      <c r="R22" s="442"/>
      <c r="S22" s="442"/>
      <c r="T22" s="442"/>
      <c r="U22" s="442"/>
      <c r="V22" s="442"/>
      <c r="W22" s="442"/>
      <c r="X22" s="442"/>
      <c r="Y22" s="442"/>
      <c r="Z22" s="442"/>
      <c r="AA22" s="442"/>
      <c r="AB22" s="442"/>
    </row>
    <row r="23" spans="1:28" ht="18.75" customHeight="1" thickTop="1">
      <c r="A23" s="285" t="s">
        <v>2928</v>
      </c>
      <c r="B23" s="285"/>
      <c r="C23" s="285"/>
      <c r="D23" s="285"/>
      <c r="E23" s="285"/>
      <c r="F23" s="285"/>
      <c r="G23" s="285"/>
      <c r="H23" s="285"/>
      <c r="I23" s="285"/>
      <c r="J23" s="285"/>
      <c r="K23" s="285"/>
      <c r="L23" s="285"/>
      <c r="M23" s="285"/>
      <c r="N23" s="1"/>
      <c r="O23" s="1"/>
      <c r="P23" s="1"/>
      <c r="Q23" s="1"/>
      <c r="R23" s="1"/>
      <c r="S23" s="1"/>
      <c r="T23" s="1"/>
      <c r="U23" s="1"/>
      <c r="V23" s="1"/>
      <c r="W23" s="1"/>
      <c r="X23" s="1"/>
      <c r="Y23" s="1"/>
      <c r="Z23" s="1"/>
      <c r="AA23" s="1"/>
      <c r="AB23" s="1"/>
    </row>
    <row r="24" spans="1:28" ht="16.5" customHeight="1">
      <c r="A24" s="285" t="s">
        <v>2929</v>
      </c>
      <c r="B24" s="285"/>
      <c r="C24" s="285"/>
      <c r="D24" s="285"/>
      <c r="E24" s="285"/>
      <c r="F24" s="285"/>
      <c r="G24" s="285"/>
      <c r="H24" s="285"/>
      <c r="I24" s="285"/>
      <c r="J24" s="285"/>
      <c r="K24" s="285"/>
      <c r="L24" s="285"/>
      <c r="M24" s="285"/>
      <c r="N24" s="1"/>
      <c r="O24" s="1"/>
      <c r="P24" s="1"/>
      <c r="Q24" s="1"/>
      <c r="R24" s="1"/>
      <c r="S24" s="1"/>
      <c r="T24" s="1"/>
      <c r="U24" s="1"/>
      <c r="V24" s="1"/>
      <c r="W24" s="1"/>
      <c r="X24" s="1"/>
      <c r="Y24" s="1"/>
      <c r="Z24" s="1"/>
      <c r="AA24" s="1"/>
      <c r="AB24" s="1"/>
    </row>
    <row r="25" spans="1:28" ht="16.5" customHeight="1">
      <c r="A25" s="232" t="s">
        <v>2930</v>
      </c>
      <c r="B25" s="232"/>
      <c r="C25" s="232"/>
      <c r="D25" s="232"/>
      <c r="E25" s="232"/>
      <c r="F25" s="232"/>
      <c r="G25" s="232"/>
      <c r="H25" s="232"/>
      <c r="I25" s="232"/>
      <c r="J25" s="232"/>
      <c r="K25" s="232"/>
      <c r="L25" s="232"/>
      <c r="M25" s="232"/>
      <c r="N25" s="1"/>
      <c r="O25" s="1"/>
      <c r="P25" s="1"/>
      <c r="Q25" s="1"/>
      <c r="R25" s="1"/>
      <c r="S25" s="1"/>
      <c r="T25" s="1"/>
      <c r="U25" s="1"/>
      <c r="V25" s="1"/>
      <c r="W25" s="1"/>
      <c r="X25" s="1"/>
      <c r="Y25" s="1"/>
      <c r="Z25" s="1"/>
      <c r="AA25" s="1"/>
      <c r="AB25" s="1"/>
    </row>
    <row r="26" spans="1:28" ht="16.5" customHeight="1">
      <c r="A26" s="298" t="s">
        <v>2931</v>
      </c>
      <c r="B26" s="298"/>
      <c r="C26" s="299"/>
      <c r="D26" s="299"/>
      <c r="E26" s="299"/>
      <c r="F26" s="299"/>
      <c r="G26" s="299"/>
      <c r="H26" s="299"/>
      <c r="I26" s="299"/>
      <c r="J26" s="299"/>
      <c r="K26" s="299"/>
      <c r="L26" s="299"/>
      <c r="M26" s="299"/>
      <c r="N26" s="1"/>
      <c r="O26" s="1"/>
      <c r="P26" s="1"/>
      <c r="Q26" s="1"/>
      <c r="R26" s="1"/>
      <c r="S26" s="1"/>
      <c r="T26" s="1"/>
      <c r="U26" s="1"/>
      <c r="V26" s="1"/>
      <c r="W26" s="1"/>
      <c r="X26" s="1"/>
      <c r="Y26" s="1"/>
      <c r="Z26" s="1"/>
      <c r="AA26" s="1"/>
      <c r="AB26" s="1"/>
    </row>
    <row r="27" spans="1:28" ht="16.5" customHeight="1">
      <c r="A27" s="298" t="s">
        <v>2932</v>
      </c>
      <c r="B27" s="298"/>
      <c r="C27" s="299"/>
      <c r="D27" s="299"/>
      <c r="E27" s="299"/>
      <c r="F27" s="299"/>
      <c r="G27" s="299"/>
      <c r="H27" s="299"/>
      <c r="I27" s="299"/>
      <c r="J27" s="299"/>
      <c r="K27" s="299"/>
      <c r="L27" s="299"/>
      <c r="M27" s="299"/>
      <c r="N27" s="1"/>
      <c r="O27" s="1"/>
      <c r="P27" s="1"/>
      <c r="Q27" s="1"/>
      <c r="R27" s="1"/>
      <c r="S27" s="1"/>
      <c r="T27" s="1"/>
      <c r="U27" s="1"/>
      <c r="V27" s="1"/>
      <c r="W27" s="1"/>
      <c r="X27" s="1"/>
      <c r="Y27" s="1"/>
      <c r="Z27" s="1"/>
      <c r="AA27" s="1"/>
      <c r="AB27" s="1"/>
    </row>
    <row r="28" spans="1:28" ht="22.5" customHeight="1">
      <c r="A28" s="51" t="s">
        <v>36</v>
      </c>
      <c r="B28" s="52" t="str">
        <f>Contents!$C$41</f>
        <v>28 Mar 2024</v>
      </c>
      <c r="C28" s="20"/>
      <c r="D28" s="20"/>
      <c r="E28" s="20"/>
      <c r="F28" s="20"/>
      <c r="G28" s="20"/>
      <c r="H28" s="20"/>
      <c r="I28" s="20"/>
      <c r="J28" s="20"/>
      <c r="K28" s="20"/>
      <c r="L28" s="20"/>
      <c r="M28" s="20"/>
      <c r="N28" s="1"/>
      <c r="O28" s="1"/>
      <c r="P28" s="1"/>
      <c r="Q28" s="1"/>
      <c r="R28" s="1"/>
      <c r="S28" s="1"/>
      <c r="T28" s="1"/>
      <c r="U28" s="1"/>
      <c r="V28" s="1"/>
      <c r="W28" s="1"/>
      <c r="X28" s="1"/>
      <c r="Y28" s="1"/>
      <c r="Z28" s="1"/>
      <c r="AA28" s="1"/>
      <c r="AB28" s="1"/>
    </row>
    <row r="29" spans="1:28">
      <c r="A29" s="51" t="s">
        <v>283</v>
      </c>
      <c r="B29" s="52" t="str">
        <f>Contents!$D$41</f>
        <v>Spring 2025</v>
      </c>
      <c r="C29" s="20"/>
      <c r="D29" s="20"/>
      <c r="E29" s="20"/>
      <c r="F29" s="20"/>
      <c r="G29" s="20"/>
      <c r="H29" s="20"/>
      <c r="I29" s="20"/>
      <c r="J29" s="20"/>
      <c r="K29" s="20"/>
      <c r="L29" s="20"/>
      <c r="M29" s="20"/>
      <c r="N29" s="1"/>
      <c r="O29" s="1"/>
      <c r="P29" s="1"/>
      <c r="Q29" s="1"/>
      <c r="R29" s="1"/>
      <c r="S29" s="1"/>
      <c r="T29" s="1"/>
      <c r="U29" s="1"/>
      <c r="V29" s="1"/>
      <c r="W29" s="1"/>
      <c r="X29" s="1"/>
      <c r="Y29" s="1"/>
      <c r="Z29" s="1"/>
      <c r="AA29" s="1"/>
      <c r="AB29" s="1"/>
    </row>
    <row r="30" spans="1:28">
      <c r="A30" s="20"/>
      <c r="B30" s="20"/>
      <c r="C30" s="20"/>
      <c r="D30" s="20"/>
      <c r="E30" s="20"/>
      <c r="F30" s="20"/>
      <c r="G30" s="20"/>
      <c r="H30" s="20"/>
      <c r="I30" s="20"/>
      <c r="J30" s="20"/>
      <c r="K30" s="20"/>
      <c r="L30" s="20"/>
      <c r="M30" s="20"/>
      <c r="N30" s="1"/>
      <c r="O30" s="1"/>
      <c r="P30" s="1"/>
      <c r="Q30" s="1"/>
      <c r="R30" s="1"/>
      <c r="S30" s="1"/>
      <c r="T30" s="1"/>
      <c r="U30" s="1"/>
      <c r="V30" s="1"/>
      <c r="W30" s="1"/>
      <c r="X30" s="1"/>
      <c r="Y30" s="1"/>
      <c r="Z30" s="1"/>
      <c r="AA30" s="1"/>
      <c r="AB30" s="1"/>
    </row>
    <row r="31" spans="1:28">
      <c r="A31" s="20"/>
      <c r="B31" s="20"/>
      <c r="C31" s="20"/>
      <c r="D31" s="20"/>
      <c r="E31" s="20"/>
      <c r="F31" s="20"/>
      <c r="G31" s="20"/>
      <c r="H31" s="20"/>
      <c r="I31" s="20"/>
      <c r="J31" s="20"/>
      <c r="K31" s="20"/>
      <c r="L31" s="20"/>
      <c r="M31" s="20"/>
      <c r="N31" s="1"/>
      <c r="O31" s="1"/>
      <c r="P31" s="1"/>
      <c r="Q31" s="1"/>
      <c r="R31" s="1"/>
      <c r="S31" s="1"/>
      <c r="T31" s="1"/>
      <c r="U31" s="1"/>
      <c r="V31" s="1"/>
      <c r="W31" s="1"/>
      <c r="X31" s="1"/>
      <c r="Y31" s="1"/>
      <c r="Z31" s="1"/>
      <c r="AA31" s="1"/>
      <c r="AB31" s="1"/>
    </row>
    <row r="32" spans="1:28">
      <c r="A32" s="20"/>
      <c r="B32" s="20"/>
      <c r="C32" s="20"/>
      <c r="D32" s="20"/>
      <c r="E32" s="20"/>
      <c r="F32" s="20"/>
      <c r="G32" s="20"/>
      <c r="H32" s="20"/>
      <c r="I32" s="20"/>
      <c r="J32" s="20"/>
      <c r="K32" s="20"/>
      <c r="L32" s="20"/>
      <c r="M32" s="20"/>
      <c r="N32" s="1"/>
      <c r="O32" s="1"/>
      <c r="P32" s="1"/>
      <c r="Q32" s="1"/>
      <c r="R32" s="1"/>
      <c r="S32" s="1"/>
      <c r="T32" s="1"/>
      <c r="U32" s="1"/>
      <c r="V32" s="1"/>
      <c r="W32" s="1"/>
      <c r="X32" s="1"/>
      <c r="Y32" s="1"/>
      <c r="Z32" s="1"/>
      <c r="AA32" s="1"/>
      <c r="AB32" s="1"/>
    </row>
    <row r="33" spans="1:28">
      <c r="A33" s="20"/>
      <c r="B33" s="20"/>
      <c r="C33" s="20"/>
      <c r="D33" s="20"/>
      <c r="E33" s="20"/>
      <c r="F33" s="20"/>
      <c r="G33" s="20"/>
      <c r="H33" s="20"/>
      <c r="I33" s="20"/>
      <c r="J33" s="20"/>
      <c r="K33" s="20"/>
      <c r="L33" s="20"/>
      <c r="M33" s="20"/>
      <c r="N33" s="1"/>
      <c r="O33" s="1"/>
      <c r="P33" s="1"/>
      <c r="Q33" s="1"/>
      <c r="R33" s="1"/>
      <c r="S33" s="1"/>
      <c r="T33" s="1"/>
      <c r="U33" s="1"/>
      <c r="V33" s="1"/>
      <c r="W33" s="1"/>
      <c r="X33" s="1"/>
      <c r="Y33" s="1"/>
      <c r="Z33" s="1"/>
      <c r="AA33" s="1"/>
      <c r="AB33" s="1"/>
    </row>
    <row r="34" spans="1:28">
      <c r="A34" s="20"/>
      <c r="B34" s="20"/>
      <c r="C34" s="20"/>
      <c r="D34" s="20"/>
      <c r="E34" s="20"/>
      <c r="F34" s="20"/>
      <c r="G34" s="20"/>
      <c r="H34" s="20"/>
      <c r="I34" s="20"/>
      <c r="J34" s="20"/>
      <c r="K34" s="20"/>
      <c r="L34" s="20"/>
      <c r="M34" s="20"/>
      <c r="N34" s="1"/>
      <c r="O34" s="1"/>
      <c r="P34" s="1"/>
      <c r="Q34" s="1"/>
      <c r="R34" s="1"/>
      <c r="S34" s="1"/>
      <c r="T34" s="1"/>
      <c r="U34" s="1"/>
      <c r="V34" s="1"/>
      <c r="W34" s="1"/>
      <c r="X34" s="1"/>
      <c r="Y34" s="1"/>
      <c r="Z34" s="1"/>
      <c r="AA34" s="1"/>
      <c r="AB34" s="1"/>
    </row>
    <row r="35" spans="1:28">
      <c r="A35" s="20"/>
      <c r="B35" s="20"/>
      <c r="C35" s="20"/>
      <c r="D35" s="20"/>
      <c r="E35" s="20"/>
      <c r="F35" s="20"/>
      <c r="G35" s="20"/>
      <c r="H35" s="20"/>
      <c r="I35" s="20"/>
      <c r="J35" s="20"/>
      <c r="K35" s="20"/>
      <c r="L35" s="20"/>
      <c r="M35" s="20"/>
      <c r="N35" s="1"/>
      <c r="O35" s="1"/>
      <c r="P35" s="1"/>
      <c r="Q35" s="1"/>
      <c r="R35" s="1"/>
      <c r="S35" s="1"/>
      <c r="T35" s="1"/>
      <c r="U35" s="1"/>
      <c r="V35" s="1"/>
      <c r="W35" s="1"/>
      <c r="X35" s="1"/>
      <c r="Y35" s="1"/>
      <c r="Z35" s="1"/>
      <c r="AA35" s="1"/>
      <c r="AB35" s="1"/>
    </row>
    <row r="36" spans="1:28">
      <c r="A36" s="20"/>
      <c r="B36" s="20"/>
      <c r="C36" s="20"/>
      <c r="D36" s="20"/>
      <c r="E36" s="20"/>
      <c r="F36" s="20"/>
      <c r="G36" s="20"/>
      <c r="H36" s="20"/>
      <c r="I36" s="20"/>
      <c r="J36" s="20"/>
      <c r="K36" s="20"/>
      <c r="L36" s="20"/>
      <c r="M36" s="20"/>
      <c r="N36" s="1"/>
      <c r="O36" s="1"/>
      <c r="P36" s="1"/>
      <c r="Q36" s="1"/>
      <c r="R36" s="1"/>
      <c r="S36" s="1"/>
      <c r="T36" s="1"/>
      <c r="U36" s="1"/>
      <c r="V36" s="1"/>
      <c r="W36" s="1"/>
      <c r="X36" s="1"/>
      <c r="Y36" s="1"/>
      <c r="Z36" s="1"/>
      <c r="AA36" s="1"/>
      <c r="AB36" s="1"/>
    </row>
    <row r="37" spans="1:28">
      <c r="A37" s="20"/>
      <c r="B37" s="20"/>
      <c r="C37" s="20"/>
      <c r="D37" s="20"/>
      <c r="E37" s="20"/>
      <c r="F37" s="20"/>
      <c r="G37" s="20"/>
      <c r="H37" s="20"/>
      <c r="I37" s="20"/>
      <c r="J37" s="20"/>
      <c r="K37" s="20"/>
      <c r="L37" s="20"/>
      <c r="M37" s="20"/>
      <c r="N37" s="1"/>
      <c r="O37" s="1"/>
      <c r="P37" s="1"/>
      <c r="Q37" s="1"/>
      <c r="R37" s="1"/>
      <c r="S37" s="1"/>
      <c r="T37" s="1"/>
      <c r="U37" s="1"/>
      <c r="V37" s="1"/>
      <c r="W37" s="1"/>
      <c r="X37" s="1"/>
      <c r="Y37" s="1"/>
      <c r="Z37" s="1"/>
      <c r="AA37" s="1"/>
      <c r="AB37" s="1"/>
    </row>
    <row r="38" spans="1:28">
      <c r="A38" s="20"/>
      <c r="B38" s="20"/>
      <c r="C38" s="20"/>
      <c r="D38" s="20"/>
      <c r="E38" s="20"/>
      <c r="F38" s="20"/>
      <c r="G38" s="20"/>
      <c r="H38" s="20"/>
      <c r="I38" s="20"/>
      <c r="J38" s="20"/>
      <c r="K38" s="20"/>
      <c r="L38" s="20"/>
      <c r="M38" s="20"/>
      <c r="N38" s="1"/>
      <c r="O38" s="1"/>
      <c r="P38" s="1"/>
      <c r="Q38" s="1"/>
      <c r="R38" s="1"/>
      <c r="S38" s="1"/>
      <c r="T38" s="1"/>
      <c r="U38" s="1"/>
      <c r="V38" s="1"/>
      <c r="W38" s="1"/>
      <c r="X38" s="1"/>
      <c r="Y38" s="1"/>
      <c r="Z38" s="1"/>
      <c r="AA38" s="1"/>
      <c r="AB38" s="1"/>
    </row>
    <row r="39" spans="1:28">
      <c r="A39" s="20"/>
      <c r="B39" s="20"/>
      <c r="C39" s="20"/>
      <c r="D39" s="20"/>
      <c r="E39" s="20"/>
      <c r="F39" s="20"/>
      <c r="G39" s="20"/>
      <c r="H39" s="20"/>
      <c r="I39" s="20"/>
      <c r="J39" s="20"/>
      <c r="K39" s="20"/>
      <c r="L39" s="20"/>
      <c r="M39" s="20"/>
      <c r="N39" s="1"/>
      <c r="O39" s="1"/>
      <c r="P39" s="1"/>
      <c r="Q39" s="1"/>
      <c r="R39" s="1"/>
      <c r="S39" s="1"/>
      <c r="T39" s="1"/>
      <c r="U39" s="1"/>
      <c r="V39" s="1"/>
      <c r="W39" s="1"/>
      <c r="X39" s="1"/>
      <c r="Y39" s="1"/>
      <c r="Z39" s="1"/>
      <c r="AA39" s="1"/>
      <c r="AB39" s="1"/>
    </row>
    <row r="40" spans="1:28">
      <c r="A40" s="20"/>
      <c r="B40" s="20"/>
      <c r="C40" s="20"/>
      <c r="D40" s="20"/>
      <c r="E40" s="20"/>
      <c r="F40" s="20"/>
      <c r="G40" s="20"/>
      <c r="H40" s="20"/>
      <c r="I40" s="20"/>
      <c r="J40" s="20"/>
      <c r="K40" s="20"/>
      <c r="L40" s="20"/>
      <c r="M40" s="20"/>
      <c r="N40" s="1"/>
      <c r="O40" s="1"/>
      <c r="P40" s="1"/>
      <c r="Q40" s="1"/>
      <c r="R40" s="1"/>
      <c r="S40" s="1"/>
      <c r="T40" s="1"/>
      <c r="U40" s="1"/>
      <c r="V40" s="1"/>
      <c r="W40" s="1"/>
      <c r="X40" s="1"/>
      <c r="Y40" s="1"/>
      <c r="Z40" s="1"/>
      <c r="AA40" s="1"/>
      <c r="AB40" s="1"/>
    </row>
    <row r="41" spans="1:28">
      <c r="A41" s="20"/>
      <c r="B41" s="20"/>
      <c r="C41" s="20"/>
      <c r="D41" s="20"/>
      <c r="E41" s="20"/>
      <c r="F41" s="20"/>
      <c r="G41" s="20"/>
      <c r="H41" s="20"/>
      <c r="I41" s="20"/>
      <c r="J41" s="20"/>
      <c r="K41" s="20"/>
      <c r="L41" s="20"/>
      <c r="M41" s="20"/>
      <c r="N41" s="1"/>
      <c r="O41" s="1"/>
      <c r="P41" s="1"/>
      <c r="Q41" s="1"/>
      <c r="R41" s="1"/>
      <c r="S41" s="1"/>
      <c r="T41" s="1"/>
      <c r="U41" s="1"/>
      <c r="V41" s="1"/>
      <c r="W41" s="1"/>
      <c r="X41" s="1"/>
      <c r="Y41" s="1"/>
      <c r="Z41" s="1"/>
      <c r="AA41" s="1"/>
      <c r="AB41" s="1"/>
    </row>
    <row r="42" spans="1:28">
      <c r="A42" s="20"/>
      <c r="B42" s="20"/>
      <c r="C42" s="20"/>
      <c r="D42" s="20"/>
      <c r="E42" s="20"/>
      <c r="F42" s="20"/>
      <c r="G42" s="20"/>
      <c r="H42" s="20"/>
      <c r="I42" s="20"/>
      <c r="J42" s="20"/>
      <c r="K42" s="20"/>
      <c r="L42" s="20"/>
      <c r="M42" s="20"/>
      <c r="N42" s="1"/>
      <c r="O42" s="1"/>
      <c r="P42" s="1"/>
      <c r="Q42" s="1"/>
      <c r="R42" s="1"/>
      <c r="S42" s="1"/>
      <c r="T42" s="1"/>
      <c r="U42" s="1"/>
      <c r="V42" s="1"/>
      <c r="W42" s="1"/>
      <c r="X42" s="1"/>
      <c r="Y42" s="1"/>
      <c r="Z42" s="1"/>
      <c r="AA42" s="1"/>
      <c r="AB42" s="1"/>
    </row>
    <row r="43" spans="1:28">
      <c r="A43" s="20"/>
      <c r="B43" s="20"/>
      <c r="C43" s="20"/>
      <c r="D43" s="20"/>
      <c r="E43" s="20"/>
      <c r="F43" s="20"/>
      <c r="G43" s="20"/>
      <c r="H43" s="20"/>
      <c r="I43" s="20"/>
      <c r="J43" s="20"/>
      <c r="K43" s="20"/>
      <c r="L43" s="20"/>
      <c r="M43" s="20"/>
      <c r="N43" s="1"/>
      <c r="O43" s="1"/>
      <c r="P43" s="1"/>
      <c r="Q43" s="1"/>
      <c r="R43" s="1"/>
      <c r="S43" s="1"/>
      <c r="T43" s="1"/>
      <c r="U43" s="1"/>
      <c r="V43" s="1"/>
      <c r="W43" s="1"/>
      <c r="X43" s="1"/>
      <c r="Y43" s="1"/>
      <c r="Z43" s="1"/>
      <c r="AA43" s="1"/>
      <c r="AB43" s="1"/>
    </row>
    <row r="44" spans="1:28">
      <c r="A44" s="20"/>
      <c r="B44" s="20"/>
      <c r="C44" s="20"/>
      <c r="D44" s="20"/>
      <c r="E44" s="20"/>
      <c r="F44" s="20"/>
      <c r="G44" s="20"/>
      <c r="H44" s="20"/>
      <c r="I44" s="20"/>
      <c r="J44" s="20"/>
      <c r="K44" s="20"/>
      <c r="L44" s="20"/>
      <c r="M44" s="20"/>
      <c r="N44" s="1"/>
      <c r="O44" s="1"/>
      <c r="P44" s="1"/>
      <c r="Q44" s="1"/>
      <c r="R44" s="1"/>
      <c r="S44" s="1"/>
      <c r="T44" s="1"/>
      <c r="U44" s="1"/>
      <c r="V44" s="1"/>
      <c r="W44" s="1"/>
      <c r="X44" s="1"/>
      <c r="Y44" s="1"/>
      <c r="Z44" s="1"/>
      <c r="AA44" s="1"/>
      <c r="AB44" s="1"/>
    </row>
    <row r="45" spans="1:28">
      <c r="A45" s="20"/>
      <c r="B45" s="20"/>
      <c r="C45" s="20"/>
      <c r="D45" s="20"/>
      <c r="E45" s="20"/>
      <c r="F45" s="20"/>
      <c r="G45" s="20"/>
      <c r="H45" s="20"/>
      <c r="I45" s="20"/>
      <c r="J45" s="20"/>
      <c r="K45" s="20"/>
      <c r="L45" s="20"/>
      <c r="M45" s="20"/>
      <c r="N45" s="1"/>
      <c r="O45" s="1"/>
      <c r="P45" s="1"/>
      <c r="Q45" s="1"/>
      <c r="R45" s="1"/>
      <c r="S45" s="1"/>
      <c r="T45" s="1"/>
      <c r="U45" s="1"/>
      <c r="V45" s="1"/>
      <c r="W45" s="1"/>
      <c r="X45" s="1"/>
      <c r="Y45" s="1"/>
      <c r="Z45" s="1"/>
      <c r="AA45" s="1"/>
      <c r="AB45" s="1"/>
    </row>
    <row r="46" spans="1:28">
      <c r="A46" s="20"/>
      <c r="B46" s="20"/>
      <c r="C46" s="20"/>
      <c r="D46" s="20"/>
      <c r="E46" s="20"/>
      <c r="F46" s="20"/>
      <c r="G46" s="20"/>
      <c r="H46" s="20"/>
      <c r="I46" s="20"/>
      <c r="J46" s="20"/>
      <c r="K46" s="20"/>
      <c r="L46" s="20"/>
      <c r="M46" s="20"/>
      <c r="N46" s="1"/>
      <c r="O46" s="1"/>
      <c r="P46" s="1"/>
      <c r="Q46" s="1"/>
      <c r="R46" s="1"/>
      <c r="S46" s="1"/>
      <c r="T46" s="1"/>
      <c r="U46" s="1"/>
      <c r="V46" s="1"/>
      <c r="W46" s="1"/>
      <c r="X46" s="1"/>
      <c r="Y46" s="1"/>
      <c r="Z46" s="1"/>
      <c r="AA46" s="1"/>
      <c r="AB46" s="1"/>
    </row>
    <row r="47" spans="1:28">
      <c r="A47" s="20"/>
      <c r="B47" s="20"/>
      <c r="C47" s="20"/>
      <c r="D47" s="20"/>
      <c r="E47" s="20"/>
      <c r="F47" s="20"/>
      <c r="G47" s="20"/>
      <c r="H47" s="20"/>
      <c r="I47" s="20"/>
      <c r="J47" s="20"/>
      <c r="K47" s="20"/>
      <c r="L47" s="20"/>
      <c r="M47" s="20"/>
      <c r="N47" s="1"/>
      <c r="O47" s="1"/>
      <c r="P47" s="1"/>
      <c r="Q47" s="1"/>
      <c r="R47" s="1"/>
      <c r="S47" s="1"/>
      <c r="T47" s="1"/>
      <c r="U47" s="1"/>
      <c r="V47" s="1"/>
      <c r="W47" s="1"/>
      <c r="X47" s="1"/>
      <c r="Y47" s="1"/>
      <c r="Z47" s="1"/>
      <c r="AA47" s="1"/>
      <c r="AB47" s="1"/>
    </row>
    <row r="48" spans="1:28">
      <c r="A48" s="20"/>
      <c r="B48" s="20"/>
      <c r="C48" s="20"/>
      <c r="D48" s="20"/>
      <c r="E48" s="20"/>
      <c r="F48" s="20"/>
      <c r="G48" s="20"/>
      <c r="H48" s="20"/>
      <c r="I48" s="20"/>
      <c r="J48" s="20"/>
      <c r="K48" s="20"/>
      <c r="L48" s="20"/>
      <c r="M48" s="20"/>
      <c r="N48" s="1"/>
      <c r="O48" s="1"/>
      <c r="P48" s="1"/>
      <c r="Q48" s="1"/>
      <c r="R48" s="1"/>
      <c r="S48" s="1"/>
      <c r="T48" s="1"/>
      <c r="U48" s="1"/>
      <c r="V48" s="1"/>
      <c r="W48" s="1"/>
      <c r="X48" s="1"/>
      <c r="Y48" s="1"/>
      <c r="Z48" s="1"/>
      <c r="AA48" s="1"/>
      <c r="AB48" s="1"/>
    </row>
    <row r="49" spans="1:28">
      <c r="A49" s="20"/>
      <c r="B49" s="20"/>
      <c r="C49" s="20"/>
      <c r="D49" s="20"/>
      <c r="E49" s="20"/>
      <c r="F49" s="20"/>
      <c r="G49" s="20"/>
      <c r="H49" s="20"/>
      <c r="I49" s="20"/>
      <c r="J49" s="20"/>
      <c r="K49" s="20"/>
      <c r="L49" s="20"/>
      <c r="M49" s="20"/>
      <c r="N49" s="1"/>
      <c r="O49" s="1"/>
      <c r="P49" s="1"/>
      <c r="Q49" s="1"/>
      <c r="R49" s="1"/>
      <c r="S49" s="1"/>
      <c r="T49" s="1"/>
      <c r="U49" s="1"/>
      <c r="V49" s="1"/>
      <c r="W49" s="1"/>
      <c r="X49" s="1"/>
      <c r="Y49" s="1"/>
      <c r="Z49" s="1"/>
      <c r="AA49" s="1"/>
      <c r="AB49" s="1"/>
    </row>
    <row r="50" spans="1:28">
      <c r="A50" s="20"/>
      <c r="B50" s="20"/>
      <c r="C50" s="20"/>
      <c r="D50" s="20"/>
      <c r="E50" s="20"/>
      <c r="F50" s="20"/>
      <c r="G50" s="20"/>
      <c r="H50" s="20"/>
      <c r="I50" s="20"/>
      <c r="J50" s="20"/>
      <c r="K50" s="20"/>
      <c r="L50" s="20"/>
      <c r="M50" s="20"/>
      <c r="N50" s="1"/>
      <c r="O50" s="1"/>
      <c r="P50" s="1"/>
      <c r="Q50" s="1"/>
      <c r="R50" s="1"/>
      <c r="S50" s="1"/>
      <c r="T50" s="1"/>
      <c r="U50" s="1"/>
      <c r="V50" s="1"/>
      <c r="W50" s="1"/>
      <c r="X50" s="1"/>
      <c r="Y50" s="1"/>
      <c r="Z50" s="1"/>
      <c r="AA50" s="1"/>
      <c r="AB50" s="1"/>
    </row>
    <row r="51" spans="1:28">
      <c r="A51" s="20"/>
      <c r="B51" s="20"/>
      <c r="C51" s="20"/>
      <c r="D51" s="20"/>
      <c r="E51" s="20"/>
      <c r="F51" s="20"/>
      <c r="G51" s="20"/>
      <c r="H51" s="20"/>
      <c r="I51" s="20"/>
      <c r="J51" s="20"/>
      <c r="K51" s="20"/>
      <c r="L51" s="20"/>
      <c r="M51" s="20"/>
      <c r="N51" s="1"/>
      <c r="O51" s="1"/>
      <c r="P51" s="1"/>
      <c r="Q51" s="1"/>
      <c r="R51" s="1"/>
      <c r="S51" s="1"/>
      <c r="T51" s="1"/>
      <c r="U51" s="1"/>
      <c r="V51" s="1"/>
      <c r="W51" s="1"/>
      <c r="X51" s="1"/>
      <c r="Y51" s="1"/>
      <c r="Z51" s="1"/>
      <c r="AA51" s="1"/>
      <c r="AB51" s="1"/>
    </row>
    <row r="52" spans="1:28">
      <c r="A52" s="20"/>
      <c r="B52" s="20"/>
      <c r="C52" s="20"/>
      <c r="D52" s="20"/>
      <c r="E52" s="20"/>
      <c r="F52" s="20"/>
      <c r="G52" s="20"/>
      <c r="H52" s="20"/>
      <c r="I52" s="20"/>
      <c r="J52" s="20"/>
      <c r="K52" s="20"/>
      <c r="L52" s="20"/>
      <c r="M52" s="20"/>
      <c r="N52" s="1"/>
      <c r="O52" s="1"/>
      <c r="P52" s="1"/>
      <c r="Q52" s="1"/>
      <c r="R52" s="1"/>
      <c r="S52" s="1"/>
      <c r="T52" s="1"/>
      <c r="U52" s="1"/>
      <c r="V52" s="1"/>
      <c r="W52" s="1"/>
      <c r="X52" s="1"/>
      <c r="Y52" s="1"/>
      <c r="Z52" s="1"/>
      <c r="AA52" s="1"/>
      <c r="AB52" s="1"/>
    </row>
    <row r="53" spans="1:28">
      <c r="A53" s="20"/>
      <c r="B53" s="20"/>
      <c r="C53" s="20"/>
      <c r="D53" s="20"/>
      <c r="E53" s="20"/>
      <c r="F53" s="20"/>
      <c r="G53" s="20"/>
      <c r="H53" s="20"/>
      <c r="I53" s="20"/>
      <c r="J53" s="20"/>
      <c r="K53" s="20"/>
      <c r="L53" s="20"/>
      <c r="M53" s="20"/>
      <c r="N53" s="1"/>
      <c r="O53" s="1"/>
      <c r="P53" s="1"/>
      <c r="Q53" s="1"/>
      <c r="R53" s="1"/>
      <c r="S53" s="1"/>
      <c r="T53" s="1"/>
      <c r="U53" s="1"/>
      <c r="V53" s="1"/>
      <c r="W53" s="1"/>
      <c r="X53" s="1"/>
      <c r="Y53" s="1"/>
      <c r="Z53" s="1"/>
      <c r="AA53" s="1"/>
      <c r="AB53" s="1"/>
    </row>
    <row r="54" spans="1:28">
      <c r="A54" s="20"/>
      <c r="B54" s="20"/>
      <c r="C54" s="20"/>
      <c r="D54" s="20"/>
      <c r="E54" s="20"/>
      <c r="F54" s="20"/>
      <c r="G54" s="20"/>
      <c r="H54" s="20"/>
      <c r="I54" s="20"/>
      <c r="J54" s="20"/>
      <c r="K54" s="20"/>
      <c r="L54" s="20"/>
      <c r="M54" s="20"/>
      <c r="N54" s="1"/>
      <c r="O54" s="1"/>
      <c r="P54" s="1"/>
      <c r="Q54" s="1"/>
      <c r="R54" s="1"/>
      <c r="S54" s="1"/>
      <c r="T54" s="1"/>
      <c r="U54" s="1"/>
      <c r="V54" s="1"/>
      <c r="W54" s="1"/>
      <c r="X54" s="1"/>
      <c r="Y54" s="1"/>
      <c r="Z54" s="1"/>
      <c r="AA54" s="1"/>
      <c r="AB54" s="1"/>
    </row>
    <row r="55" spans="1:28">
      <c r="A55" s="20"/>
      <c r="B55" s="20"/>
      <c r="C55" s="20"/>
      <c r="D55" s="20"/>
      <c r="E55" s="20"/>
      <c r="F55" s="20"/>
      <c r="G55" s="20"/>
      <c r="H55" s="20"/>
      <c r="I55" s="20"/>
      <c r="J55" s="20"/>
      <c r="K55" s="20"/>
      <c r="L55" s="20"/>
      <c r="M55" s="20"/>
      <c r="N55" s="1"/>
      <c r="O55" s="1"/>
      <c r="P55" s="1"/>
      <c r="Q55" s="1"/>
      <c r="R55" s="1"/>
      <c r="S55" s="1"/>
      <c r="T55" s="1"/>
      <c r="U55" s="1"/>
      <c r="V55" s="1"/>
      <c r="W55" s="1"/>
      <c r="X55" s="1"/>
      <c r="Y55" s="1"/>
      <c r="Z55" s="1"/>
      <c r="AA55" s="1"/>
      <c r="AB55" s="1"/>
    </row>
    <row r="56" spans="1:28">
      <c r="A56" s="20"/>
      <c r="B56" s="20"/>
      <c r="C56" s="20"/>
      <c r="D56" s="20"/>
      <c r="E56" s="20"/>
      <c r="F56" s="20"/>
      <c r="G56" s="20"/>
      <c r="H56" s="20"/>
      <c r="I56" s="20"/>
      <c r="J56" s="20"/>
      <c r="K56" s="20"/>
      <c r="L56" s="20"/>
      <c r="M56" s="20"/>
      <c r="N56" s="1"/>
      <c r="O56" s="1"/>
      <c r="P56" s="1"/>
      <c r="Q56" s="1"/>
      <c r="R56" s="1"/>
      <c r="S56" s="1"/>
      <c r="T56" s="1"/>
      <c r="U56" s="1"/>
      <c r="V56" s="1"/>
      <c r="W56" s="1"/>
      <c r="X56" s="1"/>
      <c r="Y56" s="1"/>
      <c r="Z56" s="1"/>
      <c r="AA56" s="1"/>
      <c r="AB56" s="1"/>
    </row>
  </sheetData>
  <phoneticPr fontId="240"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2B2F-6E75-4D3F-87C9-11FFB147BC44}">
  <sheetPr>
    <tabColor theme="3" tint="0.59999389629810485"/>
  </sheetPr>
  <dimension ref="A1:K422"/>
  <sheetViews>
    <sheetView zoomScaleNormal="100" workbookViewId="0">
      <pane ySplit="8" topLeftCell="A9" activePane="bottomLeft" state="frozen"/>
      <selection activeCell="A22" sqref="A22"/>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8" t="s">
        <v>2933</v>
      </c>
      <c r="B1" s="9"/>
      <c r="C1" s="9"/>
      <c r="D1" s="9"/>
      <c r="E1" s="13"/>
      <c r="F1" s="11"/>
      <c r="G1" s="9"/>
      <c r="H1" s="9"/>
    </row>
    <row r="2" spans="1:11" ht="15.5">
      <c r="A2" s="441" t="s">
        <v>246</v>
      </c>
      <c r="B2" s="22"/>
      <c r="C2" s="22"/>
      <c r="D2" s="22"/>
      <c r="E2" s="135"/>
      <c r="F2" s="135"/>
      <c r="G2" s="135"/>
      <c r="H2" s="135"/>
      <c r="I2" s="135"/>
      <c r="J2" s="135"/>
    </row>
    <row r="3" spans="1:11" ht="15.5">
      <c r="A3" s="441" t="s">
        <v>2934</v>
      </c>
      <c r="B3" s="22"/>
      <c r="C3" s="22"/>
      <c r="D3" s="22"/>
      <c r="E3" s="135"/>
      <c r="F3" s="135"/>
      <c r="G3" s="135"/>
      <c r="H3" s="135"/>
      <c r="I3" s="135"/>
      <c r="J3" s="135"/>
    </row>
    <row r="4" spans="1:11" ht="15.5">
      <c r="A4" s="441" t="s">
        <v>249</v>
      </c>
      <c r="B4" s="22"/>
      <c r="C4" s="22"/>
      <c r="D4" s="22"/>
      <c r="E4" s="135"/>
      <c r="F4" s="135"/>
      <c r="G4" s="135"/>
      <c r="H4" s="135"/>
      <c r="I4" s="135"/>
      <c r="J4" s="135"/>
    </row>
    <row r="5" spans="1:11" ht="15.5">
      <c r="A5" s="441" t="s">
        <v>2803</v>
      </c>
      <c r="B5" s="22"/>
      <c r="C5" s="22"/>
      <c r="D5" s="22"/>
      <c r="E5" s="135"/>
      <c r="F5" s="135"/>
      <c r="G5" s="135"/>
      <c r="H5" s="135"/>
      <c r="I5" s="135"/>
      <c r="J5" s="135"/>
    </row>
    <row r="6" spans="1:11" ht="15.5">
      <c r="A6" s="441" t="s">
        <v>2799</v>
      </c>
      <c r="B6" s="339"/>
      <c r="C6" s="339"/>
      <c r="D6" s="339"/>
      <c r="E6" s="135"/>
      <c r="F6" s="135"/>
      <c r="G6" s="339"/>
      <c r="H6" s="339"/>
      <c r="I6" s="339"/>
      <c r="J6" s="339"/>
      <c r="K6" s="29"/>
    </row>
    <row r="7" spans="1:11" ht="15.5">
      <c r="A7" s="441" t="s">
        <v>251</v>
      </c>
      <c r="B7" s="22"/>
      <c r="C7" s="22"/>
      <c r="D7" s="22"/>
      <c r="E7" s="135"/>
      <c r="F7" s="135"/>
      <c r="G7" s="135"/>
      <c r="H7" s="135"/>
      <c r="I7" s="135"/>
      <c r="J7" s="135"/>
    </row>
    <row r="8" spans="1:11" ht="67.5" customHeight="1">
      <c r="A8" s="647" t="s">
        <v>612</v>
      </c>
      <c r="B8" s="647" t="s">
        <v>613</v>
      </c>
      <c r="C8" s="647" t="s">
        <v>614</v>
      </c>
      <c r="D8" s="647" t="s">
        <v>615</v>
      </c>
      <c r="E8" s="630" t="s">
        <v>2609</v>
      </c>
      <c r="F8" s="630" t="s">
        <v>2610</v>
      </c>
      <c r="G8" s="648" t="s">
        <v>2628</v>
      </c>
      <c r="H8" s="669" t="s">
        <v>2611</v>
      </c>
    </row>
    <row r="9" spans="1:11" s="9" customFormat="1" ht="24.75" customHeight="1">
      <c r="A9" s="239" t="s">
        <v>635</v>
      </c>
      <c r="B9" s="263" t="s">
        <v>636</v>
      </c>
      <c r="C9" s="263"/>
      <c r="D9" s="263"/>
      <c r="E9" s="255">
        <v>2464553</v>
      </c>
      <c r="F9" s="255">
        <v>100</v>
      </c>
      <c r="G9" s="255">
        <v>27040276</v>
      </c>
      <c r="H9" s="265">
        <v>91.1</v>
      </c>
    </row>
    <row r="10" spans="1:11" s="9" customFormat="1" ht="24.75" customHeight="1">
      <c r="A10" s="239" t="s">
        <v>637</v>
      </c>
      <c r="B10" s="263" t="s">
        <v>638</v>
      </c>
      <c r="C10" s="263"/>
      <c r="D10" s="263"/>
      <c r="E10" s="255">
        <v>2017948</v>
      </c>
      <c r="F10" s="254">
        <v>81.900000000000006</v>
      </c>
      <c r="G10" s="255">
        <v>23204246</v>
      </c>
      <c r="H10" s="265">
        <v>87</v>
      </c>
    </row>
    <row r="11" spans="1:11" s="9" customFormat="1" ht="24.75" customHeight="1">
      <c r="A11" s="266" t="s">
        <v>639</v>
      </c>
      <c r="B11" s="263" t="s">
        <v>640</v>
      </c>
      <c r="C11" s="263"/>
      <c r="D11" s="263"/>
      <c r="E11" s="255">
        <v>144754</v>
      </c>
      <c r="F11" s="254">
        <v>5.9</v>
      </c>
      <c r="G11" s="255">
        <v>1165088</v>
      </c>
      <c r="H11" s="265">
        <v>124.2</v>
      </c>
    </row>
    <row r="12" spans="1:11" s="9" customFormat="1" ht="24.75" customHeight="1">
      <c r="A12" s="266" t="s">
        <v>641</v>
      </c>
      <c r="B12" s="264" t="s">
        <v>640</v>
      </c>
      <c r="C12" s="263" t="s">
        <v>642</v>
      </c>
      <c r="D12" s="264"/>
      <c r="E12" s="257">
        <v>30691</v>
      </c>
      <c r="F12" s="256">
        <v>1.2</v>
      </c>
      <c r="G12" s="257">
        <v>232449</v>
      </c>
      <c r="H12" s="267">
        <v>132</v>
      </c>
    </row>
    <row r="13" spans="1:11" s="9" customFormat="1" ht="15.5">
      <c r="A13" s="266" t="s">
        <v>644</v>
      </c>
      <c r="B13" s="264" t="s">
        <v>640</v>
      </c>
      <c r="C13" s="263" t="s">
        <v>645</v>
      </c>
      <c r="D13" s="263"/>
      <c r="E13" s="257">
        <v>5516</v>
      </c>
      <c r="F13" s="256">
        <v>0.2</v>
      </c>
      <c r="G13" s="257">
        <v>47823</v>
      </c>
      <c r="H13" s="267">
        <v>115.3</v>
      </c>
    </row>
    <row r="14" spans="1:11" s="9" customFormat="1" ht="15.5">
      <c r="A14" s="266" t="s">
        <v>647</v>
      </c>
      <c r="B14" s="264" t="s">
        <v>640</v>
      </c>
      <c r="C14" s="263" t="s">
        <v>648</v>
      </c>
      <c r="D14" s="263"/>
      <c r="E14" s="257">
        <v>8113</v>
      </c>
      <c r="F14" s="256">
        <v>0.3</v>
      </c>
      <c r="G14" s="257">
        <v>41696</v>
      </c>
      <c r="H14" s="267">
        <v>194.6</v>
      </c>
    </row>
    <row r="15" spans="1:11" s="9" customFormat="1" ht="15.5">
      <c r="A15" s="266" t="s">
        <v>649</v>
      </c>
      <c r="B15" s="264" t="s">
        <v>640</v>
      </c>
      <c r="C15" s="263" t="s">
        <v>650</v>
      </c>
      <c r="D15" s="263"/>
      <c r="E15" s="257">
        <v>10518</v>
      </c>
      <c r="F15" s="256">
        <v>0.4</v>
      </c>
      <c r="G15" s="257">
        <v>57162</v>
      </c>
      <c r="H15" s="267">
        <v>184</v>
      </c>
    </row>
    <row r="16" spans="1:11" s="9" customFormat="1" ht="15.5">
      <c r="A16" s="266" t="s">
        <v>651</v>
      </c>
      <c r="B16" s="264" t="s">
        <v>640</v>
      </c>
      <c r="C16" s="263" t="s">
        <v>652</v>
      </c>
      <c r="D16" s="263"/>
      <c r="E16" s="257">
        <v>15904</v>
      </c>
      <c r="F16" s="256">
        <v>0.6</v>
      </c>
      <c r="G16" s="257">
        <v>143262</v>
      </c>
      <c r="H16" s="267">
        <v>111</v>
      </c>
    </row>
    <row r="17" spans="1:8" s="9" customFormat="1" ht="15.5">
      <c r="A17" s="266" t="s">
        <v>653</v>
      </c>
      <c r="B17" s="264" t="s">
        <v>640</v>
      </c>
      <c r="C17" s="263" t="s">
        <v>654</v>
      </c>
      <c r="D17" s="263"/>
      <c r="E17" s="257">
        <v>9524</v>
      </c>
      <c r="F17" s="256">
        <v>0.4</v>
      </c>
      <c r="G17" s="257">
        <v>61864</v>
      </c>
      <c r="H17" s="267">
        <v>154</v>
      </c>
    </row>
    <row r="18" spans="1:8" s="9" customFormat="1" ht="15.5">
      <c r="A18" s="266" t="s">
        <v>655</v>
      </c>
      <c r="B18" s="264" t="s">
        <v>640</v>
      </c>
      <c r="C18" s="263" t="s">
        <v>656</v>
      </c>
      <c r="D18" s="263"/>
      <c r="E18" s="257">
        <v>11674</v>
      </c>
      <c r="F18" s="256">
        <v>0.5</v>
      </c>
      <c r="G18" s="257">
        <v>82137</v>
      </c>
      <c r="H18" s="267">
        <v>142.1</v>
      </c>
    </row>
    <row r="19" spans="1:8" s="9" customFormat="1" ht="24.75" customHeight="1">
      <c r="A19" s="266" t="s">
        <v>657</v>
      </c>
      <c r="B19" s="264" t="s">
        <v>640</v>
      </c>
      <c r="C19" s="263" t="s">
        <v>658</v>
      </c>
      <c r="D19" s="264"/>
      <c r="E19" s="257">
        <v>52814</v>
      </c>
      <c r="F19" s="256">
        <v>2.1</v>
      </c>
      <c r="G19" s="257">
        <v>498694</v>
      </c>
      <c r="H19" s="267">
        <v>105.9</v>
      </c>
    </row>
    <row r="20" spans="1:8" s="9" customFormat="1" ht="15.5">
      <c r="A20" s="246" t="s">
        <v>659</v>
      </c>
      <c r="B20" s="264" t="s">
        <v>640</v>
      </c>
      <c r="C20" s="264" t="s">
        <v>658</v>
      </c>
      <c r="D20" s="264" t="s">
        <v>660</v>
      </c>
      <c r="E20" s="257">
        <v>10379</v>
      </c>
      <c r="F20" s="256">
        <v>0.4</v>
      </c>
      <c r="G20" s="257">
        <v>90011</v>
      </c>
      <c r="H20" s="267">
        <v>115.3</v>
      </c>
    </row>
    <row r="21" spans="1:8" s="9" customFormat="1" ht="15.5">
      <c r="A21" s="246" t="s">
        <v>661</v>
      </c>
      <c r="B21" s="264" t="s">
        <v>640</v>
      </c>
      <c r="C21" s="264" t="s">
        <v>658</v>
      </c>
      <c r="D21" s="264" t="s">
        <v>662</v>
      </c>
      <c r="E21" s="257">
        <v>13364</v>
      </c>
      <c r="F21" s="256">
        <v>0.5</v>
      </c>
      <c r="G21" s="257">
        <v>123523</v>
      </c>
      <c r="H21" s="267">
        <v>108.2</v>
      </c>
    </row>
    <row r="22" spans="1:8" s="9" customFormat="1" ht="15.5">
      <c r="A22" s="246" t="s">
        <v>663</v>
      </c>
      <c r="B22" s="264" t="s">
        <v>640</v>
      </c>
      <c r="C22" s="264" t="s">
        <v>658</v>
      </c>
      <c r="D22" s="264" t="s">
        <v>664</v>
      </c>
      <c r="E22" s="257">
        <v>7783</v>
      </c>
      <c r="F22" s="256">
        <v>0.3</v>
      </c>
      <c r="G22" s="257">
        <v>94453</v>
      </c>
      <c r="H22" s="267">
        <v>82.4</v>
      </c>
    </row>
    <row r="23" spans="1:8" s="9" customFormat="1" ht="15.5">
      <c r="A23" s="246" t="s">
        <v>665</v>
      </c>
      <c r="B23" s="264" t="s">
        <v>640</v>
      </c>
      <c r="C23" s="264" t="s">
        <v>658</v>
      </c>
      <c r="D23" s="264" t="s">
        <v>666</v>
      </c>
      <c r="E23" s="257">
        <v>5825</v>
      </c>
      <c r="F23" s="256">
        <v>0.2</v>
      </c>
      <c r="G23" s="257">
        <v>69009</v>
      </c>
      <c r="H23" s="267">
        <v>84.4</v>
      </c>
    </row>
    <row r="24" spans="1:8" s="9" customFormat="1" ht="15.5">
      <c r="A24" s="246" t="s">
        <v>667</v>
      </c>
      <c r="B24" s="264" t="s">
        <v>640</v>
      </c>
      <c r="C24" s="264" t="s">
        <v>658</v>
      </c>
      <c r="D24" s="264" t="s">
        <v>668</v>
      </c>
      <c r="E24" s="257">
        <v>15463</v>
      </c>
      <c r="F24" s="256">
        <v>0.6</v>
      </c>
      <c r="G24" s="257">
        <v>121698</v>
      </c>
      <c r="H24" s="267">
        <v>127.1</v>
      </c>
    </row>
    <row r="25" spans="1:8" s="9" customFormat="1" ht="24.75" customHeight="1">
      <c r="A25" s="266" t="s">
        <v>669</v>
      </c>
      <c r="B25" s="263" t="s">
        <v>670</v>
      </c>
      <c r="C25" s="263"/>
      <c r="D25" s="263"/>
      <c r="E25" s="255">
        <v>418062</v>
      </c>
      <c r="F25" s="254">
        <v>17</v>
      </c>
      <c r="G25" s="255">
        <v>3120644</v>
      </c>
      <c r="H25" s="265">
        <v>134</v>
      </c>
    </row>
    <row r="26" spans="1:8" s="9" customFormat="1" ht="24.75" customHeight="1">
      <c r="A26" s="266" t="s">
        <v>671</v>
      </c>
      <c r="B26" s="264" t="s">
        <v>670</v>
      </c>
      <c r="C26" s="263" t="s">
        <v>672</v>
      </c>
      <c r="D26" s="264"/>
      <c r="E26" s="257">
        <v>14110</v>
      </c>
      <c r="F26" s="256">
        <v>0.6</v>
      </c>
      <c r="G26" s="257">
        <v>57235</v>
      </c>
      <c r="H26" s="267">
        <v>246.5</v>
      </c>
    </row>
    <row r="27" spans="1:8" s="9" customFormat="1" ht="15.5">
      <c r="A27" s="266" t="s">
        <v>673</v>
      </c>
      <c r="B27" s="264" t="s">
        <v>670</v>
      </c>
      <c r="C27" s="263" t="s">
        <v>674</v>
      </c>
      <c r="D27" s="264"/>
      <c r="E27" s="257">
        <v>16446</v>
      </c>
      <c r="F27" s="256">
        <v>0.7</v>
      </c>
      <c r="G27" s="257">
        <v>62891</v>
      </c>
      <c r="H27" s="267">
        <v>261.5</v>
      </c>
    </row>
    <row r="28" spans="1:8" s="9" customFormat="1" ht="15.5">
      <c r="A28" s="266" t="s">
        <v>675</v>
      </c>
      <c r="B28" s="264" t="s">
        <v>670</v>
      </c>
      <c r="C28" s="263" t="s">
        <v>676</v>
      </c>
      <c r="D28" s="264"/>
      <c r="E28" s="257">
        <v>11637</v>
      </c>
      <c r="F28" s="256">
        <v>0.5</v>
      </c>
      <c r="G28" s="257">
        <v>166568</v>
      </c>
      <c r="H28" s="267">
        <v>69.900000000000006</v>
      </c>
    </row>
    <row r="29" spans="1:8" s="9" customFormat="1" ht="15.5">
      <c r="A29" s="266" t="s">
        <v>677</v>
      </c>
      <c r="B29" s="264" t="s">
        <v>670</v>
      </c>
      <c r="C29" s="263" t="s">
        <v>678</v>
      </c>
      <c r="D29" s="264"/>
      <c r="E29" s="257">
        <v>11168</v>
      </c>
      <c r="F29" s="256">
        <v>0.5</v>
      </c>
      <c r="G29" s="257">
        <v>147480</v>
      </c>
      <c r="H29" s="267">
        <v>75.7</v>
      </c>
    </row>
    <row r="30" spans="1:8" s="9" customFormat="1" ht="15.5">
      <c r="A30" s="266" t="s">
        <v>679</v>
      </c>
      <c r="B30" s="264" t="s">
        <v>670</v>
      </c>
      <c r="C30" s="263" t="s">
        <v>680</v>
      </c>
      <c r="D30" s="264"/>
      <c r="E30" s="257">
        <v>11675</v>
      </c>
      <c r="F30" s="256">
        <v>0.5</v>
      </c>
      <c r="G30" s="257">
        <v>122588</v>
      </c>
      <c r="H30" s="267">
        <v>95.2</v>
      </c>
    </row>
    <row r="31" spans="1:8" s="9" customFormat="1" ht="15.5">
      <c r="A31" s="266" t="s">
        <v>681</v>
      </c>
      <c r="B31" s="264" t="s">
        <v>670</v>
      </c>
      <c r="C31" s="263" t="s">
        <v>682</v>
      </c>
      <c r="D31" s="264"/>
      <c r="E31" s="257">
        <v>7671</v>
      </c>
      <c r="F31" s="256">
        <v>0.3</v>
      </c>
      <c r="G31" s="257">
        <v>55252</v>
      </c>
      <c r="H31" s="267">
        <v>138.80000000000001</v>
      </c>
    </row>
    <row r="32" spans="1:8" s="9" customFormat="1" ht="15.5">
      <c r="A32" s="266" t="s">
        <v>683</v>
      </c>
      <c r="B32" s="264" t="s">
        <v>670</v>
      </c>
      <c r="C32" s="263" t="s">
        <v>684</v>
      </c>
      <c r="D32" s="264"/>
      <c r="E32" s="257">
        <v>7659</v>
      </c>
      <c r="F32" s="256">
        <v>0.3</v>
      </c>
      <c r="G32" s="257">
        <v>90098</v>
      </c>
      <c r="H32" s="267">
        <v>85</v>
      </c>
    </row>
    <row r="33" spans="1:8" s="9" customFormat="1" ht="15.5">
      <c r="A33" s="266" t="s">
        <v>685</v>
      </c>
      <c r="B33" s="264" t="s">
        <v>670</v>
      </c>
      <c r="C33" s="263" t="s">
        <v>686</v>
      </c>
      <c r="D33" s="264"/>
      <c r="E33" s="257">
        <v>7064</v>
      </c>
      <c r="F33" s="256">
        <v>0.3</v>
      </c>
      <c r="G33" s="257">
        <v>102804</v>
      </c>
      <c r="H33" s="267">
        <v>68.7</v>
      </c>
    </row>
    <row r="34" spans="1:8" s="9" customFormat="1" ht="24.75" customHeight="1">
      <c r="A34" s="266" t="s">
        <v>687</v>
      </c>
      <c r="B34" s="264" t="s">
        <v>670</v>
      </c>
      <c r="C34" s="263" t="s">
        <v>688</v>
      </c>
      <c r="D34" s="264"/>
      <c r="E34" s="257">
        <v>174040</v>
      </c>
      <c r="F34" s="256">
        <v>7.1</v>
      </c>
      <c r="G34" s="257">
        <v>1175152</v>
      </c>
      <c r="H34" s="267">
        <v>148.1</v>
      </c>
    </row>
    <row r="35" spans="1:8" s="9" customFormat="1" ht="15.5">
      <c r="A35" s="246" t="s">
        <v>689</v>
      </c>
      <c r="B35" s="264" t="s">
        <v>670</v>
      </c>
      <c r="C35" s="264" t="s">
        <v>688</v>
      </c>
      <c r="D35" s="264" t="s">
        <v>690</v>
      </c>
      <c r="E35" s="257">
        <v>18021</v>
      </c>
      <c r="F35" s="256">
        <v>0.7</v>
      </c>
      <c r="G35" s="257">
        <v>119587</v>
      </c>
      <c r="H35" s="267">
        <v>150.69999999999999</v>
      </c>
    </row>
    <row r="36" spans="1:8" s="9" customFormat="1" ht="15.5">
      <c r="A36" s="246" t="s">
        <v>691</v>
      </c>
      <c r="B36" s="264" t="s">
        <v>670</v>
      </c>
      <c r="C36" s="264" t="s">
        <v>688</v>
      </c>
      <c r="D36" s="264" t="s">
        <v>692</v>
      </c>
      <c r="E36" s="257">
        <v>11173</v>
      </c>
      <c r="F36" s="256">
        <v>0.5</v>
      </c>
      <c r="G36" s="257">
        <v>80611</v>
      </c>
      <c r="H36" s="267">
        <v>138.6</v>
      </c>
    </row>
    <row r="37" spans="1:8" s="9" customFormat="1" ht="15.5">
      <c r="A37" s="246" t="s">
        <v>693</v>
      </c>
      <c r="B37" s="264" t="s">
        <v>670</v>
      </c>
      <c r="C37" s="264" t="s">
        <v>688</v>
      </c>
      <c r="D37" s="264" t="s">
        <v>694</v>
      </c>
      <c r="E37" s="257">
        <v>37215</v>
      </c>
      <c r="F37" s="256">
        <v>1.5</v>
      </c>
      <c r="G37" s="257">
        <v>215595</v>
      </c>
      <c r="H37" s="267">
        <v>172.6</v>
      </c>
    </row>
    <row r="38" spans="1:8" s="9" customFormat="1" ht="15.5">
      <c r="A38" s="246" t="s">
        <v>695</v>
      </c>
      <c r="B38" s="264" t="s">
        <v>670</v>
      </c>
      <c r="C38" s="264" t="s">
        <v>688</v>
      </c>
      <c r="D38" s="264" t="s">
        <v>696</v>
      </c>
      <c r="E38" s="257">
        <v>19811</v>
      </c>
      <c r="F38" s="256">
        <v>0.8</v>
      </c>
      <c r="G38" s="257">
        <v>93128</v>
      </c>
      <c r="H38" s="267">
        <v>212.7</v>
      </c>
    </row>
    <row r="39" spans="1:8" s="9" customFormat="1" ht="15.5">
      <c r="A39" s="246" t="s">
        <v>697</v>
      </c>
      <c r="B39" s="264" t="s">
        <v>670</v>
      </c>
      <c r="C39" s="264" t="s">
        <v>688</v>
      </c>
      <c r="D39" s="264" t="s">
        <v>698</v>
      </c>
      <c r="E39" s="257">
        <v>14393</v>
      </c>
      <c r="F39" s="256">
        <v>0.6</v>
      </c>
      <c r="G39" s="257">
        <v>91196</v>
      </c>
      <c r="H39" s="267">
        <v>157.80000000000001</v>
      </c>
    </row>
    <row r="40" spans="1:8" s="9" customFormat="1" ht="15.5">
      <c r="A40" s="246" t="s">
        <v>699</v>
      </c>
      <c r="B40" s="264" t="s">
        <v>670</v>
      </c>
      <c r="C40" s="264" t="s">
        <v>688</v>
      </c>
      <c r="D40" s="264" t="s">
        <v>700</v>
      </c>
      <c r="E40" s="257">
        <v>13712</v>
      </c>
      <c r="F40" s="256">
        <v>0.6</v>
      </c>
      <c r="G40" s="257">
        <v>112275</v>
      </c>
      <c r="H40" s="267">
        <v>122.1</v>
      </c>
    </row>
    <row r="41" spans="1:8" s="9" customFormat="1" ht="15.5">
      <c r="A41" s="246" t="s">
        <v>701</v>
      </c>
      <c r="B41" s="264" t="s">
        <v>670</v>
      </c>
      <c r="C41" s="264" t="s">
        <v>688</v>
      </c>
      <c r="D41" s="264" t="s">
        <v>702</v>
      </c>
      <c r="E41" s="257">
        <v>13957</v>
      </c>
      <c r="F41" s="256">
        <v>0.6</v>
      </c>
      <c r="G41" s="257">
        <v>125410</v>
      </c>
      <c r="H41" s="267">
        <v>111.3</v>
      </c>
    </row>
    <row r="42" spans="1:8" s="9" customFormat="1" ht="15.5">
      <c r="A42" s="246" t="s">
        <v>703</v>
      </c>
      <c r="B42" s="264" t="s">
        <v>670</v>
      </c>
      <c r="C42" s="264" t="s">
        <v>688</v>
      </c>
      <c r="D42" s="264" t="s">
        <v>704</v>
      </c>
      <c r="E42" s="257">
        <v>17251</v>
      </c>
      <c r="F42" s="256">
        <v>0.7</v>
      </c>
      <c r="G42" s="257">
        <v>97728</v>
      </c>
      <c r="H42" s="267">
        <v>176.5</v>
      </c>
    </row>
    <row r="43" spans="1:8" s="9" customFormat="1" ht="15.5">
      <c r="A43" s="246" t="s">
        <v>705</v>
      </c>
      <c r="B43" s="264" t="s">
        <v>670</v>
      </c>
      <c r="C43" s="264" t="s">
        <v>688</v>
      </c>
      <c r="D43" s="264" t="s">
        <v>706</v>
      </c>
      <c r="E43" s="257">
        <v>10959</v>
      </c>
      <c r="F43" s="256">
        <v>0.4</v>
      </c>
      <c r="G43" s="257">
        <v>96973</v>
      </c>
      <c r="H43" s="267">
        <v>113</v>
      </c>
    </row>
    <row r="44" spans="1:8" s="9" customFormat="1" ht="15.5">
      <c r="A44" s="246" t="s">
        <v>707</v>
      </c>
      <c r="B44" s="264" t="s">
        <v>670</v>
      </c>
      <c r="C44" s="264" t="s">
        <v>688</v>
      </c>
      <c r="D44" s="264" t="s">
        <v>708</v>
      </c>
      <c r="E44" s="257">
        <v>17548</v>
      </c>
      <c r="F44" s="256">
        <v>0.7</v>
      </c>
      <c r="G44" s="257">
        <v>142650</v>
      </c>
      <c r="H44" s="267">
        <v>123</v>
      </c>
    </row>
    <row r="45" spans="1:8" s="9" customFormat="1" ht="24.75" customHeight="1">
      <c r="A45" s="266" t="s">
        <v>709</v>
      </c>
      <c r="B45" s="264" t="s">
        <v>670</v>
      </c>
      <c r="C45" s="263" t="s">
        <v>710</v>
      </c>
      <c r="D45" s="263"/>
      <c r="E45" s="257">
        <v>68051</v>
      </c>
      <c r="F45" s="256">
        <v>2.8</v>
      </c>
      <c r="G45" s="257">
        <v>515825</v>
      </c>
      <c r="H45" s="267">
        <v>131.9</v>
      </c>
    </row>
    <row r="46" spans="1:8" s="9" customFormat="1" ht="15.5">
      <c r="A46" s="246" t="s">
        <v>711</v>
      </c>
      <c r="B46" s="264" t="s">
        <v>670</v>
      </c>
      <c r="C46" s="264" t="s">
        <v>710</v>
      </c>
      <c r="D46" s="264" t="s">
        <v>712</v>
      </c>
      <c r="E46" s="257">
        <v>8238</v>
      </c>
      <c r="F46" s="256">
        <v>0.3</v>
      </c>
      <c r="G46" s="257">
        <v>37952</v>
      </c>
      <c r="H46" s="267">
        <v>217.1</v>
      </c>
    </row>
    <row r="47" spans="1:8" s="9" customFormat="1" ht="15.5">
      <c r="A47" s="246" t="s">
        <v>713</v>
      </c>
      <c r="B47" s="264" t="s">
        <v>670</v>
      </c>
      <c r="C47" s="264" t="s">
        <v>710</v>
      </c>
      <c r="D47" s="264" t="s">
        <v>714</v>
      </c>
      <c r="E47" s="257">
        <v>5164</v>
      </c>
      <c r="F47" s="256">
        <v>0.2</v>
      </c>
      <c r="G47" s="257">
        <v>49552</v>
      </c>
      <c r="H47" s="267">
        <v>104.2</v>
      </c>
    </row>
    <row r="48" spans="1:8" s="9" customFormat="1" ht="15.5">
      <c r="A48" s="246" t="s">
        <v>715</v>
      </c>
      <c r="B48" s="264" t="s">
        <v>670</v>
      </c>
      <c r="C48" s="264" t="s">
        <v>710</v>
      </c>
      <c r="D48" s="264" t="s">
        <v>716</v>
      </c>
      <c r="E48" s="257">
        <v>4551</v>
      </c>
      <c r="F48" s="256">
        <v>0.2</v>
      </c>
      <c r="G48" s="257">
        <v>37660</v>
      </c>
      <c r="H48" s="267">
        <v>120.8</v>
      </c>
    </row>
    <row r="49" spans="1:8" s="9" customFormat="1" ht="15.5">
      <c r="A49" s="246" t="s">
        <v>717</v>
      </c>
      <c r="B49" s="264" t="s">
        <v>670</v>
      </c>
      <c r="C49" s="264" t="s">
        <v>710</v>
      </c>
      <c r="D49" s="264" t="s">
        <v>718</v>
      </c>
      <c r="E49" s="257">
        <v>6524</v>
      </c>
      <c r="F49" s="256">
        <v>0.3</v>
      </c>
      <c r="G49" s="257">
        <v>34896</v>
      </c>
      <c r="H49" s="267">
        <v>187</v>
      </c>
    </row>
    <row r="50" spans="1:8" s="9" customFormat="1" ht="15.5">
      <c r="A50" s="246" t="s">
        <v>719</v>
      </c>
      <c r="B50" s="264" t="s">
        <v>670</v>
      </c>
      <c r="C50" s="264" t="s">
        <v>710</v>
      </c>
      <c r="D50" s="264" t="s">
        <v>720</v>
      </c>
      <c r="E50" s="257">
        <v>6186</v>
      </c>
      <c r="F50" s="256">
        <v>0.3</v>
      </c>
      <c r="G50" s="257">
        <v>59590</v>
      </c>
      <c r="H50" s="267">
        <v>103.8</v>
      </c>
    </row>
    <row r="51" spans="1:8" s="9" customFormat="1" ht="15.5">
      <c r="A51" s="246" t="s">
        <v>721</v>
      </c>
      <c r="B51" s="264" t="s">
        <v>670</v>
      </c>
      <c r="C51" s="264" t="s">
        <v>710</v>
      </c>
      <c r="D51" s="264" t="s">
        <v>722</v>
      </c>
      <c r="E51" s="257">
        <v>8055</v>
      </c>
      <c r="F51" s="256">
        <v>0.3</v>
      </c>
      <c r="G51" s="257">
        <v>38425</v>
      </c>
      <c r="H51" s="267">
        <v>209.6</v>
      </c>
    </row>
    <row r="52" spans="1:8" s="9" customFormat="1" ht="15.5">
      <c r="A52" s="246" t="s">
        <v>723</v>
      </c>
      <c r="B52" s="264" t="s">
        <v>670</v>
      </c>
      <c r="C52" s="264" t="s">
        <v>710</v>
      </c>
      <c r="D52" s="264" t="s">
        <v>724</v>
      </c>
      <c r="E52" s="257">
        <v>8874</v>
      </c>
      <c r="F52" s="256">
        <v>0.4</v>
      </c>
      <c r="G52" s="257">
        <v>58079</v>
      </c>
      <c r="H52" s="267">
        <v>152.80000000000001</v>
      </c>
    </row>
    <row r="53" spans="1:8" s="9" customFormat="1" ht="15.5">
      <c r="A53" s="246" t="s">
        <v>725</v>
      </c>
      <c r="B53" s="264" t="s">
        <v>670</v>
      </c>
      <c r="C53" s="264" t="s">
        <v>710</v>
      </c>
      <c r="D53" s="264" t="s">
        <v>726</v>
      </c>
      <c r="E53" s="257">
        <v>1532</v>
      </c>
      <c r="F53" s="256">
        <v>0.1</v>
      </c>
      <c r="G53" s="257">
        <v>26003</v>
      </c>
      <c r="H53" s="267">
        <v>58.9</v>
      </c>
    </row>
    <row r="54" spans="1:8" s="9" customFormat="1" ht="15.5">
      <c r="A54" s="246" t="s">
        <v>727</v>
      </c>
      <c r="B54" s="264" t="s">
        <v>670</v>
      </c>
      <c r="C54" s="264" t="s">
        <v>710</v>
      </c>
      <c r="D54" s="264" t="s">
        <v>728</v>
      </c>
      <c r="E54" s="257">
        <v>3565</v>
      </c>
      <c r="F54" s="256">
        <v>0.1</v>
      </c>
      <c r="G54" s="257">
        <v>30489</v>
      </c>
      <c r="H54" s="267">
        <v>116.9</v>
      </c>
    </row>
    <row r="55" spans="1:8" s="9" customFormat="1" ht="15.5">
      <c r="A55" s="246" t="s">
        <v>729</v>
      </c>
      <c r="B55" s="264" t="s">
        <v>670</v>
      </c>
      <c r="C55" s="264" t="s">
        <v>710</v>
      </c>
      <c r="D55" s="264" t="s">
        <v>730</v>
      </c>
      <c r="E55" s="257">
        <v>4328</v>
      </c>
      <c r="F55" s="256">
        <v>0.2</v>
      </c>
      <c r="G55" s="257">
        <v>47414</v>
      </c>
      <c r="H55" s="267">
        <v>91.3</v>
      </c>
    </row>
    <row r="56" spans="1:8" s="9" customFormat="1" ht="15.5">
      <c r="A56" s="246" t="s">
        <v>731</v>
      </c>
      <c r="B56" s="264" t="s">
        <v>670</v>
      </c>
      <c r="C56" s="264" t="s">
        <v>710</v>
      </c>
      <c r="D56" s="264" t="s">
        <v>732</v>
      </c>
      <c r="E56" s="257">
        <v>5046</v>
      </c>
      <c r="F56" s="256">
        <v>0.2</v>
      </c>
      <c r="G56" s="257">
        <v>46530</v>
      </c>
      <c r="H56" s="267">
        <v>108.4</v>
      </c>
    </row>
    <row r="57" spans="1:8" s="9" customFormat="1" ht="15.5">
      <c r="A57" s="246" t="s">
        <v>733</v>
      </c>
      <c r="B57" s="264" t="s">
        <v>670</v>
      </c>
      <c r="C57" s="264" t="s">
        <v>710</v>
      </c>
      <c r="D57" s="264" t="s">
        <v>734</v>
      </c>
      <c r="E57" s="257">
        <v>5988</v>
      </c>
      <c r="F57" s="256">
        <v>0.2</v>
      </c>
      <c r="G57" s="257">
        <v>49235</v>
      </c>
      <c r="H57" s="267">
        <v>121.6</v>
      </c>
    </row>
    <row r="58" spans="1:8" s="9" customFormat="1" ht="24.75" customHeight="1">
      <c r="A58" s="266" t="s">
        <v>735</v>
      </c>
      <c r="B58" s="264" t="s">
        <v>670</v>
      </c>
      <c r="C58" s="263" t="s">
        <v>736</v>
      </c>
      <c r="D58" s="263"/>
      <c r="E58" s="257">
        <v>88541</v>
      </c>
      <c r="F58" s="256">
        <v>3.6</v>
      </c>
      <c r="G58" s="257">
        <v>624751</v>
      </c>
      <c r="H58" s="267">
        <v>141.69999999999999</v>
      </c>
    </row>
    <row r="59" spans="1:8" s="9" customFormat="1" ht="15.5">
      <c r="A59" s="246" t="s">
        <v>737</v>
      </c>
      <c r="B59" s="264" t="s">
        <v>670</v>
      </c>
      <c r="C59" s="264" t="s">
        <v>736</v>
      </c>
      <c r="D59" s="264" t="s">
        <v>738</v>
      </c>
      <c r="E59" s="257">
        <v>10273</v>
      </c>
      <c r="F59" s="256">
        <v>0.4</v>
      </c>
      <c r="G59" s="257">
        <v>62874</v>
      </c>
      <c r="H59" s="267">
        <v>163.4</v>
      </c>
    </row>
    <row r="60" spans="1:8" s="9" customFormat="1" ht="15.5">
      <c r="A60" s="246" t="s">
        <v>739</v>
      </c>
      <c r="B60" s="264" t="s">
        <v>670</v>
      </c>
      <c r="C60" s="264" t="s">
        <v>736</v>
      </c>
      <c r="D60" s="264" t="s">
        <v>740</v>
      </c>
      <c r="E60" s="257">
        <v>29905</v>
      </c>
      <c r="F60" s="256">
        <v>1.2</v>
      </c>
      <c r="G60" s="257">
        <v>219214</v>
      </c>
      <c r="H60" s="267">
        <v>136.4</v>
      </c>
    </row>
    <row r="61" spans="1:8" s="9" customFormat="1" ht="15.5">
      <c r="A61" s="246" t="s">
        <v>741</v>
      </c>
      <c r="B61" s="264" t="s">
        <v>670</v>
      </c>
      <c r="C61" s="264" t="s">
        <v>736</v>
      </c>
      <c r="D61" s="264" t="s">
        <v>742</v>
      </c>
      <c r="E61" s="257">
        <v>19521</v>
      </c>
      <c r="F61" s="256">
        <v>0.8</v>
      </c>
      <c r="G61" s="257">
        <v>120341</v>
      </c>
      <c r="H61" s="267">
        <v>162.19999999999999</v>
      </c>
    </row>
    <row r="62" spans="1:8" s="9" customFormat="1" ht="15.5">
      <c r="A62" s="246" t="s">
        <v>743</v>
      </c>
      <c r="B62" s="264" t="s">
        <v>670</v>
      </c>
      <c r="C62" s="264" t="s">
        <v>736</v>
      </c>
      <c r="D62" s="264" t="s">
        <v>744</v>
      </c>
      <c r="E62" s="257">
        <v>9404</v>
      </c>
      <c r="F62" s="256">
        <v>0.4</v>
      </c>
      <c r="G62" s="257">
        <v>79040</v>
      </c>
      <c r="H62" s="267">
        <v>119</v>
      </c>
    </row>
    <row r="63" spans="1:8" s="9" customFormat="1" ht="15.5">
      <c r="A63" s="246" t="s">
        <v>745</v>
      </c>
      <c r="B63" s="264" t="s">
        <v>670</v>
      </c>
      <c r="C63" s="264" t="s">
        <v>736</v>
      </c>
      <c r="D63" s="264" t="s">
        <v>746</v>
      </c>
      <c r="E63" s="257">
        <v>19438</v>
      </c>
      <c r="F63" s="256">
        <v>0.8</v>
      </c>
      <c r="G63" s="257">
        <v>143281</v>
      </c>
      <c r="H63" s="267">
        <v>135.69999999999999</v>
      </c>
    </row>
    <row r="64" spans="1:8" s="9" customFormat="1" ht="24.75" customHeight="1">
      <c r="A64" s="266" t="s">
        <v>747</v>
      </c>
      <c r="B64" s="263" t="s">
        <v>748</v>
      </c>
      <c r="C64" s="263"/>
      <c r="D64" s="263"/>
      <c r="E64" s="255">
        <v>266194</v>
      </c>
      <c r="F64" s="254">
        <v>10.8</v>
      </c>
      <c r="G64" s="255">
        <v>2305932</v>
      </c>
      <c r="H64" s="265">
        <v>115.4</v>
      </c>
    </row>
    <row r="65" spans="1:8" s="9" customFormat="1" ht="24.75" customHeight="1">
      <c r="A65" s="266" t="s">
        <v>749</v>
      </c>
      <c r="B65" s="264" t="s">
        <v>748</v>
      </c>
      <c r="C65" s="263" t="s">
        <v>750</v>
      </c>
      <c r="D65" s="264"/>
      <c r="E65" s="257">
        <v>12760</v>
      </c>
      <c r="F65" s="256">
        <v>0.5</v>
      </c>
      <c r="G65" s="257">
        <v>147462</v>
      </c>
      <c r="H65" s="267">
        <v>86.5</v>
      </c>
    </row>
    <row r="66" spans="1:8" s="9" customFormat="1" ht="15.5">
      <c r="A66" s="266" t="s">
        <v>751</v>
      </c>
      <c r="B66" s="264" t="s">
        <v>748</v>
      </c>
      <c r="C66" s="263" t="s">
        <v>752</v>
      </c>
      <c r="D66" s="264"/>
      <c r="E66" s="257">
        <v>11846</v>
      </c>
      <c r="F66" s="256">
        <v>0.5</v>
      </c>
      <c r="G66" s="257">
        <v>113367</v>
      </c>
      <c r="H66" s="267">
        <v>104.5</v>
      </c>
    </row>
    <row r="67" spans="1:8" s="9" customFormat="1" ht="15.5">
      <c r="A67" s="266" t="s">
        <v>753</v>
      </c>
      <c r="B67" s="264" t="s">
        <v>748</v>
      </c>
      <c r="C67" s="263" t="s">
        <v>754</v>
      </c>
      <c r="D67" s="264"/>
      <c r="E67" s="257">
        <v>7926</v>
      </c>
      <c r="F67" s="256">
        <v>0.3</v>
      </c>
      <c r="G67" s="257">
        <v>70528</v>
      </c>
      <c r="H67" s="267">
        <v>112.4</v>
      </c>
    </row>
    <row r="68" spans="1:8" s="9" customFormat="1" ht="15.5">
      <c r="A68" s="266" t="s">
        <v>755</v>
      </c>
      <c r="B68" s="264" t="s">
        <v>748</v>
      </c>
      <c r="C68" s="263" t="s">
        <v>756</v>
      </c>
      <c r="D68" s="264"/>
      <c r="E68" s="257">
        <v>6787</v>
      </c>
      <c r="F68" s="256">
        <v>0.3</v>
      </c>
      <c r="G68" s="257">
        <v>73004</v>
      </c>
      <c r="H68" s="267">
        <v>93</v>
      </c>
    </row>
    <row r="69" spans="1:8" s="9" customFormat="1" ht="15.5">
      <c r="A69" s="266" t="s">
        <v>757</v>
      </c>
      <c r="B69" s="264" t="s">
        <v>748</v>
      </c>
      <c r="C69" s="263" t="s">
        <v>758</v>
      </c>
      <c r="D69" s="264"/>
      <c r="E69" s="257">
        <v>18103</v>
      </c>
      <c r="F69" s="256">
        <v>0.7</v>
      </c>
      <c r="G69" s="257">
        <v>269699</v>
      </c>
      <c r="H69" s="267">
        <v>67.099999999999994</v>
      </c>
    </row>
    <row r="70" spans="1:8" s="9" customFormat="1" ht="15.5">
      <c r="A70" s="266" t="s">
        <v>759</v>
      </c>
      <c r="B70" s="264" t="s">
        <v>748</v>
      </c>
      <c r="C70" s="263" t="s">
        <v>760</v>
      </c>
      <c r="D70" s="264"/>
      <c r="E70" s="257">
        <v>3888</v>
      </c>
      <c r="F70" s="256">
        <v>0.2</v>
      </c>
      <c r="G70" s="257">
        <v>86939</v>
      </c>
      <c r="H70" s="267">
        <v>44.7</v>
      </c>
    </row>
    <row r="71" spans="1:8" s="9" customFormat="1" ht="24.75" customHeight="1">
      <c r="A71" s="266" t="s">
        <v>761</v>
      </c>
      <c r="B71" s="264" t="s">
        <v>748</v>
      </c>
      <c r="C71" s="263" t="s">
        <v>762</v>
      </c>
      <c r="D71" s="263"/>
      <c r="E71" s="257">
        <v>67823</v>
      </c>
      <c r="F71" s="256">
        <v>2.8</v>
      </c>
      <c r="G71" s="257">
        <v>591015</v>
      </c>
      <c r="H71" s="267">
        <v>114.8</v>
      </c>
    </row>
    <row r="72" spans="1:8" s="9" customFormat="1" ht="15.5">
      <c r="A72" s="246" t="s">
        <v>763</v>
      </c>
      <c r="B72" s="264" t="s">
        <v>748</v>
      </c>
      <c r="C72" s="264" t="s">
        <v>762</v>
      </c>
      <c r="D72" s="264" t="s">
        <v>764</v>
      </c>
      <c r="E72" s="257">
        <v>9719</v>
      </c>
      <c r="F72" s="256">
        <v>0.4</v>
      </c>
      <c r="G72" s="257">
        <v>107780</v>
      </c>
      <c r="H72" s="267">
        <v>90.2</v>
      </c>
    </row>
    <row r="73" spans="1:8" s="9" customFormat="1" ht="15.5">
      <c r="A73" s="246" t="s">
        <v>765</v>
      </c>
      <c r="B73" s="264" t="s">
        <v>748</v>
      </c>
      <c r="C73" s="264" t="s">
        <v>762</v>
      </c>
      <c r="D73" s="264" t="s">
        <v>766</v>
      </c>
      <c r="E73" s="257">
        <v>16860</v>
      </c>
      <c r="F73" s="256">
        <v>0.7</v>
      </c>
      <c r="G73" s="257">
        <v>130400</v>
      </c>
      <c r="H73" s="267">
        <v>129.30000000000001</v>
      </c>
    </row>
    <row r="74" spans="1:8" s="9" customFormat="1" ht="15.5">
      <c r="A74" s="246" t="s">
        <v>767</v>
      </c>
      <c r="B74" s="264" t="s">
        <v>748</v>
      </c>
      <c r="C74" s="264" t="s">
        <v>762</v>
      </c>
      <c r="D74" s="264" t="s">
        <v>768</v>
      </c>
      <c r="E74" s="257">
        <v>19752</v>
      </c>
      <c r="F74" s="256">
        <v>0.8</v>
      </c>
      <c r="G74" s="257">
        <v>111358</v>
      </c>
      <c r="H74" s="267">
        <v>177.4</v>
      </c>
    </row>
    <row r="75" spans="1:8" s="9" customFormat="1" ht="15.5">
      <c r="A75" s="246" t="s">
        <v>769</v>
      </c>
      <c r="B75" s="264" t="s">
        <v>748</v>
      </c>
      <c r="C75" s="264" t="s">
        <v>762</v>
      </c>
      <c r="D75" s="264" t="s">
        <v>770</v>
      </c>
      <c r="E75" s="257">
        <v>21492</v>
      </c>
      <c r="F75" s="256">
        <v>0.9</v>
      </c>
      <c r="G75" s="257">
        <v>241477</v>
      </c>
      <c r="H75" s="267">
        <v>89</v>
      </c>
    </row>
    <row r="76" spans="1:8" s="9" customFormat="1" ht="24.75" customHeight="1">
      <c r="A76" s="266" t="s">
        <v>771</v>
      </c>
      <c r="B76" s="264" t="s">
        <v>748</v>
      </c>
      <c r="C76" s="263" t="s">
        <v>772</v>
      </c>
      <c r="D76" s="263"/>
      <c r="E76" s="257">
        <v>137061</v>
      </c>
      <c r="F76" s="256">
        <v>5.6</v>
      </c>
      <c r="G76" s="257">
        <v>953918</v>
      </c>
      <c r="H76" s="267">
        <v>143.69999999999999</v>
      </c>
    </row>
    <row r="77" spans="1:8" s="9" customFormat="1" ht="15.5">
      <c r="A77" s="246" t="s">
        <v>773</v>
      </c>
      <c r="B77" s="264" t="s">
        <v>748</v>
      </c>
      <c r="C77" s="264" t="s">
        <v>772</v>
      </c>
      <c r="D77" s="264" t="s">
        <v>774</v>
      </c>
      <c r="E77" s="257">
        <v>50119</v>
      </c>
      <c r="F77" s="256">
        <v>2</v>
      </c>
      <c r="G77" s="257">
        <v>202621</v>
      </c>
      <c r="H77" s="267">
        <v>247.4</v>
      </c>
    </row>
    <row r="78" spans="1:8" s="9" customFormat="1" ht="15.5">
      <c r="A78" s="246" t="s">
        <v>775</v>
      </c>
      <c r="B78" s="264" t="s">
        <v>748</v>
      </c>
      <c r="C78" s="264" t="s">
        <v>772</v>
      </c>
      <c r="D78" s="264" t="s">
        <v>776</v>
      </c>
      <c r="E78" s="257">
        <v>11632</v>
      </c>
      <c r="F78" s="256">
        <v>0.5</v>
      </c>
      <c r="G78" s="257">
        <v>92647</v>
      </c>
      <c r="H78" s="267">
        <v>125.6</v>
      </c>
    </row>
    <row r="79" spans="1:8" s="9" customFormat="1" ht="15.5">
      <c r="A79" s="246" t="s">
        <v>777</v>
      </c>
      <c r="B79" s="264" t="s">
        <v>748</v>
      </c>
      <c r="C79" s="264" t="s">
        <v>772</v>
      </c>
      <c r="D79" s="264" t="s">
        <v>778</v>
      </c>
      <c r="E79" s="257">
        <v>20991</v>
      </c>
      <c r="F79" s="256">
        <v>0.9</v>
      </c>
      <c r="G79" s="257">
        <v>179424</v>
      </c>
      <c r="H79" s="267">
        <v>117</v>
      </c>
    </row>
    <row r="80" spans="1:8" s="9" customFormat="1" ht="15.5">
      <c r="A80" s="246" t="s">
        <v>779</v>
      </c>
      <c r="B80" s="264" t="s">
        <v>748</v>
      </c>
      <c r="C80" s="264" t="s">
        <v>772</v>
      </c>
      <c r="D80" s="264" t="s">
        <v>780</v>
      </c>
      <c r="E80" s="257">
        <v>41910</v>
      </c>
      <c r="F80" s="256">
        <v>1.7</v>
      </c>
      <c r="G80" s="257">
        <v>330787</v>
      </c>
      <c r="H80" s="267">
        <v>126.7</v>
      </c>
    </row>
    <row r="81" spans="1:8" s="9" customFormat="1" ht="15.5">
      <c r="A81" s="246" t="s">
        <v>781</v>
      </c>
      <c r="B81" s="264" t="s">
        <v>748</v>
      </c>
      <c r="C81" s="264" t="s">
        <v>772</v>
      </c>
      <c r="D81" s="264" t="s">
        <v>782</v>
      </c>
      <c r="E81" s="257">
        <v>12409</v>
      </c>
      <c r="F81" s="256">
        <v>0.5</v>
      </c>
      <c r="G81" s="257">
        <v>148438</v>
      </c>
      <c r="H81" s="267">
        <v>83.6</v>
      </c>
    </row>
    <row r="82" spans="1:8" s="9" customFormat="1" ht="24.75" customHeight="1">
      <c r="A82" s="266" t="s">
        <v>783</v>
      </c>
      <c r="B82" s="263" t="s">
        <v>784</v>
      </c>
      <c r="C82" s="263"/>
      <c r="D82" s="263"/>
      <c r="E82" s="255">
        <v>184667</v>
      </c>
      <c r="F82" s="254">
        <v>7.5</v>
      </c>
      <c r="G82" s="255">
        <v>2001987</v>
      </c>
      <c r="H82" s="265">
        <v>92.2</v>
      </c>
    </row>
    <row r="83" spans="1:8" s="9" customFormat="1" ht="24.75" customHeight="1">
      <c r="A83" s="266" t="s">
        <v>785</v>
      </c>
      <c r="B83" s="264" t="s">
        <v>784</v>
      </c>
      <c r="C83" s="263" t="s">
        <v>786</v>
      </c>
      <c r="D83" s="263"/>
      <c r="E83" s="257">
        <v>14982</v>
      </c>
      <c r="F83" s="256">
        <v>0.6</v>
      </c>
      <c r="G83" s="257">
        <v>104123</v>
      </c>
      <c r="H83" s="267">
        <v>143.9</v>
      </c>
    </row>
    <row r="84" spans="1:8" s="9" customFormat="1" ht="15.5">
      <c r="A84" s="266" t="s">
        <v>787</v>
      </c>
      <c r="B84" s="264" t="s">
        <v>784</v>
      </c>
      <c r="C84" s="263" t="s">
        <v>788</v>
      </c>
      <c r="D84" s="263"/>
      <c r="E84" s="257">
        <v>26822</v>
      </c>
      <c r="F84" s="256">
        <v>1.1000000000000001</v>
      </c>
      <c r="G84" s="257">
        <v>124633</v>
      </c>
      <c r="H84" s="267">
        <v>215.2</v>
      </c>
    </row>
    <row r="85" spans="1:8" s="9" customFormat="1" ht="15.5">
      <c r="A85" s="266" t="s">
        <v>789</v>
      </c>
      <c r="B85" s="264" t="s">
        <v>784</v>
      </c>
      <c r="C85" s="263" t="s">
        <v>790</v>
      </c>
      <c r="D85" s="263"/>
      <c r="E85" s="257">
        <v>9067</v>
      </c>
      <c r="F85" s="256">
        <v>0.4</v>
      </c>
      <c r="G85" s="257">
        <v>144129</v>
      </c>
      <c r="H85" s="267">
        <v>62.9</v>
      </c>
    </row>
    <row r="86" spans="1:8" s="9" customFormat="1" ht="15.5">
      <c r="A86" s="266" t="s">
        <v>791</v>
      </c>
      <c r="B86" s="264" t="s">
        <v>784</v>
      </c>
      <c r="C86" s="263" t="s">
        <v>792</v>
      </c>
      <c r="D86" s="263"/>
      <c r="E86" s="257">
        <v>19009</v>
      </c>
      <c r="F86" s="256">
        <v>0.8</v>
      </c>
      <c r="G86" s="257">
        <v>129930</v>
      </c>
      <c r="H86" s="267">
        <v>146.30000000000001</v>
      </c>
    </row>
    <row r="87" spans="1:8" s="9" customFormat="1" ht="15.5">
      <c r="A87" s="266" t="s">
        <v>793</v>
      </c>
      <c r="B87" s="264" t="s">
        <v>784</v>
      </c>
      <c r="C87" s="263" t="s">
        <v>794</v>
      </c>
      <c r="D87" s="263"/>
      <c r="E87" s="257">
        <v>831</v>
      </c>
      <c r="F87" s="256">
        <v>0</v>
      </c>
      <c r="G87" s="257">
        <v>16552</v>
      </c>
      <c r="H87" s="267">
        <v>50.2</v>
      </c>
    </row>
    <row r="88" spans="1:8" s="9" customFormat="1" ht="15.5">
      <c r="A88" s="266" t="s">
        <v>795</v>
      </c>
      <c r="B88" s="264" t="s">
        <v>784</v>
      </c>
      <c r="C88" s="263" t="s">
        <v>796</v>
      </c>
      <c r="D88" s="263"/>
      <c r="E88" s="257">
        <v>9216</v>
      </c>
      <c r="F88" s="256">
        <v>0.4</v>
      </c>
      <c r="G88" s="257">
        <v>165600</v>
      </c>
      <c r="H88" s="267">
        <v>55.7</v>
      </c>
    </row>
    <row r="89" spans="1:8" s="9" customFormat="1" ht="24.75" customHeight="1">
      <c r="A89" s="266" t="s">
        <v>797</v>
      </c>
      <c r="B89" s="264" t="s">
        <v>784</v>
      </c>
      <c r="C89" s="263" t="s">
        <v>798</v>
      </c>
      <c r="D89" s="263"/>
      <c r="E89" s="257">
        <v>25974</v>
      </c>
      <c r="F89" s="256">
        <v>1.1000000000000001</v>
      </c>
      <c r="G89" s="257">
        <v>350234</v>
      </c>
      <c r="H89" s="267">
        <v>74.2</v>
      </c>
    </row>
    <row r="90" spans="1:8" s="9" customFormat="1" ht="15.5">
      <c r="A90" s="246" t="s">
        <v>799</v>
      </c>
      <c r="B90" s="264" t="s">
        <v>784</v>
      </c>
      <c r="C90" s="264" t="s">
        <v>798</v>
      </c>
      <c r="D90" s="264" t="s">
        <v>800</v>
      </c>
      <c r="E90" s="257">
        <v>3971</v>
      </c>
      <c r="F90" s="256">
        <v>0.2</v>
      </c>
      <c r="G90" s="257">
        <v>55304</v>
      </c>
      <c r="H90" s="267">
        <v>71.8</v>
      </c>
    </row>
    <row r="91" spans="1:8" s="9" customFormat="1" ht="15.5">
      <c r="A91" s="246" t="s">
        <v>801</v>
      </c>
      <c r="B91" s="264" t="s">
        <v>784</v>
      </c>
      <c r="C91" s="264" t="s">
        <v>798</v>
      </c>
      <c r="D91" s="264" t="s">
        <v>802</v>
      </c>
      <c r="E91" s="257">
        <v>3101</v>
      </c>
      <c r="F91" s="256">
        <v>0.1</v>
      </c>
      <c r="G91" s="257">
        <v>34830</v>
      </c>
      <c r="H91" s="267">
        <v>89</v>
      </c>
    </row>
    <row r="92" spans="1:8" s="9" customFormat="1" ht="15.5">
      <c r="A92" s="246" t="s">
        <v>803</v>
      </c>
      <c r="B92" s="264" t="s">
        <v>784</v>
      </c>
      <c r="C92" s="264" t="s">
        <v>798</v>
      </c>
      <c r="D92" s="264" t="s">
        <v>804</v>
      </c>
      <c r="E92" s="257">
        <v>4449</v>
      </c>
      <c r="F92" s="256">
        <v>0.2</v>
      </c>
      <c r="G92" s="257">
        <v>47873</v>
      </c>
      <c r="H92" s="267">
        <v>92.9</v>
      </c>
    </row>
    <row r="93" spans="1:8" s="9" customFormat="1" ht="15.5">
      <c r="A93" s="246" t="s">
        <v>805</v>
      </c>
      <c r="B93" s="264" t="s">
        <v>784</v>
      </c>
      <c r="C93" s="264" t="s">
        <v>798</v>
      </c>
      <c r="D93" s="264" t="s">
        <v>806</v>
      </c>
      <c r="E93" s="257">
        <v>1543</v>
      </c>
      <c r="F93" s="256">
        <v>0.1</v>
      </c>
      <c r="G93" s="257">
        <v>32015</v>
      </c>
      <c r="H93" s="267">
        <v>48.2</v>
      </c>
    </row>
    <row r="94" spans="1:8" s="9" customFormat="1" ht="15.5">
      <c r="A94" s="246" t="s">
        <v>807</v>
      </c>
      <c r="B94" s="264" t="s">
        <v>784</v>
      </c>
      <c r="C94" s="264" t="s">
        <v>798</v>
      </c>
      <c r="D94" s="264" t="s">
        <v>808</v>
      </c>
      <c r="E94" s="257">
        <v>3586</v>
      </c>
      <c r="F94" s="256">
        <v>0.1</v>
      </c>
      <c r="G94" s="257">
        <v>50872</v>
      </c>
      <c r="H94" s="267">
        <v>70.5</v>
      </c>
    </row>
    <row r="95" spans="1:8" s="9" customFormat="1" ht="15.5">
      <c r="A95" s="246" t="s">
        <v>809</v>
      </c>
      <c r="B95" s="264" t="s">
        <v>784</v>
      </c>
      <c r="C95" s="264" t="s">
        <v>798</v>
      </c>
      <c r="D95" s="264" t="s">
        <v>810</v>
      </c>
      <c r="E95" s="257">
        <v>2607</v>
      </c>
      <c r="F95" s="256">
        <v>0.1</v>
      </c>
      <c r="G95" s="257">
        <v>40813</v>
      </c>
      <c r="H95" s="267">
        <v>63.9</v>
      </c>
    </row>
    <row r="96" spans="1:8" s="9" customFormat="1" ht="15.5">
      <c r="A96" s="246" t="s">
        <v>811</v>
      </c>
      <c r="B96" s="264" t="s">
        <v>784</v>
      </c>
      <c r="C96" s="264" t="s">
        <v>798</v>
      </c>
      <c r="D96" s="264" t="s">
        <v>812</v>
      </c>
      <c r="E96" s="257">
        <v>3922</v>
      </c>
      <c r="F96" s="256">
        <v>0.2</v>
      </c>
      <c r="G96" s="257">
        <v>44681</v>
      </c>
      <c r="H96" s="267">
        <v>87.8</v>
      </c>
    </row>
    <row r="97" spans="1:8" s="9" customFormat="1" ht="15.5">
      <c r="A97" s="246" t="s">
        <v>813</v>
      </c>
      <c r="B97" s="264" t="s">
        <v>784</v>
      </c>
      <c r="C97" s="264" t="s">
        <v>798</v>
      </c>
      <c r="D97" s="264" t="s">
        <v>814</v>
      </c>
      <c r="E97" s="257">
        <v>2795</v>
      </c>
      <c r="F97" s="256">
        <v>0.1</v>
      </c>
      <c r="G97" s="257">
        <v>43846</v>
      </c>
      <c r="H97" s="267">
        <v>63.7</v>
      </c>
    </row>
    <row r="98" spans="1:8" s="9" customFormat="1" ht="24.75" customHeight="1">
      <c r="A98" s="266" t="s">
        <v>815</v>
      </c>
      <c r="B98" s="264" t="s">
        <v>784</v>
      </c>
      <c r="C98" s="263" t="s">
        <v>816</v>
      </c>
      <c r="D98" s="263"/>
      <c r="E98" s="257">
        <v>25201</v>
      </c>
      <c r="F98" s="256">
        <v>1</v>
      </c>
      <c r="G98" s="257">
        <v>288792</v>
      </c>
      <c r="H98" s="267">
        <v>87.3</v>
      </c>
    </row>
    <row r="99" spans="1:8" s="9" customFormat="1" ht="15.5">
      <c r="A99" s="246" t="s">
        <v>817</v>
      </c>
      <c r="B99" s="264" t="s">
        <v>784</v>
      </c>
      <c r="C99" s="264" t="s">
        <v>816</v>
      </c>
      <c r="D99" s="264" t="s">
        <v>818</v>
      </c>
      <c r="E99" s="257">
        <v>3720</v>
      </c>
      <c r="F99" s="256">
        <v>0.2</v>
      </c>
      <c r="G99" s="257">
        <v>41954</v>
      </c>
      <c r="H99" s="267">
        <v>88.7</v>
      </c>
    </row>
    <row r="100" spans="1:8" s="9" customFormat="1" ht="15.5">
      <c r="A100" s="246" t="s">
        <v>819</v>
      </c>
      <c r="B100" s="264" t="s">
        <v>784</v>
      </c>
      <c r="C100" s="264" t="s">
        <v>816</v>
      </c>
      <c r="D100" s="264" t="s">
        <v>820</v>
      </c>
      <c r="E100" s="257">
        <v>6155</v>
      </c>
      <c r="F100" s="256">
        <v>0.2</v>
      </c>
      <c r="G100" s="257">
        <v>72713</v>
      </c>
      <c r="H100" s="267">
        <v>84.6</v>
      </c>
    </row>
    <row r="101" spans="1:8" s="9" customFormat="1" ht="15.5">
      <c r="A101" s="246" t="s">
        <v>821</v>
      </c>
      <c r="B101" s="264" t="s">
        <v>784</v>
      </c>
      <c r="C101" s="264" t="s">
        <v>816</v>
      </c>
      <c r="D101" s="264" t="s">
        <v>822</v>
      </c>
      <c r="E101" s="257">
        <v>3642</v>
      </c>
      <c r="F101" s="256">
        <v>0.1</v>
      </c>
      <c r="G101" s="257">
        <v>38278</v>
      </c>
      <c r="H101" s="267">
        <v>95.1</v>
      </c>
    </row>
    <row r="102" spans="1:8" s="9" customFormat="1" ht="15.5">
      <c r="A102" s="246" t="s">
        <v>823</v>
      </c>
      <c r="B102" s="264" t="s">
        <v>784</v>
      </c>
      <c r="C102" s="264" t="s">
        <v>816</v>
      </c>
      <c r="D102" s="264" t="s">
        <v>824</v>
      </c>
      <c r="E102" s="257">
        <v>3588</v>
      </c>
      <c r="F102" s="256">
        <v>0.1</v>
      </c>
      <c r="G102" s="257">
        <v>49401</v>
      </c>
      <c r="H102" s="267">
        <v>72.599999999999994</v>
      </c>
    </row>
    <row r="103" spans="1:8" s="9" customFormat="1" ht="15.5">
      <c r="A103" s="246" t="s">
        <v>825</v>
      </c>
      <c r="B103" s="264" t="s">
        <v>784</v>
      </c>
      <c r="C103" s="264" t="s">
        <v>816</v>
      </c>
      <c r="D103" s="264" t="s">
        <v>826</v>
      </c>
      <c r="E103" s="257">
        <v>2119</v>
      </c>
      <c r="F103" s="256">
        <v>0.1</v>
      </c>
      <c r="G103" s="257">
        <v>22318</v>
      </c>
      <c r="H103" s="267">
        <v>94.9</v>
      </c>
    </row>
    <row r="104" spans="1:8" s="9" customFormat="1" ht="15.5">
      <c r="A104" s="246" t="s">
        <v>827</v>
      </c>
      <c r="B104" s="264" t="s">
        <v>784</v>
      </c>
      <c r="C104" s="264" t="s">
        <v>816</v>
      </c>
      <c r="D104" s="264" t="s">
        <v>828</v>
      </c>
      <c r="E104" s="257">
        <v>2956</v>
      </c>
      <c r="F104" s="256">
        <v>0.1</v>
      </c>
      <c r="G104" s="257">
        <v>43008</v>
      </c>
      <c r="H104" s="267">
        <v>68.7</v>
      </c>
    </row>
    <row r="105" spans="1:8" s="9" customFormat="1" ht="15.5">
      <c r="A105" s="246" t="s">
        <v>829</v>
      </c>
      <c r="B105" s="264" t="s">
        <v>784</v>
      </c>
      <c r="C105" s="264" t="s">
        <v>816</v>
      </c>
      <c r="D105" s="264" t="s">
        <v>830</v>
      </c>
      <c r="E105" s="257">
        <v>3021</v>
      </c>
      <c r="F105" s="256">
        <v>0.1</v>
      </c>
      <c r="G105" s="257">
        <v>21120</v>
      </c>
      <c r="H105" s="267">
        <v>143</v>
      </c>
    </row>
    <row r="106" spans="1:8" s="9" customFormat="1" ht="24.75" customHeight="1">
      <c r="A106" s="266" t="s">
        <v>831</v>
      </c>
      <c r="B106" s="264" t="s">
        <v>784</v>
      </c>
      <c r="C106" s="263" t="s">
        <v>832</v>
      </c>
      <c r="D106" s="263"/>
      <c r="E106" s="257">
        <v>22939</v>
      </c>
      <c r="F106" s="256">
        <v>0.9</v>
      </c>
      <c r="G106" s="257">
        <v>326146</v>
      </c>
      <c r="H106" s="267">
        <v>70.3</v>
      </c>
    </row>
    <row r="107" spans="1:8" s="9" customFormat="1" ht="15.5">
      <c r="A107" s="246" t="s">
        <v>833</v>
      </c>
      <c r="B107" s="264" t="s">
        <v>784</v>
      </c>
      <c r="C107" s="264" t="s">
        <v>832</v>
      </c>
      <c r="D107" s="264" t="s">
        <v>834</v>
      </c>
      <c r="E107" s="257">
        <v>2039</v>
      </c>
      <c r="F107" s="256">
        <v>0.1</v>
      </c>
      <c r="G107" s="257">
        <v>28541</v>
      </c>
      <c r="H107" s="267">
        <v>71.400000000000006</v>
      </c>
    </row>
    <row r="108" spans="1:8" s="9" customFormat="1" ht="15.5">
      <c r="A108" s="246" t="s">
        <v>835</v>
      </c>
      <c r="B108" s="264" t="s">
        <v>784</v>
      </c>
      <c r="C108" s="264" t="s">
        <v>832</v>
      </c>
      <c r="D108" s="264" t="s">
        <v>836</v>
      </c>
      <c r="E108" s="257">
        <v>7062</v>
      </c>
      <c r="F108" s="256">
        <v>0.3</v>
      </c>
      <c r="G108" s="257">
        <v>64159</v>
      </c>
      <c r="H108" s="267">
        <v>110.1</v>
      </c>
    </row>
    <row r="109" spans="1:8" s="9" customFormat="1" ht="15.5">
      <c r="A109" s="246" t="s">
        <v>837</v>
      </c>
      <c r="B109" s="264" t="s">
        <v>784</v>
      </c>
      <c r="C109" s="264" t="s">
        <v>832</v>
      </c>
      <c r="D109" s="264" t="s">
        <v>838</v>
      </c>
      <c r="E109" s="257">
        <v>2259</v>
      </c>
      <c r="F109" s="256">
        <v>0.1</v>
      </c>
      <c r="G109" s="257">
        <v>41230</v>
      </c>
      <c r="H109" s="267">
        <v>54.8</v>
      </c>
    </row>
    <row r="110" spans="1:8" s="9" customFormat="1" ht="15.5">
      <c r="A110" s="246" t="s">
        <v>839</v>
      </c>
      <c r="B110" s="264" t="s">
        <v>784</v>
      </c>
      <c r="C110" s="264" t="s">
        <v>832</v>
      </c>
      <c r="D110" s="264" t="s">
        <v>840</v>
      </c>
      <c r="E110" s="257">
        <v>2756</v>
      </c>
      <c r="F110" s="256">
        <v>0.1</v>
      </c>
      <c r="G110" s="257">
        <v>50010</v>
      </c>
      <c r="H110" s="267">
        <v>55.1</v>
      </c>
    </row>
    <row r="111" spans="1:8" s="9" customFormat="1" ht="15.5">
      <c r="A111" s="246" t="s">
        <v>841</v>
      </c>
      <c r="B111" s="264" t="s">
        <v>784</v>
      </c>
      <c r="C111" s="264" t="s">
        <v>832</v>
      </c>
      <c r="D111" s="264" t="s">
        <v>842</v>
      </c>
      <c r="E111" s="257">
        <v>2677</v>
      </c>
      <c r="F111" s="256">
        <v>0.1</v>
      </c>
      <c r="G111" s="257">
        <v>39233</v>
      </c>
      <c r="H111" s="267">
        <v>68.2</v>
      </c>
    </row>
    <row r="112" spans="1:8" s="9" customFormat="1" ht="15.5">
      <c r="A112" s="246" t="s">
        <v>843</v>
      </c>
      <c r="B112" s="264" t="s">
        <v>784</v>
      </c>
      <c r="C112" s="264" t="s">
        <v>832</v>
      </c>
      <c r="D112" s="264" t="s">
        <v>844</v>
      </c>
      <c r="E112" s="257">
        <v>3384</v>
      </c>
      <c r="F112" s="256">
        <v>0.1</v>
      </c>
      <c r="G112" s="257">
        <v>61477</v>
      </c>
      <c r="H112" s="267">
        <v>55</v>
      </c>
    </row>
    <row r="113" spans="1:8" s="9" customFormat="1" ht="15.5">
      <c r="A113" s="246" t="s">
        <v>845</v>
      </c>
      <c r="B113" s="264" t="s">
        <v>784</v>
      </c>
      <c r="C113" s="264" t="s">
        <v>832</v>
      </c>
      <c r="D113" s="264" t="s">
        <v>846</v>
      </c>
      <c r="E113" s="257">
        <v>2762</v>
      </c>
      <c r="F113" s="256">
        <v>0.1</v>
      </c>
      <c r="G113" s="257">
        <v>41497</v>
      </c>
      <c r="H113" s="267">
        <v>66.599999999999994</v>
      </c>
    </row>
    <row r="114" spans="1:8" s="9" customFormat="1" ht="24.75" customHeight="1">
      <c r="A114" s="266" t="s">
        <v>847</v>
      </c>
      <c r="B114" s="264" t="s">
        <v>784</v>
      </c>
      <c r="C114" s="263" t="s">
        <v>848</v>
      </c>
      <c r="D114" s="263"/>
      <c r="E114" s="257">
        <v>30626</v>
      </c>
      <c r="F114" s="256">
        <v>1.2</v>
      </c>
      <c r="G114" s="257">
        <v>351848</v>
      </c>
      <c r="H114" s="267">
        <v>87</v>
      </c>
    </row>
    <row r="115" spans="1:8" s="9" customFormat="1" ht="15.5">
      <c r="A115" s="246" t="s">
        <v>849</v>
      </c>
      <c r="B115" s="264" t="s">
        <v>784</v>
      </c>
      <c r="C115" s="264" t="s">
        <v>848</v>
      </c>
      <c r="D115" s="264" t="s">
        <v>850</v>
      </c>
      <c r="E115" s="257">
        <v>5069</v>
      </c>
      <c r="F115" s="256">
        <v>0.2</v>
      </c>
      <c r="G115" s="257">
        <v>54823</v>
      </c>
      <c r="H115" s="267">
        <v>92.5</v>
      </c>
    </row>
    <row r="116" spans="1:8" s="9" customFormat="1" ht="15.5">
      <c r="A116" s="246" t="s">
        <v>851</v>
      </c>
      <c r="B116" s="264" t="s">
        <v>784</v>
      </c>
      <c r="C116" s="264" t="s">
        <v>848</v>
      </c>
      <c r="D116" s="264" t="s">
        <v>852</v>
      </c>
      <c r="E116" s="257">
        <v>5948</v>
      </c>
      <c r="F116" s="256">
        <v>0.2</v>
      </c>
      <c r="G116" s="257">
        <v>49751</v>
      </c>
      <c r="H116" s="267">
        <v>119.6</v>
      </c>
    </row>
    <row r="117" spans="1:8" s="9" customFormat="1" ht="15.5">
      <c r="A117" s="246" t="s">
        <v>853</v>
      </c>
      <c r="B117" s="264" t="s">
        <v>784</v>
      </c>
      <c r="C117" s="264" t="s">
        <v>848</v>
      </c>
      <c r="D117" s="264" t="s">
        <v>854</v>
      </c>
      <c r="E117" s="257">
        <v>3126</v>
      </c>
      <c r="F117" s="256">
        <v>0.1</v>
      </c>
      <c r="G117" s="257">
        <v>48304</v>
      </c>
      <c r="H117" s="267">
        <v>64.7</v>
      </c>
    </row>
    <row r="118" spans="1:8" s="9" customFormat="1" ht="15.5">
      <c r="A118" s="246" t="s">
        <v>855</v>
      </c>
      <c r="B118" s="264" t="s">
        <v>784</v>
      </c>
      <c r="C118" s="264" t="s">
        <v>848</v>
      </c>
      <c r="D118" s="264" t="s">
        <v>856</v>
      </c>
      <c r="E118" s="257">
        <v>4504</v>
      </c>
      <c r="F118" s="256">
        <v>0.2</v>
      </c>
      <c r="G118" s="257">
        <v>51614</v>
      </c>
      <c r="H118" s="267">
        <v>87.3</v>
      </c>
    </row>
    <row r="119" spans="1:8" s="9" customFormat="1" ht="15.5">
      <c r="A119" s="246" t="s">
        <v>857</v>
      </c>
      <c r="B119" s="264" t="s">
        <v>784</v>
      </c>
      <c r="C119" s="264" t="s">
        <v>848</v>
      </c>
      <c r="D119" s="264" t="s">
        <v>858</v>
      </c>
      <c r="E119" s="257">
        <v>4374</v>
      </c>
      <c r="F119" s="256">
        <v>0.2</v>
      </c>
      <c r="G119" s="257">
        <v>46844</v>
      </c>
      <c r="H119" s="267">
        <v>93.4</v>
      </c>
    </row>
    <row r="120" spans="1:8" s="9" customFormat="1" ht="15.5">
      <c r="A120" s="246" t="s">
        <v>859</v>
      </c>
      <c r="B120" s="264" t="s">
        <v>784</v>
      </c>
      <c r="C120" s="264" t="s">
        <v>848</v>
      </c>
      <c r="D120" s="264" t="s">
        <v>860</v>
      </c>
      <c r="E120" s="257">
        <v>4562</v>
      </c>
      <c r="F120" s="256">
        <v>0.2</v>
      </c>
      <c r="G120" s="257">
        <v>52104</v>
      </c>
      <c r="H120" s="267">
        <v>87.6</v>
      </c>
    </row>
    <row r="121" spans="1:8" s="9" customFormat="1" ht="15.5">
      <c r="A121" s="246" t="s">
        <v>861</v>
      </c>
      <c r="B121" s="264" t="s">
        <v>784</v>
      </c>
      <c r="C121" s="264" t="s">
        <v>848</v>
      </c>
      <c r="D121" s="264" t="s">
        <v>862</v>
      </c>
      <c r="E121" s="257">
        <v>3043</v>
      </c>
      <c r="F121" s="256">
        <v>0.1</v>
      </c>
      <c r="G121" s="257">
        <v>48407</v>
      </c>
      <c r="H121" s="267">
        <v>62.9</v>
      </c>
    </row>
    <row r="122" spans="1:8" s="9" customFormat="1" ht="24.75" customHeight="1">
      <c r="A122" s="266" t="s">
        <v>863</v>
      </c>
      <c r="B122" s="263" t="s">
        <v>864</v>
      </c>
      <c r="C122" s="263"/>
      <c r="D122" s="263"/>
      <c r="E122" s="255">
        <v>282263</v>
      </c>
      <c r="F122" s="254">
        <v>11.5</v>
      </c>
      <c r="G122" s="255">
        <v>2403096</v>
      </c>
      <c r="H122" s="265">
        <v>117.5</v>
      </c>
    </row>
    <row r="123" spans="1:8" s="9" customFormat="1" ht="24.75" customHeight="1">
      <c r="A123" s="266" t="s">
        <v>865</v>
      </c>
      <c r="B123" s="264" t="s">
        <v>864</v>
      </c>
      <c r="C123" s="263" t="s">
        <v>866</v>
      </c>
      <c r="D123" s="263"/>
      <c r="E123" s="257">
        <v>5698</v>
      </c>
      <c r="F123" s="256">
        <v>0.2</v>
      </c>
      <c r="G123" s="257">
        <v>82350</v>
      </c>
      <c r="H123" s="267">
        <v>69.2</v>
      </c>
    </row>
    <row r="124" spans="1:8" s="9" customFormat="1" ht="15.5">
      <c r="A124" s="266" t="s">
        <v>867</v>
      </c>
      <c r="B124" s="264" t="s">
        <v>864</v>
      </c>
      <c r="C124" s="263" t="s">
        <v>868</v>
      </c>
      <c r="D124" s="263"/>
      <c r="E124" s="257">
        <v>10065</v>
      </c>
      <c r="F124" s="256">
        <v>0.4</v>
      </c>
      <c r="G124" s="257">
        <v>138998</v>
      </c>
      <c r="H124" s="267">
        <v>72.400000000000006</v>
      </c>
    </row>
    <row r="125" spans="1:8" s="9" customFormat="1" ht="15.5">
      <c r="A125" s="266" t="s">
        <v>869</v>
      </c>
      <c r="B125" s="264" t="s">
        <v>864</v>
      </c>
      <c r="C125" s="263" t="s">
        <v>870</v>
      </c>
      <c r="D125" s="263"/>
      <c r="E125" s="257">
        <v>14684</v>
      </c>
      <c r="F125" s="256">
        <v>0.6</v>
      </c>
      <c r="G125" s="257">
        <v>109695</v>
      </c>
      <c r="H125" s="267">
        <v>133.9</v>
      </c>
    </row>
    <row r="126" spans="1:8" s="9" customFormat="1" ht="15.5">
      <c r="A126" s="266" t="s">
        <v>871</v>
      </c>
      <c r="B126" s="264" t="s">
        <v>864</v>
      </c>
      <c r="C126" s="263" t="s">
        <v>872</v>
      </c>
      <c r="D126" s="263"/>
      <c r="E126" s="257">
        <v>7695</v>
      </c>
      <c r="F126" s="256">
        <v>0.3</v>
      </c>
      <c r="G126" s="257">
        <v>70539</v>
      </c>
      <c r="H126" s="267">
        <v>109.1</v>
      </c>
    </row>
    <row r="127" spans="1:8" s="9" customFormat="1" ht="24.75" customHeight="1">
      <c r="A127" s="266" t="s">
        <v>873</v>
      </c>
      <c r="B127" s="264" t="s">
        <v>864</v>
      </c>
      <c r="C127" s="263" t="s">
        <v>874</v>
      </c>
      <c r="D127" s="263"/>
      <c r="E127" s="257">
        <v>29646</v>
      </c>
      <c r="F127" s="256">
        <v>1.2</v>
      </c>
      <c r="G127" s="257">
        <v>372277</v>
      </c>
      <c r="H127" s="267">
        <v>79.599999999999994</v>
      </c>
    </row>
    <row r="128" spans="1:8" s="9" customFormat="1" ht="15.5">
      <c r="A128" s="246" t="s">
        <v>875</v>
      </c>
      <c r="B128" s="264" t="s">
        <v>864</v>
      </c>
      <c r="C128" s="264" t="s">
        <v>874</v>
      </c>
      <c r="D128" s="264" t="s">
        <v>876</v>
      </c>
      <c r="E128" s="257">
        <v>4470</v>
      </c>
      <c r="F128" s="256">
        <v>0.2</v>
      </c>
      <c r="G128" s="257">
        <v>42982</v>
      </c>
      <c r="H128" s="267">
        <v>104</v>
      </c>
    </row>
    <row r="129" spans="1:8" s="9" customFormat="1" ht="15.5">
      <c r="A129" s="246" t="s">
        <v>877</v>
      </c>
      <c r="B129" s="264" t="s">
        <v>864</v>
      </c>
      <c r="C129" s="264" t="s">
        <v>874</v>
      </c>
      <c r="D129" s="264" t="s">
        <v>878</v>
      </c>
      <c r="E129" s="257">
        <v>4779</v>
      </c>
      <c r="F129" s="256">
        <v>0.2</v>
      </c>
      <c r="G129" s="257">
        <v>49774</v>
      </c>
      <c r="H129" s="267">
        <v>96</v>
      </c>
    </row>
    <row r="130" spans="1:8" s="9" customFormat="1" ht="15.5">
      <c r="A130" s="246" t="s">
        <v>879</v>
      </c>
      <c r="B130" s="264" t="s">
        <v>864</v>
      </c>
      <c r="C130" s="264" t="s">
        <v>874</v>
      </c>
      <c r="D130" s="264" t="s">
        <v>880</v>
      </c>
      <c r="E130" s="257">
        <v>3392</v>
      </c>
      <c r="F130" s="256">
        <v>0.1</v>
      </c>
      <c r="G130" s="257">
        <v>42991</v>
      </c>
      <c r="H130" s="267">
        <v>78.900000000000006</v>
      </c>
    </row>
    <row r="131" spans="1:8" s="9" customFormat="1" ht="15.5">
      <c r="A131" s="246" t="s">
        <v>881</v>
      </c>
      <c r="B131" s="264" t="s">
        <v>864</v>
      </c>
      <c r="C131" s="264" t="s">
        <v>874</v>
      </c>
      <c r="D131" s="264" t="s">
        <v>882</v>
      </c>
      <c r="E131" s="257">
        <v>4699</v>
      </c>
      <c r="F131" s="256">
        <v>0.2</v>
      </c>
      <c r="G131" s="257">
        <v>55466</v>
      </c>
      <c r="H131" s="267">
        <v>84.7</v>
      </c>
    </row>
    <row r="132" spans="1:8" s="9" customFormat="1" ht="15.5">
      <c r="A132" s="246" t="s">
        <v>883</v>
      </c>
      <c r="B132" s="264" t="s">
        <v>864</v>
      </c>
      <c r="C132" s="264" t="s">
        <v>874</v>
      </c>
      <c r="D132" s="264" t="s">
        <v>884</v>
      </c>
      <c r="E132" s="257">
        <v>2916</v>
      </c>
      <c r="F132" s="256">
        <v>0.1</v>
      </c>
      <c r="G132" s="257">
        <v>46450</v>
      </c>
      <c r="H132" s="267">
        <v>62.8</v>
      </c>
    </row>
    <row r="133" spans="1:8" s="9" customFormat="1" ht="15.5">
      <c r="A133" s="246" t="s">
        <v>885</v>
      </c>
      <c r="B133" s="264" t="s">
        <v>864</v>
      </c>
      <c r="C133" s="264" t="s">
        <v>874</v>
      </c>
      <c r="D133" s="264" t="s">
        <v>886</v>
      </c>
      <c r="E133" s="257">
        <v>3416</v>
      </c>
      <c r="F133" s="256">
        <v>0.1</v>
      </c>
      <c r="G133" s="257">
        <v>59157</v>
      </c>
      <c r="H133" s="267">
        <v>57.7</v>
      </c>
    </row>
    <row r="134" spans="1:8" s="9" customFormat="1" ht="15.5">
      <c r="A134" s="246" t="s">
        <v>887</v>
      </c>
      <c r="B134" s="264" t="s">
        <v>864</v>
      </c>
      <c r="C134" s="264" t="s">
        <v>874</v>
      </c>
      <c r="D134" s="264" t="s">
        <v>888</v>
      </c>
      <c r="E134" s="257">
        <v>3183</v>
      </c>
      <c r="F134" s="256">
        <v>0.1</v>
      </c>
      <c r="G134" s="257">
        <v>43222</v>
      </c>
      <c r="H134" s="267">
        <v>73.599999999999994</v>
      </c>
    </row>
    <row r="135" spans="1:8" s="9" customFormat="1" ht="15.5">
      <c r="A135" s="246" t="s">
        <v>889</v>
      </c>
      <c r="B135" s="264" t="s">
        <v>864</v>
      </c>
      <c r="C135" s="264" t="s">
        <v>874</v>
      </c>
      <c r="D135" s="264" t="s">
        <v>890</v>
      </c>
      <c r="E135" s="257">
        <v>2791</v>
      </c>
      <c r="F135" s="256">
        <v>0.1</v>
      </c>
      <c r="G135" s="257">
        <v>32234</v>
      </c>
      <c r="H135" s="267">
        <v>86.6</v>
      </c>
    </row>
    <row r="136" spans="1:8" s="9" customFormat="1" ht="24.75" customHeight="1">
      <c r="A136" s="266" t="s">
        <v>891</v>
      </c>
      <c r="B136" s="264" t="s">
        <v>864</v>
      </c>
      <c r="C136" s="263" t="s">
        <v>892</v>
      </c>
      <c r="D136" s="263"/>
      <c r="E136" s="257">
        <v>17543</v>
      </c>
      <c r="F136" s="256">
        <v>0.7</v>
      </c>
      <c r="G136" s="257">
        <v>242246</v>
      </c>
      <c r="H136" s="267">
        <v>72.400000000000006</v>
      </c>
    </row>
    <row r="137" spans="1:8" s="9" customFormat="1" ht="15.5">
      <c r="A137" s="246" t="s">
        <v>893</v>
      </c>
      <c r="B137" s="264" t="s">
        <v>864</v>
      </c>
      <c r="C137" s="264" t="s">
        <v>892</v>
      </c>
      <c r="D137" s="264" t="s">
        <v>894</v>
      </c>
      <c r="E137" s="257">
        <v>2770</v>
      </c>
      <c r="F137" s="256">
        <v>0.1</v>
      </c>
      <c r="G137" s="257">
        <v>27282</v>
      </c>
      <c r="H137" s="267">
        <v>101.5</v>
      </c>
    </row>
    <row r="138" spans="1:8" s="9" customFormat="1" ht="15.5">
      <c r="A138" s="246" t="s">
        <v>895</v>
      </c>
      <c r="B138" s="264" t="s">
        <v>864</v>
      </c>
      <c r="C138" s="264" t="s">
        <v>892</v>
      </c>
      <c r="D138" s="264" t="s">
        <v>896</v>
      </c>
      <c r="E138" s="257">
        <v>5905</v>
      </c>
      <c r="F138" s="256">
        <v>0.2</v>
      </c>
      <c r="G138" s="257">
        <v>54711</v>
      </c>
      <c r="H138" s="267">
        <v>107.9</v>
      </c>
    </row>
    <row r="139" spans="1:8" s="9" customFormat="1" ht="15.5">
      <c r="A139" s="246" t="s">
        <v>897</v>
      </c>
      <c r="B139" s="264" t="s">
        <v>864</v>
      </c>
      <c r="C139" s="264" t="s">
        <v>892</v>
      </c>
      <c r="D139" s="264" t="s">
        <v>898</v>
      </c>
      <c r="E139" s="257">
        <v>2547</v>
      </c>
      <c r="F139" s="256">
        <v>0.1</v>
      </c>
      <c r="G139" s="257">
        <v>44632</v>
      </c>
      <c r="H139" s="267">
        <v>57.1</v>
      </c>
    </row>
    <row r="140" spans="1:8" s="9" customFormat="1" ht="15.5">
      <c r="A140" s="246" t="s">
        <v>899</v>
      </c>
      <c r="B140" s="264" t="s">
        <v>864</v>
      </c>
      <c r="C140" s="264" t="s">
        <v>892</v>
      </c>
      <c r="D140" s="264" t="s">
        <v>900</v>
      </c>
      <c r="E140" s="257">
        <v>3048</v>
      </c>
      <c r="F140" s="256">
        <v>0.1</v>
      </c>
      <c r="G140" s="257">
        <v>55299</v>
      </c>
      <c r="H140" s="267">
        <v>55.1</v>
      </c>
    </row>
    <row r="141" spans="1:8" s="9" customFormat="1" ht="15.5">
      <c r="A141" s="246" t="s">
        <v>901</v>
      </c>
      <c r="B141" s="264" t="s">
        <v>864</v>
      </c>
      <c r="C141" s="264" t="s">
        <v>892</v>
      </c>
      <c r="D141" s="264" t="s">
        <v>902</v>
      </c>
      <c r="E141" s="257">
        <v>3273</v>
      </c>
      <c r="F141" s="256">
        <v>0.1</v>
      </c>
      <c r="G141" s="257">
        <v>60323</v>
      </c>
      <c r="H141" s="267">
        <v>54.3</v>
      </c>
    </row>
    <row r="142" spans="1:8" s="9" customFormat="1" ht="24.75" customHeight="1">
      <c r="A142" s="266" t="s">
        <v>903</v>
      </c>
      <c r="B142" s="264" t="s">
        <v>864</v>
      </c>
      <c r="C142" s="263" t="s">
        <v>904</v>
      </c>
      <c r="D142" s="263"/>
      <c r="E142" s="257">
        <v>175801</v>
      </c>
      <c r="F142" s="256">
        <v>7.1</v>
      </c>
      <c r="G142" s="257">
        <v>1134319</v>
      </c>
      <c r="H142" s="267">
        <v>155</v>
      </c>
    </row>
    <row r="143" spans="1:8" s="9" customFormat="1" ht="15.5">
      <c r="A143" s="246" t="s">
        <v>905</v>
      </c>
      <c r="B143" s="264" t="s">
        <v>864</v>
      </c>
      <c r="C143" s="264" t="s">
        <v>904</v>
      </c>
      <c r="D143" s="264" t="s">
        <v>906</v>
      </c>
      <c r="E143" s="257">
        <v>76967</v>
      </c>
      <c r="F143" s="256">
        <v>3.1</v>
      </c>
      <c r="G143" s="257">
        <v>422460</v>
      </c>
      <c r="H143" s="267">
        <v>182.2</v>
      </c>
    </row>
    <row r="144" spans="1:8" s="9" customFormat="1" ht="15.5">
      <c r="A144" s="246" t="s">
        <v>907</v>
      </c>
      <c r="B144" s="264" t="s">
        <v>864</v>
      </c>
      <c r="C144" s="264" t="s">
        <v>904</v>
      </c>
      <c r="D144" s="264" t="s">
        <v>908</v>
      </c>
      <c r="E144" s="257">
        <v>18300</v>
      </c>
      <c r="F144" s="256">
        <v>0.7</v>
      </c>
      <c r="G144" s="257">
        <v>144851</v>
      </c>
      <c r="H144" s="267">
        <v>126.3</v>
      </c>
    </row>
    <row r="145" spans="1:8" s="9" customFormat="1" ht="15.5">
      <c r="A145" s="246" t="s">
        <v>909</v>
      </c>
      <c r="B145" s="264" t="s">
        <v>864</v>
      </c>
      <c r="C145" s="264" t="s">
        <v>904</v>
      </c>
      <c r="D145" s="264" t="s">
        <v>910</v>
      </c>
      <c r="E145" s="257">
        <v>15800</v>
      </c>
      <c r="F145" s="256">
        <v>0.6</v>
      </c>
      <c r="G145" s="257">
        <v>133541</v>
      </c>
      <c r="H145" s="267">
        <v>118.3</v>
      </c>
    </row>
    <row r="146" spans="1:8" s="9" customFormat="1" ht="15.5">
      <c r="A146" s="246" t="s">
        <v>911</v>
      </c>
      <c r="B146" s="264" t="s">
        <v>864</v>
      </c>
      <c r="C146" s="264" t="s">
        <v>904</v>
      </c>
      <c r="D146" s="264" t="s">
        <v>912</v>
      </c>
      <c r="E146" s="257">
        <v>20363</v>
      </c>
      <c r="F146" s="256">
        <v>0.8</v>
      </c>
      <c r="G146" s="257">
        <v>126246</v>
      </c>
      <c r="H146" s="267">
        <v>161.30000000000001</v>
      </c>
    </row>
    <row r="147" spans="1:8" s="9" customFormat="1" ht="15.5">
      <c r="A147" s="246" t="s">
        <v>913</v>
      </c>
      <c r="B147" s="264" t="s">
        <v>864</v>
      </c>
      <c r="C147" s="264" t="s">
        <v>904</v>
      </c>
      <c r="D147" s="264" t="s">
        <v>914</v>
      </c>
      <c r="E147" s="257">
        <v>9738</v>
      </c>
      <c r="F147" s="256">
        <v>0.4</v>
      </c>
      <c r="G147" s="257">
        <v>89735</v>
      </c>
      <c r="H147" s="267">
        <v>108.5</v>
      </c>
    </row>
    <row r="148" spans="1:8" s="9" customFormat="1" ht="15.5">
      <c r="A148" s="246" t="s">
        <v>915</v>
      </c>
      <c r="B148" s="264" t="s">
        <v>864</v>
      </c>
      <c r="C148" s="264" t="s">
        <v>904</v>
      </c>
      <c r="D148" s="264" t="s">
        <v>916</v>
      </c>
      <c r="E148" s="257">
        <v>20387</v>
      </c>
      <c r="F148" s="256">
        <v>0.8</v>
      </c>
      <c r="G148" s="257">
        <v>111874</v>
      </c>
      <c r="H148" s="267">
        <v>182.2</v>
      </c>
    </row>
    <row r="149" spans="1:8" s="9" customFormat="1" ht="15.5">
      <c r="A149" s="246" t="s">
        <v>917</v>
      </c>
      <c r="B149" s="264" t="s">
        <v>864</v>
      </c>
      <c r="C149" s="264" t="s">
        <v>904</v>
      </c>
      <c r="D149" s="264" t="s">
        <v>918</v>
      </c>
      <c r="E149" s="257">
        <v>14246</v>
      </c>
      <c r="F149" s="256">
        <v>0.6</v>
      </c>
      <c r="G149" s="257">
        <v>105611</v>
      </c>
      <c r="H149" s="267">
        <v>134.9</v>
      </c>
    </row>
    <row r="150" spans="1:8" s="9" customFormat="1" ht="24.75" customHeight="1">
      <c r="A150" s="266" t="s">
        <v>919</v>
      </c>
      <c r="B150" s="264" t="s">
        <v>864</v>
      </c>
      <c r="C150" s="263" t="s">
        <v>920</v>
      </c>
      <c r="D150" s="263"/>
      <c r="E150" s="257">
        <v>21131</v>
      </c>
      <c r="F150" s="256">
        <v>0.9</v>
      </c>
      <c r="G150" s="257">
        <v>252671</v>
      </c>
      <c r="H150" s="267">
        <v>83.6</v>
      </c>
    </row>
    <row r="151" spans="1:8" s="9" customFormat="1" ht="15.5">
      <c r="A151" s="246" t="s">
        <v>921</v>
      </c>
      <c r="B151" s="264" t="s">
        <v>864</v>
      </c>
      <c r="C151" s="264" t="s">
        <v>920</v>
      </c>
      <c r="D151" s="264" t="s">
        <v>922</v>
      </c>
      <c r="E151" s="257">
        <v>3083</v>
      </c>
      <c r="F151" s="256">
        <v>0.1</v>
      </c>
      <c r="G151" s="257">
        <v>40600</v>
      </c>
      <c r="H151" s="267">
        <v>75.900000000000006</v>
      </c>
    </row>
    <row r="152" spans="1:8" s="9" customFormat="1" ht="15.5">
      <c r="A152" s="246" t="s">
        <v>923</v>
      </c>
      <c r="B152" s="264" t="s">
        <v>864</v>
      </c>
      <c r="C152" s="264" t="s">
        <v>920</v>
      </c>
      <c r="D152" s="264" t="s">
        <v>924</v>
      </c>
      <c r="E152" s="257">
        <v>2217</v>
      </c>
      <c r="F152" s="256">
        <v>0.1</v>
      </c>
      <c r="G152" s="257">
        <v>34335</v>
      </c>
      <c r="H152" s="267">
        <v>64.599999999999994</v>
      </c>
    </row>
    <row r="153" spans="1:8" s="9" customFormat="1" ht="15.5">
      <c r="A153" s="246" t="s">
        <v>925</v>
      </c>
      <c r="B153" s="264" t="s">
        <v>864</v>
      </c>
      <c r="C153" s="264" t="s">
        <v>920</v>
      </c>
      <c r="D153" s="264" t="s">
        <v>926</v>
      </c>
      <c r="E153" s="257">
        <v>4230</v>
      </c>
      <c r="F153" s="256">
        <v>0.2</v>
      </c>
      <c r="G153" s="257">
        <v>35124</v>
      </c>
      <c r="H153" s="267">
        <v>120.4</v>
      </c>
    </row>
    <row r="154" spans="1:8" s="9" customFormat="1" ht="15.5">
      <c r="A154" s="246" t="s">
        <v>927</v>
      </c>
      <c r="B154" s="264" t="s">
        <v>864</v>
      </c>
      <c r="C154" s="264" t="s">
        <v>920</v>
      </c>
      <c r="D154" s="264" t="s">
        <v>928</v>
      </c>
      <c r="E154" s="257">
        <v>4194</v>
      </c>
      <c r="F154" s="256">
        <v>0.2</v>
      </c>
      <c r="G154" s="257">
        <v>43701</v>
      </c>
      <c r="H154" s="267">
        <v>96</v>
      </c>
    </row>
    <row r="155" spans="1:8" s="9" customFormat="1" ht="15.5">
      <c r="A155" s="246" t="s">
        <v>929</v>
      </c>
      <c r="B155" s="264" t="s">
        <v>864</v>
      </c>
      <c r="C155" s="264" t="s">
        <v>920</v>
      </c>
      <c r="D155" s="264" t="s">
        <v>930</v>
      </c>
      <c r="E155" s="257">
        <v>4334</v>
      </c>
      <c r="F155" s="256">
        <v>0.2</v>
      </c>
      <c r="G155" s="257">
        <v>53856</v>
      </c>
      <c r="H155" s="267">
        <v>80.5</v>
      </c>
    </row>
    <row r="156" spans="1:8" s="9" customFormat="1" ht="15.5">
      <c r="A156" s="246" t="s">
        <v>931</v>
      </c>
      <c r="B156" s="264" t="s">
        <v>864</v>
      </c>
      <c r="C156" s="264" t="s">
        <v>920</v>
      </c>
      <c r="D156" s="264" t="s">
        <v>932</v>
      </c>
      <c r="E156" s="257">
        <v>3073</v>
      </c>
      <c r="F156" s="256">
        <v>0.1</v>
      </c>
      <c r="G156" s="257">
        <v>45055</v>
      </c>
      <c r="H156" s="267">
        <v>68.2</v>
      </c>
    </row>
    <row r="157" spans="1:8" s="9" customFormat="1" ht="24.75" customHeight="1">
      <c r="A157" s="266" t="s">
        <v>933</v>
      </c>
      <c r="B157" s="263" t="s">
        <v>934</v>
      </c>
      <c r="C157" s="263"/>
      <c r="D157" s="263"/>
      <c r="E157" s="255">
        <v>159038</v>
      </c>
      <c r="F157" s="254">
        <v>6.5</v>
      </c>
      <c r="G157" s="255">
        <v>2559883</v>
      </c>
      <c r="H157" s="265">
        <v>62.1</v>
      </c>
    </row>
    <row r="158" spans="1:8" s="9" customFormat="1" ht="24.75" customHeight="1">
      <c r="A158" s="266" t="s">
        <v>935</v>
      </c>
      <c r="B158" s="264" t="s">
        <v>934</v>
      </c>
      <c r="C158" s="263" t="s">
        <v>936</v>
      </c>
      <c r="D158" s="263"/>
      <c r="E158" s="257">
        <v>4617</v>
      </c>
      <c r="F158" s="256">
        <v>0.2</v>
      </c>
      <c r="G158" s="257">
        <v>69755</v>
      </c>
      <c r="H158" s="267">
        <v>66.2</v>
      </c>
    </row>
    <row r="159" spans="1:8" s="9" customFormat="1" ht="15.5">
      <c r="A159" s="266" t="s">
        <v>937</v>
      </c>
      <c r="B159" s="264" t="s">
        <v>934</v>
      </c>
      <c r="C159" s="263" t="s">
        <v>938</v>
      </c>
      <c r="D159" s="263"/>
      <c r="E159" s="257">
        <v>5196</v>
      </c>
      <c r="F159" s="256">
        <v>0.2</v>
      </c>
      <c r="G159" s="257">
        <v>116209</v>
      </c>
      <c r="H159" s="267">
        <v>44.7</v>
      </c>
    </row>
    <row r="160" spans="1:8" s="9" customFormat="1" ht="15.5">
      <c r="A160" s="266" t="s">
        <v>939</v>
      </c>
      <c r="B160" s="264" t="s">
        <v>934</v>
      </c>
      <c r="C160" s="263" t="s">
        <v>940</v>
      </c>
      <c r="D160" s="263"/>
      <c r="E160" s="257">
        <v>13119</v>
      </c>
      <c r="F160" s="256">
        <v>0.5</v>
      </c>
      <c r="G160" s="257">
        <v>77528</v>
      </c>
      <c r="H160" s="267">
        <v>169.2</v>
      </c>
    </row>
    <row r="161" spans="1:8" s="9" customFormat="1" ht="15.5">
      <c r="A161" s="266" t="s">
        <v>941</v>
      </c>
      <c r="B161" s="264" t="s">
        <v>934</v>
      </c>
      <c r="C161" s="263" t="s">
        <v>942</v>
      </c>
      <c r="D161" s="263"/>
      <c r="E161" s="257">
        <v>8148</v>
      </c>
      <c r="F161" s="256">
        <v>0.3</v>
      </c>
      <c r="G161" s="257">
        <v>78379</v>
      </c>
      <c r="H161" s="267">
        <v>104</v>
      </c>
    </row>
    <row r="162" spans="1:8" s="9" customFormat="1" ht="15.5">
      <c r="A162" s="266" t="s">
        <v>943</v>
      </c>
      <c r="B162" s="264" t="s">
        <v>934</v>
      </c>
      <c r="C162" s="263" t="s">
        <v>944</v>
      </c>
      <c r="D162" s="263"/>
      <c r="E162" s="257">
        <v>4555</v>
      </c>
      <c r="F162" s="256">
        <v>0.2</v>
      </c>
      <c r="G162" s="257">
        <v>76942</v>
      </c>
      <c r="H162" s="267">
        <v>59.2</v>
      </c>
    </row>
    <row r="163" spans="1:8" s="9" customFormat="1" ht="15.5">
      <c r="A163" s="266" t="s">
        <v>945</v>
      </c>
      <c r="B163" s="264" t="s">
        <v>934</v>
      </c>
      <c r="C163" s="263" t="s">
        <v>946</v>
      </c>
      <c r="D163" s="263"/>
      <c r="E163" s="257">
        <v>5669</v>
      </c>
      <c r="F163" s="256">
        <v>0.2</v>
      </c>
      <c r="G163" s="257">
        <v>66148</v>
      </c>
      <c r="H163" s="267">
        <v>85.7</v>
      </c>
    </row>
    <row r="164" spans="1:8" s="9" customFormat="1" ht="24.75" customHeight="1">
      <c r="A164" s="266" t="s">
        <v>947</v>
      </c>
      <c r="B164" s="264" t="s">
        <v>934</v>
      </c>
      <c r="C164" s="263" t="s">
        <v>948</v>
      </c>
      <c r="D164" s="263"/>
      <c r="E164" s="257">
        <v>14250</v>
      </c>
      <c r="F164" s="256">
        <v>0.6</v>
      </c>
      <c r="G164" s="257">
        <v>262603</v>
      </c>
      <c r="H164" s="267">
        <v>54.3</v>
      </c>
    </row>
    <row r="165" spans="1:8" s="9" customFormat="1" ht="15.5">
      <c r="A165" s="246" t="s">
        <v>949</v>
      </c>
      <c r="B165" s="264" t="s">
        <v>934</v>
      </c>
      <c r="C165" s="264" t="s">
        <v>948</v>
      </c>
      <c r="D165" s="264" t="s">
        <v>950</v>
      </c>
      <c r="E165" s="257">
        <v>1825</v>
      </c>
      <c r="F165" s="256">
        <v>0.1</v>
      </c>
      <c r="G165" s="257">
        <v>44703</v>
      </c>
      <c r="H165" s="267">
        <v>40.799999999999997</v>
      </c>
    </row>
    <row r="166" spans="1:8" s="9" customFormat="1" ht="15.5">
      <c r="A166" s="246" t="s">
        <v>951</v>
      </c>
      <c r="B166" s="264" t="s">
        <v>934</v>
      </c>
      <c r="C166" s="264" t="s">
        <v>948</v>
      </c>
      <c r="D166" s="264" t="s">
        <v>952</v>
      </c>
      <c r="E166" s="257">
        <v>2107</v>
      </c>
      <c r="F166" s="256">
        <v>0.1</v>
      </c>
      <c r="G166" s="257">
        <v>37101</v>
      </c>
      <c r="H166" s="267">
        <v>56.8</v>
      </c>
    </row>
    <row r="167" spans="1:8" s="9" customFormat="1" ht="15.5">
      <c r="A167" s="246" t="s">
        <v>953</v>
      </c>
      <c r="B167" s="264" t="s">
        <v>934</v>
      </c>
      <c r="C167" s="264" t="s">
        <v>948</v>
      </c>
      <c r="D167" s="264" t="s">
        <v>954</v>
      </c>
      <c r="E167" s="257">
        <v>3092</v>
      </c>
      <c r="F167" s="256">
        <v>0.1</v>
      </c>
      <c r="G167" s="257">
        <v>43135</v>
      </c>
      <c r="H167" s="267">
        <v>71.7</v>
      </c>
    </row>
    <row r="168" spans="1:8" s="9" customFormat="1" ht="15.5">
      <c r="A168" s="246" t="s">
        <v>955</v>
      </c>
      <c r="B168" s="264" t="s">
        <v>934</v>
      </c>
      <c r="C168" s="264" t="s">
        <v>948</v>
      </c>
      <c r="D168" s="264" t="s">
        <v>956</v>
      </c>
      <c r="E168" s="257">
        <v>4066</v>
      </c>
      <c r="F168" s="256">
        <v>0.2</v>
      </c>
      <c r="G168" s="257">
        <v>73915</v>
      </c>
      <c r="H168" s="267">
        <v>55</v>
      </c>
    </row>
    <row r="169" spans="1:8" s="9" customFormat="1" ht="15.5">
      <c r="A169" s="246" t="s">
        <v>957</v>
      </c>
      <c r="B169" s="264" t="s">
        <v>934</v>
      </c>
      <c r="C169" s="264" t="s">
        <v>948</v>
      </c>
      <c r="D169" s="264" t="s">
        <v>958</v>
      </c>
      <c r="E169" s="257">
        <v>3160</v>
      </c>
      <c r="F169" s="256">
        <v>0.1</v>
      </c>
      <c r="G169" s="257">
        <v>63750</v>
      </c>
      <c r="H169" s="267">
        <v>49.6</v>
      </c>
    </row>
    <row r="170" spans="1:8" s="9" customFormat="1" ht="24.75" customHeight="1">
      <c r="A170" s="266" t="s">
        <v>959</v>
      </c>
      <c r="B170" s="264" t="s">
        <v>934</v>
      </c>
      <c r="C170" s="263" t="s">
        <v>960</v>
      </c>
      <c r="D170" s="263"/>
      <c r="E170" s="257">
        <v>37925</v>
      </c>
      <c r="F170" s="256">
        <v>1.5</v>
      </c>
      <c r="G170" s="257">
        <v>614034</v>
      </c>
      <c r="H170" s="267">
        <v>61.8</v>
      </c>
    </row>
    <row r="171" spans="1:8" s="9" customFormat="1" ht="15.5">
      <c r="A171" s="246" t="s">
        <v>961</v>
      </c>
      <c r="B171" s="264" t="s">
        <v>934</v>
      </c>
      <c r="C171" s="264" t="s">
        <v>960</v>
      </c>
      <c r="D171" s="264" t="s">
        <v>962</v>
      </c>
      <c r="E171" s="257">
        <v>5054</v>
      </c>
      <c r="F171" s="256">
        <v>0.2</v>
      </c>
      <c r="G171" s="257">
        <v>76213</v>
      </c>
      <c r="H171" s="267">
        <v>66.3</v>
      </c>
    </row>
    <row r="172" spans="1:8" s="9" customFormat="1" ht="15.5">
      <c r="A172" s="246" t="s">
        <v>963</v>
      </c>
      <c r="B172" s="264" t="s">
        <v>934</v>
      </c>
      <c r="C172" s="264" t="s">
        <v>960</v>
      </c>
      <c r="D172" s="264" t="s">
        <v>964</v>
      </c>
      <c r="E172" s="257">
        <v>3765</v>
      </c>
      <c r="F172" s="256">
        <v>0.2</v>
      </c>
      <c r="G172" s="257">
        <v>63872</v>
      </c>
      <c r="H172" s="267">
        <v>58.9</v>
      </c>
    </row>
    <row r="173" spans="1:8" s="9" customFormat="1" ht="15.5">
      <c r="A173" s="246" t="s">
        <v>965</v>
      </c>
      <c r="B173" s="264" t="s">
        <v>934</v>
      </c>
      <c r="C173" s="264" t="s">
        <v>960</v>
      </c>
      <c r="D173" s="264" t="s">
        <v>966</v>
      </c>
      <c r="E173" s="257">
        <v>1226</v>
      </c>
      <c r="F173" s="256">
        <v>0</v>
      </c>
      <c r="G173" s="257">
        <v>31509</v>
      </c>
      <c r="H173" s="267">
        <v>38.9</v>
      </c>
    </row>
    <row r="174" spans="1:8" s="9" customFormat="1" ht="15.5">
      <c r="A174" s="246" t="s">
        <v>967</v>
      </c>
      <c r="B174" s="264" t="s">
        <v>934</v>
      </c>
      <c r="C174" s="264" t="s">
        <v>960</v>
      </c>
      <c r="D174" s="264" t="s">
        <v>968</v>
      </c>
      <c r="E174" s="257">
        <v>2673</v>
      </c>
      <c r="F174" s="256">
        <v>0.1</v>
      </c>
      <c r="G174" s="257">
        <v>37157</v>
      </c>
      <c r="H174" s="267">
        <v>71.900000000000006</v>
      </c>
    </row>
    <row r="175" spans="1:8" s="9" customFormat="1" ht="15.5">
      <c r="A175" s="246" t="s">
        <v>969</v>
      </c>
      <c r="B175" s="264" t="s">
        <v>934</v>
      </c>
      <c r="C175" s="264" t="s">
        <v>960</v>
      </c>
      <c r="D175" s="264" t="s">
        <v>970</v>
      </c>
      <c r="E175" s="257">
        <v>3749</v>
      </c>
      <c r="F175" s="256">
        <v>0.2</v>
      </c>
      <c r="G175" s="257">
        <v>73215</v>
      </c>
      <c r="H175" s="267">
        <v>51.2</v>
      </c>
    </row>
    <row r="176" spans="1:8" s="9" customFormat="1" ht="15.5">
      <c r="A176" s="246" t="s">
        <v>971</v>
      </c>
      <c r="B176" s="264" t="s">
        <v>934</v>
      </c>
      <c r="C176" s="264" t="s">
        <v>960</v>
      </c>
      <c r="D176" s="264" t="s">
        <v>972</v>
      </c>
      <c r="E176" s="257">
        <v>4096</v>
      </c>
      <c r="F176" s="256">
        <v>0.2</v>
      </c>
      <c r="G176" s="257">
        <v>79335</v>
      </c>
      <c r="H176" s="267">
        <v>51.6</v>
      </c>
    </row>
    <row r="177" spans="1:8" s="9" customFormat="1" ht="15.5">
      <c r="A177" s="246" t="s">
        <v>973</v>
      </c>
      <c r="B177" s="264" t="s">
        <v>934</v>
      </c>
      <c r="C177" s="264" t="s">
        <v>960</v>
      </c>
      <c r="D177" s="264" t="s">
        <v>974</v>
      </c>
      <c r="E177" s="257">
        <v>2936</v>
      </c>
      <c r="F177" s="256">
        <v>0.1</v>
      </c>
      <c r="G177" s="257">
        <v>54075</v>
      </c>
      <c r="H177" s="267">
        <v>54.3</v>
      </c>
    </row>
    <row r="178" spans="1:8" s="9" customFormat="1" ht="15.5">
      <c r="A178" s="246" t="s">
        <v>975</v>
      </c>
      <c r="B178" s="264" t="s">
        <v>934</v>
      </c>
      <c r="C178" s="264" t="s">
        <v>960</v>
      </c>
      <c r="D178" s="264" t="s">
        <v>976</v>
      </c>
      <c r="E178" s="257">
        <v>2877</v>
      </c>
      <c r="F178" s="256">
        <v>0.1</v>
      </c>
      <c r="G178" s="257">
        <v>35451</v>
      </c>
      <c r="H178" s="267">
        <v>81.2</v>
      </c>
    </row>
    <row r="179" spans="1:8" s="9" customFormat="1" ht="15.5">
      <c r="A179" s="246" t="s">
        <v>977</v>
      </c>
      <c r="B179" s="264" t="s">
        <v>934</v>
      </c>
      <c r="C179" s="264" t="s">
        <v>960</v>
      </c>
      <c r="D179" s="264" t="s">
        <v>978</v>
      </c>
      <c r="E179" s="257">
        <v>1955</v>
      </c>
      <c r="F179" s="256">
        <v>0.1</v>
      </c>
      <c r="G179" s="257">
        <v>27309</v>
      </c>
      <c r="H179" s="267">
        <v>71.599999999999994</v>
      </c>
    </row>
    <row r="180" spans="1:8" s="9" customFormat="1" ht="15.5">
      <c r="A180" s="246" t="s">
        <v>979</v>
      </c>
      <c r="B180" s="264" t="s">
        <v>934</v>
      </c>
      <c r="C180" s="264" t="s">
        <v>960</v>
      </c>
      <c r="D180" s="264" t="s">
        <v>980</v>
      </c>
      <c r="E180" s="257">
        <v>1782</v>
      </c>
      <c r="F180" s="256">
        <v>0.1</v>
      </c>
      <c r="G180" s="257">
        <v>34852</v>
      </c>
      <c r="H180" s="267">
        <v>51.1</v>
      </c>
    </row>
    <row r="181" spans="1:8" s="9" customFormat="1" ht="15.5">
      <c r="A181" s="246" t="s">
        <v>981</v>
      </c>
      <c r="B181" s="264" t="s">
        <v>934</v>
      </c>
      <c r="C181" s="264" t="s">
        <v>960</v>
      </c>
      <c r="D181" s="264" t="s">
        <v>982</v>
      </c>
      <c r="E181" s="257">
        <v>6527</v>
      </c>
      <c r="F181" s="256">
        <v>0.3</v>
      </c>
      <c r="G181" s="257">
        <v>65857</v>
      </c>
      <c r="H181" s="267">
        <v>99.1</v>
      </c>
    </row>
    <row r="182" spans="1:8" s="9" customFormat="1" ht="15.5">
      <c r="A182" s="246" t="s">
        <v>983</v>
      </c>
      <c r="B182" s="264" t="s">
        <v>934</v>
      </c>
      <c r="C182" s="264" t="s">
        <v>960</v>
      </c>
      <c r="D182" s="264" t="s">
        <v>984</v>
      </c>
      <c r="E182" s="257">
        <v>1285</v>
      </c>
      <c r="F182" s="256">
        <v>0.1</v>
      </c>
      <c r="G182" s="257">
        <v>35189</v>
      </c>
      <c r="H182" s="267">
        <v>36.5</v>
      </c>
    </row>
    <row r="183" spans="1:8" s="9" customFormat="1" ht="24.75" customHeight="1">
      <c r="A183" s="266" t="s">
        <v>985</v>
      </c>
      <c r="B183" s="264" t="s">
        <v>934</v>
      </c>
      <c r="C183" s="263" t="s">
        <v>986</v>
      </c>
      <c r="D183" s="263"/>
      <c r="E183" s="257">
        <v>21277</v>
      </c>
      <c r="F183" s="256">
        <v>0.9</v>
      </c>
      <c r="G183" s="257">
        <v>480330</v>
      </c>
      <c r="H183" s="267">
        <v>44.3</v>
      </c>
    </row>
    <row r="184" spans="1:8" s="9" customFormat="1" ht="15.5">
      <c r="A184" s="246" t="s">
        <v>987</v>
      </c>
      <c r="B184" s="264" t="s">
        <v>934</v>
      </c>
      <c r="C184" s="264" t="s">
        <v>986</v>
      </c>
      <c r="D184" s="264" t="s">
        <v>988</v>
      </c>
      <c r="E184" s="257">
        <v>2589</v>
      </c>
      <c r="F184" s="256">
        <v>0.1</v>
      </c>
      <c r="G184" s="257">
        <v>39132</v>
      </c>
      <c r="H184" s="267">
        <v>66.2</v>
      </c>
    </row>
    <row r="185" spans="1:8" s="9" customFormat="1" ht="15.5">
      <c r="A185" s="246" t="s">
        <v>989</v>
      </c>
      <c r="B185" s="264" t="s">
        <v>934</v>
      </c>
      <c r="C185" s="264" t="s">
        <v>986</v>
      </c>
      <c r="D185" s="264" t="s">
        <v>990</v>
      </c>
      <c r="E185" s="257">
        <v>2961</v>
      </c>
      <c r="F185" s="256">
        <v>0.1</v>
      </c>
      <c r="G185" s="257">
        <v>63920</v>
      </c>
      <c r="H185" s="267">
        <v>46.3</v>
      </c>
    </row>
    <row r="186" spans="1:8" s="9" customFormat="1" ht="15.5">
      <c r="A186" s="246" t="s">
        <v>991</v>
      </c>
      <c r="B186" s="264" t="s">
        <v>934</v>
      </c>
      <c r="C186" s="264" t="s">
        <v>986</v>
      </c>
      <c r="D186" s="264" t="s">
        <v>992</v>
      </c>
      <c r="E186" s="257">
        <v>2323</v>
      </c>
      <c r="F186" s="256">
        <v>0.1</v>
      </c>
      <c r="G186" s="257">
        <v>61401</v>
      </c>
      <c r="H186" s="267">
        <v>37.799999999999997</v>
      </c>
    </row>
    <row r="187" spans="1:8" s="9" customFormat="1" ht="15.5">
      <c r="A187" s="246" t="s">
        <v>993</v>
      </c>
      <c r="B187" s="264" t="s">
        <v>934</v>
      </c>
      <c r="C187" s="264" t="s">
        <v>986</v>
      </c>
      <c r="D187" s="264" t="s">
        <v>994</v>
      </c>
      <c r="E187" s="257">
        <v>1964</v>
      </c>
      <c r="F187" s="256">
        <v>0.1</v>
      </c>
      <c r="G187" s="257">
        <v>41186</v>
      </c>
      <c r="H187" s="267">
        <v>47.7</v>
      </c>
    </row>
    <row r="188" spans="1:8" s="9" customFormat="1" ht="15.5">
      <c r="A188" s="246" t="s">
        <v>995</v>
      </c>
      <c r="B188" s="264" t="s">
        <v>934</v>
      </c>
      <c r="C188" s="264" t="s">
        <v>986</v>
      </c>
      <c r="D188" s="264" t="s">
        <v>996</v>
      </c>
      <c r="E188" s="257">
        <v>2342</v>
      </c>
      <c r="F188" s="256">
        <v>0.1</v>
      </c>
      <c r="G188" s="257">
        <v>55830</v>
      </c>
      <c r="H188" s="267">
        <v>41.9</v>
      </c>
    </row>
    <row r="189" spans="1:8" s="9" customFormat="1" ht="15.5">
      <c r="A189" s="246" t="s">
        <v>997</v>
      </c>
      <c r="B189" s="264" t="s">
        <v>934</v>
      </c>
      <c r="C189" s="264" t="s">
        <v>986</v>
      </c>
      <c r="D189" s="264" t="s">
        <v>998</v>
      </c>
      <c r="E189" s="257">
        <v>2187</v>
      </c>
      <c r="F189" s="256">
        <v>0.1</v>
      </c>
      <c r="G189" s="257">
        <v>57910</v>
      </c>
      <c r="H189" s="267">
        <v>37.799999999999997</v>
      </c>
    </row>
    <row r="190" spans="1:8" s="9" customFormat="1" ht="15.5">
      <c r="A190" s="246" t="s">
        <v>999</v>
      </c>
      <c r="B190" s="264" t="s">
        <v>934</v>
      </c>
      <c r="C190" s="264" t="s">
        <v>986</v>
      </c>
      <c r="D190" s="264" t="s">
        <v>1000</v>
      </c>
      <c r="E190" s="257">
        <v>1619</v>
      </c>
      <c r="F190" s="256">
        <v>0.1</v>
      </c>
      <c r="G190" s="257">
        <v>36558</v>
      </c>
      <c r="H190" s="267">
        <v>44.3</v>
      </c>
    </row>
    <row r="191" spans="1:8" s="9" customFormat="1" ht="15.5">
      <c r="A191" s="246" t="s">
        <v>1001</v>
      </c>
      <c r="B191" s="264" t="s">
        <v>934</v>
      </c>
      <c r="C191" s="264" t="s">
        <v>986</v>
      </c>
      <c r="D191" s="264" t="s">
        <v>1002</v>
      </c>
      <c r="E191" s="257">
        <v>1814</v>
      </c>
      <c r="F191" s="256">
        <v>0.1</v>
      </c>
      <c r="G191" s="257">
        <v>37456</v>
      </c>
      <c r="H191" s="267">
        <v>48.4</v>
      </c>
    </row>
    <row r="192" spans="1:8" s="9" customFormat="1" ht="15.5">
      <c r="A192" s="246" t="s">
        <v>1003</v>
      </c>
      <c r="B192" s="264" t="s">
        <v>934</v>
      </c>
      <c r="C192" s="264" t="s">
        <v>986</v>
      </c>
      <c r="D192" s="264" t="s">
        <v>1004</v>
      </c>
      <c r="E192" s="257">
        <v>1813</v>
      </c>
      <c r="F192" s="256">
        <v>0.1</v>
      </c>
      <c r="G192" s="257">
        <v>39268</v>
      </c>
      <c r="H192" s="267">
        <v>46.2</v>
      </c>
    </row>
    <row r="193" spans="1:8" s="9" customFormat="1" ht="15.5">
      <c r="A193" s="246" t="s">
        <v>1005</v>
      </c>
      <c r="B193" s="264" t="s">
        <v>934</v>
      </c>
      <c r="C193" s="264" t="s">
        <v>986</v>
      </c>
      <c r="D193" s="264" t="s">
        <v>1006</v>
      </c>
      <c r="E193" s="257">
        <v>1665</v>
      </c>
      <c r="F193" s="256">
        <v>0.1</v>
      </c>
      <c r="G193" s="257">
        <v>47668</v>
      </c>
      <c r="H193" s="267">
        <v>34.9</v>
      </c>
    </row>
    <row r="194" spans="1:8" s="9" customFormat="1" ht="24.75" customHeight="1">
      <c r="A194" s="266" t="s">
        <v>1007</v>
      </c>
      <c r="B194" s="264" t="s">
        <v>934</v>
      </c>
      <c r="C194" s="263" t="s">
        <v>1008</v>
      </c>
      <c r="D194" s="263"/>
      <c r="E194" s="257">
        <v>26497</v>
      </c>
      <c r="F194" s="256">
        <v>1.1000000000000001</v>
      </c>
      <c r="G194" s="257">
        <v>391737</v>
      </c>
      <c r="H194" s="267">
        <v>67.599999999999994</v>
      </c>
    </row>
    <row r="195" spans="1:8" s="9" customFormat="1" ht="15.5">
      <c r="A195" s="246" t="s">
        <v>1009</v>
      </c>
      <c r="B195" s="264" t="s">
        <v>934</v>
      </c>
      <c r="C195" s="264" t="s">
        <v>1008</v>
      </c>
      <c r="D195" s="264" t="s">
        <v>1010</v>
      </c>
      <c r="E195" s="257">
        <v>3768</v>
      </c>
      <c r="F195" s="256">
        <v>0.2</v>
      </c>
      <c r="G195" s="257">
        <v>58612</v>
      </c>
      <c r="H195" s="267">
        <v>64.3</v>
      </c>
    </row>
    <row r="196" spans="1:8" s="9" customFormat="1" ht="15.5">
      <c r="A196" s="246" t="s">
        <v>1011</v>
      </c>
      <c r="B196" s="264" t="s">
        <v>934</v>
      </c>
      <c r="C196" s="264" t="s">
        <v>1008</v>
      </c>
      <c r="D196" s="264" t="s">
        <v>1012</v>
      </c>
      <c r="E196" s="257">
        <v>3340</v>
      </c>
      <c r="F196" s="256">
        <v>0.1</v>
      </c>
      <c r="G196" s="257">
        <v>55676</v>
      </c>
      <c r="H196" s="267">
        <v>60</v>
      </c>
    </row>
    <row r="197" spans="1:8" s="9" customFormat="1" ht="15.5">
      <c r="A197" s="246" t="s">
        <v>1013</v>
      </c>
      <c r="B197" s="264" t="s">
        <v>934</v>
      </c>
      <c r="C197" s="264" t="s">
        <v>1008</v>
      </c>
      <c r="D197" s="264" t="s">
        <v>1014</v>
      </c>
      <c r="E197" s="257">
        <v>3679</v>
      </c>
      <c r="F197" s="256">
        <v>0.1</v>
      </c>
      <c r="G197" s="257">
        <v>43350</v>
      </c>
      <c r="H197" s="267">
        <v>84.9</v>
      </c>
    </row>
    <row r="198" spans="1:8" s="9" customFormat="1" ht="15.5">
      <c r="A198" s="246" t="s">
        <v>1015</v>
      </c>
      <c r="B198" s="264" t="s">
        <v>934</v>
      </c>
      <c r="C198" s="264" t="s">
        <v>1008</v>
      </c>
      <c r="D198" s="264" t="s">
        <v>1016</v>
      </c>
      <c r="E198" s="257">
        <v>6760</v>
      </c>
      <c r="F198" s="256">
        <v>0.3</v>
      </c>
      <c r="G198" s="257">
        <v>64461</v>
      </c>
      <c r="H198" s="267">
        <v>104.9</v>
      </c>
    </row>
    <row r="199" spans="1:8" s="9" customFormat="1" ht="15.5">
      <c r="A199" s="246" t="s">
        <v>1017</v>
      </c>
      <c r="B199" s="264" t="s">
        <v>934</v>
      </c>
      <c r="C199" s="264" t="s">
        <v>1008</v>
      </c>
      <c r="D199" s="264" t="s">
        <v>1018</v>
      </c>
      <c r="E199" s="257">
        <v>2882</v>
      </c>
      <c r="F199" s="256">
        <v>0.1</v>
      </c>
      <c r="G199" s="257">
        <v>48049</v>
      </c>
      <c r="H199" s="267">
        <v>60</v>
      </c>
    </row>
    <row r="200" spans="1:8" s="9" customFormat="1" ht="15.5">
      <c r="A200" s="246" t="s">
        <v>1019</v>
      </c>
      <c r="B200" s="264" t="s">
        <v>934</v>
      </c>
      <c r="C200" s="264" t="s">
        <v>1008</v>
      </c>
      <c r="D200" s="264" t="s">
        <v>1020</v>
      </c>
      <c r="E200" s="257">
        <v>3018</v>
      </c>
      <c r="F200" s="256">
        <v>0.1</v>
      </c>
      <c r="G200" s="257">
        <v>62616</v>
      </c>
      <c r="H200" s="267">
        <v>48.2</v>
      </c>
    </row>
    <row r="201" spans="1:8" s="9" customFormat="1" ht="15.5">
      <c r="A201" s="246" t="s">
        <v>1021</v>
      </c>
      <c r="B201" s="264" t="s">
        <v>934</v>
      </c>
      <c r="C201" s="264" t="s">
        <v>1008</v>
      </c>
      <c r="D201" s="264" t="s">
        <v>1022</v>
      </c>
      <c r="E201" s="257">
        <v>3050</v>
      </c>
      <c r="F201" s="256">
        <v>0.1</v>
      </c>
      <c r="G201" s="257">
        <v>58973</v>
      </c>
      <c r="H201" s="267">
        <v>51.7</v>
      </c>
    </row>
    <row r="202" spans="1:8" s="9" customFormat="1" ht="24.75" customHeight="1">
      <c r="A202" s="266" t="s">
        <v>1023</v>
      </c>
      <c r="B202" s="264" t="s">
        <v>934</v>
      </c>
      <c r="C202" s="263" t="s">
        <v>1024</v>
      </c>
      <c r="D202" s="263"/>
      <c r="E202" s="257">
        <v>17785</v>
      </c>
      <c r="F202" s="256">
        <v>0.7</v>
      </c>
      <c r="G202" s="257">
        <v>326218</v>
      </c>
      <c r="H202" s="267">
        <v>54.5</v>
      </c>
    </row>
    <row r="203" spans="1:8" s="9" customFormat="1" ht="15.5">
      <c r="A203" s="246" t="s">
        <v>1025</v>
      </c>
      <c r="B203" s="264" t="s">
        <v>934</v>
      </c>
      <c r="C203" s="264" t="s">
        <v>1024</v>
      </c>
      <c r="D203" s="264" t="s">
        <v>1026</v>
      </c>
      <c r="E203" s="257">
        <v>1583</v>
      </c>
      <c r="F203" s="256">
        <v>0.1</v>
      </c>
      <c r="G203" s="257">
        <v>39898</v>
      </c>
      <c r="H203" s="267">
        <v>39.700000000000003</v>
      </c>
    </row>
    <row r="204" spans="1:8" s="9" customFormat="1" ht="15.5">
      <c r="A204" s="444" t="s">
        <v>1027</v>
      </c>
      <c r="B204" s="264" t="s">
        <v>934</v>
      </c>
      <c r="C204" s="264" t="s">
        <v>1024</v>
      </c>
      <c r="D204" s="444" t="s">
        <v>1028</v>
      </c>
      <c r="E204" s="257">
        <v>6387</v>
      </c>
      <c r="F204" s="256">
        <v>0.3</v>
      </c>
      <c r="G204" s="257">
        <v>109257</v>
      </c>
      <c r="H204" s="267">
        <v>58.5</v>
      </c>
    </row>
    <row r="205" spans="1:8" s="9" customFormat="1" ht="15.5">
      <c r="A205" s="246" t="s">
        <v>1029</v>
      </c>
      <c r="B205" s="264" t="s">
        <v>934</v>
      </c>
      <c r="C205" s="264" t="s">
        <v>1024</v>
      </c>
      <c r="D205" s="264" t="s">
        <v>1030</v>
      </c>
      <c r="E205" s="257">
        <v>3838</v>
      </c>
      <c r="F205" s="256">
        <v>0.2</v>
      </c>
      <c r="G205" s="257">
        <v>59058</v>
      </c>
      <c r="H205" s="267">
        <v>65</v>
      </c>
    </row>
    <row r="206" spans="1:8" s="9" customFormat="1" ht="15.5">
      <c r="A206" s="246" t="s">
        <v>1031</v>
      </c>
      <c r="B206" s="264" t="s">
        <v>934</v>
      </c>
      <c r="C206" s="264" t="s">
        <v>1024</v>
      </c>
      <c r="D206" s="264" t="s">
        <v>1032</v>
      </c>
      <c r="E206" s="257">
        <v>1681</v>
      </c>
      <c r="F206" s="256">
        <v>0.1</v>
      </c>
      <c r="G206" s="257">
        <v>43924</v>
      </c>
      <c r="H206" s="267">
        <v>38.299999999999997</v>
      </c>
    </row>
    <row r="207" spans="1:8" s="9" customFormat="1" ht="15.5">
      <c r="A207" s="444" t="s">
        <v>1033</v>
      </c>
      <c r="B207" s="264" t="s">
        <v>934</v>
      </c>
      <c r="C207" s="264" t="s">
        <v>1024</v>
      </c>
      <c r="D207" s="444" t="s">
        <v>1034</v>
      </c>
      <c r="E207" s="257">
        <v>4296</v>
      </c>
      <c r="F207" s="256">
        <v>0.2</v>
      </c>
      <c r="G207" s="257">
        <v>74082</v>
      </c>
      <c r="H207" s="267">
        <v>58</v>
      </c>
    </row>
    <row r="208" spans="1:8" s="9" customFormat="1" ht="24.75" customHeight="1">
      <c r="A208" s="266" t="s">
        <v>1035</v>
      </c>
      <c r="B208" s="263" t="s">
        <v>1036</v>
      </c>
      <c r="C208" s="263"/>
      <c r="D208" s="263"/>
      <c r="E208" s="255">
        <v>176679</v>
      </c>
      <c r="F208" s="254">
        <v>7.2</v>
      </c>
      <c r="G208" s="255">
        <v>3494980</v>
      </c>
      <c r="H208" s="265">
        <v>50.6</v>
      </c>
    </row>
    <row r="209" spans="1:8" s="9" customFormat="1" ht="24.75" customHeight="1">
      <c r="A209" s="264" t="s">
        <v>1037</v>
      </c>
      <c r="B209" s="264" t="s">
        <v>1036</v>
      </c>
      <c r="C209" s="264" t="s">
        <v>1038</v>
      </c>
      <c r="D209" s="263"/>
      <c r="E209" s="257">
        <v>66137</v>
      </c>
      <c r="F209" s="256">
        <v>2.7</v>
      </c>
      <c r="G209" s="257">
        <v>1488263</v>
      </c>
      <c r="H209" s="267">
        <v>44.4</v>
      </c>
    </row>
    <row r="210" spans="1:8" s="9" customFormat="1" ht="15.5">
      <c r="A210" s="246" t="s">
        <v>1039</v>
      </c>
      <c r="B210" s="264" t="s">
        <v>1036</v>
      </c>
      <c r="C210" s="264" t="s">
        <v>1038</v>
      </c>
      <c r="D210" s="264" t="s">
        <v>1040</v>
      </c>
      <c r="E210" s="257">
        <v>4539</v>
      </c>
      <c r="F210" s="256">
        <v>0.2</v>
      </c>
      <c r="G210" s="257">
        <v>110070</v>
      </c>
      <c r="H210" s="267">
        <v>41.2</v>
      </c>
    </row>
    <row r="211" spans="1:8" s="9" customFormat="1" ht="15.5">
      <c r="A211" s="246" t="s">
        <v>1041</v>
      </c>
      <c r="B211" s="264" t="s">
        <v>1036</v>
      </c>
      <c r="C211" s="264" t="s">
        <v>1038</v>
      </c>
      <c r="D211" s="264" t="s">
        <v>1042</v>
      </c>
      <c r="E211" s="257">
        <v>0</v>
      </c>
      <c r="F211" s="256">
        <v>0</v>
      </c>
      <c r="G211" s="257">
        <v>4359</v>
      </c>
      <c r="H211" s="267">
        <v>0</v>
      </c>
    </row>
    <row r="212" spans="1:8" s="9" customFormat="1" ht="15.5">
      <c r="A212" s="246" t="s">
        <v>1043</v>
      </c>
      <c r="B212" s="264" t="s">
        <v>1036</v>
      </c>
      <c r="C212" s="264" t="s">
        <v>1038</v>
      </c>
      <c r="D212" s="264" t="s">
        <v>1044</v>
      </c>
      <c r="E212" s="257">
        <v>5116</v>
      </c>
      <c r="F212" s="256">
        <v>0.2</v>
      </c>
      <c r="G212" s="257">
        <v>116383</v>
      </c>
      <c r="H212" s="267">
        <v>44</v>
      </c>
    </row>
    <row r="213" spans="1:8" s="9" customFormat="1" ht="15.5">
      <c r="A213" s="246" t="s">
        <v>1045</v>
      </c>
      <c r="B213" s="264" t="s">
        <v>1036</v>
      </c>
      <c r="C213" s="264" t="s">
        <v>1038</v>
      </c>
      <c r="D213" s="264" t="s">
        <v>1046</v>
      </c>
      <c r="E213" s="257">
        <v>1662</v>
      </c>
      <c r="F213" s="256">
        <v>0.1</v>
      </c>
      <c r="G213" s="257">
        <v>80446</v>
      </c>
      <c r="H213" s="267">
        <v>20.7</v>
      </c>
    </row>
    <row r="214" spans="1:8" s="9" customFormat="1" ht="15.5">
      <c r="A214" s="246" t="s">
        <v>1047</v>
      </c>
      <c r="B214" s="264" t="s">
        <v>1036</v>
      </c>
      <c r="C214" s="264" t="s">
        <v>1038</v>
      </c>
      <c r="D214" s="264" t="s">
        <v>1048</v>
      </c>
      <c r="E214" s="257">
        <v>5764</v>
      </c>
      <c r="F214" s="256">
        <v>0.2</v>
      </c>
      <c r="G214" s="257">
        <v>107378</v>
      </c>
      <c r="H214" s="267">
        <v>53.7</v>
      </c>
    </row>
    <row r="215" spans="1:8" s="9" customFormat="1" ht="15.5">
      <c r="A215" s="246" t="s">
        <v>1049</v>
      </c>
      <c r="B215" s="264" t="s">
        <v>1036</v>
      </c>
      <c r="C215" s="264" t="s">
        <v>1038</v>
      </c>
      <c r="D215" s="264" t="s">
        <v>1050</v>
      </c>
      <c r="E215" s="257">
        <v>4698</v>
      </c>
      <c r="F215" s="256">
        <v>0.2</v>
      </c>
      <c r="G215" s="257">
        <v>104600</v>
      </c>
      <c r="H215" s="267">
        <v>44.9</v>
      </c>
    </row>
    <row r="216" spans="1:8" s="9" customFormat="1" ht="15.5">
      <c r="A216" s="246" t="s">
        <v>1051</v>
      </c>
      <c r="B216" s="264" t="s">
        <v>1036</v>
      </c>
      <c r="C216" s="264" t="s">
        <v>1038</v>
      </c>
      <c r="D216" s="264" t="s">
        <v>1052</v>
      </c>
      <c r="E216" s="257">
        <v>1672</v>
      </c>
      <c r="F216" s="256">
        <v>0.1</v>
      </c>
      <c r="G216" s="257">
        <v>75863</v>
      </c>
      <c r="H216" s="267">
        <v>22</v>
      </c>
    </row>
    <row r="217" spans="1:8" s="9" customFormat="1" ht="15.5">
      <c r="A217" s="246" t="s">
        <v>1053</v>
      </c>
      <c r="B217" s="264" t="s">
        <v>1036</v>
      </c>
      <c r="C217" s="264" t="s">
        <v>1038</v>
      </c>
      <c r="D217" s="264" t="s">
        <v>1054</v>
      </c>
      <c r="E217" s="257">
        <v>7188</v>
      </c>
      <c r="F217" s="256">
        <v>0.3</v>
      </c>
      <c r="G217" s="257">
        <v>137675</v>
      </c>
      <c r="H217" s="267">
        <v>52.2</v>
      </c>
    </row>
    <row r="218" spans="1:8" s="9" customFormat="1" ht="15.5">
      <c r="A218" s="246" t="s">
        <v>1055</v>
      </c>
      <c r="B218" s="264" t="s">
        <v>1036</v>
      </c>
      <c r="C218" s="264" t="s">
        <v>1038</v>
      </c>
      <c r="D218" s="264" t="s">
        <v>1056</v>
      </c>
      <c r="E218" s="257">
        <v>4798</v>
      </c>
      <c r="F218" s="256">
        <v>0.2</v>
      </c>
      <c r="G218" s="257">
        <v>127501</v>
      </c>
      <c r="H218" s="267">
        <v>37.6</v>
      </c>
    </row>
    <row r="219" spans="1:8" s="9" customFormat="1" ht="15.5">
      <c r="A219" s="246" t="s">
        <v>1057</v>
      </c>
      <c r="B219" s="264" t="s">
        <v>1036</v>
      </c>
      <c r="C219" s="264" t="s">
        <v>1038</v>
      </c>
      <c r="D219" s="264" t="s">
        <v>1058</v>
      </c>
      <c r="E219" s="257">
        <v>10214</v>
      </c>
      <c r="F219" s="256">
        <v>0.4</v>
      </c>
      <c r="G219" s="257">
        <v>112890</v>
      </c>
      <c r="H219" s="267">
        <v>90.5</v>
      </c>
    </row>
    <row r="220" spans="1:8" s="9" customFormat="1" ht="15.5">
      <c r="A220" s="246" t="s">
        <v>1059</v>
      </c>
      <c r="B220" s="264" t="s">
        <v>1036</v>
      </c>
      <c r="C220" s="264" t="s">
        <v>1038</v>
      </c>
      <c r="D220" s="264" t="s">
        <v>1060</v>
      </c>
      <c r="E220" s="257">
        <v>10124</v>
      </c>
      <c r="F220" s="256">
        <v>0.4</v>
      </c>
      <c r="G220" s="257">
        <v>130589</v>
      </c>
      <c r="H220" s="267">
        <v>77.5</v>
      </c>
    </row>
    <row r="221" spans="1:8" s="9" customFormat="1" ht="15.5">
      <c r="A221" s="246" t="s">
        <v>1061</v>
      </c>
      <c r="B221" s="264" t="s">
        <v>1036</v>
      </c>
      <c r="C221" s="264" t="s">
        <v>1038</v>
      </c>
      <c r="D221" s="264" t="s">
        <v>1062</v>
      </c>
      <c r="E221" s="257">
        <v>5893</v>
      </c>
      <c r="F221" s="256">
        <v>0.2</v>
      </c>
      <c r="G221" s="257">
        <v>127785</v>
      </c>
      <c r="H221" s="267">
        <v>46.1</v>
      </c>
    </row>
    <row r="222" spans="1:8" s="9" customFormat="1" ht="15.5">
      <c r="A222" s="246" t="s">
        <v>1063</v>
      </c>
      <c r="B222" s="264" t="s">
        <v>1036</v>
      </c>
      <c r="C222" s="264" t="s">
        <v>1038</v>
      </c>
      <c r="D222" s="264" t="s">
        <v>1064</v>
      </c>
      <c r="E222" s="257">
        <v>2027</v>
      </c>
      <c r="F222" s="256">
        <v>0.1</v>
      </c>
      <c r="G222" s="257">
        <v>134284</v>
      </c>
      <c r="H222" s="267">
        <v>15.1</v>
      </c>
    </row>
    <row r="223" spans="1:8" s="9" customFormat="1" ht="15.5">
      <c r="A223" s="246" t="s">
        <v>1065</v>
      </c>
      <c r="B223" s="264" t="s">
        <v>1036</v>
      </c>
      <c r="C223" s="264" t="s">
        <v>1038</v>
      </c>
      <c r="D223" s="264" t="s">
        <v>1066</v>
      </c>
      <c r="E223" s="257">
        <v>2442</v>
      </c>
      <c r="F223" s="256">
        <v>0.1</v>
      </c>
      <c r="G223" s="257">
        <v>118440</v>
      </c>
      <c r="H223" s="267">
        <v>20.6</v>
      </c>
    </row>
    <row r="224" spans="1:8" s="9" customFormat="1" ht="24.75" customHeight="1">
      <c r="A224" s="264" t="s">
        <v>1067</v>
      </c>
      <c r="B224" s="264" t="s">
        <v>1036</v>
      </c>
      <c r="C224" s="264" t="s">
        <v>1068</v>
      </c>
      <c r="D224" s="264"/>
      <c r="E224" s="257">
        <v>110542</v>
      </c>
      <c r="F224" s="256">
        <v>4.5</v>
      </c>
      <c r="G224" s="257">
        <v>2006717</v>
      </c>
      <c r="H224" s="267">
        <v>55.1</v>
      </c>
    </row>
    <row r="225" spans="1:8" s="9" customFormat="1" ht="15.5">
      <c r="A225" s="246" t="s">
        <v>1069</v>
      </c>
      <c r="B225" s="264" t="s">
        <v>1036</v>
      </c>
      <c r="C225" s="264" t="s">
        <v>1068</v>
      </c>
      <c r="D225" s="264" t="s">
        <v>1070</v>
      </c>
      <c r="E225" s="257">
        <v>8246</v>
      </c>
      <c r="F225" s="256">
        <v>0.3</v>
      </c>
      <c r="G225" s="257">
        <v>76609</v>
      </c>
      <c r="H225" s="267">
        <v>107.6</v>
      </c>
    </row>
    <row r="226" spans="1:8" s="9" customFormat="1" ht="15.5">
      <c r="A226" s="246" t="s">
        <v>1071</v>
      </c>
      <c r="B226" s="264" t="s">
        <v>1036</v>
      </c>
      <c r="C226" s="264" t="s">
        <v>1068</v>
      </c>
      <c r="D226" s="264" t="s">
        <v>1072</v>
      </c>
      <c r="E226" s="257">
        <v>6088</v>
      </c>
      <c r="F226" s="256">
        <v>0.2</v>
      </c>
      <c r="G226" s="257">
        <v>147581</v>
      </c>
      <c r="H226" s="267">
        <v>41.3</v>
      </c>
    </row>
    <row r="227" spans="1:8" s="9" customFormat="1" ht="15.5">
      <c r="A227" s="246" t="s">
        <v>1073</v>
      </c>
      <c r="B227" s="264" t="s">
        <v>1036</v>
      </c>
      <c r="C227" s="264" t="s">
        <v>1068</v>
      </c>
      <c r="D227" s="264" t="s">
        <v>1074</v>
      </c>
      <c r="E227" s="257">
        <v>5166</v>
      </c>
      <c r="F227" s="256">
        <v>0.2</v>
      </c>
      <c r="G227" s="257">
        <v>97964</v>
      </c>
      <c r="H227" s="267">
        <v>52.7</v>
      </c>
    </row>
    <row r="228" spans="1:8" s="9" customFormat="1" ht="15.5">
      <c r="A228" s="246" t="s">
        <v>1075</v>
      </c>
      <c r="B228" s="264" t="s">
        <v>1036</v>
      </c>
      <c r="C228" s="264" t="s">
        <v>1068</v>
      </c>
      <c r="D228" s="264" t="s">
        <v>1076</v>
      </c>
      <c r="E228" s="257">
        <v>6172</v>
      </c>
      <c r="F228" s="256">
        <v>0.3</v>
      </c>
      <c r="G228" s="257">
        <v>115403</v>
      </c>
      <c r="H228" s="267">
        <v>53.5</v>
      </c>
    </row>
    <row r="229" spans="1:8" s="9" customFormat="1" ht="15.5">
      <c r="A229" s="246" t="s">
        <v>1077</v>
      </c>
      <c r="B229" s="264" t="s">
        <v>1036</v>
      </c>
      <c r="C229" s="264" t="s">
        <v>1068</v>
      </c>
      <c r="D229" s="264" t="s">
        <v>1078</v>
      </c>
      <c r="E229" s="257">
        <v>6903</v>
      </c>
      <c r="F229" s="256">
        <v>0.3</v>
      </c>
      <c r="G229" s="257">
        <v>138377</v>
      </c>
      <c r="H229" s="267">
        <v>49.9</v>
      </c>
    </row>
    <row r="230" spans="1:8" s="9" customFormat="1" ht="15.5">
      <c r="A230" s="246" t="s">
        <v>1079</v>
      </c>
      <c r="B230" s="264" t="s">
        <v>1036</v>
      </c>
      <c r="C230" s="264" t="s">
        <v>1068</v>
      </c>
      <c r="D230" s="264" t="s">
        <v>1080</v>
      </c>
      <c r="E230" s="257">
        <v>6513</v>
      </c>
      <c r="F230" s="256">
        <v>0.3</v>
      </c>
      <c r="G230" s="257">
        <v>152037</v>
      </c>
      <c r="H230" s="267">
        <v>42.8</v>
      </c>
    </row>
    <row r="231" spans="1:8" s="9" customFormat="1" ht="15.5">
      <c r="A231" s="246" t="s">
        <v>1081</v>
      </c>
      <c r="B231" s="264" t="s">
        <v>1036</v>
      </c>
      <c r="C231" s="264" t="s">
        <v>1068</v>
      </c>
      <c r="D231" s="264" t="s">
        <v>1082</v>
      </c>
      <c r="E231" s="257">
        <v>9996</v>
      </c>
      <c r="F231" s="256">
        <v>0.4</v>
      </c>
      <c r="G231" s="257">
        <v>123577</v>
      </c>
      <c r="H231" s="267">
        <v>80.900000000000006</v>
      </c>
    </row>
    <row r="232" spans="1:8" s="9" customFormat="1" ht="15.5">
      <c r="A232" s="246" t="s">
        <v>1083</v>
      </c>
      <c r="B232" s="264" t="s">
        <v>1036</v>
      </c>
      <c r="C232" s="264" t="s">
        <v>1068</v>
      </c>
      <c r="D232" s="264" t="s">
        <v>1084</v>
      </c>
      <c r="E232" s="257">
        <v>9177</v>
      </c>
      <c r="F232" s="256">
        <v>0.4</v>
      </c>
      <c r="G232" s="257">
        <v>128093</v>
      </c>
      <c r="H232" s="267">
        <v>71.599999999999994</v>
      </c>
    </row>
    <row r="233" spans="1:8" s="9" customFormat="1" ht="15.5">
      <c r="A233" s="246" t="s">
        <v>1085</v>
      </c>
      <c r="B233" s="264" t="s">
        <v>1036</v>
      </c>
      <c r="C233" s="264" t="s">
        <v>1068</v>
      </c>
      <c r="D233" s="264" t="s">
        <v>1086</v>
      </c>
      <c r="E233" s="257">
        <v>4759</v>
      </c>
      <c r="F233" s="256">
        <v>0.2</v>
      </c>
      <c r="G233" s="257">
        <v>109640</v>
      </c>
      <c r="H233" s="267">
        <v>43.4</v>
      </c>
    </row>
    <row r="234" spans="1:8" s="9" customFormat="1" ht="15.5">
      <c r="A234" s="246" t="s">
        <v>1087</v>
      </c>
      <c r="B234" s="264" t="s">
        <v>1036</v>
      </c>
      <c r="C234" s="264" t="s">
        <v>1068</v>
      </c>
      <c r="D234" s="264" t="s">
        <v>1088</v>
      </c>
      <c r="E234" s="257">
        <v>4272</v>
      </c>
      <c r="F234" s="256">
        <v>0.2</v>
      </c>
      <c r="G234" s="257">
        <v>86281</v>
      </c>
      <c r="H234" s="267">
        <v>49.5</v>
      </c>
    </row>
    <row r="235" spans="1:8" s="9" customFormat="1" ht="15.5">
      <c r="A235" s="246" t="s">
        <v>1089</v>
      </c>
      <c r="B235" s="264" t="s">
        <v>1036</v>
      </c>
      <c r="C235" s="264" t="s">
        <v>1068</v>
      </c>
      <c r="D235" s="264" t="s">
        <v>1090</v>
      </c>
      <c r="E235" s="257">
        <v>4992</v>
      </c>
      <c r="F235" s="256">
        <v>0.2</v>
      </c>
      <c r="G235" s="257">
        <v>103482</v>
      </c>
      <c r="H235" s="267">
        <v>48.2</v>
      </c>
    </row>
    <row r="236" spans="1:8" s="9" customFormat="1" ht="15.5">
      <c r="A236" s="246" t="s">
        <v>1091</v>
      </c>
      <c r="B236" s="264" t="s">
        <v>1036</v>
      </c>
      <c r="C236" s="264" t="s">
        <v>1068</v>
      </c>
      <c r="D236" s="264" t="s">
        <v>1092</v>
      </c>
      <c r="E236" s="257">
        <v>6975</v>
      </c>
      <c r="F236" s="256">
        <v>0.3</v>
      </c>
      <c r="G236" s="257">
        <v>108306</v>
      </c>
      <c r="H236" s="267">
        <v>64.400000000000006</v>
      </c>
    </row>
    <row r="237" spans="1:8" s="9" customFormat="1" ht="15.5">
      <c r="A237" s="246" t="s">
        <v>1093</v>
      </c>
      <c r="B237" s="264" t="s">
        <v>1036</v>
      </c>
      <c r="C237" s="264" t="s">
        <v>1068</v>
      </c>
      <c r="D237" s="264" t="s">
        <v>1094</v>
      </c>
      <c r="E237" s="257">
        <v>5962</v>
      </c>
      <c r="F237" s="256">
        <v>0.2</v>
      </c>
      <c r="G237" s="257">
        <v>99767</v>
      </c>
      <c r="H237" s="267">
        <v>59.8</v>
      </c>
    </row>
    <row r="238" spans="1:8" s="9" customFormat="1" ht="15.5">
      <c r="A238" s="246" t="s">
        <v>1095</v>
      </c>
      <c r="B238" s="264" t="s">
        <v>1036</v>
      </c>
      <c r="C238" s="264" t="s">
        <v>1068</v>
      </c>
      <c r="D238" s="264" t="s">
        <v>1096</v>
      </c>
      <c r="E238" s="257">
        <v>2782</v>
      </c>
      <c r="F238" s="256">
        <v>0.1</v>
      </c>
      <c r="G238" s="257">
        <v>67924</v>
      </c>
      <c r="H238" s="267">
        <v>41</v>
      </c>
    </row>
    <row r="239" spans="1:8" s="9" customFormat="1" ht="15.5">
      <c r="A239" s="246" t="s">
        <v>1097</v>
      </c>
      <c r="B239" s="264" t="s">
        <v>1036</v>
      </c>
      <c r="C239" s="264" t="s">
        <v>1068</v>
      </c>
      <c r="D239" s="264" t="s">
        <v>1098</v>
      </c>
      <c r="E239" s="257">
        <v>2719</v>
      </c>
      <c r="F239" s="256">
        <v>0.1</v>
      </c>
      <c r="G239" s="257">
        <v>79173</v>
      </c>
      <c r="H239" s="267">
        <v>34.299999999999997</v>
      </c>
    </row>
    <row r="240" spans="1:8" s="9" customFormat="1" ht="15.5">
      <c r="A240" s="246" t="s">
        <v>1099</v>
      </c>
      <c r="B240" s="264" t="s">
        <v>1036</v>
      </c>
      <c r="C240" s="264" t="s">
        <v>1068</v>
      </c>
      <c r="D240" s="264" t="s">
        <v>1100</v>
      </c>
      <c r="E240" s="257">
        <v>8389</v>
      </c>
      <c r="F240" s="256">
        <v>0.3</v>
      </c>
      <c r="G240" s="257">
        <v>106750</v>
      </c>
      <c r="H240" s="267">
        <v>78.599999999999994</v>
      </c>
    </row>
    <row r="241" spans="1:8" s="9" customFormat="1" ht="15.5">
      <c r="A241" s="246" t="s">
        <v>1101</v>
      </c>
      <c r="B241" s="264" t="s">
        <v>1036</v>
      </c>
      <c r="C241" s="264" t="s">
        <v>1068</v>
      </c>
      <c r="D241" s="264" t="s">
        <v>1102</v>
      </c>
      <c r="E241" s="257">
        <v>1433</v>
      </c>
      <c r="F241" s="256">
        <v>0.1</v>
      </c>
      <c r="G241" s="257">
        <v>82433</v>
      </c>
      <c r="H241" s="267">
        <v>17.399999999999999</v>
      </c>
    </row>
    <row r="242" spans="1:8" s="9" customFormat="1" ht="15.5">
      <c r="A242" s="246" t="s">
        <v>1103</v>
      </c>
      <c r="B242" s="264" t="s">
        <v>1036</v>
      </c>
      <c r="C242" s="264" t="s">
        <v>1068</v>
      </c>
      <c r="D242" s="264" t="s">
        <v>1104</v>
      </c>
      <c r="E242" s="257">
        <v>3075</v>
      </c>
      <c r="F242" s="256">
        <v>0.1</v>
      </c>
      <c r="G242" s="257">
        <v>81798</v>
      </c>
      <c r="H242" s="267">
        <v>37.6</v>
      </c>
    </row>
    <row r="243" spans="1:8" s="9" customFormat="1" ht="15.5">
      <c r="A243" s="246" t="s">
        <v>1105</v>
      </c>
      <c r="B243" s="264" t="s">
        <v>1036</v>
      </c>
      <c r="C243" s="264" t="s">
        <v>1068</v>
      </c>
      <c r="D243" s="264" t="s">
        <v>1106</v>
      </c>
      <c r="E243" s="257">
        <v>6923</v>
      </c>
      <c r="F243" s="256">
        <v>0.3</v>
      </c>
      <c r="G243" s="257">
        <v>101522</v>
      </c>
      <c r="H243" s="267">
        <v>68.2</v>
      </c>
    </row>
    <row r="244" spans="1:8" s="9" customFormat="1" ht="24.75" customHeight="1">
      <c r="A244" s="266" t="s">
        <v>1107</v>
      </c>
      <c r="B244" s="263" t="s">
        <v>1108</v>
      </c>
      <c r="C244" s="263"/>
      <c r="D244" s="263"/>
      <c r="E244" s="255">
        <v>217642</v>
      </c>
      <c r="F244" s="254">
        <v>8.8000000000000007</v>
      </c>
      <c r="G244" s="255">
        <v>3753800</v>
      </c>
      <c r="H244" s="265">
        <v>58</v>
      </c>
    </row>
    <row r="245" spans="1:8" s="9" customFormat="1" ht="24.75" customHeight="1">
      <c r="A245" s="266" t="s">
        <v>1109</v>
      </c>
      <c r="B245" s="264" t="s">
        <v>1108</v>
      </c>
      <c r="C245" s="263" t="s">
        <v>1110</v>
      </c>
      <c r="D245" s="263"/>
      <c r="E245" s="257">
        <v>4553</v>
      </c>
      <c r="F245" s="256">
        <v>0.2</v>
      </c>
      <c r="G245" s="257">
        <v>49347</v>
      </c>
      <c r="H245" s="267">
        <v>92.3</v>
      </c>
    </row>
    <row r="246" spans="1:8" s="9" customFormat="1" ht="15.5">
      <c r="A246" s="266" t="s">
        <v>1111</v>
      </c>
      <c r="B246" s="264" t="s">
        <v>1108</v>
      </c>
      <c r="C246" s="263" t="s">
        <v>1112</v>
      </c>
      <c r="D246" s="263"/>
      <c r="E246" s="257">
        <v>6356</v>
      </c>
      <c r="F246" s="256">
        <v>0.3</v>
      </c>
      <c r="G246" s="257">
        <v>125689</v>
      </c>
      <c r="H246" s="267">
        <v>50.6</v>
      </c>
    </row>
    <row r="247" spans="1:8" s="9" customFormat="1" ht="15.5">
      <c r="A247" s="266" t="s">
        <v>1113</v>
      </c>
      <c r="B247" s="264" t="s">
        <v>1108</v>
      </c>
      <c r="C247" s="263" t="s">
        <v>1114</v>
      </c>
      <c r="D247" s="263"/>
      <c r="E247" s="257">
        <v>10551</v>
      </c>
      <c r="F247" s="256">
        <v>0.4</v>
      </c>
      <c r="G247" s="257">
        <v>213711</v>
      </c>
      <c r="H247" s="267">
        <v>49.4</v>
      </c>
    </row>
    <row r="248" spans="1:8" s="9" customFormat="1" ht="15.5">
      <c r="A248" s="266" t="s">
        <v>1115</v>
      </c>
      <c r="B248" s="264" t="s">
        <v>1108</v>
      </c>
      <c r="C248" s="263" t="s">
        <v>1116</v>
      </c>
      <c r="D248" s="263"/>
      <c r="E248" s="257">
        <v>4550</v>
      </c>
      <c r="F248" s="256">
        <v>0.2</v>
      </c>
      <c r="G248" s="257">
        <v>64185</v>
      </c>
      <c r="H248" s="267">
        <v>70.900000000000006</v>
      </c>
    </row>
    <row r="249" spans="1:8" s="9" customFormat="1" ht="15.5">
      <c r="A249" s="266" t="s">
        <v>1117</v>
      </c>
      <c r="B249" s="264" t="s">
        <v>1108</v>
      </c>
      <c r="C249" s="263" t="s">
        <v>1118</v>
      </c>
      <c r="D249" s="263"/>
      <c r="E249" s="257">
        <v>7517</v>
      </c>
      <c r="F249" s="256">
        <v>0.3</v>
      </c>
      <c r="G249" s="257">
        <v>111737</v>
      </c>
      <c r="H249" s="267">
        <v>67.3</v>
      </c>
    </row>
    <row r="250" spans="1:8" s="9" customFormat="1" ht="15.5">
      <c r="A250" s="266" t="s">
        <v>1119</v>
      </c>
      <c r="B250" s="264" t="s">
        <v>1108</v>
      </c>
      <c r="C250" s="263" t="s">
        <v>1120</v>
      </c>
      <c r="D250" s="263"/>
      <c r="E250" s="257">
        <v>7637</v>
      </c>
      <c r="F250" s="256">
        <v>0.3</v>
      </c>
      <c r="G250" s="257">
        <v>105296</v>
      </c>
      <c r="H250" s="267">
        <v>72.5</v>
      </c>
    </row>
    <row r="251" spans="1:8" s="9" customFormat="1" ht="15.5">
      <c r="A251" s="266" t="s">
        <v>1121</v>
      </c>
      <c r="B251" s="264" t="s">
        <v>1108</v>
      </c>
      <c r="C251" s="263" t="s">
        <v>1122</v>
      </c>
      <c r="D251" s="263"/>
      <c r="E251" s="257">
        <v>9932</v>
      </c>
      <c r="F251" s="256">
        <v>0.4</v>
      </c>
      <c r="G251" s="257">
        <v>89547</v>
      </c>
      <c r="H251" s="267">
        <v>110.9</v>
      </c>
    </row>
    <row r="252" spans="1:8" s="9" customFormat="1" ht="15.5">
      <c r="A252" s="266" t="s">
        <v>1123</v>
      </c>
      <c r="B252" s="264" t="s">
        <v>1108</v>
      </c>
      <c r="C252" s="263" t="s">
        <v>1124</v>
      </c>
      <c r="D252" s="263"/>
      <c r="E252" s="257">
        <v>3628</v>
      </c>
      <c r="F252" s="256">
        <v>0.1</v>
      </c>
      <c r="G252" s="257">
        <v>64986</v>
      </c>
      <c r="H252" s="267">
        <v>55.8</v>
      </c>
    </row>
    <row r="253" spans="1:8" s="9" customFormat="1" ht="15.5">
      <c r="A253" s="266" t="s">
        <v>1125</v>
      </c>
      <c r="B253" s="264" t="s">
        <v>1108</v>
      </c>
      <c r="C253" s="263" t="s">
        <v>1126</v>
      </c>
      <c r="D253" s="263"/>
      <c r="E253" s="257">
        <v>5615</v>
      </c>
      <c r="F253" s="256">
        <v>0.2</v>
      </c>
      <c r="G253" s="257">
        <v>54035</v>
      </c>
      <c r="H253" s="267">
        <v>103.9</v>
      </c>
    </row>
    <row r="254" spans="1:8" s="9" customFormat="1" ht="15.5">
      <c r="A254" s="266" t="s">
        <v>1127</v>
      </c>
      <c r="B254" s="264" t="s">
        <v>1108</v>
      </c>
      <c r="C254" s="263" t="s">
        <v>1128</v>
      </c>
      <c r="D254" s="263"/>
      <c r="E254" s="257">
        <v>12309</v>
      </c>
      <c r="F254" s="256">
        <v>0.5</v>
      </c>
      <c r="G254" s="257">
        <v>101181</v>
      </c>
      <c r="H254" s="267">
        <v>121.7</v>
      </c>
    </row>
    <row r="255" spans="1:8" s="9" customFormat="1" ht="15.5">
      <c r="A255" s="266" t="s">
        <v>1129</v>
      </c>
      <c r="B255" s="264" t="s">
        <v>1108</v>
      </c>
      <c r="C255" s="263" t="s">
        <v>1130</v>
      </c>
      <c r="D255" s="263"/>
      <c r="E255" s="257">
        <v>3384</v>
      </c>
      <c r="F255" s="256">
        <v>0.1</v>
      </c>
      <c r="G255" s="257">
        <v>65076</v>
      </c>
      <c r="H255" s="267">
        <v>52</v>
      </c>
    </row>
    <row r="256" spans="1:8" s="9" customFormat="1" ht="15.5">
      <c r="A256" s="266" t="s">
        <v>1131</v>
      </c>
      <c r="B256" s="264" t="s">
        <v>1108</v>
      </c>
      <c r="C256" s="263" t="s">
        <v>1132</v>
      </c>
      <c r="D256" s="263"/>
      <c r="E256" s="257">
        <v>2760</v>
      </c>
      <c r="F256" s="256">
        <v>0.1</v>
      </c>
      <c r="G256" s="257">
        <v>60933</v>
      </c>
      <c r="H256" s="267">
        <v>45.3</v>
      </c>
    </row>
    <row r="257" spans="1:8" s="9" customFormat="1" ht="15.5">
      <c r="A257" s="266" t="s">
        <v>1133</v>
      </c>
      <c r="B257" s="264" t="s">
        <v>1108</v>
      </c>
      <c r="C257" s="263" t="s">
        <v>1134</v>
      </c>
      <c r="D257" s="263"/>
      <c r="E257" s="257">
        <v>4597</v>
      </c>
      <c r="F257" s="256">
        <v>0.2</v>
      </c>
      <c r="G257" s="257">
        <v>64988</v>
      </c>
      <c r="H257" s="267">
        <v>70.7</v>
      </c>
    </row>
    <row r="258" spans="1:8" s="9" customFormat="1" ht="25.5" customHeight="1">
      <c r="A258" s="266" t="s">
        <v>1135</v>
      </c>
      <c r="B258" s="264" t="s">
        <v>1108</v>
      </c>
      <c r="C258" s="263" t="s">
        <v>1136</v>
      </c>
      <c r="D258" s="263"/>
      <c r="E258" s="257">
        <v>12695</v>
      </c>
      <c r="F258" s="256">
        <v>0.5</v>
      </c>
      <c r="G258" s="257">
        <v>245511</v>
      </c>
      <c r="H258" s="267">
        <v>51.7</v>
      </c>
    </row>
    <row r="259" spans="1:8" s="9" customFormat="1" ht="15.5">
      <c r="A259" s="246" t="s">
        <v>1137</v>
      </c>
      <c r="B259" s="264" t="s">
        <v>1108</v>
      </c>
      <c r="C259" s="264" t="s">
        <v>1136</v>
      </c>
      <c r="D259" s="264" t="s">
        <v>1138</v>
      </c>
      <c r="E259" s="257">
        <v>2849</v>
      </c>
      <c r="F259" s="256">
        <v>0.1</v>
      </c>
      <c r="G259" s="257">
        <v>46769</v>
      </c>
      <c r="H259" s="267">
        <v>60.9</v>
      </c>
    </row>
    <row r="260" spans="1:8" s="9" customFormat="1" ht="15.5">
      <c r="A260" s="246" t="s">
        <v>1139</v>
      </c>
      <c r="B260" s="264" t="s">
        <v>1108</v>
      </c>
      <c r="C260" s="264" t="s">
        <v>1136</v>
      </c>
      <c r="D260" s="264" t="s">
        <v>1140</v>
      </c>
      <c r="E260" s="257">
        <v>2811</v>
      </c>
      <c r="F260" s="256">
        <v>0.1</v>
      </c>
      <c r="G260" s="257">
        <v>42721</v>
      </c>
      <c r="H260" s="267">
        <v>65.8</v>
      </c>
    </row>
    <row r="261" spans="1:8" s="9" customFormat="1" ht="15.5">
      <c r="A261" s="246" t="s">
        <v>1141</v>
      </c>
      <c r="B261" s="264" t="s">
        <v>1108</v>
      </c>
      <c r="C261" s="264" t="s">
        <v>1136</v>
      </c>
      <c r="D261" s="264" t="s">
        <v>1142</v>
      </c>
      <c r="E261" s="257">
        <v>1979</v>
      </c>
      <c r="F261" s="256">
        <v>0.1</v>
      </c>
      <c r="G261" s="257">
        <v>44433</v>
      </c>
      <c r="H261" s="267">
        <v>44.5</v>
      </c>
    </row>
    <row r="262" spans="1:8" s="9" customFormat="1" ht="15.5">
      <c r="A262" s="246" t="s">
        <v>1143</v>
      </c>
      <c r="B262" s="264" t="s">
        <v>1108</v>
      </c>
      <c r="C262" s="264" t="s">
        <v>1136</v>
      </c>
      <c r="D262" s="264" t="s">
        <v>1144</v>
      </c>
      <c r="E262" s="257">
        <v>2111</v>
      </c>
      <c r="F262" s="256">
        <v>0.1</v>
      </c>
      <c r="G262" s="257">
        <v>43477</v>
      </c>
      <c r="H262" s="267">
        <v>48.6</v>
      </c>
    </row>
    <row r="263" spans="1:8" s="9" customFormat="1" ht="15.5">
      <c r="A263" s="246" t="s">
        <v>1145</v>
      </c>
      <c r="B263" s="264" t="s">
        <v>1108</v>
      </c>
      <c r="C263" s="264" t="s">
        <v>1136</v>
      </c>
      <c r="D263" s="264" t="s">
        <v>1146</v>
      </c>
      <c r="E263" s="257">
        <v>2945</v>
      </c>
      <c r="F263" s="256">
        <v>0.1</v>
      </c>
      <c r="G263" s="257">
        <v>68110</v>
      </c>
      <c r="H263" s="267">
        <v>43.2</v>
      </c>
    </row>
    <row r="264" spans="1:8" s="9" customFormat="1" ht="24.75" customHeight="1">
      <c r="A264" s="266" t="s">
        <v>1147</v>
      </c>
      <c r="B264" s="264" t="s">
        <v>1108</v>
      </c>
      <c r="C264" s="263" t="s">
        <v>1148</v>
      </c>
      <c r="D264" s="263"/>
      <c r="E264" s="257">
        <v>33396</v>
      </c>
      <c r="F264" s="256">
        <v>1.4</v>
      </c>
      <c r="G264" s="257">
        <v>574215</v>
      </c>
      <c r="H264" s="267">
        <v>58.2</v>
      </c>
    </row>
    <row r="265" spans="1:8" s="9" customFormat="1" ht="15.5">
      <c r="A265" s="246" t="s">
        <v>1149</v>
      </c>
      <c r="B265" s="264" t="s">
        <v>1108</v>
      </c>
      <c r="C265" s="264" t="s">
        <v>1148</v>
      </c>
      <c r="D265" s="264" t="s">
        <v>1150</v>
      </c>
      <c r="E265" s="257">
        <v>3228</v>
      </c>
      <c r="F265" s="256">
        <v>0.1</v>
      </c>
      <c r="G265" s="257">
        <v>73153</v>
      </c>
      <c r="H265" s="267">
        <v>44.1</v>
      </c>
    </row>
    <row r="266" spans="1:8" s="9" customFormat="1" ht="15.5">
      <c r="A266" s="246" t="s">
        <v>1151</v>
      </c>
      <c r="B266" s="264" t="s">
        <v>1108</v>
      </c>
      <c r="C266" s="264" t="s">
        <v>1148</v>
      </c>
      <c r="D266" s="264" t="s">
        <v>1152</v>
      </c>
      <c r="E266" s="257">
        <v>3441</v>
      </c>
      <c r="F266" s="256">
        <v>0.1</v>
      </c>
      <c r="G266" s="257">
        <v>49760</v>
      </c>
      <c r="H266" s="267">
        <v>69.2</v>
      </c>
    </row>
    <row r="267" spans="1:8" s="9" customFormat="1" ht="15.5">
      <c r="A267" s="246" t="s">
        <v>1153</v>
      </c>
      <c r="B267" s="264" t="s">
        <v>1108</v>
      </c>
      <c r="C267" s="264" t="s">
        <v>1148</v>
      </c>
      <c r="D267" s="264" t="s">
        <v>1154</v>
      </c>
      <c r="E267" s="257">
        <v>2980</v>
      </c>
      <c r="F267" s="256">
        <v>0.1</v>
      </c>
      <c r="G267" s="257">
        <v>55306</v>
      </c>
      <c r="H267" s="267">
        <v>53.9</v>
      </c>
    </row>
    <row r="268" spans="1:8" s="9" customFormat="1" ht="15.5">
      <c r="A268" s="246" t="s">
        <v>1155</v>
      </c>
      <c r="B268" s="264" t="s">
        <v>1108</v>
      </c>
      <c r="C268" s="264" t="s">
        <v>1148</v>
      </c>
      <c r="D268" s="264" t="s">
        <v>1156</v>
      </c>
      <c r="E268" s="257">
        <v>2762</v>
      </c>
      <c r="F268" s="256">
        <v>0.1</v>
      </c>
      <c r="G268" s="257">
        <v>49239</v>
      </c>
      <c r="H268" s="267">
        <v>56.1</v>
      </c>
    </row>
    <row r="269" spans="1:8" s="9" customFormat="1" ht="15.5">
      <c r="A269" s="246" t="s">
        <v>1157</v>
      </c>
      <c r="B269" s="264" t="s">
        <v>1108</v>
      </c>
      <c r="C269" s="264" t="s">
        <v>1148</v>
      </c>
      <c r="D269" s="264" t="s">
        <v>1158</v>
      </c>
      <c r="E269" s="257">
        <v>3568</v>
      </c>
      <c r="F269" s="256">
        <v>0.1</v>
      </c>
      <c r="G269" s="257">
        <v>37148</v>
      </c>
      <c r="H269" s="267">
        <v>96</v>
      </c>
    </row>
    <row r="270" spans="1:8" s="9" customFormat="1" ht="15.5">
      <c r="A270" s="246" t="s">
        <v>1159</v>
      </c>
      <c r="B270" s="264" t="s">
        <v>1108</v>
      </c>
      <c r="C270" s="264" t="s">
        <v>1148</v>
      </c>
      <c r="D270" s="264" t="s">
        <v>1160</v>
      </c>
      <c r="E270" s="257">
        <v>1799</v>
      </c>
      <c r="F270" s="256">
        <v>0.1</v>
      </c>
      <c r="G270" s="257">
        <v>37716</v>
      </c>
      <c r="H270" s="267">
        <v>47.7</v>
      </c>
    </row>
    <row r="271" spans="1:8" s="9" customFormat="1" ht="15.5">
      <c r="A271" s="246" t="s">
        <v>1161</v>
      </c>
      <c r="B271" s="264" t="s">
        <v>1108</v>
      </c>
      <c r="C271" s="264" t="s">
        <v>1148</v>
      </c>
      <c r="D271" s="264" t="s">
        <v>1162</v>
      </c>
      <c r="E271" s="257">
        <v>5525</v>
      </c>
      <c r="F271" s="256">
        <v>0.2</v>
      </c>
      <c r="G271" s="257">
        <v>53956</v>
      </c>
      <c r="H271" s="267">
        <v>102.4</v>
      </c>
    </row>
    <row r="272" spans="1:8" s="9" customFormat="1" ht="15.5">
      <c r="A272" s="246" t="s">
        <v>1163</v>
      </c>
      <c r="B272" s="264" t="s">
        <v>1108</v>
      </c>
      <c r="C272" s="264" t="s">
        <v>1148</v>
      </c>
      <c r="D272" s="264" t="s">
        <v>1164</v>
      </c>
      <c r="E272" s="257">
        <v>3940</v>
      </c>
      <c r="F272" s="256">
        <v>0.2</v>
      </c>
      <c r="G272" s="257">
        <v>79171</v>
      </c>
      <c r="H272" s="267">
        <v>49.8</v>
      </c>
    </row>
    <row r="273" spans="1:8" s="9" customFormat="1" ht="15.5">
      <c r="A273" s="246" t="s">
        <v>1165</v>
      </c>
      <c r="B273" s="264" t="s">
        <v>1108</v>
      </c>
      <c r="C273" s="264" t="s">
        <v>1148</v>
      </c>
      <c r="D273" s="264" t="s">
        <v>1166</v>
      </c>
      <c r="E273" s="257">
        <v>2041</v>
      </c>
      <c r="F273" s="256">
        <v>0.1</v>
      </c>
      <c r="G273" s="257">
        <v>37636</v>
      </c>
      <c r="H273" s="267">
        <v>54.2</v>
      </c>
    </row>
    <row r="274" spans="1:8" s="9" customFormat="1" ht="15.5">
      <c r="A274" s="246" t="s">
        <v>1167</v>
      </c>
      <c r="B274" s="264" t="s">
        <v>1108</v>
      </c>
      <c r="C274" s="264" t="s">
        <v>1148</v>
      </c>
      <c r="D274" s="264" t="s">
        <v>1168</v>
      </c>
      <c r="E274" s="257">
        <v>2524</v>
      </c>
      <c r="F274" s="256">
        <v>0.1</v>
      </c>
      <c r="G274" s="257">
        <v>51376</v>
      </c>
      <c r="H274" s="267">
        <v>49.1</v>
      </c>
    </row>
    <row r="275" spans="1:8" s="9" customFormat="1" ht="15.5">
      <c r="A275" s="246" t="s">
        <v>1169</v>
      </c>
      <c r="B275" s="264" t="s">
        <v>1108</v>
      </c>
      <c r="C275" s="264" t="s">
        <v>1148</v>
      </c>
      <c r="D275" s="264" t="s">
        <v>1170</v>
      </c>
      <c r="E275" s="257">
        <v>1588</v>
      </c>
      <c r="F275" s="256">
        <v>0.1</v>
      </c>
      <c r="G275" s="257">
        <v>49755</v>
      </c>
      <c r="H275" s="267">
        <v>31.9</v>
      </c>
    </row>
    <row r="276" spans="1:8" s="9" customFormat="1" ht="24.75" customHeight="1">
      <c r="A276" s="266" t="s">
        <v>1171</v>
      </c>
      <c r="B276" s="264" t="s">
        <v>1108</v>
      </c>
      <c r="C276" s="263" t="s">
        <v>1172</v>
      </c>
      <c r="D276" s="263"/>
      <c r="E276" s="257">
        <v>34032</v>
      </c>
      <c r="F276" s="256">
        <v>1.4</v>
      </c>
      <c r="G276" s="257">
        <v>651716</v>
      </c>
      <c r="H276" s="267">
        <v>52.2</v>
      </c>
    </row>
    <row r="277" spans="1:8" s="9" customFormat="1" ht="15.5">
      <c r="A277" s="246" t="s">
        <v>1173</v>
      </c>
      <c r="B277" s="264" t="s">
        <v>1108</v>
      </c>
      <c r="C277" s="264" t="s">
        <v>1172</v>
      </c>
      <c r="D277" s="264" t="s">
        <v>1174</v>
      </c>
      <c r="E277" s="257">
        <v>2628</v>
      </c>
      <c r="F277" s="256">
        <v>0.1</v>
      </c>
      <c r="G277" s="257">
        <v>53016</v>
      </c>
      <c r="H277" s="267">
        <v>49.6</v>
      </c>
    </row>
    <row r="278" spans="1:8" s="9" customFormat="1" ht="15.5">
      <c r="A278" s="246" t="s">
        <v>1175</v>
      </c>
      <c r="B278" s="264" t="s">
        <v>1108</v>
      </c>
      <c r="C278" s="264" t="s">
        <v>1172</v>
      </c>
      <c r="D278" s="264" t="s">
        <v>1176</v>
      </c>
      <c r="E278" s="257">
        <v>2981</v>
      </c>
      <c r="F278" s="256">
        <v>0.1</v>
      </c>
      <c r="G278" s="257">
        <v>66094</v>
      </c>
      <c r="H278" s="267">
        <v>45.1</v>
      </c>
    </row>
    <row r="279" spans="1:8" s="9" customFormat="1" ht="15.5">
      <c r="A279" s="246" t="s">
        <v>1177</v>
      </c>
      <c r="B279" s="264" t="s">
        <v>1108</v>
      </c>
      <c r="C279" s="264" t="s">
        <v>1172</v>
      </c>
      <c r="D279" s="264" t="s">
        <v>1178</v>
      </c>
      <c r="E279" s="257">
        <v>1891</v>
      </c>
      <c r="F279" s="256">
        <v>0.1</v>
      </c>
      <c r="G279" s="257">
        <v>44470</v>
      </c>
      <c r="H279" s="267">
        <v>42.5</v>
      </c>
    </row>
    <row r="280" spans="1:8" s="9" customFormat="1" ht="15.5">
      <c r="A280" s="246" t="s">
        <v>1179</v>
      </c>
      <c r="B280" s="264" t="s">
        <v>1108</v>
      </c>
      <c r="C280" s="264" t="s">
        <v>1172</v>
      </c>
      <c r="D280" s="264" t="s">
        <v>1180</v>
      </c>
      <c r="E280" s="257">
        <v>3029</v>
      </c>
      <c r="F280" s="256">
        <v>0.1</v>
      </c>
      <c r="G280" s="257">
        <v>51077</v>
      </c>
      <c r="H280" s="267">
        <v>59.3</v>
      </c>
    </row>
    <row r="281" spans="1:8" s="9" customFormat="1" ht="15.5">
      <c r="A281" s="246" t="s">
        <v>1181</v>
      </c>
      <c r="B281" s="264" t="s">
        <v>1108</v>
      </c>
      <c r="C281" s="264" t="s">
        <v>1172</v>
      </c>
      <c r="D281" s="264" t="s">
        <v>1182</v>
      </c>
      <c r="E281" s="257">
        <v>3558</v>
      </c>
      <c r="F281" s="256">
        <v>0.1</v>
      </c>
      <c r="G281" s="257">
        <v>50780</v>
      </c>
      <c r="H281" s="267">
        <v>70.099999999999994</v>
      </c>
    </row>
    <row r="282" spans="1:8" s="9" customFormat="1" ht="15.5">
      <c r="A282" s="246" t="s">
        <v>1183</v>
      </c>
      <c r="B282" s="264" t="s">
        <v>1108</v>
      </c>
      <c r="C282" s="264" t="s">
        <v>1172</v>
      </c>
      <c r="D282" s="264" t="s">
        <v>1184</v>
      </c>
      <c r="E282" s="257">
        <v>2429</v>
      </c>
      <c r="F282" s="256">
        <v>0.1</v>
      </c>
      <c r="G282" s="257">
        <v>42255</v>
      </c>
      <c r="H282" s="267">
        <v>57.5</v>
      </c>
    </row>
    <row r="283" spans="1:8" s="9" customFormat="1" ht="15.5">
      <c r="A283" s="246" t="s">
        <v>1185</v>
      </c>
      <c r="B283" s="264" t="s">
        <v>1108</v>
      </c>
      <c r="C283" s="264" t="s">
        <v>1172</v>
      </c>
      <c r="D283" s="264" t="s">
        <v>1186</v>
      </c>
      <c r="E283" s="257">
        <v>3045</v>
      </c>
      <c r="F283" s="256">
        <v>0.1</v>
      </c>
      <c r="G283" s="257">
        <v>69335</v>
      </c>
      <c r="H283" s="267">
        <v>43.9</v>
      </c>
    </row>
    <row r="284" spans="1:8" s="9" customFormat="1" ht="15.5">
      <c r="A284" s="246" t="s">
        <v>1187</v>
      </c>
      <c r="B284" s="264" t="s">
        <v>1108</v>
      </c>
      <c r="C284" s="264" t="s">
        <v>1172</v>
      </c>
      <c r="D284" s="264" t="s">
        <v>1188</v>
      </c>
      <c r="E284" s="257">
        <v>2272</v>
      </c>
      <c r="F284" s="256">
        <v>0.1</v>
      </c>
      <c r="G284" s="257">
        <v>49087</v>
      </c>
      <c r="H284" s="267">
        <v>46.3</v>
      </c>
    </row>
    <row r="285" spans="1:8" s="9" customFormat="1" ht="15.5">
      <c r="A285" s="246" t="s">
        <v>1189</v>
      </c>
      <c r="B285" s="264" t="s">
        <v>1108</v>
      </c>
      <c r="C285" s="264" t="s">
        <v>1172</v>
      </c>
      <c r="D285" s="264" t="s">
        <v>1190</v>
      </c>
      <c r="E285" s="257">
        <v>4307</v>
      </c>
      <c r="F285" s="256">
        <v>0.2</v>
      </c>
      <c r="G285" s="257">
        <v>60907</v>
      </c>
      <c r="H285" s="267">
        <v>70.7</v>
      </c>
    </row>
    <row r="286" spans="1:8" s="9" customFormat="1" ht="15.5">
      <c r="A286" s="246" t="s">
        <v>1191</v>
      </c>
      <c r="B286" s="264" t="s">
        <v>1108</v>
      </c>
      <c r="C286" s="264" t="s">
        <v>1172</v>
      </c>
      <c r="D286" s="264" t="s">
        <v>1192</v>
      </c>
      <c r="E286" s="257">
        <v>3716</v>
      </c>
      <c r="F286" s="256">
        <v>0.2</v>
      </c>
      <c r="G286" s="257">
        <v>63394</v>
      </c>
      <c r="H286" s="267">
        <v>58.6</v>
      </c>
    </row>
    <row r="287" spans="1:8" s="9" customFormat="1" ht="15.5">
      <c r="A287" s="246" t="s">
        <v>1193</v>
      </c>
      <c r="B287" s="264" t="s">
        <v>1108</v>
      </c>
      <c r="C287" s="264" t="s">
        <v>1172</v>
      </c>
      <c r="D287" s="264" t="s">
        <v>1194</v>
      </c>
      <c r="E287" s="257">
        <v>2350</v>
      </c>
      <c r="F287" s="256">
        <v>0.1</v>
      </c>
      <c r="G287" s="257">
        <v>52178</v>
      </c>
      <c r="H287" s="267">
        <v>45</v>
      </c>
    </row>
    <row r="288" spans="1:8" s="9" customFormat="1" ht="15.5">
      <c r="A288" s="246" t="s">
        <v>1195</v>
      </c>
      <c r="B288" s="264" t="s">
        <v>1108</v>
      </c>
      <c r="C288" s="264" t="s">
        <v>1172</v>
      </c>
      <c r="D288" s="264" t="s">
        <v>1196</v>
      </c>
      <c r="E288" s="257">
        <v>1826</v>
      </c>
      <c r="F288" s="256">
        <v>0.1</v>
      </c>
      <c r="G288" s="257">
        <v>49122</v>
      </c>
      <c r="H288" s="267">
        <v>37.200000000000003</v>
      </c>
    </row>
    <row r="289" spans="1:8" s="9" customFormat="1" ht="24.75" customHeight="1">
      <c r="A289" s="266" t="s">
        <v>1197</v>
      </c>
      <c r="B289" s="264" t="s">
        <v>1108</v>
      </c>
      <c r="C289" s="263" t="s">
        <v>1198</v>
      </c>
      <c r="D289" s="263"/>
      <c r="E289" s="257">
        <v>12082</v>
      </c>
      <c r="F289" s="256">
        <v>0.5</v>
      </c>
      <c r="G289" s="257">
        <v>272272</v>
      </c>
      <c r="H289" s="267">
        <v>44.4</v>
      </c>
    </row>
    <row r="290" spans="1:8" s="9" customFormat="1" ht="15.5">
      <c r="A290" s="246" t="s">
        <v>1199</v>
      </c>
      <c r="B290" s="264" t="s">
        <v>1108</v>
      </c>
      <c r="C290" s="264" t="s">
        <v>1198</v>
      </c>
      <c r="D290" s="264" t="s">
        <v>1200</v>
      </c>
      <c r="E290" s="257">
        <v>2887</v>
      </c>
      <c r="F290" s="256">
        <v>0.1</v>
      </c>
      <c r="G290" s="257">
        <v>60114</v>
      </c>
      <c r="H290" s="267">
        <v>48</v>
      </c>
    </row>
    <row r="291" spans="1:8" s="9" customFormat="1" ht="15.5">
      <c r="A291" s="246" t="s">
        <v>1201</v>
      </c>
      <c r="B291" s="264" t="s">
        <v>1108</v>
      </c>
      <c r="C291" s="264" t="s">
        <v>1198</v>
      </c>
      <c r="D291" s="264" t="s">
        <v>1202</v>
      </c>
      <c r="E291" s="257">
        <v>2662</v>
      </c>
      <c r="F291" s="256">
        <v>0.1</v>
      </c>
      <c r="G291" s="257">
        <v>54408</v>
      </c>
      <c r="H291" s="267">
        <v>48.9</v>
      </c>
    </row>
    <row r="292" spans="1:8" s="9" customFormat="1" ht="15.5">
      <c r="A292" s="246" t="s">
        <v>1203</v>
      </c>
      <c r="B292" s="264" t="s">
        <v>1108</v>
      </c>
      <c r="C292" s="264" t="s">
        <v>1198</v>
      </c>
      <c r="D292" s="264" t="s">
        <v>1204</v>
      </c>
      <c r="E292" s="257">
        <v>2448</v>
      </c>
      <c r="F292" s="256">
        <v>0.1</v>
      </c>
      <c r="G292" s="257">
        <v>56576</v>
      </c>
      <c r="H292" s="267">
        <v>43.3</v>
      </c>
    </row>
    <row r="293" spans="1:8" s="9" customFormat="1" ht="15.5">
      <c r="A293" s="246" t="s">
        <v>1205</v>
      </c>
      <c r="B293" s="264" t="s">
        <v>1108</v>
      </c>
      <c r="C293" s="264" t="s">
        <v>1198</v>
      </c>
      <c r="D293" s="264" t="s">
        <v>1206</v>
      </c>
      <c r="E293" s="257">
        <v>1987</v>
      </c>
      <c r="F293" s="256">
        <v>0.1</v>
      </c>
      <c r="G293" s="257">
        <v>54953</v>
      </c>
      <c r="H293" s="267">
        <v>36.200000000000003</v>
      </c>
    </row>
    <row r="294" spans="1:8" s="9" customFormat="1" ht="15.5">
      <c r="A294" s="246" t="s">
        <v>1207</v>
      </c>
      <c r="B294" s="264" t="s">
        <v>1108</v>
      </c>
      <c r="C294" s="264" t="s">
        <v>1198</v>
      </c>
      <c r="D294" s="264" t="s">
        <v>1208</v>
      </c>
      <c r="E294" s="257">
        <v>2098</v>
      </c>
      <c r="F294" s="256">
        <v>0.1</v>
      </c>
      <c r="G294" s="257">
        <v>46223</v>
      </c>
      <c r="H294" s="267">
        <v>45.4</v>
      </c>
    </row>
    <row r="295" spans="1:8" s="9" customFormat="1" ht="24.75" customHeight="1">
      <c r="A295" s="266" t="s">
        <v>1209</v>
      </c>
      <c r="B295" s="264" t="s">
        <v>1108</v>
      </c>
      <c r="C295" s="263" t="s">
        <v>1210</v>
      </c>
      <c r="D295" s="263"/>
      <c r="E295" s="257">
        <v>20094</v>
      </c>
      <c r="F295" s="256">
        <v>0.8</v>
      </c>
      <c r="G295" s="257">
        <v>471805</v>
      </c>
      <c r="H295" s="267">
        <v>42.6</v>
      </c>
    </row>
    <row r="296" spans="1:8" s="9" customFormat="1" ht="15.5">
      <c r="A296" s="246" t="s">
        <v>1211</v>
      </c>
      <c r="B296" s="264" t="s">
        <v>1108</v>
      </c>
      <c r="C296" s="264" t="s">
        <v>1210</v>
      </c>
      <c r="D296" s="264" t="s">
        <v>1212</v>
      </c>
      <c r="E296" s="257">
        <v>2076</v>
      </c>
      <c r="F296" s="256">
        <v>0.1</v>
      </c>
      <c r="G296" s="257">
        <v>54373</v>
      </c>
      <c r="H296" s="267">
        <v>38.200000000000003</v>
      </c>
    </row>
    <row r="297" spans="1:8" s="9" customFormat="1" ht="15.5">
      <c r="A297" s="246" t="s">
        <v>1213</v>
      </c>
      <c r="B297" s="264" t="s">
        <v>1108</v>
      </c>
      <c r="C297" s="264" t="s">
        <v>1210</v>
      </c>
      <c r="D297" s="264" t="s">
        <v>1214</v>
      </c>
      <c r="E297" s="257">
        <v>1077</v>
      </c>
      <c r="F297" s="256">
        <v>0</v>
      </c>
      <c r="G297" s="257">
        <v>31149</v>
      </c>
      <c r="H297" s="267">
        <v>34.6</v>
      </c>
    </row>
    <row r="298" spans="1:8" s="9" customFormat="1" ht="15.5">
      <c r="A298" s="246" t="s">
        <v>1215</v>
      </c>
      <c r="B298" s="264" t="s">
        <v>1108</v>
      </c>
      <c r="C298" s="264" t="s">
        <v>1210</v>
      </c>
      <c r="D298" s="264" t="s">
        <v>1216</v>
      </c>
      <c r="E298" s="257">
        <v>2140</v>
      </c>
      <c r="F298" s="256">
        <v>0.1</v>
      </c>
      <c r="G298" s="257">
        <v>56064</v>
      </c>
      <c r="H298" s="267">
        <v>38.200000000000003</v>
      </c>
    </row>
    <row r="299" spans="1:8" s="9" customFormat="1" ht="15.5">
      <c r="A299" s="246" t="s">
        <v>1217</v>
      </c>
      <c r="B299" s="264" t="s">
        <v>1108</v>
      </c>
      <c r="C299" s="264" t="s">
        <v>1210</v>
      </c>
      <c r="D299" s="264" t="s">
        <v>1218</v>
      </c>
      <c r="E299" s="257">
        <v>1095</v>
      </c>
      <c r="F299" s="256">
        <v>0</v>
      </c>
      <c r="G299" s="257">
        <v>36979</v>
      </c>
      <c r="H299" s="267">
        <v>29.6</v>
      </c>
    </row>
    <row r="300" spans="1:8" s="9" customFormat="1" ht="15.5">
      <c r="A300" s="246" t="s">
        <v>1219</v>
      </c>
      <c r="B300" s="264" t="s">
        <v>1108</v>
      </c>
      <c r="C300" s="264" t="s">
        <v>1210</v>
      </c>
      <c r="D300" s="264" t="s">
        <v>1220</v>
      </c>
      <c r="E300" s="257">
        <v>2204</v>
      </c>
      <c r="F300" s="256">
        <v>0.1</v>
      </c>
      <c r="G300" s="257">
        <v>58598</v>
      </c>
      <c r="H300" s="267">
        <v>37.6</v>
      </c>
    </row>
    <row r="301" spans="1:8" s="9" customFormat="1" ht="15.5">
      <c r="A301" s="246" t="s">
        <v>1221</v>
      </c>
      <c r="B301" s="264" t="s">
        <v>1108</v>
      </c>
      <c r="C301" s="264" t="s">
        <v>1210</v>
      </c>
      <c r="D301" s="264" t="s">
        <v>1222</v>
      </c>
      <c r="E301" s="257">
        <v>1896</v>
      </c>
      <c r="F301" s="256">
        <v>0.1</v>
      </c>
      <c r="G301" s="257">
        <v>34591</v>
      </c>
      <c r="H301" s="267">
        <v>54.8</v>
      </c>
    </row>
    <row r="302" spans="1:8" s="9" customFormat="1" ht="15.5">
      <c r="A302" s="246" t="s">
        <v>1223</v>
      </c>
      <c r="B302" s="264" t="s">
        <v>1108</v>
      </c>
      <c r="C302" s="264" t="s">
        <v>1210</v>
      </c>
      <c r="D302" s="264" t="s">
        <v>1224</v>
      </c>
      <c r="E302" s="257">
        <v>2643</v>
      </c>
      <c r="F302" s="256">
        <v>0.1</v>
      </c>
      <c r="G302" s="257">
        <v>40133</v>
      </c>
      <c r="H302" s="267">
        <v>65.900000000000006</v>
      </c>
    </row>
    <row r="303" spans="1:8" s="9" customFormat="1" ht="15.5">
      <c r="A303" s="246" t="s">
        <v>1225</v>
      </c>
      <c r="B303" s="264" t="s">
        <v>1108</v>
      </c>
      <c r="C303" s="264" t="s">
        <v>1210</v>
      </c>
      <c r="D303" s="264" t="s">
        <v>1226</v>
      </c>
      <c r="E303" s="257">
        <v>1887</v>
      </c>
      <c r="F303" s="256">
        <v>0.1</v>
      </c>
      <c r="G303" s="257">
        <v>34648</v>
      </c>
      <c r="H303" s="267">
        <v>54.5</v>
      </c>
    </row>
    <row r="304" spans="1:8" s="9" customFormat="1" ht="15.5">
      <c r="A304" s="246" t="s">
        <v>1227</v>
      </c>
      <c r="B304" s="264" t="s">
        <v>1108</v>
      </c>
      <c r="C304" s="264" t="s">
        <v>1210</v>
      </c>
      <c r="D304" s="264" t="s">
        <v>1228</v>
      </c>
      <c r="E304" s="257">
        <v>1444</v>
      </c>
      <c r="F304" s="256">
        <v>0.1</v>
      </c>
      <c r="G304" s="257">
        <v>35329</v>
      </c>
      <c r="H304" s="267">
        <v>40.9</v>
      </c>
    </row>
    <row r="305" spans="1:8" s="9" customFormat="1" ht="15.5">
      <c r="A305" s="246" t="s">
        <v>1229</v>
      </c>
      <c r="B305" s="264" t="s">
        <v>1108</v>
      </c>
      <c r="C305" s="264" t="s">
        <v>1210</v>
      </c>
      <c r="D305" s="264" t="s">
        <v>1230</v>
      </c>
      <c r="E305" s="257">
        <v>1688</v>
      </c>
      <c r="F305" s="256">
        <v>0.1</v>
      </c>
      <c r="G305" s="257">
        <v>50481</v>
      </c>
      <c r="H305" s="267">
        <v>33.4</v>
      </c>
    </row>
    <row r="306" spans="1:8" s="9" customFormat="1" ht="15.5">
      <c r="A306" s="246" t="s">
        <v>1231</v>
      </c>
      <c r="B306" s="264" t="s">
        <v>1108</v>
      </c>
      <c r="C306" s="264" t="s">
        <v>1210</v>
      </c>
      <c r="D306" s="264" t="s">
        <v>1232</v>
      </c>
      <c r="E306" s="257">
        <v>1944</v>
      </c>
      <c r="F306" s="256">
        <v>0.1</v>
      </c>
      <c r="G306" s="257">
        <v>39460</v>
      </c>
      <c r="H306" s="267">
        <v>49.3</v>
      </c>
    </row>
    <row r="307" spans="1:8" s="9" customFormat="1" ht="24.75" customHeight="1">
      <c r="A307" s="266" t="s">
        <v>1233</v>
      </c>
      <c r="B307" s="264" t="s">
        <v>1108</v>
      </c>
      <c r="C307" s="263" t="s">
        <v>1234</v>
      </c>
      <c r="D307" s="263"/>
      <c r="E307" s="257">
        <v>21954</v>
      </c>
      <c r="F307" s="256">
        <v>0.9</v>
      </c>
      <c r="G307" s="257">
        <v>367568</v>
      </c>
      <c r="H307" s="267">
        <v>59.7</v>
      </c>
    </row>
    <row r="308" spans="1:8" s="9" customFormat="1" ht="15.5">
      <c r="A308" s="246" t="s">
        <v>1235</v>
      </c>
      <c r="B308" s="264" t="s">
        <v>1108</v>
      </c>
      <c r="C308" s="264" t="s">
        <v>1234</v>
      </c>
      <c r="D308" s="264" t="s">
        <v>1236</v>
      </c>
      <c r="E308" s="257">
        <v>1822</v>
      </c>
      <c r="F308" s="256">
        <v>0.1</v>
      </c>
      <c r="G308" s="257">
        <v>27937</v>
      </c>
      <c r="H308" s="267">
        <v>65.2</v>
      </c>
    </row>
    <row r="309" spans="1:8" s="9" customFormat="1" ht="15.5">
      <c r="A309" s="246" t="s">
        <v>1237</v>
      </c>
      <c r="B309" s="264" t="s">
        <v>1108</v>
      </c>
      <c r="C309" s="264" t="s">
        <v>1234</v>
      </c>
      <c r="D309" s="264" t="s">
        <v>1238</v>
      </c>
      <c r="E309" s="257">
        <v>4197</v>
      </c>
      <c r="F309" s="256">
        <v>0.2</v>
      </c>
      <c r="G309" s="257">
        <v>71003</v>
      </c>
      <c r="H309" s="267">
        <v>59.1</v>
      </c>
    </row>
    <row r="310" spans="1:8" s="9" customFormat="1" ht="15.5">
      <c r="A310" s="246" t="s">
        <v>1239</v>
      </c>
      <c r="B310" s="264" t="s">
        <v>1108</v>
      </c>
      <c r="C310" s="264" t="s">
        <v>1234</v>
      </c>
      <c r="D310" s="264" t="s">
        <v>1240</v>
      </c>
      <c r="E310" s="257">
        <v>3119</v>
      </c>
      <c r="F310" s="256">
        <v>0.1</v>
      </c>
      <c r="G310" s="257">
        <v>53200</v>
      </c>
      <c r="H310" s="267">
        <v>58.6</v>
      </c>
    </row>
    <row r="311" spans="1:8" s="9" customFormat="1" ht="15.5">
      <c r="A311" s="246" t="s">
        <v>1241</v>
      </c>
      <c r="B311" s="264" t="s">
        <v>1108</v>
      </c>
      <c r="C311" s="264" t="s">
        <v>1234</v>
      </c>
      <c r="D311" s="264" t="s">
        <v>1242</v>
      </c>
      <c r="E311" s="257">
        <v>2343</v>
      </c>
      <c r="F311" s="256">
        <v>0.1</v>
      </c>
      <c r="G311" s="257">
        <v>44671</v>
      </c>
      <c r="H311" s="267">
        <v>52.5</v>
      </c>
    </row>
    <row r="312" spans="1:8" s="9" customFormat="1" ht="15.5">
      <c r="A312" s="246" t="s">
        <v>1243</v>
      </c>
      <c r="B312" s="264" t="s">
        <v>1108</v>
      </c>
      <c r="C312" s="264" t="s">
        <v>1234</v>
      </c>
      <c r="D312" s="264" t="s">
        <v>1244</v>
      </c>
      <c r="E312" s="257">
        <v>3686</v>
      </c>
      <c r="F312" s="256">
        <v>0.1</v>
      </c>
      <c r="G312" s="257">
        <v>59771</v>
      </c>
      <c r="H312" s="267">
        <v>61.7</v>
      </c>
    </row>
    <row r="313" spans="1:8" s="9" customFormat="1" ht="15.5">
      <c r="A313" s="246" t="s">
        <v>1245</v>
      </c>
      <c r="B313" s="264" t="s">
        <v>1108</v>
      </c>
      <c r="C313" s="264" t="s">
        <v>1234</v>
      </c>
      <c r="D313" s="264" t="s">
        <v>1246</v>
      </c>
      <c r="E313" s="257">
        <v>3046</v>
      </c>
      <c r="F313" s="256">
        <v>0.1</v>
      </c>
      <c r="G313" s="257">
        <v>61405</v>
      </c>
      <c r="H313" s="267">
        <v>49.6</v>
      </c>
    </row>
    <row r="314" spans="1:8" s="9" customFormat="1" ht="15.5">
      <c r="A314" s="246" t="s">
        <v>1247</v>
      </c>
      <c r="B314" s="264" t="s">
        <v>1108</v>
      </c>
      <c r="C314" s="264" t="s">
        <v>1234</v>
      </c>
      <c r="D314" s="264" t="s">
        <v>1248</v>
      </c>
      <c r="E314" s="257">
        <v>3741</v>
      </c>
      <c r="F314" s="256">
        <v>0.2</v>
      </c>
      <c r="G314" s="257">
        <v>49581</v>
      </c>
      <c r="H314" s="267">
        <v>75.5</v>
      </c>
    </row>
    <row r="315" spans="1:8" s="9" customFormat="1" ht="24.75" customHeight="1">
      <c r="A315" s="266" t="s">
        <v>1249</v>
      </c>
      <c r="B315" s="263" t="s">
        <v>1250</v>
      </c>
      <c r="C315" s="263"/>
      <c r="D315" s="263"/>
      <c r="E315" s="255">
        <v>168649</v>
      </c>
      <c r="F315" s="254">
        <v>6.8</v>
      </c>
      <c r="G315" s="255">
        <v>2398837</v>
      </c>
      <c r="H315" s="265">
        <v>70.3</v>
      </c>
    </row>
    <row r="316" spans="1:8" s="9" customFormat="1" ht="24.75" customHeight="1">
      <c r="A316" s="266" t="s">
        <v>1251</v>
      </c>
      <c r="B316" s="264" t="s">
        <v>1250</v>
      </c>
      <c r="C316" s="263" t="s">
        <v>1252</v>
      </c>
      <c r="D316" s="263"/>
      <c r="E316" s="257">
        <v>3408</v>
      </c>
      <c r="F316" s="256">
        <v>0.1</v>
      </c>
      <c r="G316" s="257">
        <v>77949</v>
      </c>
      <c r="H316" s="267">
        <v>43.7</v>
      </c>
    </row>
    <row r="317" spans="1:8" s="9" customFormat="1" ht="15.5">
      <c r="A317" s="151" t="s">
        <v>1253</v>
      </c>
      <c r="B317" s="264" t="s">
        <v>1250</v>
      </c>
      <c r="C317" s="151" t="s">
        <v>1254</v>
      </c>
      <c r="D317" s="263"/>
      <c r="E317" s="257">
        <v>12161</v>
      </c>
      <c r="F317" s="256">
        <v>0.5</v>
      </c>
      <c r="G317" s="257">
        <v>173805</v>
      </c>
      <c r="H317" s="267">
        <v>70</v>
      </c>
    </row>
    <row r="318" spans="1:8" s="9" customFormat="1" ht="15.5">
      <c r="A318" s="266" t="s">
        <v>1255</v>
      </c>
      <c r="B318" s="264" t="s">
        <v>1250</v>
      </c>
      <c r="C318" s="263" t="s">
        <v>1256</v>
      </c>
      <c r="D318" s="263"/>
      <c r="E318" s="257">
        <v>12603</v>
      </c>
      <c r="F318" s="256">
        <v>0.5</v>
      </c>
      <c r="G318" s="257">
        <v>192655</v>
      </c>
      <c r="H318" s="267">
        <v>65.400000000000006</v>
      </c>
    </row>
    <row r="319" spans="1:8" s="9" customFormat="1" ht="15.5">
      <c r="A319" s="266" t="s">
        <v>1257</v>
      </c>
      <c r="B319" s="264" t="s">
        <v>1250</v>
      </c>
      <c r="C319" s="263" t="s">
        <v>1258</v>
      </c>
      <c r="D319" s="263"/>
      <c r="E319" s="257">
        <v>20313</v>
      </c>
      <c r="F319" s="256">
        <v>0.8</v>
      </c>
      <c r="G319" s="257">
        <v>244343</v>
      </c>
      <c r="H319" s="267">
        <v>83.1</v>
      </c>
    </row>
    <row r="320" spans="1:8" s="9" customFormat="1" ht="15.5">
      <c r="A320" s="151" t="s">
        <v>1259</v>
      </c>
      <c r="B320" s="264" t="s">
        <v>1250</v>
      </c>
      <c r="C320" s="151" t="s">
        <v>1260</v>
      </c>
      <c r="D320" s="263"/>
      <c r="E320" s="257">
        <v>9765</v>
      </c>
      <c r="F320" s="256">
        <v>0.4</v>
      </c>
      <c r="G320" s="257">
        <v>166573</v>
      </c>
      <c r="H320" s="267">
        <v>58.6</v>
      </c>
    </row>
    <row r="321" spans="1:8" s="9" customFormat="1" ht="15.5">
      <c r="A321" s="266" t="s">
        <v>1261</v>
      </c>
      <c r="B321" s="264" t="s">
        <v>1250</v>
      </c>
      <c r="C321" s="263" t="s">
        <v>1262</v>
      </c>
      <c r="D321" s="263"/>
      <c r="E321" s="257">
        <v>0</v>
      </c>
      <c r="F321" s="256">
        <v>0</v>
      </c>
      <c r="G321" s="257">
        <v>1009</v>
      </c>
      <c r="H321" s="267">
        <v>0</v>
      </c>
    </row>
    <row r="322" spans="1:8" s="9" customFormat="1" ht="15.5">
      <c r="A322" s="266" t="s">
        <v>1263</v>
      </c>
      <c r="B322" s="264" t="s">
        <v>1250</v>
      </c>
      <c r="C322" s="263" t="s">
        <v>1264</v>
      </c>
      <c r="D322" s="263"/>
      <c r="E322" s="257">
        <v>5405</v>
      </c>
      <c r="F322" s="256">
        <v>0.2</v>
      </c>
      <c r="G322" s="257">
        <v>94055</v>
      </c>
      <c r="H322" s="267">
        <v>57.5</v>
      </c>
    </row>
    <row r="323" spans="1:8" s="9" customFormat="1" ht="15.5">
      <c r="A323" s="266" t="s">
        <v>1265</v>
      </c>
      <c r="B323" s="264" t="s">
        <v>1250</v>
      </c>
      <c r="C323" s="263" t="s">
        <v>1266</v>
      </c>
      <c r="D323" s="263"/>
      <c r="E323" s="257">
        <v>14179</v>
      </c>
      <c r="F323" s="256">
        <v>0.6</v>
      </c>
      <c r="G323" s="257">
        <v>110931</v>
      </c>
      <c r="H323" s="267">
        <v>127.8</v>
      </c>
    </row>
    <row r="324" spans="1:8" s="9" customFormat="1" ht="15.5">
      <c r="A324" s="266" t="s">
        <v>1267</v>
      </c>
      <c r="B324" s="264" t="s">
        <v>1250</v>
      </c>
      <c r="C324" s="263" t="s">
        <v>1268</v>
      </c>
      <c r="D324" s="263"/>
      <c r="E324" s="257">
        <v>13190</v>
      </c>
      <c r="F324" s="256">
        <v>0.5</v>
      </c>
      <c r="G324" s="257">
        <v>242338</v>
      </c>
      <c r="H324" s="267">
        <v>54.4</v>
      </c>
    </row>
    <row r="325" spans="1:8" s="9" customFormat="1" ht="15.5">
      <c r="A325" s="266" t="s">
        <v>1269</v>
      </c>
      <c r="B325" s="264" t="s">
        <v>1250</v>
      </c>
      <c r="C325" s="263" t="s">
        <v>1270</v>
      </c>
      <c r="D325" s="263"/>
      <c r="E325" s="257">
        <v>7757</v>
      </c>
      <c r="F325" s="256">
        <v>0.3</v>
      </c>
      <c r="G325" s="257">
        <v>116047</v>
      </c>
      <c r="H325" s="267">
        <v>66.8</v>
      </c>
    </row>
    <row r="326" spans="1:8" s="9" customFormat="1" ht="15.5">
      <c r="A326" s="266" t="s">
        <v>1271</v>
      </c>
      <c r="B326" s="264" t="s">
        <v>1250</v>
      </c>
      <c r="C326" s="263" t="s">
        <v>1272</v>
      </c>
      <c r="D326" s="263"/>
      <c r="E326" s="257">
        <v>6860</v>
      </c>
      <c r="F326" s="256">
        <v>0.3</v>
      </c>
      <c r="G326" s="257">
        <v>93535</v>
      </c>
      <c r="H326" s="267">
        <v>73.3</v>
      </c>
    </row>
    <row r="327" spans="1:8" s="9" customFormat="1" ht="15.5">
      <c r="A327" s="266" t="s">
        <v>1273</v>
      </c>
      <c r="B327" s="264" t="s">
        <v>1250</v>
      </c>
      <c r="C327" s="263" t="s">
        <v>1274</v>
      </c>
      <c r="D327" s="263"/>
      <c r="E327" s="257">
        <v>5706</v>
      </c>
      <c r="F327" s="256">
        <v>0.2</v>
      </c>
      <c r="G327" s="257">
        <v>61496</v>
      </c>
      <c r="H327" s="267">
        <v>92.8</v>
      </c>
    </row>
    <row r="328" spans="1:8" s="9" customFormat="1" ht="15.5">
      <c r="A328" s="266" t="s">
        <v>1275</v>
      </c>
      <c r="B328" s="264" t="s">
        <v>1250</v>
      </c>
      <c r="C328" s="263" t="s">
        <v>1276</v>
      </c>
      <c r="D328" s="263"/>
      <c r="E328" s="257">
        <v>12388</v>
      </c>
      <c r="F328" s="256">
        <v>0.5</v>
      </c>
      <c r="G328" s="257">
        <v>208948</v>
      </c>
      <c r="H328" s="267">
        <v>59.3</v>
      </c>
    </row>
    <row r="329" spans="1:8" s="9" customFormat="1" ht="24.75" customHeight="1">
      <c r="A329" s="266" t="s">
        <v>1277</v>
      </c>
      <c r="B329" s="264" t="s">
        <v>1250</v>
      </c>
      <c r="C329" s="263" t="s">
        <v>1278</v>
      </c>
      <c r="D329" s="263"/>
      <c r="E329" s="257">
        <v>27715</v>
      </c>
      <c r="F329" s="256">
        <v>1.1000000000000001</v>
      </c>
      <c r="G329" s="257">
        <v>345327</v>
      </c>
      <c r="H329" s="267">
        <v>80.3</v>
      </c>
    </row>
    <row r="330" spans="1:8" s="9" customFormat="1" ht="15.5">
      <c r="A330" s="246" t="s">
        <v>1279</v>
      </c>
      <c r="B330" s="264" t="s">
        <v>1250</v>
      </c>
      <c r="C330" s="264" t="s">
        <v>1278</v>
      </c>
      <c r="D330" s="264" t="s">
        <v>1280</v>
      </c>
      <c r="E330" s="257">
        <v>3929</v>
      </c>
      <c r="F330" s="256">
        <v>0.2</v>
      </c>
      <c r="G330" s="257">
        <v>64200</v>
      </c>
      <c r="H330" s="267">
        <v>61.2</v>
      </c>
    </row>
    <row r="331" spans="1:8" s="9" customFormat="1" ht="15.5">
      <c r="A331" s="246" t="s">
        <v>1281</v>
      </c>
      <c r="B331" s="264" t="s">
        <v>1250</v>
      </c>
      <c r="C331" s="264" t="s">
        <v>1278</v>
      </c>
      <c r="D331" s="264" t="s">
        <v>1282</v>
      </c>
      <c r="E331" s="257">
        <v>3254</v>
      </c>
      <c r="F331" s="256">
        <v>0.1</v>
      </c>
      <c r="G331" s="257">
        <v>53764</v>
      </c>
      <c r="H331" s="267">
        <v>60.5</v>
      </c>
    </row>
    <row r="332" spans="1:8" s="9" customFormat="1" ht="15.5">
      <c r="A332" s="246" t="s">
        <v>1283</v>
      </c>
      <c r="B332" s="264" t="s">
        <v>1250</v>
      </c>
      <c r="C332" s="264" t="s">
        <v>1278</v>
      </c>
      <c r="D332" s="264" t="s">
        <v>1284</v>
      </c>
      <c r="E332" s="257">
        <v>3496</v>
      </c>
      <c r="F332" s="256">
        <v>0.1</v>
      </c>
      <c r="G332" s="257">
        <v>34558</v>
      </c>
      <c r="H332" s="267">
        <v>101.2</v>
      </c>
    </row>
    <row r="333" spans="1:8" s="9" customFormat="1" ht="15.5">
      <c r="A333" s="246" t="s">
        <v>1285</v>
      </c>
      <c r="B333" s="264" t="s">
        <v>1250</v>
      </c>
      <c r="C333" s="264" t="s">
        <v>1278</v>
      </c>
      <c r="D333" s="264" t="s">
        <v>1286</v>
      </c>
      <c r="E333" s="257">
        <v>2895</v>
      </c>
      <c r="F333" s="256">
        <v>0.1</v>
      </c>
      <c r="G333" s="257">
        <v>41615</v>
      </c>
      <c r="H333" s="267">
        <v>69.599999999999994</v>
      </c>
    </row>
    <row r="334" spans="1:8" s="9" customFormat="1" ht="15.5">
      <c r="A334" s="246" t="s">
        <v>1287</v>
      </c>
      <c r="B334" s="264" t="s">
        <v>1250</v>
      </c>
      <c r="C334" s="264" t="s">
        <v>1278</v>
      </c>
      <c r="D334" s="264" t="s">
        <v>1288</v>
      </c>
      <c r="E334" s="257">
        <v>3634</v>
      </c>
      <c r="F334" s="256">
        <v>0.1</v>
      </c>
      <c r="G334" s="257">
        <v>38803</v>
      </c>
      <c r="H334" s="267">
        <v>93.7</v>
      </c>
    </row>
    <row r="335" spans="1:8" s="9" customFormat="1" ht="15.5">
      <c r="A335" s="246" t="s">
        <v>1289</v>
      </c>
      <c r="B335" s="264" t="s">
        <v>1250</v>
      </c>
      <c r="C335" s="264" t="s">
        <v>1278</v>
      </c>
      <c r="D335" s="264" t="s">
        <v>1290</v>
      </c>
      <c r="E335" s="257">
        <v>4172</v>
      </c>
      <c r="F335" s="256">
        <v>0.2</v>
      </c>
      <c r="G335" s="257">
        <v>58135</v>
      </c>
      <c r="H335" s="267">
        <v>71.8</v>
      </c>
    </row>
    <row r="336" spans="1:8" s="9" customFormat="1" ht="15.5">
      <c r="A336" s="246" t="s">
        <v>1291</v>
      </c>
      <c r="B336" s="264" t="s">
        <v>1250</v>
      </c>
      <c r="C336" s="264" t="s">
        <v>1278</v>
      </c>
      <c r="D336" s="264" t="s">
        <v>1292</v>
      </c>
      <c r="E336" s="257">
        <v>4070</v>
      </c>
      <c r="F336" s="256">
        <v>0.2</v>
      </c>
      <c r="G336" s="257">
        <v>30200</v>
      </c>
      <c r="H336" s="267">
        <v>134.80000000000001</v>
      </c>
    </row>
    <row r="337" spans="1:8" s="9" customFormat="1" ht="15.5">
      <c r="A337" s="246" t="s">
        <v>1293</v>
      </c>
      <c r="B337" s="264" t="s">
        <v>1250</v>
      </c>
      <c r="C337" s="264" t="s">
        <v>1278</v>
      </c>
      <c r="D337" s="264" t="s">
        <v>1294</v>
      </c>
      <c r="E337" s="257">
        <v>2265</v>
      </c>
      <c r="F337" s="256">
        <v>0.1</v>
      </c>
      <c r="G337" s="257">
        <v>24052</v>
      </c>
      <c r="H337" s="267">
        <v>94.2</v>
      </c>
    </row>
    <row r="338" spans="1:8" s="9" customFormat="1" ht="24.75" customHeight="1">
      <c r="A338" s="266" t="s">
        <v>1295</v>
      </c>
      <c r="B338" s="264" t="s">
        <v>1250</v>
      </c>
      <c r="C338" s="263" t="s">
        <v>1296</v>
      </c>
      <c r="D338" s="263"/>
      <c r="E338" s="257">
        <v>17199</v>
      </c>
      <c r="F338" s="256">
        <v>0.7</v>
      </c>
      <c r="G338" s="257">
        <v>269824</v>
      </c>
      <c r="H338" s="267">
        <v>63.7</v>
      </c>
    </row>
    <row r="339" spans="1:8" s="9" customFormat="1" ht="15.5">
      <c r="A339" s="246" t="s">
        <v>1297</v>
      </c>
      <c r="B339" s="264" t="s">
        <v>1250</v>
      </c>
      <c r="C339" s="264" t="s">
        <v>1296</v>
      </c>
      <c r="D339" s="264" t="s">
        <v>1298</v>
      </c>
      <c r="E339" s="257">
        <v>2480</v>
      </c>
      <c r="F339" s="256">
        <v>0.1</v>
      </c>
      <c r="G339" s="257">
        <v>51509</v>
      </c>
      <c r="H339" s="267">
        <v>48.1</v>
      </c>
    </row>
    <row r="340" spans="1:8" s="9" customFormat="1" ht="15.5">
      <c r="A340" s="246" t="s">
        <v>1299</v>
      </c>
      <c r="B340" s="264" t="s">
        <v>1250</v>
      </c>
      <c r="C340" s="264" t="s">
        <v>1296</v>
      </c>
      <c r="D340" s="264" t="s">
        <v>1300</v>
      </c>
      <c r="E340" s="257">
        <v>1862</v>
      </c>
      <c r="F340" s="256">
        <v>0.1</v>
      </c>
      <c r="G340" s="257">
        <v>39034</v>
      </c>
      <c r="H340" s="267">
        <v>47.7</v>
      </c>
    </row>
    <row r="341" spans="1:8" s="9" customFormat="1" ht="15.5">
      <c r="A341" s="246" t="s">
        <v>1301</v>
      </c>
      <c r="B341" s="264" t="s">
        <v>1250</v>
      </c>
      <c r="C341" s="264" t="s">
        <v>1296</v>
      </c>
      <c r="D341" s="264" t="s">
        <v>1302</v>
      </c>
      <c r="E341" s="257">
        <v>3002</v>
      </c>
      <c r="F341" s="256">
        <v>0.1</v>
      </c>
      <c r="G341" s="257">
        <v>36320</v>
      </c>
      <c r="H341" s="267">
        <v>82.7</v>
      </c>
    </row>
    <row r="342" spans="1:8" s="9" customFormat="1" ht="15.5">
      <c r="A342" s="246" t="s">
        <v>1303</v>
      </c>
      <c r="B342" s="264" t="s">
        <v>1250</v>
      </c>
      <c r="C342" s="264" t="s">
        <v>1296</v>
      </c>
      <c r="D342" s="264" t="s">
        <v>1304</v>
      </c>
      <c r="E342" s="257">
        <v>4947</v>
      </c>
      <c r="F342" s="256">
        <v>0.2</v>
      </c>
      <c r="G342" s="257">
        <v>53236</v>
      </c>
      <c r="H342" s="267">
        <v>92.9</v>
      </c>
    </row>
    <row r="343" spans="1:8" s="9" customFormat="1" ht="15.5">
      <c r="A343" s="246" t="s">
        <v>1305</v>
      </c>
      <c r="B343" s="264" t="s">
        <v>1250</v>
      </c>
      <c r="C343" s="264" t="s">
        <v>1296</v>
      </c>
      <c r="D343" s="264" t="s">
        <v>1306</v>
      </c>
      <c r="E343" s="257">
        <v>2335</v>
      </c>
      <c r="F343" s="256">
        <v>0.1</v>
      </c>
      <c r="G343" s="257">
        <v>50564</v>
      </c>
      <c r="H343" s="267">
        <v>46.2</v>
      </c>
    </row>
    <row r="344" spans="1:8" s="9" customFormat="1" ht="15.5">
      <c r="A344" s="246" t="s">
        <v>1307</v>
      </c>
      <c r="B344" s="264" t="s">
        <v>1250</v>
      </c>
      <c r="C344" s="264" t="s">
        <v>1296</v>
      </c>
      <c r="D344" s="264" t="s">
        <v>1308</v>
      </c>
      <c r="E344" s="257">
        <v>2573</v>
      </c>
      <c r="F344" s="256">
        <v>0.1</v>
      </c>
      <c r="G344" s="257">
        <v>39161</v>
      </c>
      <c r="H344" s="267">
        <v>65.7</v>
      </c>
    </row>
    <row r="345" spans="1:8" s="9" customFormat="1" ht="24.75" customHeight="1">
      <c r="A345" s="239" t="s">
        <v>1309</v>
      </c>
      <c r="B345" s="263" t="s">
        <v>1310</v>
      </c>
      <c r="C345" s="263"/>
      <c r="D345" s="263"/>
      <c r="E345" s="255">
        <v>126928</v>
      </c>
      <c r="F345" s="254">
        <v>5.2</v>
      </c>
      <c r="G345" s="255">
        <v>1358755</v>
      </c>
      <c r="H345" s="265">
        <v>93.4</v>
      </c>
    </row>
    <row r="346" spans="1:8" s="9" customFormat="1" ht="24.75" customHeight="1">
      <c r="A346" s="246" t="s">
        <v>1311</v>
      </c>
      <c r="B346" s="264" t="s">
        <v>1310</v>
      </c>
      <c r="C346" s="264"/>
      <c r="D346" s="264" t="s">
        <v>1312</v>
      </c>
      <c r="E346" s="257">
        <v>3004</v>
      </c>
      <c r="F346" s="256">
        <v>0.1</v>
      </c>
      <c r="G346" s="257">
        <v>31170</v>
      </c>
      <c r="H346" s="267">
        <v>96.4</v>
      </c>
    </row>
    <row r="347" spans="1:8" s="9" customFormat="1" ht="15.5">
      <c r="A347" s="246" t="s">
        <v>1313</v>
      </c>
      <c r="B347" s="264" t="s">
        <v>1310</v>
      </c>
      <c r="C347" s="264"/>
      <c r="D347" s="264" t="s">
        <v>1314</v>
      </c>
      <c r="E347" s="257">
        <v>4519</v>
      </c>
      <c r="F347" s="256">
        <v>0.2</v>
      </c>
      <c r="G347" s="257">
        <v>54341</v>
      </c>
      <c r="H347" s="267">
        <v>83.2</v>
      </c>
    </row>
    <row r="348" spans="1:8" s="9" customFormat="1" ht="15.5">
      <c r="A348" s="246" t="s">
        <v>1315</v>
      </c>
      <c r="B348" s="264" t="s">
        <v>1310</v>
      </c>
      <c r="C348" s="264"/>
      <c r="D348" s="264" t="s">
        <v>1316</v>
      </c>
      <c r="E348" s="257">
        <v>5909</v>
      </c>
      <c r="F348" s="256">
        <v>0.2</v>
      </c>
      <c r="G348" s="257">
        <v>52753</v>
      </c>
      <c r="H348" s="267">
        <v>112</v>
      </c>
    </row>
    <row r="349" spans="1:8" s="9" customFormat="1" ht="15.5">
      <c r="A349" s="246" t="s">
        <v>1317</v>
      </c>
      <c r="B349" s="264" t="s">
        <v>1310</v>
      </c>
      <c r="C349" s="264"/>
      <c r="D349" s="264" t="s">
        <v>1318</v>
      </c>
      <c r="E349" s="257">
        <v>8169</v>
      </c>
      <c r="F349" s="256">
        <v>0.3</v>
      </c>
      <c r="G349" s="257">
        <v>41639</v>
      </c>
      <c r="H349" s="267">
        <v>196.2</v>
      </c>
    </row>
    <row r="350" spans="1:8" s="9" customFormat="1" ht="15.5">
      <c r="A350" s="246" t="s">
        <v>1319</v>
      </c>
      <c r="B350" s="264" t="s">
        <v>1310</v>
      </c>
      <c r="C350" s="264"/>
      <c r="D350" s="264" t="s">
        <v>1320</v>
      </c>
      <c r="E350" s="257">
        <v>7812</v>
      </c>
      <c r="F350" s="256">
        <v>0.3</v>
      </c>
      <c r="G350" s="257">
        <v>66231</v>
      </c>
      <c r="H350" s="267">
        <v>118</v>
      </c>
    </row>
    <row r="351" spans="1:8" s="9" customFormat="1" ht="15.5">
      <c r="A351" s="246" t="s">
        <v>1321</v>
      </c>
      <c r="B351" s="264" t="s">
        <v>1310</v>
      </c>
      <c r="C351" s="264"/>
      <c r="D351" s="264" t="s">
        <v>1322</v>
      </c>
      <c r="E351" s="257">
        <v>3994</v>
      </c>
      <c r="F351" s="256">
        <v>0.2</v>
      </c>
      <c r="G351" s="257">
        <v>58746</v>
      </c>
      <c r="H351" s="267">
        <v>68</v>
      </c>
    </row>
    <row r="352" spans="1:8" s="9" customFormat="1" ht="15.5">
      <c r="A352" s="246" t="s">
        <v>1323</v>
      </c>
      <c r="B352" s="264" t="s">
        <v>1310</v>
      </c>
      <c r="C352" s="264"/>
      <c r="D352" s="264" t="s">
        <v>1324</v>
      </c>
      <c r="E352" s="257">
        <v>7417</v>
      </c>
      <c r="F352" s="256">
        <v>0.3</v>
      </c>
      <c r="G352" s="257">
        <v>59664</v>
      </c>
      <c r="H352" s="267">
        <v>124.3</v>
      </c>
    </row>
    <row r="353" spans="1:8" s="9" customFormat="1" ht="15.5">
      <c r="A353" s="246" t="s">
        <v>1325</v>
      </c>
      <c r="B353" s="264" t="s">
        <v>1310</v>
      </c>
      <c r="C353" s="264"/>
      <c r="D353" s="264" t="s">
        <v>1326</v>
      </c>
      <c r="E353" s="257">
        <v>5775</v>
      </c>
      <c r="F353" s="256">
        <v>0.2</v>
      </c>
      <c r="G353" s="257">
        <v>31190</v>
      </c>
      <c r="H353" s="267">
        <v>185.2</v>
      </c>
    </row>
    <row r="354" spans="1:8" s="9" customFormat="1" ht="15.5">
      <c r="A354" s="246" t="s">
        <v>1327</v>
      </c>
      <c r="B354" s="264" t="s">
        <v>1310</v>
      </c>
      <c r="C354" s="264"/>
      <c r="D354" s="264" t="s">
        <v>1328</v>
      </c>
      <c r="E354" s="257">
        <v>5851</v>
      </c>
      <c r="F354" s="256">
        <v>0.2</v>
      </c>
      <c r="G354" s="257">
        <v>55618</v>
      </c>
      <c r="H354" s="267">
        <v>105.2</v>
      </c>
    </row>
    <row r="355" spans="1:8" s="9" customFormat="1" ht="15.5">
      <c r="A355" s="246" t="s">
        <v>1329</v>
      </c>
      <c r="B355" s="264" t="s">
        <v>1310</v>
      </c>
      <c r="C355" s="264"/>
      <c r="D355" s="264" t="s">
        <v>1330</v>
      </c>
      <c r="E355" s="257">
        <v>9132</v>
      </c>
      <c r="F355" s="256">
        <v>0.4</v>
      </c>
      <c r="G355" s="257">
        <v>81505</v>
      </c>
      <c r="H355" s="267">
        <v>112</v>
      </c>
    </row>
    <row r="356" spans="1:8" s="9" customFormat="1" ht="15.5">
      <c r="A356" s="246" t="s">
        <v>1331</v>
      </c>
      <c r="B356" s="264" t="s">
        <v>1310</v>
      </c>
      <c r="C356" s="264"/>
      <c r="D356" s="264" t="s">
        <v>1332</v>
      </c>
      <c r="E356" s="257">
        <v>6582</v>
      </c>
      <c r="F356" s="256">
        <v>0.3</v>
      </c>
      <c r="G356" s="257">
        <v>108874</v>
      </c>
      <c r="H356" s="267">
        <v>60.5</v>
      </c>
    </row>
    <row r="357" spans="1:8" s="9" customFormat="1" ht="15.5">
      <c r="A357" s="246" t="s">
        <v>1333</v>
      </c>
      <c r="B357" s="264" t="s">
        <v>1310</v>
      </c>
      <c r="C357" s="264"/>
      <c r="D357" s="264" t="s">
        <v>1334</v>
      </c>
      <c r="E357" s="257">
        <v>5842</v>
      </c>
      <c r="F357" s="256">
        <v>0.2</v>
      </c>
      <c r="G357" s="257">
        <v>62054</v>
      </c>
      <c r="H357" s="267">
        <v>94.1</v>
      </c>
    </row>
    <row r="358" spans="1:8" s="9" customFormat="1" ht="15.5">
      <c r="A358" s="246" t="s">
        <v>1335</v>
      </c>
      <c r="B358" s="264" t="s">
        <v>1310</v>
      </c>
      <c r="C358" s="264"/>
      <c r="D358" s="264" t="s">
        <v>1336</v>
      </c>
      <c r="E358" s="257">
        <v>4769</v>
      </c>
      <c r="F358" s="256">
        <v>0.2</v>
      </c>
      <c r="G358" s="257">
        <v>61842</v>
      </c>
      <c r="H358" s="267">
        <v>77.099999999999994</v>
      </c>
    </row>
    <row r="359" spans="1:8" s="9" customFormat="1" ht="15.5">
      <c r="A359" s="246" t="s">
        <v>1337</v>
      </c>
      <c r="B359" s="264" t="s">
        <v>1310</v>
      </c>
      <c r="C359" s="264"/>
      <c r="D359" s="264" t="s">
        <v>1338</v>
      </c>
      <c r="E359" s="257">
        <v>3964</v>
      </c>
      <c r="F359" s="256">
        <v>0.2</v>
      </c>
      <c r="G359" s="257">
        <v>57230</v>
      </c>
      <c r="H359" s="267">
        <v>69.3</v>
      </c>
    </row>
    <row r="360" spans="1:8" s="9" customFormat="1" ht="15.5">
      <c r="A360" s="246" t="s">
        <v>1339</v>
      </c>
      <c r="B360" s="264" t="s">
        <v>1310</v>
      </c>
      <c r="C360" s="264"/>
      <c r="D360" s="264" t="s">
        <v>1340</v>
      </c>
      <c r="E360" s="257">
        <v>12228</v>
      </c>
      <c r="F360" s="256">
        <v>0.5</v>
      </c>
      <c r="G360" s="257">
        <v>153204</v>
      </c>
      <c r="H360" s="267">
        <v>79.8</v>
      </c>
    </row>
    <row r="361" spans="1:8" s="9" customFormat="1" ht="15.5">
      <c r="A361" s="246" t="s">
        <v>1341</v>
      </c>
      <c r="B361" s="264" t="s">
        <v>1310</v>
      </c>
      <c r="C361" s="264"/>
      <c r="D361" s="264" t="s">
        <v>1342</v>
      </c>
      <c r="E361" s="257">
        <v>9298</v>
      </c>
      <c r="F361" s="256">
        <v>0.4</v>
      </c>
      <c r="G361" s="257">
        <v>104865</v>
      </c>
      <c r="H361" s="267">
        <v>88.7</v>
      </c>
    </row>
    <row r="362" spans="1:8" s="9" customFormat="1" ht="15.5">
      <c r="A362" s="246" t="s">
        <v>1343</v>
      </c>
      <c r="B362" s="264" t="s">
        <v>1310</v>
      </c>
      <c r="C362" s="264"/>
      <c r="D362" s="264" t="s">
        <v>1344</v>
      </c>
      <c r="E362" s="257">
        <v>2366</v>
      </c>
      <c r="F362" s="256">
        <v>0.1</v>
      </c>
      <c r="G362" s="257">
        <v>24869</v>
      </c>
      <c r="H362" s="267">
        <v>95.1</v>
      </c>
    </row>
    <row r="363" spans="1:8" s="9" customFormat="1" ht="15.5">
      <c r="A363" s="246" t="s">
        <v>1345</v>
      </c>
      <c r="B363" s="264" t="s">
        <v>1310</v>
      </c>
      <c r="C363" s="264"/>
      <c r="D363" s="264" t="s">
        <v>1346</v>
      </c>
      <c r="E363" s="257">
        <v>7031</v>
      </c>
      <c r="F363" s="256">
        <v>0.3</v>
      </c>
      <c r="G363" s="257">
        <v>76658</v>
      </c>
      <c r="H363" s="267">
        <v>91.7</v>
      </c>
    </row>
    <row r="364" spans="1:8" s="9" customFormat="1" ht="15.5">
      <c r="A364" s="246" t="s">
        <v>1347</v>
      </c>
      <c r="B364" s="264" t="s">
        <v>1310</v>
      </c>
      <c r="C364" s="264"/>
      <c r="D364" s="264" t="s">
        <v>1348</v>
      </c>
      <c r="E364" s="257">
        <v>2563</v>
      </c>
      <c r="F364" s="256">
        <v>0.1</v>
      </c>
      <c r="G364" s="257">
        <v>31074</v>
      </c>
      <c r="H364" s="267">
        <v>82.5</v>
      </c>
    </row>
    <row r="365" spans="1:8" s="9" customFormat="1" ht="15.5">
      <c r="A365" s="246" t="s">
        <v>1349</v>
      </c>
      <c r="B365" s="264" t="s">
        <v>1310</v>
      </c>
      <c r="C365" s="264"/>
      <c r="D365" s="264" t="s">
        <v>1350</v>
      </c>
      <c r="E365" s="257">
        <v>2901</v>
      </c>
      <c r="F365" s="256">
        <v>0.1</v>
      </c>
      <c r="G365" s="257">
        <v>39958</v>
      </c>
      <c r="H365" s="267">
        <v>72.599999999999994</v>
      </c>
    </row>
    <row r="366" spans="1:8" s="9" customFormat="1" ht="15.5">
      <c r="A366" s="246" t="s">
        <v>1351</v>
      </c>
      <c r="B366" s="264" t="s">
        <v>1310</v>
      </c>
      <c r="C366" s="264"/>
      <c r="D366" s="264" t="s">
        <v>1352</v>
      </c>
      <c r="E366" s="257">
        <v>2276</v>
      </c>
      <c r="F366" s="256">
        <v>0.1</v>
      </c>
      <c r="G366" s="257">
        <v>40114</v>
      </c>
      <c r="H366" s="267">
        <v>56.7</v>
      </c>
    </row>
    <row r="367" spans="1:8" s="9" customFormat="1" ht="15.5">
      <c r="A367" s="246" t="s">
        <v>1353</v>
      </c>
      <c r="B367" s="264" t="s">
        <v>1310</v>
      </c>
      <c r="C367" s="264"/>
      <c r="D367" s="264" t="s">
        <v>1354</v>
      </c>
      <c r="E367" s="257">
        <v>5526</v>
      </c>
      <c r="F367" s="256">
        <v>0.2</v>
      </c>
      <c r="G367" s="257">
        <v>65157</v>
      </c>
      <c r="H367" s="267">
        <v>84.8</v>
      </c>
    </row>
    <row r="368" spans="1:8" s="9" customFormat="1" ht="24.75" customHeight="1">
      <c r="A368" s="239" t="s">
        <v>1355</v>
      </c>
      <c r="B368" s="263" t="s">
        <v>1356</v>
      </c>
      <c r="C368" s="263"/>
      <c r="D368" s="263"/>
      <c r="E368" s="255">
        <v>319677</v>
      </c>
      <c r="F368" s="254">
        <v>13</v>
      </c>
      <c r="G368" s="255">
        <v>2477275</v>
      </c>
      <c r="H368" s="265">
        <v>129</v>
      </c>
    </row>
    <row r="369" spans="1:8" s="9" customFormat="1" ht="24.75" customHeight="1">
      <c r="A369" s="264" t="s">
        <v>1357</v>
      </c>
      <c r="B369" s="264" t="s">
        <v>1356</v>
      </c>
      <c r="C369" s="264"/>
      <c r="D369" s="264" t="s">
        <v>1358</v>
      </c>
      <c r="E369" s="257">
        <v>8007</v>
      </c>
      <c r="F369" s="256">
        <v>0.3</v>
      </c>
      <c r="G369" s="257">
        <v>107586</v>
      </c>
      <c r="H369" s="267">
        <v>74.400000000000006</v>
      </c>
    </row>
    <row r="370" spans="1:8" s="9" customFormat="1" ht="15.5">
      <c r="A370" s="264" t="s">
        <v>1359</v>
      </c>
      <c r="B370" s="264" t="s">
        <v>1356</v>
      </c>
      <c r="C370" s="264"/>
      <c r="D370" s="264" t="s">
        <v>1360</v>
      </c>
      <c r="E370" s="257">
        <v>11552</v>
      </c>
      <c r="F370" s="256">
        <v>0.5</v>
      </c>
      <c r="G370" s="257">
        <v>111156</v>
      </c>
      <c r="H370" s="267">
        <v>103.9</v>
      </c>
    </row>
    <row r="371" spans="1:8" s="9" customFormat="1" ht="15.5">
      <c r="A371" s="264" t="s">
        <v>1361</v>
      </c>
      <c r="B371" s="264" t="s">
        <v>1356</v>
      </c>
      <c r="C371" s="264"/>
      <c r="D371" s="264" t="s">
        <v>1362</v>
      </c>
      <c r="E371" s="257">
        <v>4932</v>
      </c>
      <c r="F371" s="256">
        <v>0.2</v>
      </c>
      <c r="G371" s="257">
        <v>53888</v>
      </c>
      <c r="H371" s="267">
        <v>91.5</v>
      </c>
    </row>
    <row r="372" spans="1:8" s="9" customFormat="1" ht="15.5">
      <c r="A372" s="264" t="s">
        <v>1363</v>
      </c>
      <c r="B372" s="264" t="s">
        <v>1356</v>
      </c>
      <c r="C372" s="264"/>
      <c r="D372" s="264" t="s">
        <v>1364</v>
      </c>
      <c r="E372" s="257">
        <v>4455</v>
      </c>
      <c r="F372" s="256">
        <v>0.2</v>
      </c>
      <c r="G372" s="257">
        <v>41630</v>
      </c>
      <c r="H372" s="267">
        <v>107</v>
      </c>
    </row>
    <row r="373" spans="1:8" s="9" customFormat="1" ht="15.5">
      <c r="A373" s="264" t="s">
        <v>1365</v>
      </c>
      <c r="B373" s="264" t="s">
        <v>1356</v>
      </c>
      <c r="C373" s="264"/>
      <c r="D373" s="264" t="s">
        <v>1366</v>
      </c>
      <c r="E373" s="257">
        <v>19521</v>
      </c>
      <c r="F373" s="256">
        <v>0.8</v>
      </c>
      <c r="G373" s="257">
        <v>235771</v>
      </c>
      <c r="H373" s="267">
        <v>82.8</v>
      </c>
    </row>
    <row r="374" spans="1:8" s="9" customFormat="1" ht="15.5">
      <c r="A374" s="264" t="s">
        <v>1367</v>
      </c>
      <c r="B374" s="264" t="s">
        <v>1356</v>
      </c>
      <c r="C374" s="264"/>
      <c r="D374" s="264" t="s">
        <v>1368</v>
      </c>
      <c r="E374" s="257">
        <v>3321</v>
      </c>
      <c r="F374" s="256">
        <v>0.1</v>
      </c>
      <c r="G374" s="257">
        <v>23674</v>
      </c>
      <c r="H374" s="267">
        <v>140.30000000000001</v>
      </c>
    </row>
    <row r="375" spans="1:8" s="9" customFormat="1" ht="15.5">
      <c r="A375" s="264" t="s">
        <v>1369</v>
      </c>
      <c r="B375" s="264" t="s">
        <v>1356</v>
      </c>
      <c r="C375" s="264"/>
      <c r="D375" s="264" t="s">
        <v>1370</v>
      </c>
      <c r="E375" s="257">
        <v>7906</v>
      </c>
      <c r="F375" s="256">
        <v>0.3</v>
      </c>
      <c r="G375" s="257">
        <v>69586</v>
      </c>
      <c r="H375" s="267">
        <v>113.6</v>
      </c>
    </row>
    <row r="376" spans="1:8" s="9" customFormat="1" ht="15.5">
      <c r="A376" s="264" t="s">
        <v>1371</v>
      </c>
      <c r="B376" s="264" t="s">
        <v>1356</v>
      </c>
      <c r="C376" s="264"/>
      <c r="D376" s="264" t="s">
        <v>1372</v>
      </c>
      <c r="E376" s="257">
        <v>10664</v>
      </c>
      <c r="F376" s="256">
        <v>0.4</v>
      </c>
      <c r="G376" s="257">
        <v>70337</v>
      </c>
      <c r="H376" s="267">
        <v>151.6</v>
      </c>
    </row>
    <row r="377" spans="1:8" s="9" customFormat="1" ht="15.5">
      <c r="A377" s="264" t="s">
        <v>1373</v>
      </c>
      <c r="B377" s="264" t="s">
        <v>1356</v>
      </c>
      <c r="C377" s="264"/>
      <c r="D377" s="264" t="s">
        <v>1374</v>
      </c>
      <c r="E377" s="257">
        <v>9227</v>
      </c>
      <c r="F377" s="256">
        <v>0.4</v>
      </c>
      <c r="G377" s="257">
        <v>55107</v>
      </c>
      <c r="H377" s="267">
        <v>167.4</v>
      </c>
    </row>
    <row r="378" spans="1:8" s="9" customFormat="1" ht="15.5">
      <c r="A378" s="264" t="s">
        <v>1375</v>
      </c>
      <c r="B378" s="264" t="s">
        <v>1356</v>
      </c>
      <c r="C378" s="264"/>
      <c r="D378" s="264" t="s">
        <v>1376</v>
      </c>
      <c r="E378" s="257">
        <v>4623</v>
      </c>
      <c r="F378" s="256">
        <v>0.2</v>
      </c>
      <c r="G378" s="257">
        <v>46023</v>
      </c>
      <c r="H378" s="267">
        <v>100.4</v>
      </c>
    </row>
    <row r="379" spans="1:8" s="9" customFormat="1" ht="15.5">
      <c r="A379" s="264" t="s">
        <v>1377</v>
      </c>
      <c r="B379" s="264" t="s">
        <v>1356</v>
      </c>
      <c r="C379" s="264"/>
      <c r="D379" s="264" t="s">
        <v>1378</v>
      </c>
      <c r="E379" s="257">
        <v>2849</v>
      </c>
      <c r="F379" s="256">
        <v>0.1</v>
      </c>
      <c r="G379" s="257">
        <v>45975</v>
      </c>
      <c r="H379" s="267">
        <v>62</v>
      </c>
    </row>
    <row r="380" spans="1:8" s="9" customFormat="1" ht="15.5">
      <c r="A380" s="264" t="s">
        <v>1379</v>
      </c>
      <c r="B380" s="264" t="s">
        <v>1356</v>
      </c>
      <c r="C380" s="264"/>
      <c r="D380" s="264" t="s">
        <v>1380</v>
      </c>
      <c r="E380" s="257">
        <v>9698</v>
      </c>
      <c r="F380" s="256">
        <v>0.4</v>
      </c>
      <c r="G380" s="257">
        <v>39108</v>
      </c>
      <c r="H380" s="267">
        <v>248</v>
      </c>
    </row>
    <row r="381" spans="1:8" s="9" customFormat="1" ht="15.5">
      <c r="A381" s="264" t="s">
        <v>1381</v>
      </c>
      <c r="B381" s="264" t="s">
        <v>1356</v>
      </c>
      <c r="C381" s="264"/>
      <c r="D381" s="264" t="s">
        <v>1382</v>
      </c>
      <c r="E381" s="257">
        <v>7872</v>
      </c>
      <c r="F381" s="256">
        <v>0.3</v>
      </c>
      <c r="G381" s="257">
        <v>72267</v>
      </c>
      <c r="H381" s="267">
        <v>108.9</v>
      </c>
    </row>
    <row r="382" spans="1:8" s="9" customFormat="1" ht="15.5">
      <c r="A382" s="264" t="s">
        <v>1383</v>
      </c>
      <c r="B382" s="264" t="s">
        <v>1356</v>
      </c>
      <c r="C382" s="264"/>
      <c r="D382" s="264" t="s">
        <v>1384</v>
      </c>
      <c r="E382" s="257">
        <v>20664</v>
      </c>
      <c r="F382" s="256">
        <v>0.8</v>
      </c>
      <c r="G382" s="257">
        <v>167944</v>
      </c>
      <c r="H382" s="267">
        <v>123</v>
      </c>
    </row>
    <row r="383" spans="1:8" s="9" customFormat="1" ht="15.5">
      <c r="A383" s="444" t="s">
        <v>1385</v>
      </c>
      <c r="B383" s="264" t="s">
        <v>1356</v>
      </c>
      <c r="C383" s="264"/>
      <c r="D383" s="264" t="s">
        <v>1386</v>
      </c>
      <c r="E383" s="257">
        <v>42450</v>
      </c>
      <c r="F383" s="256">
        <v>1.7</v>
      </c>
      <c r="G383" s="257">
        <v>292619</v>
      </c>
      <c r="H383" s="267">
        <v>145.1</v>
      </c>
    </row>
    <row r="384" spans="1:8" s="9" customFormat="1" ht="15.5">
      <c r="A384" s="264" t="s">
        <v>1387</v>
      </c>
      <c r="B384" s="264" t="s">
        <v>1356</v>
      </c>
      <c r="C384" s="264"/>
      <c r="D384" s="264" t="s">
        <v>1388</v>
      </c>
      <c r="E384" s="257">
        <v>9296</v>
      </c>
      <c r="F384" s="256">
        <v>0.4</v>
      </c>
      <c r="G384" s="257">
        <v>108878</v>
      </c>
      <c r="H384" s="267">
        <v>85.4</v>
      </c>
    </row>
    <row r="385" spans="1:8" s="9" customFormat="1" ht="15.5">
      <c r="A385" s="264" t="s">
        <v>1389</v>
      </c>
      <c r="B385" s="264" t="s">
        <v>1356</v>
      </c>
      <c r="C385" s="264"/>
      <c r="D385" s="264" t="s">
        <v>1390</v>
      </c>
      <c r="E385" s="257">
        <v>7309</v>
      </c>
      <c r="F385" s="256">
        <v>0.3</v>
      </c>
      <c r="G385" s="257">
        <v>37640</v>
      </c>
      <c r="H385" s="267">
        <v>194.2</v>
      </c>
    </row>
    <row r="386" spans="1:8" s="9" customFormat="1" ht="15.5">
      <c r="A386" s="264" t="s">
        <v>1391</v>
      </c>
      <c r="B386" s="264" t="s">
        <v>1356</v>
      </c>
      <c r="C386" s="264"/>
      <c r="D386" s="264" t="s">
        <v>1392</v>
      </c>
      <c r="E386" s="257">
        <v>3950</v>
      </c>
      <c r="F386" s="256">
        <v>0.2</v>
      </c>
      <c r="G386" s="257">
        <v>39122</v>
      </c>
      <c r="H386" s="267">
        <v>101</v>
      </c>
    </row>
    <row r="387" spans="1:8" s="9" customFormat="1" ht="15.5">
      <c r="A387" s="264" t="s">
        <v>1393</v>
      </c>
      <c r="B387" s="264" t="s">
        <v>1356</v>
      </c>
      <c r="C387" s="264"/>
      <c r="D387" s="264" t="s">
        <v>1394</v>
      </c>
      <c r="E387" s="257">
        <v>4499</v>
      </c>
      <c r="F387" s="256">
        <v>0.2</v>
      </c>
      <c r="G387" s="257">
        <v>42554</v>
      </c>
      <c r="H387" s="267">
        <v>105.7</v>
      </c>
    </row>
    <row r="388" spans="1:8" s="9" customFormat="1" ht="15.5">
      <c r="A388" s="264" t="s">
        <v>1395</v>
      </c>
      <c r="B388" s="264" t="s">
        <v>1356</v>
      </c>
      <c r="C388" s="264"/>
      <c r="D388" s="264" t="s">
        <v>1396</v>
      </c>
      <c r="E388" s="257">
        <v>3476</v>
      </c>
      <c r="F388" s="256">
        <v>0.1</v>
      </c>
      <c r="G388" s="257">
        <v>12773</v>
      </c>
      <c r="H388" s="267">
        <v>272.10000000000002</v>
      </c>
    </row>
    <row r="389" spans="1:8" s="9" customFormat="1" ht="15.5">
      <c r="A389" s="264" t="s">
        <v>1397</v>
      </c>
      <c r="B389" s="264" t="s">
        <v>1356</v>
      </c>
      <c r="C389" s="264"/>
      <c r="D389" s="264" t="s">
        <v>1398</v>
      </c>
      <c r="E389" s="257">
        <v>9739</v>
      </c>
      <c r="F389" s="256">
        <v>0.4</v>
      </c>
      <c r="G389" s="257">
        <v>63935</v>
      </c>
      <c r="H389" s="267">
        <v>152.30000000000001</v>
      </c>
    </row>
    <row r="390" spans="1:8" s="9" customFormat="1" ht="15.5">
      <c r="A390" s="444" t="s">
        <v>1399</v>
      </c>
      <c r="B390" s="264" t="s">
        <v>1356</v>
      </c>
      <c r="C390" s="264"/>
      <c r="D390" s="264" t="s">
        <v>1400</v>
      </c>
      <c r="E390" s="257">
        <v>27510</v>
      </c>
      <c r="F390" s="256">
        <v>1.1000000000000001</v>
      </c>
      <c r="G390" s="257">
        <v>151744</v>
      </c>
      <c r="H390" s="267">
        <v>181.3</v>
      </c>
    </row>
    <row r="391" spans="1:8" s="9" customFormat="1" ht="15.5">
      <c r="A391" s="264" t="s">
        <v>1401</v>
      </c>
      <c r="B391" s="264" t="s">
        <v>1356</v>
      </c>
      <c r="C391" s="264"/>
      <c r="D391" s="264" t="s">
        <v>1402</v>
      </c>
      <c r="E391" s="257">
        <v>794</v>
      </c>
      <c r="F391" s="256">
        <v>0</v>
      </c>
      <c r="G391" s="257">
        <v>10506</v>
      </c>
      <c r="H391" s="267">
        <v>75.599999999999994</v>
      </c>
    </row>
    <row r="392" spans="1:8" s="9" customFormat="1" ht="15.5">
      <c r="A392" s="264" t="s">
        <v>1403</v>
      </c>
      <c r="B392" s="264" t="s">
        <v>1356</v>
      </c>
      <c r="C392" s="264"/>
      <c r="D392" s="264" t="s">
        <v>1404</v>
      </c>
      <c r="E392" s="257">
        <v>8005</v>
      </c>
      <c r="F392" s="256">
        <v>0.3</v>
      </c>
      <c r="G392" s="257">
        <v>68196</v>
      </c>
      <c r="H392" s="267">
        <v>117.4</v>
      </c>
    </row>
    <row r="393" spans="1:8" s="9" customFormat="1" ht="15.5">
      <c r="A393" s="264" t="s">
        <v>1405</v>
      </c>
      <c r="B393" s="264" t="s">
        <v>1356</v>
      </c>
      <c r="C393" s="264"/>
      <c r="D393" s="264" t="s">
        <v>1406</v>
      </c>
      <c r="E393" s="257">
        <v>14888</v>
      </c>
      <c r="F393" s="256">
        <v>0.6</v>
      </c>
      <c r="G393" s="257">
        <v>85745</v>
      </c>
      <c r="H393" s="267">
        <v>173.6</v>
      </c>
    </row>
    <row r="394" spans="1:8" s="9" customFormat="1" ht="15.5">
      <c r="A394" s="264" t="s">
        <v>1407</v>
      </c>
      <c r="B394" s="264" t="s">
        <v>1356</v>
      </c>
      <c r="C394" s="264"/>
      <c r="D394" s="264" t="s">
        <v>1408</v>
      </c>
      <c r="E394" s="257">
        <v>8488</v>
      </c>
      <c r="F394" s="256">
        <v>0.3</v>
      </c>
      <c r="G394" s="257">
        <v>54413</v>
      </c>
      <c r="H394" s="267">
        <v>156</v>
      </c>
    </row>
    <row r="395" spans="1:8" s="9" customFormat="1" ht="15.5">
      <c r="A395" s="264" t="s">
        <v>1409</v>
      </c>
      <c r="B395" s="264" t="s">
        <v>1356</v>
      </c>
      <c r="C395" s="264"/>
      <c r="D395" s="264" t="s">
        <v>1410</v>
      </c>
      <c r="E395" s="257">
        <v>551</v>
      </c>
      <c r="F395" s="256">
        <v>0</v>
      </c>
      <c r="G395" s="257">
        <v>10384</v>
      </c>
      <c r="H395" s="267">
        <v>53.1</v>
      </c>
    </row>
    <row r="396" spans="1:8" s="9" customFormat="1" ht="15.5">
      <c r="A396" s="264" t="s">
        <v>1411</v>
      </c>
      <c r="B396" s="264" t="s">
        <v>1356</v>
      </c>
      <c r="C396" s="264"/>
      <c r="D396" s="264" t="s">
        <v>1412</v>
      </c>
      <c r="E396" s="257">
        <v>6638</v>
      </c>
      <c r="F396" s="256">
        <v>0.3</v>
      </c>
      <c r="G396" s="257">
        <v>52281</v>
      </c>
      <c r="H396" s="267">
        <v>127</v>
      </c>
    </row>
    <row r="397" spans="1:8" s="9" customFormat="1" ht="15.5">
      <c r="A397" s="264" t="s">
        <v>1413</v>
      </c>
      <c r="B397" s="264" t="s">
        <v>1356</v>
      </c>
      <c r="C397" s="264"/>
      <c r="D397" s="264" t="s">
        <v>1414</v>
      </c>
      <c r="E397" s="257">
        <v>24143</v>
      </c>
      <c r="F397" s="256">
        <v>1</v>
      </c>
      <c r="G397" s="257">
        <v>146173</v>
      </c>
      <c r="H397" s="267">
        <v>165.2</v>
      </c>
    </row>
    <row r="398" spans="1:8" s="9" customFormat="1" ht="15.5">
      <c r="A398" s="264" t="s">
        <v>1415</v>
      </c>
      <c r="B398" s="264" t="s">
        <v>1356</v>
      </c>
      <c r="C398" s="264"/>
      <c r="D398" s="264" t="s">
        <v>1416</v>
      </c>
      <c r="E398" s="257">
        <v>3953</v>
      </c>
      <c r="F398" s="256">
        <v>0.2</v>
      </c>
      <c r="G398" s="257">
        <v>39440</v>
      </c>
      <c r="H398" s="267">
        <v>100.2</v>
      </c>
    </row>
    <row r="399" spans="1:8" s="9" customFormat="1" ht="15.5">
      <c r="A399" s="264" t="s">
        <v>1417</v>
      </c>
      <c r="B399" s="264" t="s">
        <v>1356</v>
      </c>
      <c r="C399" s="264"/>
      <c r="D399" s="264" t="s">
        <v>1418</v>
      </c>
      <c r="E399" s="257">
        <v>5974</v>
      </c>
      <c r="F399" s="256">
        <v>0.2</v>
      </c>
      <c r="G399" s="257">
        <v>42868</v>
      </c>
      <c r="H399" s="267">
        <v>139.4</v>
      </c>
    </row>
    <row r="400" spans="1:8" s="9" customFormat="1" ht="16" thickBot="1">
      <c r="A400" s="264" t="s">
        <v>1419</v>
      </c>
      <c r="B400" s="264" t="s">
        <v>1356</v>
      </c>
      <c r="C400" s="264"/>
      <c r="D400" s="264" t="s">
        <v>1420</v>
      </c>
      <c r="E400" s="257">
        <v>12723</v>
      </c>
      <c r="F400" s="256">
        <v>0.5</v>
      </c>
      <c r="G400" s="257">
        <v>77953</v>
      </c>
      <c r="H400" s="267">
        <v>163.19999999999999</v>
      </c>
    </row>
    <row r="401" spans="1:11" s="9" customFormat="1" ht="31.9" customHeight="1" thickTop="1">
      <c r="A401" s="767" t="s">
        <v>1421</v>
      </c>
      <c r="B401" s="768"/>
      <c r="C401" s="768"/>
      <c r="D401" s="768"/>
      <c r="E401" s="768"/>
      <c r="F401" s="768"/>
      <c r="G401" s="768"/>
      <c r="H401" s="768"/>
      <c r="I401" s="260"/>
      <c r="J401" s="237"/>
      <c r="K401" s="237"/>
    </row>
    <row r="402" spans="1:11" s="9" customFormat="1" ht="16.5" customHeight="1">
      <c r="A402" s="157" t="s">
        <v>1422</v>
      </c>
      <c r="B402" s="157"/>
      <c r="C402" s="157"/>
      <c r="D402" s="157"/>
      <c r="E402" s="157"/>
      <c r="F402" s="157"/>
      <c r="G402" s="157"/>
      <c r="H402" s="157"/>
      <c r="I402" s="260"/>
      <c r="J402" s="237"/>
      <c r="K402" s="237"/>
    </row>
    <row r="403" spans="1:11" s="9" customFormat="1" ht="16.5" customHeight="1">
      <c r="A403" s="29" t="s">
        <v>1423</v>
      </c>
      <c r="B403" s="29"/>
      <c r="C403" s="29"/>
      <c r="D403" s="29"/>
      <c r="E403" s="157"/>
      <c r="F403" s="157"/>
      <c r="G403" s="157"/>
      <c r="H403" s="157"/>
      <c r="I403" s="260"/>
      <c r="J403" s="237"/>
      <c r="K403" s="237"/>
    </row>
    <row r="404" spans="1:11" s="9" customFormat="1" ht="16.5" customHeight="1">
      <c r="A404" s="29" t="s">
        <v>1424</v>
      </c>
      <c r="B404" s="262"/>
      <c r="C404" s="262"/>
      <c r="D404" s="262"/>
      <c r="E404" s="262"/>
      <c r="F404" s="262"/>
      <c r="G404" s="262"/>
      <c r="H404" s="262"/>
      <c r="I404" s="262"/>
      <c r="J404" s="262"/>
      <c r="K404" s="262"/>
    </row>
    <row r="405" spans="1:11" s="9" customFormat="1" ht="16.5" customHeight="1">
      <c r="A405" s="29" t="s">
        <v>1425</v>
      </c>
      <c r="B405" s="29"/>
      <c r="C405" s="29"/>
      <c r="D405" s="29"/>
      <c r="E405" s="29"/>
      <c r="F405" s="29"/>
      <c r="G405" s="29"/>
      <c r="H405" s="29"/>
      <c r="I405" s="29"/>
      <c r="J405" s="29"/>
      <c r="K405" s="29"/>
    </row>
    <row r="406" spans="1:11" s="9" customFormat="1" ht="16.5" customHeight="1">
      <c r="A406" s="29" t="s">
        <v>1426</v>
      </c>
      <c r="B406" s="29"/>
      <c r="C406" s="29"/>
      <c r="D406" s="29"/>
      <c r="E406" s="29"/>
      <c r="F406" s="29"/>
      <c r="G406" s="29"/>
      <c r="H406" s="29"/>
      <c r="I406" s="29"/>
      <c r="J406" s="29"/>
      <c r="K406" s="29"/>
    </row>
    <row r="407" spans="1:11" s="9" customFormat="1" ht="16.5" customHeight="1">
      <c r="A407" s="29" t="s">
        <v>1427</v>
      </c>
      <c r="B407" s="29"/>
      <c r="C407" s="29"/>
      <c r="D407" s="29"/>
      <c r="E407" s="29"/>
      <c r="F407" s="29"/>
      <c r="G407" s="29"/>
      <c r="H407" s="29"/>
      <c r="I407" s="29"/>
      <c r="J407" s="29"/>
      <c r="K407" s="29"/>
    </row>
    <row r="408" spans="1:11" s="9" customFormat="1" ht="16.5" customHeight="1">
      <c r="A408" s="29" t="s">
        <v>1428</v>
      </c>
      <c r="B408" s="262"/>
      <c r="C408" s="262"/>
      <c r="D408" s="262"/>
      <c r="E408" s="262"/>
      <c r="F408" s="262"/>
      <c r="G408" s="262"/>
      <c r="H408" s="262"/>
      <c r="I408" s="262"/>
      <c r="J408" s="262"/>
      <c r="K408" s="262"/>
    </row>
    <row r="409" spans="1:11" s="9" customFormat="1" ht="16.5" customHeight="1">
      <c r="A409" s="29" t="s">
        <v>1429</v>
      </c>
      <c r="B409" s="262"/>
      <c r="C409" s="262"/>
      <c r="D409" s="262"/>
      <c r="E409" s="262"/>
      <c r="F409" s="262"/>
      <c r="G409" s="262"/>
      <c r="H409" s="262"/>
      <c r="I409" s="262"/>
      <c r="J409" s="262"/>
      <c r="K409" s="262"/>
    </row>
    <row r="410" spans="1:11" s="9" customFormat="1" ht="16.5" customHeight="1">
      <c r="A410" s="29" t="s">
        <v>1430</v>
      </c>
      <c r="B410" s="262"/>
      <c r="C410" s="262"/>
      <c r="D410" s="262"/>
      <c r="E410" s="262"/>
      <c r="F410" s="262"/>
      <c r="G410" s="262"/>
      <c r="H410" s="262"/>
      <c r="I410" s="262"/>
      <c r="J410" s="262"/>
      <c r="K410" s="262"/>
    </row>
    <row r="411" spans="1:11" s="9" customFormat="1" ht="16.5" customHeight="1">
      <c r="A411" s="29" t="s">
        <v>1431</v>
      </c>
      <c r="B411" s="262"/>
      <c r="C411" s="262"/>
      <c r="D411" s="262"/>
      <c r="E411" s="262"/>
      <c r="F411" s="262"/>
      <c r="G411" s="262"/>
      <c r="H411" s="262"/>
      <c r="I411" s="262"/>
      <c r="J411" s="262"/>
      <c r="K411" s="262"/>
    </row>
    <row r="412" spans="1:11" s="9" customFormat="1" ht="16.5" customHeight="1">
      <c r="A412" s="29" t="s">
        <v>1432</v>
      </c>
      <c r="B412" s="262"/>
      <c r="C412" s="262"/>
      <c r="D412" s="262"/>
      <c r="E412" s="262"/>
      <c r="F412" s="262"/>
      <c r="G412" s="262"/>
      <c r="H412" s="262"/>
      <c r="I412" s="262"/>
      <c r="J412" s="262"/>
      <c r="K412" s="262"/>
    </row>
    <row r="413" spans="1:11" s="9" customFormat="1" ht="16.5" customHeight="1">
      <c r="A413" s="29" t="s">
        <v>1433</v>
      </c>
      <c r="B413" s="262"/>
      <c r="C413" s="262"/>
      <c r="D413" s="262"/>
      <c r="E413" s="262"/>
      <c r="F413" s="262"/>
      <c r="G413" s="262"/>
      <c r="H413" s="262"/>
      <c r="I413" s="262"/>
      <c r="J413" s="262"/>
      <c r="K413" s="262"/>
    </row>
    <row r="414" spans="1:11" s="9" customFormat="1" ht="16.5" customHeight="1">
      <c r="A414" s="237" t="s">
        <v>1434</v>
      </c>
      <c r="B414" s="171"/>
      <c r="C414" s="171"/>
      <c r="D414" s="171"/>
      <c r="E414" s="171"/>
      <c r="F414" s="171"/>
      <c r="G414" s="171"/>
      <c r="H414" s="171"/>
      <c r="I414" s="171"/>
      <c r="J414" s="171"/>
      <c r="K414" s="171"/>
    </row>
    <row r="415" spans="1:11" s="9" customFormat="1" ht="16.5" customHeight="1">
      <c r="A415" s="2" t="s">
        <v>1435</v>
      </c>
      <c r="B415" s="237"/>
      <c r="C415" s="237"/>
      <c r="D415" s="237"/>
      <c r="E415" s="237"/>
      <c r="F415" s="237"/>
      <c r="G415" s="237"/>
      <c r="H415" s="237"/>
      <c r="I415" s="237"/>
      <c r="J415" s="237"/>
      <c r="K415" s="237"/>
    </row>
    <row r="416" spans="1:11" s="9" customFormat="1" ht="16.5" customHeight="1">
      <c r="A416" s="237" t="s">
        <v>1436</v>
      </c>
      <c r="B416" s="237"/>
      <c r="C416" s="237"/>
      <c r="D416" s="237"/>
      <c r="E416" s="237"/>
      <c r="F416" s="237"/>
      <c r="G416" s="237"/>
      <c r="H416" s="237"/>
      <c r="I416" s="237"/>
      <c r="J416" s="237"/>
      <c r="K416" s="237"/>
    </row>
    <row r="417" spans="1:11" s="9" customFormat="1" ht="16.5" customHeight="1">
      <c r="A417" s="2" t="s">
        <v>1437</v>
      </c>
      <c r="B417" s="237"/>
      <c r="C417" s="237"/>
      <c r="D417" s="237"/>
      <c r="E417" s="237"/>
      <c r="F417" s="237"/>
      <c r="G417" s="237"/>
      <c r="H417" s="237"/>
      <c r="I417" s="237"/>
      <c r="J417" s="237"/>
      <c r="K417" s="237"/>
    </row>
    <row r="418" spans="1:11" s="9" customFormat="1" ht="16.5" customHeight="1">
      <c r="A418" s="237" t="s">
        <v>1438</v>
      </c>
      <c r="B418" s="237"/>
      <c r="C418" s="237"/>
      <c r="D418" s="237"/>
      <c r="E418" s="237"/>
      <c r="F418" s="237"/>
      <c r="G418" s="237"/>
      <c r="H418" s="237"/>
      <c r="I418" s="237"/>
      <c r="J418" s="237"/>
      <c r="K418" s="237"/>
    </row>
    <row r="419" spans="1:11" s="9" customFormat="1" ht="16.5" customHeight="1">
      <c r="A419" s="770" t="s">
        <v>1439</v>
      </c>
      <c r="B419" s="237"/>
      <c r="C419" s="237"/>
      <c r="D419" s="237"/>
      <c r="E419" s="237"/>
      <c r="F419" s="237"/>
      <c r="G419" s="237"/>
      <c r="H419" s="237"/>
      <c r="I419" s="237"/>
      <c r="J419" s="237"/>
      <c r="K419" s="237"/>
    </row>
    <row r="420" spans="1:11" s="9" customFormat="1" ht="16.5" customHeight="1">
      <c r="A420" s="237" t="s">
        <v>1440</v>
      </c>
      <c r="B420" s="171"/>
      <c r="C420" s="171"/>
      <c r="D420" s="171"/>
      <c r="E420" s="171"/>
      <c r="F420" s="171"/>
      <c r="G420" s="171"/>
      <c r="H420" s="171"/>
      <c r="I420" s="171"/>
      <c r="J420" s="171"/>
      <c r="K420" s="171"/>
    </row>
    <row r="421" spans="1:11" ht="19.899999999999999" customHeight="1">
      <c r="A421" s="51" t="s">
        <v>36</v>
      </c>
      <c r="B421" s="51" t="str">
        <f>Contents!C42</f>
        <v>28 Mar 2024</v>
      </c>
    </row>
    <row r="422" spans="1:11">
      <c r="A422" s="51" t="s">
        <v>283</v>
      </c>
      <c r="B422" s="51" t="str">
        <f>Contents!D42</f>
        <v>Spring 2025</v>
      </c>
    </row>
  </sheetData>
  <hyperlinks>
    <hyperlink ref="A419" r:id="rId1" xr:uid="{E654379A-83F5-4CBB-95ED-B7E1481558EF}"/>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265C0-B626-465B-9E2A-E73F8BFC60FF}">
  <sheetPr>
    <tabColor theme="3" tint="0.59999389629810485"/>
    <pageSetUpPr fitToPage="1"/>
  </sheetPr>
  <dimension ref="A1:J658"/>
  <sheetViews>
    <sheetView zoomScaleNormal="100" workbookViewId="0">
      <pane ySplit="8" topLeftCell="A9" activePane="bottomLeft" state="frozen"/>
      <selection activeCell="A22" sqref="A22"/>
      <selection pane="bottomLeft" activeCell="A9" sqref="A9"/>
    </sheetView>
  </sheetViews>
  <sheetFormatPr defaultColWidth="9" defaultRowHeight="12.5"/>
  <cols>
    <col min="1" max="1" width="17.1796875" style="811" customWidth="1"/>
    <col min="2" max="2" width="31.1796875" style="811" bestFit="1" customWidth="1"/>
    <col min="3" max="3" width="46.26953125" style="823" bestFit="1" customWidth="1"/>
    <col min="4" max="4" width="19.26953125" style="824" customWidth="1"/>
    <col min="5" max="5" width="27.453125" style="823" customWidth="1"/>
    <col min="6" max="6" width="30.7265625" style="811" customWidth="1"/>
    <col min="7" max="7" width="9.26953125" style="811" bestFit="1" customWidth="1"/>
    <col min="8" max="16384" width="9" style="811"/>
  </cols>
  <sheetData>
    <row r="1" spans="1:10" ht="28">
      <c r="A1" s="118" t="s">
        <v>2935</v>
      </c>
      <c r="B1" s="820"/>
      <c r="C1" s="820"/>
      <c r="D1" s="820"/>
      <c r="E1" s="820"/>
    </row>
    <row r="2" spans="1:10" s="2" customFormat="1" ht="15.5">
      <c r="A2" s="441" t="s">
        <v>246</v>
      </c>
      <c r="B2" s="22"/>
      <c r="C2" s="22"/>
      <c r="D2" s="22"/>
      <c r="E2" s="135"/>
      <c r="F2" s="135"/>
      <c r="G2" s="135"/>
      <c r="H2" s="135"/>
      <c r="I2" s="135"/>
      <c r="J2" s="135"/>
    </row>
    <row r="3" spans="1:10" s="2" customFormat="1" ht="15.5">
      <c r="A3" s="441" t="s">
        <v>2936</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2803</v>
      </c>
      <c r="B5" s="22"/>
      <c r="C5" s="22"/>
      <c r="D5" s="22"/>
      <c r="E5" s="135"/>
      <c r="F5" s="135"/>
      <c r="G5" s="135"/>
      <c r="H5" s="135"/>
      <c r="I5" s="135"/>
      <c r="J5" s="135"/>
    </row>
    <row r="6" spans="1:10" s="2" customFormat="1" ht="15.5">
      <c r="A6" s="441" t="s">
        <v>2816</v>
      </c>
      <c r="B6" s="441"/>
      <c r="C6" s="339"/>
      <c r="D6" s="339"/>
      <c r="E6" s="22"/>
      <c r="F6" s="135"/>
    </row>
    <row r="7" spans="1:10" s="2" customFormat="1" ht="15.5">
      <c r="A7" s="441" t="s">
        <v>251</v>
      </c>
      <c r="B7" s="22"/>
      <c r="C7" s="22"/>
      <c r="D7" s="22"/>
      <c r="E7" s="135"/>
      <c r="F7" s="135"/>
      <c r="G7" s="135"/>
      <c r="H7" s="135"/>
      <c r="I7" s="135"/>
      <c r="J7" s="135"/>
    </row>
    <row r="8" spans="1:10" ht="46.5">
      <c r="A8" s="478" t="s">
        <v>612</v>
      </c>
      <c r="B8" s="647" t="s">
        <v>613</v>
      </c>
      <c r="C8" s="478" t="s">
        <v>2606</v>
      </c>
      <c r="D8" s="137" t="s">
        <v>2609</v>
      </c>
      <c r="E8" s="821" t="s">
        <v>2638</v>
      </c>
      <c r="F8" s="822" t="s">
        <v>2611</v>
      </c>
    </row>
    <row r="9" spans="1:10" ht="24.75" customHeight="1">
      <c r="A9" s="269" t="s">
        <v>635</v>
      </c>
      <c r="B9" s="269" t="s">
        <v>636</v>
      </c>
      <c r="C9" s="269"/>
      <c r="D9" s="481">
        <v>2464553</v>
      </c>
      <c r="E9" s="481">
        <v>25738820</v>
      </c>
      <c r="F9" s="800">
        <v>95.8</v>
      </c>
    </row>
    <row r="10" spans="1:10" ht="24.75" customHeight="1">
      <c r="A10" s="812" t="s">
        <v>637</v>
      </c>
      <c r="B10" s="812" t="s">
        <v>638</v>
      </c>
      <c r="C10" s="812"/>
      <c r="D10" s="481">
        <v>2017948</v>
      </c>
      <c r="E10" s="481">
        <v>22063368</v>
      </c>
      <c r="F10" s="800">
        <v>91.5</v>
      </c>
    </row>
    <row r="11" spans="1:10" ht="24.75" customHeight="1">
      <c r="A11" s="812" t="s">
        <v>639</v>
      </c>
      <c r="B11" s="812" t="s">
        <v>640</v>
      </c>
      <c r="C11" s="812"/>
      <c r="D11" s="481">
        <v>144754</v>
      </c>
      <c r="E11" s="481">
        <v>1129935</v>
      </c>
      <c r="F11" s="800">
        <v>128.1</v>
      </c>
    </row>
    <row r="12" spans="1:10" ht="24.75" customHeight="1">
      <c r="A12" s="814" t="s">
        <v>1465</v>
      </c>
      <c r="B12" s="814" t="s">
        <v>640</v>
      </c>
      <c r="C12" s="814" t="s">
        <v>1466</v>
      </c>
      <c r="D12" s="480">
        <v>3948</v>
      </c>
      <c r="E12" s="480">
        <v>35367</v>
      </c>
      <c r="F12" s="799">
        <v>111.6</v>
      </c>
    </row>
    <row r="13" spans="1:10" ht="15.5">
      <c r="A13" s="814" t="s">
        <v>1467</v>
      </c>
      <c r="B13" s="814" t="s">
        <v>640</v>
      </c>
      <c r="C13" s="814" t="s">
        <v>1468</v>
      </c>
      <c r="D13" s="480">
        <v>5530</v>
      </c>
      <c r="E13" s="480">
        <v>44696</v>
      </c>
      <c r="F13" s="799">
        <v>123.7</v>
      </c>
    </row>
    <row r="14" spans="1:10" ht="15.5">
      <c r="A14" s="814" t="s">
        <v>1469</v>
      </c>
      <c r="B14" s="814" t="s">
        <v>640</v>
      </c>
      <c r="C14" s="814" t="s">
        <v>1470</v>
      </c>
      <c r="D14" s="480">
        <v>3601</v>
      </c>
      <c r="E14" s="480">
        <v>38768</v>
      </c>
      <c r="F14" s="799">
        <v>92.9</v>
      </c>
    </row>
    <row r="15" spans="1:10" ht="15.5">
      <c r="A15" s="814" t="s">
        <v>1471</v>
      </c>
      <c r="B15" s="814" t="s">
        <v>640</v>
      </c>
      <c r="C15" s="814" t="s">
        <v>1472</v>
      </c>
      <c r="D15" s="480">
        <v>4395</v>
      </c>
      <c r="E15" s="480">
        <v>36049</v>
      </c>
      <c r="F15" s="799">
        <v>121.9</v>
      </c>
    </row>
    <row r="16" spans="1:10" ht="15.5">
      <c r="A16" s="814" t="s">
        <v>1473</v>
      </c>
      <c r="B16" s="814" t="s">
        <v>640</v>
      </c>
      <c r="C16" s="814" t="s">
        <v>1474</v>
      </c>
      <c r="D16" s="480">
        <v>4511</v>
      </c>
      <c r="E16" s="480">
        <v>38131</v>
      </c>
      <c r="F16" s="799">
        <v>118.3</v>
      </c>
    </row>
    <row r="17" spans="1:6" ht="15.5">
      <c r="A17" s="814" t="s">
        <v>1475</v>
      </c>
      <c r="B17" s="814" t="s">
        <v>640</v>
      </c>
      <c r="C17" s="814" t="s">
        <v>645</v>
      </c>
      <c r="D17" s="480">
        <v>5119</v>
      </c>
      <c r="E17" s="480">
        <v>40740</v>
      </c>
      <c r="F17" s="799">
        <v>125.7</v>
      </c>
    </row>
    <row r="18" spans="1:6" ht="15.5">
      <c r="A18" s="814" t="s">
        <v>1476</v>
      </c>
      <c r="B18" s="814" t="s">
        <v>640</v>
      </c>
      <c r="C18" s="814" t="s">
        <v>1477</v>
      </c>
      <c r="D18" s="480">
        <v>5169</v>
      </c>
      <c r="E18" s="480">
        <v>38332</v>
      </c>
      <c r="F18" s="799">
        <v>134.80000000000001</v>
      </c>
    </row>
    <row r="19" spans="1:6" ht="15.5">
      <c r="A19" s="814" t="s">
        <v>1478</v>
      </c>
      <c r="B19" s="814" t="s">
        <v>640</v>
      </c>
      <c r="C19" s="814" t="s">
        <v>660</v>
      </c>
      <c r="D19" s="480">
        <v>5932</v>
      </c>
      <c r="E19" s="480">
        <v>42712</v>
      </c>
      <c r="F19" s="799">
        <v>138.9</v>
      </c>
    </row>
    <row r="20" spans="1:6" ht="15.5">
      <c r="A20" s="814" t="s">
        <v>1479</v>
      </c>
      <c r="B20" s="814" t="s">
        <v>640</v>
      </c>
      <c r="C20" s="814" t="s">
        <v>648</v>
      </c>
      <c r="D20" s="480">
        <v>8113</v>
      </c>
      <c r="E20" s="480">
        <v>40434</v>
      </c>
      <c r="F20" s="799">
        <v>200.6</v>
      </c>
    </row>
    <row r="21" spans="1:6" ht="15.5">
      <c r="A21" s="814" t="s">
        <v>1480</v>
      </c>
      <c r="B21" s="814" t="s">
        <v>640</v>
      </c>
      <c r="C21" s="814" t="s">
        <v>1481</v>
      </c>
      <c r="D21" s="480">
        <v>3031</v>
      </c>
      <c r="E21" s="480">
        <v>31521</v>
      </c>
      <c r="F21" s="799">
        <v>96.2</v>
      </c>
    </row>
    <row r="22" spans="1:6" ht="15.5">
      <c r="A22" s="814" t="s">
        <v>1482</v>
      </c>
      <c r="B22" s="814" t="s">
        <v>640</v>
      </c>
      <c r="C22" s="814" t="s">
        <v>1483</v>
      </c>
      <c r="D22" s="480">
        <v>4481</v>
      </c>
      <c r="E22" s="480">
        <v>38228</v>
      </c>
      <c r="F22" s="799">
        <v>117.2</v>
      </c>
    </row>
    <row r="23" spans="1:6" ht="15.5">
      <c r="A23" s="814" t="s">
        <v>1484</v>
      </c>
      <c r="B23" s="814" t="s">
        <v>640</v>
      </c>
      <c r="C23" s="814" t="s">
        <v>1485</v>
      </c>
      <c r="D23" s="480">
        <v>3242</v>
      </c>
      <c r="E23" s="480">
        <v>36941</v>
      </c>
      <c r="F23" s="799">
        <v>87.8</v>
      </c>
    </row>
    <row r="24" spans="1:6" ht="15.5">
      <c r="A24" s="814" t="s">
        <v>1486</v>
      </c>
      <c r="B24" s="814" t="s">
        <v>640</v>
      </c>
      <c r="C24" s="814" t="s">
        <v>650</v>
      </c>
      <c r="D24" s="480">
        <v>7849</v>
      </c>
      <c r="E24" s="480">
        <v>38546</v>
      </c>
      <c r="F24" s="799">
        <v>203.6</v>
      </c>
    </row>
    <row r="25" spans="1:6" ht="15.5">
      <c r="A25" s="814" t="s">
        <v>1487</v>
      </c>
      <c r="B25" s="814" t="s">
        <v>640</v>
      </c>
      <c r="C25" s="814" t="s">
        <v>1488</v>
      </c>
      <c r="D25" s="480">
        <v>5833</v>
      </c>
      <c r="E25" s="480">
        <v>39976</v>
      </c>
      <c r="F25" s="799">
        <v>145.9</v>
      </c>
    </row>
    <row r="26" spans="1:6" ht="15.5">
      <c r="A26" s="814" t="s">
        <v>1489</v>
      </c>
      <c r="B26" s="814" t="s">
        <v>640</v>
      </c>
      <c r="C26" s="814" t="s">
        <v>1490</v>
      </c>
      <c r="D26" s="480">
        <v>5316</v>
      </c>
      <c r="E26" s="480">
        <v>38239</v>
      </c>
      <c r="F26" s="799">
        <v>139</v>
      </c>
    </row>
    <row r="27" spans="1:6" ht="15.5">
      <c r="A27" s="814" t="s">
        <v>1491</v>
      </c>
      <c r="B27" s="814" t="s">
        <v>640</v>
      </c>
      <c r="C27" s="814" t="s">
        <v>1492</v>
      </c>
      <c r="D27" s="480">
        <v>3853</v>
      </c>
      <c r="E27" s="480">
        <v>39548</v>
      </c>
      <c r="F27" s="799">
        <v>97.4</v>
      </c>
    </row>
    <row r="28" spans="1:6" ht="15.5">
      <c r="A28" s="814" t="s">
        <v>1493</v>
      </c>
      <c r="B28" s="814" t="s">
        <v>640</v>
      </c>
      <c r="C28" s="814" t="s">
        <v>1494</v>
      </c>
      <c r="D28" s="480">
        <v>4195</v>
      </c>
      <c r="E28" s="480">
        <v>39366</v>
      </c>
      <c r="F28" s="799">
        <v>106.6</v>
      </c>
    </row>
    <row r="29" spans="1:6" ht="15.5">
      <c r="A29" s="814" t="s">
        <v>1495</v>
      </c>
      <c r="B29" s="814" t="s">
        <v>640</v>
      </c>
      <c r="C29" s="814" t="s">
        <v>1496</v>
      </c>
      <c r="D29" s="480">
        <v>5464</v>
      </c>
      <c r="E29" s="480">
        <v>38680</v>
      </c>
      <c r="F29" s="799">
        <v>141.30000000000001</v>
      </c>
    </row>
    <row r="30" spans="1:6" ht="15.5">
      <c r="A30" s="814" t="s">
        <v>1497</v>
      </c>
      <c r="B30" s="814" t="s">
        <v>640</v>
      </c>
      <c r="C30" s="814" t="s">
        <v>664</v>
      </c>
      <c r="D30" s="480">
        <v>4547</v>
      </c>
      <c r="E30" s="480">
        <v>47228</v>
      </c>
      <c r="F30" s="799">
        <v>96.3</v>
      </c>
    </row>
    <row r="31" spans="1:6" ht="15.5">
      <c r="A31" s="814" t="s">
        <v>1498</v>
      </c>
      <c r="B31" s="814" t="s">
        <v>640</v>
      </c>
      <c r="C31" s="814" t="s">
        <v>1499</v>
      </c>
      <c r="D31" s="480">
        <v>5701</v>
      </c>
      <c r="E31" s="480">
        <v>41135</v>
      </c>
      <c r="F31" s="799">
        <v>138.6</v>
      </c>
    </row>
    <row r="32" spans="1:6" ht="15.5">
      <c r="A32" s="814" t="s">
        <v>1500</v>
      </c>
      <c r="B32" s="814" t="s">
        <v>640</v>
      </c>
      <c r="C32" s="814" t="s">
        <v>1501</v>
      </c>
      <c r="D32" s="480">
        <v>6360</v>
      </c>
      <c r="E32" s="480">
        <v>38286</v>
      </c>
      <c r="F32" s="799">
        <v>166.1</v>
      </c>
    </row>
    <row r="33" spans="1:6" ht="15.5">
      <c r="A33" s="814" t="s">
        <v>1502</v>
      </c>
      <c r="B33" s="814" t="s">
        <v>640</v>
      </c>
      <c r="C33" s="814" t="s">
        <v>1503</v>
      </c>
      <c r="D33" s="480">
        <v>4713</v>
      </c>
      <c r="E33" s="480">
        <v>28759</v>
      </c>
      <c r="F33" s="799">
        <v>163.9</v>
      </c>
    </row>
    <row r="34" spans="1:6" ht="15.5">
      <c r="A34" s="814" t="s">
        <v>1504</v>
      </c>
      <c r="B34" s="814" t="s">
        <v>640</v>
      </c>
      <c r="C34" s="814" t="s">
        <v>1505</v>
      </c>
      <c r="D34" s="480">
        <v>3429</v>
      </c>
      <c r="E34" s="480">
        <v>37900</v>
      </c>
      <c r="F34" s="799">
        <v>90.5</v>
      </c>
    </row>
    <row r="35" spans="1:6" ht="15.5">
      <c r="A35" s="814" t="s">
        <v>1506</v>
      </c>
      <c r="B35" s="814" t="s">
        <v>640</v>
      </c>
      <c r="C35" s="814" t="s">
        <v>1507</v>
      </c>
      <c r="D35" s="480">
        <v>6110</v>
      </c>
      <c r="E35" s="480">
        <v>38486</v>
      </c>
      <c r="F35" s="799">
        <v>158.80000000000001</v>
      </c>
    </row>
    <row r="36" spans="1:6" ht="15.5">
      <c r="A36" s="814" t="s">
        <v>1508</v>
      </c>
      <c r="B36" s="814" t="s">
        <v>640</v>
      </c>
      <c r="C36" s="814" t="s">
        <v>1509</v>
      </c>
      <c r="D36" s="480">
        <v>5564</v>
      </c>
      <c r="E36" s="480">
        <v>40673</v>
      </c>
      <c r="F36" s="799">
        <v>136.80000000000001</v>
      </c>
    </row>
    <row r="37" spans="1:6" ht="15.5">
      <c r="A37" s="814" t="s">
        <v>1510</v>
      </c>
      <c r="B37" s="814" t="s">
        <v>640</v>
      </c>
      <c r="C37" s="814" t="s">
        <v>1511</v>
      </c>
      <c r="D37" s="480">
        <v>6922</v>
      </c>
      <c r="E37" s="480">
        <v>43782</v>
      </c>
      <c r="F37" s="799">
        <v>158.1</v>
      </c>
    </row>
    <row r="38" spans="1:6" ht="15.5">
      <c r="A38" s="814" t="s">
        <v>1512</v>
      </c>
      <c r="B38" s="814" t="s">
        <v>640</v>
      </c>
      <c r="C38" s="814" t="s">
        <v>1513</v>
      </c>
      <c r="D38" s="480">
        <v>3236</v>
      </c>
      <c r="E38" s="480">
        <v>44067</v>
      </c>
      <c r="F38" s="799">
        <v>73.400000000000006</v>
      </c>
    </row>
    <row r="39" spans="1:6" ht="15.5">
      <c r="A39" s="814" t="s">
        <v>1514</v>
      </c>
      <c r="B39" s="814" t="s">
        <v>640</v>
      </c>
      <c r="C39" s="814" t="s">
        <v>1515</v>
      </c>
      <c r="D39" s="480">
        <v>4530</v>
      </c>
      <c r="E39" s="480">
        <v>35597</v>
      </c>
      <c r="F39" s="799">
        <v>127.3</v>
      </c>
    </row>
    <row r="40" spans="1:6" ht="15.5">
      <c r="A40" s="814" t="s">
        <v>1516</v>
      </c>
      <c r="B40" s="814" t="s">
        <v>640</v>
      </c>
      <c r="C40" s="814" t="s">
        <v>1517</v>
      </c>
      <c r="D40" s="480">
        <v>4060</v>
      </c>
      <c r="E40" s="480">
        <v>37748</v>
      </c>
      <c r="F40" s="799">
        <v>107.6</v>
      </c>
    </row>
    <row r="41" spans="1:6" s="817" customFormat="1" ht="24.75" customHeight="1">
      <c r="A41" s="812" t="s">
        <v>669</v>
      </c>
      <c r="B41" s="812" t="s">
        <v>670</v>
      </c>
      <c r="C41" s="812"/>
      <c r="D41" s="481">
        <v>418062</v>
      </c>
      <c r="E41" s="481">
        <v>3009549</v>
      </c>
      <c r="F41" s="800">
        <v>138.9</v>
      </c>
    </row>
    <row r="42" spans="1:6" ht="24.75" customHeight="1">
      <c r="A42" s="814" t="s">
        <v>1518</v>
      </c>
      <c r="B42" s="814" t="s">
        <v>670</v>
      </c>
      <c r="C42" s="814" t="s">
        <v>1519</v>
      </c>
      <c r="D42" s="480">
        <v>3339</v>
      </c>
      <c r="E42" s="480">
        <v>39939</v>
      </c>
      <c r="F42" s="799">
        <v>83.6</v>
      </c>
    </row>
    <row r="43" spans="1:6" ht="15.5">
      <c r="A43" s="814" t="s">
        <v>1520</v>
      </c>
      <c r="B43" s="814" t="s">
        <v>670</v>
      </c>
      <c r="C43" s="814" t="s">
        <v>1521</v>
      </c>
      <c r="D43" s="480">
        <v>7086</v>
      </c>
      <c r="E43" s="480">
        <v>38928</v>
      </c>
      <c r="F43" s="799">
        <v>182</v>
      </c>
    </row>
    <row r="44" spans="1:6" ht="15.5">
      <c r="A44" s="814" t="s">
        <v>1522</v>
      </c>
      <c r="B44" s="814" t="s">
        <v>670</v>
      </c>
      <c r="C44" s="814" t="s">
        <v>1523</v>
      </c>
      <c r="D44" s="480">
        <v>3522</v>
      </c>
      <c r="E44" s="480">
        <v>41611</v>
      </c>
      <c r="F44" s="799">
        <v>84.6</v>
      </c>
    </row>
    <row r="45" spans="1:6" ht="15.5">
      <c r="A45" s="814" t="s">
        <v>1524</v>
      </c>
      <c r="B45" s="814" t="s">
        <v>670</v>
      </c>
      <c r="C45" s="814" t="s">
        <v>1525</v>
      </c>
      <c r="D45" s="480">
        <v>5835</v>
      </c>
      <c r="E45" s="480">
        <v>40029</v>
      </c>
      <c r="F45" s="799">
        <v>145.80000000000001</v>
      </c>
    </row>
    <row r="46" spans="1:6" ht="15.5">
      <c r="A46" s="814" t="s">
        <v>1526</v>
      </c>
      <c r="B46" s="814" t="s">
        <v>670</v>
      </c>
      <c r="C46" s="814" t="s">
        <v>1527</v>
      </c>
      <c r="D46" s="480">
        <v>11515</v>
      </c>
      <c r="E46" s="480">
        <v>40172</v>
      </c>
      <c r="F46" s="799">
        <v>286.60000000000002</v>
      </c>
    </row>
    <row r="47" spans="1:6" ht="15.5">
      <c r="A47" s="814" t="s">
        <v>1528</v>
      </c>
      <c r="B47" s="814" t="s">
        <v>670</v>
      </c>
      <c r="C47" s="814" t="s">
        <v>1529</v>
      </c>
      <c r="D47" s="480">
        <v>9929</v>
      </c>
      <c r="E47" s="480">
        <v>45531</v>
      </c>
      <c r="F47" s="799">
        <v>218.1</v>
      </c>
    </row>
    <row r="48" spans="1:6" ht="15.5">
      <c r="A48" s="814" t="s">
        <v>1530</v>
      </c>
      <c r="B48" s="814" t="s">
        <v>670</v>
      </c>
      <c r="C48" s="814" t="s">
        <v>1531</v>
      </c>
      <c r="D48" s="480">
        <v>7339</v>
      </c>
      <c r="E48" s="480">
        <v>38074</v>
      </c>
      <c r="F48" s="799">
        <v>192.8</v>
      </c>
    </row>
    <row r="49" spans="1:6" ht="15.5">
      <c r="A49" s="814" t="s">
        <v>1532</v>
      </c>
      <c r="B49" s="814" t="s">
        <v>670</v>
      </c>
      <c r="C49" s="814" t="s">
        <v>1533</v>
      </c>
      <c r="D49" s="480">
        <v>10518</v>
      </c>
      <c r="E49" s="480">
        <v>36523</v>
      </c>
      <c r="F49" s="799">
        <v>288</v>
      </c>
    </row>
    <row r="50" spans="1:6" ht="15.5">
      <c r="A50" s="814" t="s">
        <v>1534</v>
      </c>
      <c r="B50" s="814" t="s">
        <v>670</v>
      </c>
      <c r="C50" s="814" t="s">
        <v>1535</v>
      </c>
      <c r="D50" s="480">
        <v>6255</v>
      </c>
      <c r="E50" s="480">
        <v>41183</v>
      </c>
      <c r="F50" s="799">
        <v>151.9</v>
      </c>
    </row>
    <row r="51" spans="1:6" ht="15.5">
      <c r="A51" s="814" t="s">
        <v>1536</v>
      </c>
      <c r="B51" s="814" t="s">
        <v>670</v>
      </c>
      <c r="C51" s="814" t="s">
        <v>1537</v>
      </c>
      <c r="D51" s="480">
        <v>7777</v>
      </c>
      <c r="E51" s="480">
        <v>41400</v>
      </c>
      <c r="F51" s="799">
        <v>187.9</v>
      </c>
    </row>
    <row r="52" spans="1:6" ht="15.5">
      <c r="A52" s="814" t="s">
        <v>1538</v>
      </c>
      <c r="B52" s="814" t="s">
        <v>670</v>
      </c>
      <c r="C52" s="814" t="s">
        <v>1539</v>
      </c>
      <c r="D52" s="480">
        <v>4734</v>
      </c>
      <c r="E52" s="480">
        <v>40367</v>
      </c>
      <c r="F52" s="799">
        <v>117.3</v>
      </c>
    </row>
    <row r="53" spans="1:6" ht="15.5">
      <c r="A53" s="814" t="s">
        <v>1540</v>
      </c>
      <c r="B53" s="814" t="s">
        <v>670</v>
      </c>
      <c r="C53" s="814" t="s">
        <v>1541</v>
      </c>
      <c r="D53" s="480">
        <v>7284</v>
      </c>
      <c r="E53" s="480">
        <v>42586</v>
      </c>
      <c r="F53" s="799">
        <v>171</v>
      </c>
    </row>
    <row r="54" spans="1:6" ht="15.5">
      <c r="A54" s="814" t="s">
        <v>1542</v>
      </c>
      <c r="B54" s="814" t="s">
        <v>670</v>
      </c>
      <c r="C54" s="814" t="s">
        <v>712</v>
      </c>
      <c r="D54" s="480">
        <v>8238</v>
      </c>
      <c r="E54" s="480">
        <v>37550</v>
      </c>
      <c r="F54" s="799">
        <v>219.4</v>
      </c>
    </row>
    <row r="55" spans="1:6" ht="15.5">
      <c r="A55" s="814" t="s">
        <v>1543</v>
      </c>
      <c r="B55" s="814" t="s">
        <v>670</v>
      </c>
      <c r="C55" s="814" t="s">
        <v>1544</v>
      </c>
      <c r="D55" s="480">
        <v>5228</v>
      </c>
      <c r="E55" s="480">
        <v>36815</v>
      </c>
      <c r="F55" s="799">
        <v>142</v>
      </c>
    </row>
    <row r="56" spans="1:6" ht="15.5">
      <c r="A56" s="814" t="s">
        <v>1545</v>
      </c>
      <c r="B56" s="814" t="s">
        <v>670</v>
      </c>
      <c r="C56" s="814" t="s">
        <v>1546</v>
      </c>
      <c r="D56" s="480">
        <v>5945</v>
      </c>
      <c r="E56" s="480">
        <v>41298</v>
      </c>
      <c r="F56" s="799">
        <v>144</v>
      </c>
    </row>
    <row r="57" spans="1:6" ht="15.5">
      <c r="A57" s="814" t="s">
        <v>1547</v>
      </c>
      <c r="B57" s="814" t="s">
        <v>670</v>
      </c>
      <c r="C57" s="814" t="s">
        <v>1452</v>
      </c>
      <c r="D57" s="480">
        <v>3209</v>
      </c>
      <c r="E57" s="480">
        <v>38995</v>
      </c>
      <c r="F57" s="799">
        <v>82.3</v>
      </c>
    </row>
    <row r="58" spans="1:6" ht="15.5">
      <c r="A58" s="814" t="s">
        <v>1548</v>
      </c>
      <c r="B58" s="814" t="s">
        <v>670</v>
      </c>
      <c r="C58" s="814" t="s">
        <v>1549</v>
      </c>
      <c r="D58" s="480">
        <v>3696</v>
      </c>
      <c r="E58" s="480">
        <v>37565</v>
      </c>
      <c r="F58" s="799">
        <v>98.4</v>
      </c>
    </row>
    <row r="59" spans="1:6" ht="15.5">
      <c r="A59" s="814" t="s">
        <v>1550</v>
      </c>
      <c r="B59" s="814" t="s">
        <v>670</v>
      </c>
      <c r="C59" s="814" t="s">
        <v>714</v>
      </c>
      <c r="D59" s="480">
        <v>4758</v>
      </c>
      <c r="E59" s="480">
        <v>40563</v>
      </c>
      <c r="F59" s="799">
        <v>117.3</v>
      </c>
    </row>
    <row r="60" spans="1:6" ht="15.5">
      <c r="A60" s="814" t="s">
        <v>1551</v>
      </c>
      <c r="B60" s="814" t="s">
        <v>670</v>
      </c>
      <c r="C60" s="814" t="s">
        <v>1552</v>
      </c>
      <c r="D60" s="480">
        <v>2912</v>
      </c>
      <c r="E60" s="480">
        <v>47859</v>
      </c>
      <c r="F60" s="799">
        <v>60.8</v>
      </c>
    </row>
    <row r="61" spans="1:6" ht="15.5">
      <c r="A61" s="814" t="s">
        <v>1553</v>
      </c>
      <c r="B61" s="814" t="s">
        <v>670</v>
      </c>
      <c r="C61" s="814" t="s">
        <v>1554</v>
      </c>
      <c r="D61" s="480">
        <v>2656</v>
      </c>
      <c r="E61" s="480">
        <v>39783</v>
      </c>
      <c r="F61" s="799">
        <v>66.8</v>
      </c>
    </row>
    <row r="62" spans="1:6" ht="15.5">
      <c r="A62" s="814" t="s">
        <v>1555</v>
      </c>
      <c r="B62" s="814" t="s">
        <v>670</v>
      </c>
      <c r="C62" s="814" t="s">
        <v>1453</v>
      </c>
      <c r="D62" s="480">
        <v>3241</v>
      </c>
      <c r="E62" s="480">
        <v>34999</v>
      </c>
      <c r="F62" s="799">
        <v>92.6</v>
      </c>
    </row>
    <row r="63" spans="1:6" ht="15.5">
      <c r="A63" s="814" t="s">
        <v>1556</v>
      </c>
      <c r="B63" s="814" t="s">
        <v>670</v>
      </c>
      <c r="C63" s="814" t="s">
        <v>1557</v>
      </c>
      <c r="D63" s="480">
        <v>4306</v>
      </c>
      <c r="E63" s="480">
        <v>45340</v>
      </c>
      <c r="F63" s="799">
        <v>95</v>
      </c>
    </row>
    <row r="64" spans="1:6" ht="15.5">
      <c r="A64" s="814" t="s">
        <v>1558</v>
      </c>
      <c r="B64" s="814" t="s">
        <v>670</v>
      </c>
      <c r="C64" s="814" t="s">
        <v>1559</v>
      </c>
      <c r="D64" s="480">
        <v>6025</v>
      </c>
      <c r="E64" s="480">
        <v>37964</v>
      </c>
      <c r="F64" s="799">
        <v>158.69999999999999</v>
      </c>
    </row>
    <row r="65" spans="1:6" ht="15.5">
      <c r="A65" s="814" t="s">
        <v>1560</v>
      </c>
      <c r="B65" s="814" t="s">
        <v>670</v>
      </c>
      <c r="C65" s="814" t="s">
        <v>1561</v>
      </c>
      <c r="D65" s="480">
        <v>2975</v>
      </c>
      <c r="E65" s="480">
        <v>40504</v>
      </c>
      <c r="F65" s="799">
        <v>73.400000000000006</v>
      </c>
    </row>
    <row r="66" spans="1:6" ht="15.5">
      <c r="A66" s="814" t="s">
        <v>1562</v>
      </c>
      <c r="B66" s="814" t="s">
        <v>670</v>
      </c>
      <c r="C66" s="814" t="s">
        <v>1563</v>
      </c>
      <c r="D66" s="480">
        <v>3167</v>
      </c>
      <c r="E66" s="480">
        <v>32934</v>
      </c>
      <c r="F66" s="799">
        <v>96.2</v>
      </c>
    </row>
    <row r="67" spans="1:6" ht="15.5">
      <c r="A67" s="814" t="s">
        <v>1564</v>
      </c>
      <c r="B67" s="814" t="s">
        <v>670</v>
      </c>
      <c r="C67" s="814" t="s">
        <v>716</v>
      </c>
      <c r="D67" s="480">
        <v>4748</v>
      </c>
      <c r="E67" s="480">
        <v>37288</v>
      </c>
      <c r="F67" s="799">
        <v>127.3</v>
      </c>
    </row>
    <row r="68" spans="1:6" ht="15.5">
      <c r="A68" s="814" t="s">
        <v>1565</v>
      </c>
      <c r="B68" s="814" t="s">
        <v>670</v>
      </c>
      <c r="C68" s="814" t="s">
        <v>1566</v>
      </c>
      <c r="D68" s="480">
        <v>5642</v>
      </c>
      <c r="E68" s="480">
        <v>42669</v>
      </c>
      <c r="F68" s="799">
        <v>132.19999999999999</v>
      </c>
    </row>
    <row r="69" spans="1:6" ht="15.5">
      <c r="A69" s="814" t="s">
        <v>1567</v>
      </c>
      <c r="B69" s="814" t="s">
        <v>670</v>
      </c>
      <c r="C69" s="814" t="s">
        <v>682</v>
      </c>
      <c r="D69" s="480">
        <v>6374</v>
      </c>
      <c r="E69" s="480">
        <v>40755</v>
      </c>
      <c r="F69" s="799">
        <v>156.4</v>
      </c>
    </row>
    <row r="70" spans="1:6" ht="15.5">
      <c r="A70" s="814" t="s">
        <v>1568</v>
      </c>
      <c r="B70" s="814" t="s">
        <v>670</v>
      </c>
      <c r="C70" s="814" t="s">
        <v>1569</v>
      </c>
      <c r="D70" s="480">
        <v>3253</v>
      </c>
      <c r="E70" s="480">
        <v>34098</v>
      </c>
      <c r="F70" s="799">
        <v>95.4</v>
      </c>
    </row>
    <row r="71" spans="1:6" ht="15.5">
      <c r="A71" s="814" t="s">
        <v>1570</v>
      </c>
      <c r="B71" s="814" t="s">
        <v>670</v>
      </c>
      <c r="C71" s="814" t="s">
        <v>1571</v>
      </c>
      <c r="D71" s="480">
        <v>6600</v>
      </c>
      <c r="E71" s="480">
        <v>44919</v>
      </c>
      <c r="F71" s="799">
        <v>146.9</v>
      </c>
    </row>
    <row r="72" spans="1:6" ht="15.5">
      <c r="A72" s="814" t="s">
        <v>1572</v>
      </c>
      <c r="B72" s="814" t="s">
        <v>670</v>
      </c>
      <c r="C72" s="814" t="s">
        <v>718</v>
      </c>
      <c r="D72" s="480">
        <v>7330</v>
      </c>
      <c r="E72" s="480">
        <v>39260</v>
      </c>
      <c r="F72" s="799">
        <v>186.7</v>
      </c>
    </row>
    <row r="73" spans="1:6" ht="15.5">
      <c r="A73" s="814" t="s">
        <v>1573</v>
      </c>
      <c r="B73" s="814" t="s">
        <v>670</v>
      </c>
      <c r="C73" s="814" t="s">
        <v>1574</v>
      </c>
      <c r="D73" s="480">
        <v>7872</v>
      </c>
      <c r="E73" s="480">
        <v>43800</v>
      </c>
      <c r="F73" s="799">
        <v>179.7</v>
      </c>
    </row>
    <row r="74" spans="1:6" ht="15.5">
      <c r="A74" s="814" t="s">
        <v>1575</v>
      </c>
      <c r="B74" s="814" t="s">
        <v>670</v>
      </c>
      <c r="C74" s="814" t="s">
        <v>1576</v>
      </c>
      <c r="D74" s="480">
        <v>3628</v>
      </c>
      <c r="E74" s="480">
        <v>34277</v>
      </c>
      <c r="F74" s="799">
        <v>105.8</v>
      </c>
    </row>
    <row r="75" spans="1:6" ht="15.5">
      <c r="A75" s="814" t="s">
        <v>1577</v>
      </c>
      <c r="B75" s="814" t="s">
        <v>670</v>
      </c>
      <c r="C75" s="814" t="s">
        <v>1578</v>
      </c>
      <c r="D75" s="480">
        <v>5471</v>
      </c>
      <c r="E75" s="480">
        <v>44748</v>
      </c>
      <c r="F75" s="799">
        <v>122.3</v>
      </c>
    </row>
    <row r="76" spans="1:6" ht="15.5">
      <c r="A76" s="814" t="s">
        <v>1579</v>
      </c>
      <c r="B76" s="814" t="s">
        <v>670</v>
      </c>
      <c r="C76" s="814" t="s">
        <v>1580</v>
      </c>
      <c r="D76" s="480">
        <v>5069</v>
      </c>
      <c r="E76" s="480">
        <v>52273</v>
      </c>
      <c r="F76" s="799">
        <v>97</v>
      </c>
    </row>
    <row r="77" spans="1:6" ht="15.5">
      <c r="A77" s="814" t="s">
        <v>1581</v>
      </c>
      <c r="B77" s="814" t="s">
        <v>670</v>
      </c>
      <c r="C77" s="814" t="s">
        <v>1582</v>
      </c>
      <c r="D77" s="480">
        <v>7803</v>
      </c>
      <c r="E77" s="480">
        <v>41041</v>
      </c>
      <c r="F77" s="799">
        <v>190.1</v>
      </c>
    </row>
    <row r="78" spans="1:6" ht="15.5">
      <c r="A78" s="814" t="s">
        <v>1583</v>
      </c>
      <c r="B78" s="814" t="s">
        <v>670</v>
      </c>
      <c r="C78" s="814" t="s">
        <v>1584</v>
      </c>
      <c r="D78" s="480">
        <v>6194</v>
      </c>
      <c r="E78" s="480">
        <v>40221</v>
      </c>
      <c r="F78" s="799">
        <v>154</v>
      </c>
    </row>
    <row r="79" spans="1:6" ht="15.5">
      <c r="A79" s="814" t="s">
        <v>1585</v>
      </c>
      <c r="B79" s="814" t="s">
        <v>670</v>
      </c>
      <c r="C79" s="814" t="s">
        <v>1586</v>
      </c>
      <c r="D79" s="480">
        <v>6398</v>
      </c>
      <c r="E79" s="480">
        <v>38693</v>
      </c>
      <c r="F79" s="799">
        <v>165.4</v>
      </c>
    </row>
    <row r="80" spans="1:6" ht="15.5">
      <c r="A80" s="814" t="s">
        <v>1587</v>
      </c>
      <c r="B80" s="814" t="s">
        <v>670</v>
      </c>
      <c r="C80" s="814" t="s">
        <v>1588</v>
      </c>
      <c r="D80" s="480">
        <v>2387</v>
      </c>
      <c r="E80" s="480">
        <v>40935</v>
      </c>
      <c r="F80" s="799">
        <v>58.3</v>
      </c>
    </row>
    <row r="81" spans="1:6" ht="15.5">
      <c r="A81" s="814" t="s">
        <v>1589</v>
      </c>
      <c r="B81" s="814" t="s">
        <v>670</v>
      </c>
      <c r="C81" s="814" t="s">
        <v>1590</v>
      </c>
      <c r="D81" s="480">
        <v>5352</v>
      </c>
      <c r="E81" s="480">
        <v>40952</v>
      </c>
      <c r="F81" s="799">
        <v>130.69999999999999</v>
      </c>
    </row>
    <row r="82" spans="1:6" ht="15.5">
      <c r="A82" s="814" t="s">
        <v>1591</v>
      </c>
      <c r="B82" s="814" t="s">
        <v>670</v>
      </c>
      <c r="C82" s="814" t="s">
        <v>1592</v>
      </c>
      <c r="D82" s="480">
        <v>6101</v>
      </c>
      <c r="E82" s="480">
        <v>56485</v>
      </c>
      <c r="F82" s="799">
        <v>108</v>
      </c>
    </row>
    <row r="83" spans="1:6" ht="15.5">
      <c r="A83" s="814" t="s">
        <v>1593</v>
      </c>
      <c r="B83" s="814" t="s">
        <v>670</v>
      </c>
      <c r="C83" s="814" t="s">
        <v>1594</v>
      </c>
      <c r="D83" s="480">
        <v>10661</v>
      </c>
      <c r="E83" s="480">
        <v>40300</v>
      </c>
      <c r="F83" s="799">
        <v>264.5</v>
      </c>
    </row>
    <row r="84" spans="1:6" ht="15.5">
      <c r="A84" s="814" t="s">
        <v>1595</v>
      </c>
      <c r="B84" s="814" t="s">
        <v>670</v>
      </c>
      <c r="C84" s="814" t="s">
        <v>1596</v>
      </c>
      <c r="D84" s="480">
        <v>4434</v>
      </c>
      <c r="E84" s="480">
        <v>40885</v>
      </c>
      <c r="F84" s="799">
        <v>108.5</v>
      </c>
    </row>
    <row r="85" spans="1:6" ht="15.5">
      <c r="A85" s="814" t="s">
        <v>1597</v>
      </c>
      <c r="B85" s="814" t="s">
        <v>670</v>
      </c>
      <c r="C85" s="814" t="s">
        <v>1598</v>
      </c>
      <c r="D85" s="480">
        <v>5139</v>
      </c>
      <c r="E85" s="480">
        <v>39036</v>
      </c>
      <c r="F85" s="799">
        <v>131.6</v>
      </c>
    </row>
    <row r="86" spans="1:6" ht="15.5">
      <c r="A86" s="814" t="s">
        <v>1599</v>
      </c>
      <c r="B86" s="814" t="s">
        <v>670</v>
      </c>
      <c r="C86" s="814" t="s">
        <v>1600</v>
      </c>
      <c r="D86" s="480">
        <v>8549</v>
      </c>
      <c r="E86" s="480">
        <v>41244</v>
      </c>
      <c r="F86" s="799">
        <v>207.3</v>
      </c>
    </row>
    <row r="87" spans="1:6" ht="15.5">
      <c r="A87" s="814" t="s">
        <v>1601</v>
      </c>
      <c r="B87" s="814" t="s">
        <v>670</v>
      </c>
      <c r="C87" s="814" t="s">
        <v>1602</v>
      </c>
      <c r="D87" s="480">
        <v>9931</v>
      </c>
      <c r="E87" s="480">
        <v>39456</v>
      </c>
      <c r="F87" s="799">
        <v>251.7</v>
      </c>
    </row>
    <row r="88" spans="1:6" ht="15.5">
      <c r="A88" s="814" t="s">
        <v>1603</v>
      </c>
      <c r="B88" s="814" t="s">
        <v>670</v>
      </c>
      <c r="C88" s="814" t="s">
        <v>722</v>
      </c>
      <c r="D88" s="480">
        <v>8055</v>
      </c>
      <c r="E88" s="480">
        <v>37348</v>
      </c>
      <c r="F88" s="799">
        <v>215.7</v>
      </c>
    </row>
    <row r="89" spans="1:6" ht="15.5">
      <c r="A89" s="814" t="s">
        <v>1604</v>
      </c>
      <c r="B89" s="814" t="s">
        <v>670</v>
      </c>
      <c r="C89" s="814" t="s">
        <v>1605</v>
      </c>
      <c r="D89" s="480">
        <v>3746</v>
      </c>
      <c r="E89" s="480">
        <v>35686</v>
      </c>
      <c r="F89" s="799">
        <v>105</v>
      </c>
    </row>
    <row r="90" spans="1:6" ht="15.5">
      <c r="A90" s="814" t="s">
        <v>1606</v>
      </c>
      <c r="B90" s="814" t="s">
        <v>670</v>
      </c>
      <c r="C90" s="814" t="s">
        <v>724</v>
      </c>
      <c r="D90" s="480">
        <v>6865</v>
      </c>
      <c r="E90" s="480">
        <v>40844</v>
      </c>
      <c r="F90" s="799">
        <v>168.1</v>
      </c>
    </row>
    <row r="91" spans="1:6" ht="15.5">
      <c r="A91" s="814" t="s">
        <v>1607</v>
      </c>
      <c r="B91" s="814" t="s">
        <v>670</v>
      </c>
      <c r="C91" s="814" t="s">
        <v>726</v>
      </c>
      <c r="D91" s="480">
        <v>3125</v>
      </c>
      <c r="E91" s="480">
        <v>40823</v>
      </c>
      <c r="F91" s="799">
        <v>76.5</v>
      </c>
    </row>
    <row r="92" spans="1:6" ht="15.5">
      <c r="A92" s="814" t="s">
        <v>1608</v>
      </c>
      <c r="B92" s="814" t="s">
        <v>670</v>
      </c>
      <c r="C92" s="814" t="s">
        <v>698</v>
      </c>
      <c r="D92" s="480">
        <v>7793</v>
      </c>
      <c r="E92" s="480">
        <v>42633</v>
      </c>
      <c r="F92" s="799">
        <v>182.8</v>
      </c>
    </row>
    <row r="93" spans="1:6" ht="15.5">
      <c r="A93" s="814" t="s">
        <v>1609</v>
      </c>
      <c r="B93" s="814" t="s">
        <v>670</v>
      </c>
      <c r="C93" s="814" t="s">
        <v>1610</v>
      </c>
      <c r="D93" s="480">
        <v>5354</v>
      </c>
      <c r="E93" s="480">
        <v>41320</v>
      </c>
      <c r="F93" s="799">
        <v>129.6</v>
      </c>
    </row>
    <row r="94" spans="1:6" ht="15.5">
      <c r="A94" s="814" t="s">
        <v>1611</v>
      </c>
      <c r="B94" s="814" t="s">
        <v>670</v>
      </c>
      <c r="C94" s="814" t="s">
        <v>1612</v>
      </c>
      <c r="D94" s="480">
        <v>6341</v>
      </c>
      <c r="E94" s="480">
        <v>49961</v>
      </c>
      <c r="F94" s="799">
        <v>126.9</v>
      </c>
    </row>
    <row r="95" spans="1:6" ht="15.5">
      <c r="A95" s="814" t="s">
        <v>1613</v>
      </c>
      <c r="B95" s="814" t="s">
        <v>670</v>
      </c>
      <c r="C95" s="814" t="s">
        <v>1614</v>
      </c>
      <c r="D95" s="480">
        <v>4257</v>
      </c>
      <c r="E95" s="480">
        <v>35465</v>
      </c>
      <c r="F95" s="799">
        <v>120</v>
      </c>
    </row>
    <row r="96" spans="1:6" ht="15.5">
      <c r="A96" s="814" t="s">
        <v>1615</v>
      </c>
      <c r="B96" s="814" t="s">
        <v>670</v>
      </c>
      <c r="C96" s="814" t="s">
        <v>730</v>
      </c>
      <c r="D96" s="480">
        <v>3876</v>
      </c>
      <c r="E96" s="480">
        <v>40330</v>
      </c>
      <c r="F96" s="799">
        <v>96.1</v>
      </c>
    </row>
    <row r="97" spans="1:6" ht="15.5">
      <c r="A97" s="814" t="s">
        <v>1616</v>
      </c>
      <c r="B97" s="814" t="s">
        <v>670</v>
      </c>
      <c r="C97" s="814" t="s">
        <v>1617</v>
      </c>
      <c r="D97" s="480">
        <v>7980</v>
      </c>
      <c r="E97" s="480">
        <v>39879</v>
      </c>
      <c r="F97" s="799">
        <v>200.1</v>
      </c>
    </row>
    <row r="98" spans="1:6" ht="15.5">
      <c r="A98" s="814" t="s">
        <v>1618</v>
      </c>
      <c r="B98" s="814" t="s">
        <v>670</v>
      </c>
      <c r="C98" s="814" t="s">
        <v>1619</v>
      </c>
      <c r="D98" s="480">
        <v>6993</v>
      </c>
      <c r="E98" s="480">
        <v>39576</v>
      </c>
      <c r="F98" s="799">
        <v>176.7</v>
      </c>
    </row>
    <row r="99" spans="1:6" ht="15.5">
      <c r="A99" s="814" t="s">
        <v>1620</v>
      </c>
      <c r="B99" s="814" t="s">
        <v>670</v>
      </c>
      <c r="C99" s="814" t="s">
        <v>1621</v>
      </c>
      <c r="D99" s="480">
        <v>4946</v>
      </c>
      <c r="E99" s="480">
        <v>41540</v>
      </c>
      <c r="F99" s="799">
        <v>119.1</v>
      </c>
    </row>
    <row r="100" spans="1:6" ht="15.5">
      <c r="A100" s="814" t="s">
        <v>1622</v>
      </c>
      <c r="B100" s="814" t="s">
        <v>670</v>
      </c>
      <c r="C100" s="814" t="s">
        <v>1623</v>
      </c>
      <c r="D100" s="480">
        <v>5658</v>
      </c>
      <c r="E100" s="480">
        <v>43337</v>
      </c>
      <c r="F100" s="799">
        <v>130.6</v>
      </c>
    </row>
    <row r="101" spans="1:6" ht="15.5">
      <c r="A101" s="814" t="s">
        <v>1624</v>
      </c>
      <c r="B101" s="814" t="s">
        <v>670</v>
      </c>
      <c r="C101" s="814" t="s">
        <v>702</v>
      </c>
      <c r="D101" s="480">
        <v>5486</v>
      </c>
      <c r="E101" s="480">
        <v>37804</v>
      </c>
      <c r="F101" s="799">
        <v>145.1</v>
      </c>
    </row>
    <row r="102" spans="1:6" ht="15.5">
      <c r="A102" s="814" t="s">
        <v>1625</v>
      </c>
      <c r="B102" s="814" t="s">
        <v>670</v>
      </c>
      <c r="C102" s="814" t="s">
        <v>1626</v>
      </c>
      <c r="D102" s="480">
        <v>6258</v>
      </c>
      <c r="E102" s="480">
        <v>40964</v>
      </c>
      <c r="F102" s="799">
        <v>152.80000000000001</v>
      </c>
    </row>
    <row r="103" spans="1:6" ht="15.5">
      <c r="A103" s="814" t="s">
        <v>1627</v>
      </c>
      <c r="B103" s="814" t="s">
        <v>670</v>
      </c>
      <c r="C103" s="814" t="s">
        <v>1628</v>
      </c>
      <c r="D103" s="480">
        <v>2420</v>
      </c>
      <c r="E103" s="480">
        <v>37966</v>
      </c>
      <c r="F103" s="799">
        <v>63.7</v>
      </c>
    </row>
    <row r="104" spans="1:6" ht="15.5">
      <c r="A104" s="814" t="s">
        <v>1629</v>
      </c>
      <c r="B104" s="814" t="s">
        <v>670</v>
      </c>
      <c r="C104" s="814" t="s">
        <v>1630</v>
      </c>
      <c r="D104" s="480">
        <v>7601</v>
      </c>
      <c r="E104" s="480">
        <v>39425</v>
      </c>
      <c r="F104" s="799">
        <v>192.8</v>
      </c>
    </row>
    <row r="105" spans="1:6" ht="15.5">
      <c r="A105" s="814" t="s">
        <v>1631</v>
      </c>
      <c r="B105" s="814" t="s">
        <v>670</v>
      </c>
      <c r="C105" s="814" t="s">
        <v>1632</v>
      </c>
      <c r="D105" s="480">
        <v>3593</v>
      </c>
      <c r="E105" s="480">
        <v>40394</v>
      </c>
      <c r="F105" s="799">
        <v>88.9</v>
      </c>
    </row>
    <row r="106" spans="1:6" ht="15.5">
      <c r="A106" s="814" t="s">
        <v>1633</v>
      </c>
      <c r="B106" s="814" t="s">
        <v>670</v>
      </c>
      <c r="C106" s="814" t="s">
        <v>1634</v>
      </c>
      <c r="D106" s="480">
        <v>4066</v>
      </c>
      <c r="E106" s="480">
        <v>44746</v>
      </c>
      <c r="F106" s="799">
        <v>90.9</v>
      </c>
    </row>
    <row r="107" spans="1:6" ht="15.5">
      <c r="A107" s="814" t="s">
        <v>1635</v>
      </c>
      <c r="B107" s="814" t="s">
        <v>670</v>
      </c>
      <c r="C107" s="814" t="s">
        <v>1636</v>
      </c>
      <c r="D107" s="480">
        <v>3279</v>
      </c>
      <c r="E107" s="480">
        <v>28119</v>
      </c>
      <c r="F107" s="799">
        <v>116.6</v>
      </c>
    </row>
    <row r="108" spans="1:6" ht="15.5">
      <c r="A108" s="814" t="s">
        <v>1637</v>
      </c>
      <c r="B108" s="814" t="s">
        <v>670</v>
      </c>
      <c r="C108" s="814" t="s">
        <v>732</v>
      </c>
      <c r="D108" s="480">
        <v>4311</v>
      </c>
      <c r="E108" s="480">
        <v>38731</v>
      </c>
      <c r="F108" s="799">
        <v>111.3</v>
      </c>
    </row>
    <row r="109" spans="1:6" ht="15.5">
      <c r="A109" s="814" t="s">
        <v>1638</v>
      </c>
      <c r="B109" s="814" t="s">
        <v>670</v>
      </c>
      <c r="C109" s="814" t="s">
        <v>1639</v>
      </c>
      <c r="D109" s="480">
        <v>1430</v>
      </c>
      <c r="E109" s="480">
        <v>36165</v>
      </c>
      <c r="F109" s="799">
        <v>39.5</v>
      </c>
    </row>
    <row r="110" spans="1:6" ht="15.5">
      <c r="A110" s="814" t="s">
        <v>1640</v>
      </c>
      <c r="B110" s="814" t="s">
        <v>670</v>
      </c>
      <c r="C110" s="814" t="s">
        <v>708</v>
      </c>
      <c r="D110" s="480">
        <v>5980</v>
      </c>
      <c r="E110" s="480">
        <v>44107</v>
      </c>
      <c r="F110" s="799">
        <v>135.6</v>
      </c>
    </row>
    <row r="111" spans="1:6" ht="15.5">
      <c r="A111" s="814" t="s">
        <v>1641</v>
      </c>
      <c r="B111" s="814" t="s">
        <v>670</v>
      </c>
      <c r="C111" s="814" t="s">
        <v>1642</v>
      </c>
      <c r="D111" s="480">
        <v>2566</v>
      </c>
      <c r="E111" s="480">
        <v>31022</v>
      </c>
      <c r="F111" s="799">
        <v>82.7</v>
      </c>
    </row>
    <row r="112" spans="1:6" ht="15.5">
      <c r="A112" s="814" t="s">
        <v>1643</v>
      </c>
      <c r="B112" s="814" t="s">
        <v>670</v>
      </c>
      <c r="C112" s="814" t="s">
        <v>1644</v>
      </c>
      <c r="D112" s="480">
        <v>3436</v>
      </c>
      <c r="E112" s="480">
        <v>30107</v>
      </c>
      <c r="F112" s="799">
        <v>114.1</v>
      </c>
    </row>
    <row r="113" spans="1:6" ht="15.5">
      <c r="A113" s="814" t="s">
        <v>1645</v>
      </c>
      <c r="B113" s="814" t="s">
        <v>670</v>
      </c>
      <c r="C113" s="814" t="s">
        <v>1646</v>
      </c>
      <c r="D113" s="480">
        <v>3591</v>
      </c>
      <c r="E113" s="480">
        <v>34586</v>
      </c>
      <c r="F113" s="799">
        <v>103.8</v>
      </c>
    </row>
    <row r="114" spans="1:6" ht="15.5">
      <c r="A114" s="814" t="s">
        <v>1647</v>
      </c>
      <c r="B114" s="814" t="s">
        <v>670</v>
      </c>
      <c r="C114" s="814" t="s">
        <v>1648</v>
      </c>
      <c r="D114" s="480">
        <v>5242</v>
      </c>
      <c r="E114" s="480">
        <v>42957</v>
      </c>
      <c r="F114" s="799">
        <v>122</v>
      </c>
    </row>
    <row r="115" spans="1:6" ht="15.5">
      <c r="A115" s="814" t="s">
        <v>1649</v>
      </c>
      <c r="B115" s="814" t="s">
        <v>670</v>
      </c>
      <c r="C115" s="814" t="s">
        <v>1650</v>
      </c>
      <c r="D115" s="480">
        <v>3808</v>
      </c>
      <c r="E115" s="480">
        <v>35880</v>
      </c>
      <c r="F115" s="799">
        <v>106.1</v>
      </c>
    </row>
    <row r="116" spans="1:6" ht="15.5">
      <c r="A116" s="814" t="s">
        <v>1651</v>
      </c>
      <c r="B116" s="814" t="s">
        <v>670</v>
      </c>
      <c r="C116" s="814" t="s">
        <v>1652</v>
      </c>
      <c r="D116" s="480">
        <v>9581</v>
      </c>
      <c r="E116" s="480">
        <v>45987</v>
      </c>
      <c r="F116" s="799">
        <v>208.3</v>
      </c>
    </row>
    <row r="117" spans="1:6" s="817" customFormat="1" ht="24.75" customHeight="1">
      <c r="A117" s="812" t="s">
        <v>747</v>
      </c>
      <c r="B117" s="812" t="s">
        <v>748</v>
      </c>
      <c r="C117" s="812"/>
      <c r="D117" s="481">
        <v>266194</v>
      </c>
      <c r="E117" s="481">
        <v>2224059</v>
      </c>
      <c r="F117" s="800">
        <v>119.7</v>
      </c>
    </row>
    <row r="118" spans="1:6" ht="24.75" customHeight="1">
      <c r="A118" s="814" t="s">
        <v>1653</v>
      </c>
      <c r="B118" s="814" t="s">
        <v>748</v>
      </c>
      <c r="C118" s="814" t="s">
        <v>1654</v>
      </c>
      <c r="D118" s="480">
        <v>3490</v>
      </c>
      <c r="E118" s="480">
        <v>37871</v>
      </c>
      <c r="F118" s="799">
        <v>92.2</v>
      </c>
    </row>
    <row r="119" spans="1:6" ht="15.5">
      <c r="A119" s="814" t="s">
        <v>1655</v>
      </c>
      <c r="B119" s="814" t="s">
        <v>748</v>
      </c>
      <c r="C119" s="814" t="s">
        <v>1656</v>
      </c>
      <c r="D119" s="480">
        <v>3472</v>
      </c>
      <c r="E119" s="480">
        <v>39031</v>
      </c>
      <c r="F119" s="799">
        <v>89</v>
      </c>
    </row>
    <row r="120" spans="1:6" ht="15.5">
      <c r="A120" s="814" t="s">
        <v>1657</v>
      </c>
      <c r="B120" s="814" t="s">
        <v>748</v>
      </c>
      <c r="C120" s="814" t="s">
        <v>1658</v>
      </c>
      <c r="D120" s="480">
        <v>5920</v>
      </c>
      <c r="E120" s="480">
        <v>43571</v>
      </c>
      <c r="F120" s="799">
        <v>135.9</v>
      </c>
    </row>
    <row r="121" spans="1:6" ht="15.5">
      <c r="A121" s="814" t="s">
        <v>1659</v>
      </c>
      <c r="B121" s="814" t="s">
        <v>748</v>
      </c>
      <c r="C121" s="814" t="s">
        <v>1660</v>
      </c>
      <c r="D121" s="480">
        <v>3828</v>
      </c>
      <c r="E121" s="480">
        <v>42949</v>
      </c>
      <c r="F121" s="799">
        <v>89.1</v>
      </c>
    </row>
    <row r="122" spans="1:6" ht="15.5">
      <c r="A122" s="814" t="s">
        <v>1661</v>
      </c>
      <c r="B122" s="814" t="s">
        <v>748</v>
      </c>
      <c r="C122" s="814" t="s">
        <v>1662</v>
      </c>
      <c r="D122" s="480">
        <v>15286</v>
      </c>
      <c r="E122" s="480">
        <v>40281</v>
      </c>
      <c r="F122" s="799">
        <v>379.5</v>
      </c>
    </row>
    <row r="123" spans="1:6" ht="15.5">
      <c r="A123" s="814" t="s">
        <v>1663</v>
      </c>
      <c r="B123" s="814" t="s">
        <v>748</v>
      </c>
      <c r="C123" s="814" t="s">
        <v>1664</v>
      </c>
      <c r="D123" s="480">
        <v>9271</v>
      </c>
      <c r="E123" s="480">
        <v>40818</v>
      </c>
      <c r="F123" s="799">
        <v>227.1</v>
      </c>
    </row>
    <row r="124" spans="1:6" ht="15.5">
      <c r="A124" s="814" t="s">
        <v>1665</v>
      </c>
      <c r="B124" s="814" t="s">
        <v>748</v>
      </c>
      <c r="C124" s="814" t="s">
        <v>1666</v>
      </c>
      <c r="D124" s="480">
        <v>14716</v>
      </c>
      <c r="E124" s="480">
        <v>36963</v>
      </c>
      <c r="F124" s="799">
        <v>398.1</v>
      </c>
    </row>
    <row r="125" spans="1:6" ht="15.5">
      <c r="A125" s="814" t="s">
        <v>1667</v>
      </c>
      <c r="B125" s="814" t="s">
        <v>748</v>
      </c>
      <c r="C125" s="814" t="s">
        <v>1668</v>
      </c>
      <c r="D125" s="480">
        <v>3377</v>
      </c>
      <c r="E125" s="480">
        <v>36884</v>
      </c>
      <c r="F125" s="799">
        <v>91.6</v>
      </c>
    </row>
    <row r="126" spans="1:6" ht="15.5">
      <c r="A126" s="814" t="s">
        <v>1669</v>
      </c>
      <c r="B126" s="814" t="s">
        <v>748</v>
      </c>
      <c r="C126" s="814" t="s">
        <v>1670</v>
      </c>
      <c r="D126" s="480">
        <v>3683</v>
      </c>
      <c r="E126" s="480">
        <v>45823</v>
      </c>
      <c r="F126" s="799">
        <v>80.400000000000006</v>
      </c>
    </row>
    <row r="127" spans="1:6" ht="15.5">
      <c r="A127" s="814" t="s">
        <v>1671</v>
      </c>
      <c r="B127" s="814" t="s">
        <v>748</v>
      </c>
      <c r="C127" s="814" t="s">
        <v>1672</v>
      </c>
      <c r="D127" s="480">
        <v>4105</v>
      </c>
      <c r="E127" s="480">
        <v>40653</v>
      </c>
      <c r="F127" s="799">
        <v>101</v>
      </c>
    </row>
    <row r="128" spans="1:6" ht="15.5">
      <c r="A128" s="814" t="s">
        <v>1673</v>
      </c>
      <c r="B128" s="814" t="s">
        <v>748</v>
      </c>
      <c r="C128" s="814" t="s">
        <v>1674</v>
      </c>
      <c r="D128" s="480">
        <v>4321</v>
      </c>
      <c r="E128" s="480">
        <v>52741</v>
      </c>
      <c r="F128" s="799">
        <v>81.900000000000006</v>
      </c>
    </row>
    <row r="129" spans="1:6" ht="15.5">
      <c r="A129" s="814" t="s">
        <v>1675</v>
      </c>
      <c r="B129" s="814" t="s">
        <v>748</v>
      </c>
      <c r="C129" s="814" t="s">
        <v>1676</v>
      </c>
      <c r="D129" s="480">
        <v>5743</v>
      </c>
      <c r="E129" s="480">
        <v>44680</v>
      </c>
      <c r="F129" s="799">
        <v>128.5</v>
      </c>
    </row>
    <row r="130" spans="1:6" ht="15.5">
      <c r="A130" s="814" t="s">
        <v>1677</v>
      </c>
      <c r="B130" s="814" t="s">
        <v>748</v>
      </c>
      <c r="C130" s="814" t="s">
        <v>1678</v>
      </c>
      <c r="D130" s="480">
        <v>4018</v>
      </c>
      <c r="E130" s="480">
        <v>40612</v>
      </c>
      <c r="F130" s="799">
        <v>98.9</v>
      </c>
    </row>
    <row r="131" spans="1:6" ht="15.5">
      <c r="A131" s="814" t="s">
        <v>1679</v>
      </c>
      <c r="B131" s="814" t="s">
        <v>748</v>
      </c>
      <c r="C131" s="814" t="s">
        <v>1680</v>
      </c>
      <c r="D131" s="480">
        <v>5945</v>
      </c>
      <c r="E131" s="480">
        <v>44497</v>
      </c>
      <c r="F131" s="799">
        <v>133.6</v>
      </c>
    </row>
    <row r="132" spans="1:6" ht="15.5">
      <c r="A132" s="814" t="s">
        <v>1681</v>
      </c>
      <c r="B132" s="814" t="s">
        <v>748</v>
      </c>
      <c r="C132" s="814" t="s">
        <v>1682</v>
      </c>
      <c r="D132" s="480">
        <v>6897</v>
      </c>
      <c r="E132" s="480">
        <v>41378</v>
      </c>
      <c r="F132" s="799">
        <v>166.7</v>
      </c>
    </row>
    <row r="133" spans="1:6" ht="15.5">
      <c r="A133" s="814" t="s">
        <v>1683</v>
      </c>
      <c r="B133" s="814" t="s">
        <v>748</v>
      </c>
      <c r="C133" s="814" t="s">
        <v>1684</v>
      </c>
      <c r="D133" s="480">
        <v>4999</v>
      </c>
      <c r="E133" s="480">
        <v>43945</v>
      </c>
      <c r="F133" s="799">
        <v>113.8</v>
      </c>
    </row>
    <row r="134" spans="1:6" ht="15.5">
      <c r="A134" s="814" t="s">
        <v>1685</v>
      </c>
      <c r="B134" s="814" t="s">
        <v>748</v>
      </c>
      <c r="C134" s="814" t="s">
        <v>1686</v>
      </c>
      <c r="D134" s="480">
        <v>2943</v>
      </c>
      <c r="E134" s="480">
        <v>42308</v>
      </c>
      <c r="F134" s="799">
        <v>69.599999999999994</v>
      </c>
    </row>
    <row r="135" spans="1:6" ht="15.5">
      <c r="A135" s="814" t="s">
        <v>1687</v>
      </c>
      <c r="B135" s="814" t="s">
        <v>748</v>
      </c>
      <c r="C135" s="814" t="s">
        <v>1688</v>
      </c>
      <c r="D135" s="480">
        <v>4692</v>
      </c>
      <c r="E135" s="480">
        <v>38612</v>
      </c>
      <c r="F135" s="799">
        <v>121.5</v>
      </c>
    </row>
    <row r="136" spans="1:6" ht="15.5">
      <c r="A136" s="814" t="s">
        <v>1689</v>
      </c>
      <c r="B136" s="814" t="s">
        <v>748</v>
      </c>
      <c r="C136" s="814" t="s">
        <v>1690</v>
      </c>
      <c r="D136" s="480">
        <v>7949</v>
      </c>
      <c r="E136" s="480">
        <v>42798</v>
      </c>
      <c r="F136" s="799">
        <v>185.7</v>
      </c>
    </row>
    <row r="137" spans="1:6" ht="15.5">
      <c r="A137" s="814" t="s">
        <v>1691</v>
      </c>
      <c r="B137" s="814" t="s">
        <v>748</v>
      </c>
      <c r="C137" s="814" t="s">
        <v>1692</v>
      </c>
      <c r="D137" s="480">
        <v>2174</v>
      </c>
      <c r="E137" s="480">
        <v>36912</v>
      </c>
      <c r="F137" s="799">
        <v>58.9</v>
      </c>
    </row>
    <row r="138" spans="1:6" ht="15.5">
      <c r="A138" s="814" t="s">
        <v>1693</v>
      </c>
      <c r="B138" s="814" t="s">
        <v>748</v>
      </c>
      <c r="C138" s="814" t="s">
        <v>1694</v>
      </c>
      <c r="D138" s="480">
        <v>2902</v>
      </c>
      <c r="E138" s="480">
        <v>44001</v>
      </c>
      <c r="F138" s="799">
        <v>66</v>
      </c>
    </row>
    <row r="139" spans="1:6" ht="15.5">
      <c r="A139" s="814" t="s">
        <v>1695</v>
      </c>
      <c r="B139" s="814" t="s">
        <v>748</v>
      </c>
      <c r="C139" s="814" t="s">
        <v>1696</v>
      </c>
      <c r="D139" s="480">
        <v>3923</v>
      </c>
      <c r="E139" s="480">
        <v>40115</v>
      </c>
      <c r="F139" s="799">
        <v>97.8</v>
      </c>
    </row>
    <row r="140" spans="1:6" ht="15.5">
      <c r="A140" s="814" t="s">
        <v>1697</v>
      </c>
      <c r="B140" s="814" t="s">
        <v>748</v>
      </c>
      <c r="C140" s="814" t="s">
        <v>1698</v>
      </c>
      <c r="D140" s="480">
        <v>5007</v>
      </c>
      <c r="E140" s="480">
        <v>32533</v>
      </c>
      <c r="F140" s="799">
        <v>153.9</v>
      </c>
    </row>
    <row r="141" spans="1:6" ht="15.5">
      <c r="A141" s="814" t="s">
        <v>1699</v>
      </c>
      <c r="B141" s="814" t="s">
        <v>748</v>
      </c>
      <c r="C141" s="814" t="s">
        <v>1700</v>
      </c>
      <c r="D141" s="480">
        <v>6800</v>
      </c>
      <c r="E141" s="480">
        <v>39785</v>
      </c>
      <c r="F141" s="799">
        <v>170.9</v>
      </c>
    </row>
    <row r="142" spans="1:6" ht="15.5">
      <c r="A142" s="814" t="s">
        <v>1701</v>
      </c>
      <c r="B142" s="814" t="s">
        <v>748</v>
      </c>
      <c r="C142" s="814" t="s">
        <v>1702</v>
      </c>
      <c r="D142" s="480">
        <v>3735</v>
      </c>
      <c r="E142" s="480">
        <v>40028</v>
      </c>
      <c r="F142" s="799">
        <v>93.3</v>
      </c>
    </row>
    <row r="143" spans="1:6" ht="15.5">
      <c r="A143" s="814" t="s">
        <v>1703</v>
      </c>
      <c r="B143" s="814" t="s">
        <v>748</v>
      </c>
      <c r="C143" s="814" t="s">
        <v>1704</v>
      </c>
      <c r="D143" s="480">
        <v>4395</v>
      </c>
      <c r="E143" s="480">
        <v>39439</v>
      </c>
      <c r="F143" s="799">
        <v>111.4</v>
      </c>
    </row>
    <row r="144" spans="1:6" ht="15.5">
      <c r="A144" s="814" t="s">
        <v>1705</v>
      </c>
      <c r="B144" s="814" t="s">
        <v>748</v>
      </c>
      <c r="C144" s="814" t="s">
        <v>1706</v>
      </c>
      <c r="D144" s="480">
        <v>4146</v>
      </c>
      <c r="E144" s="480">
        <v>39435</v>
      </c>
      <c r="F144" s="799">
        <v>105.1</v>
      </c>
    </row>
    <row r="145" spans="1:6" ht="15.5">
      <c r="A145" s="814" t="s">
        <v>1707</v>
      </c>
      <c r="B145" s="814" t="s">
        <v>748</v>
      </c>
      <c r="C145" s="814" t="s">
        <v>1708</v>
      </c>
      <c r="D145" s="480">
        <v>11044</v>
      </c>
      <c r="E145" s="480">
        <v>57208</v>
      </c>
      <c r="F145" s="799">
        <v>193</v>
      </c>
    </row>
    <row r="146" spans="1:6" ht="15.5">
      <c r="A146" s="814" t="s">
        <v>1709</v>
      </c>
      <c r="B146" s="814" t="s">
        <v>748</v>
      </c>
      <c r="C146" s="814" t="s">
        <v>1710</v>
      </c>
      <c r="D146" s="480">
        <v>7403</v>
      </c>
      <c r="E146" s="480">
        <v>39385</v>
      </c>
      <c r="F146" s="799">
        <v>188</v>
      </c>
    </row>
    <row r="147" spans="1:6" ht="15.5">
      <c r="A147" s="814" t="s">
        <v>1711</v>
      </c>
      <c r="B147" s="814" t="s">
        <v>748</v>
      </c>
      <c r="C147" s="814" t="s">
        <v>1712</v>
      </c>
      <c r="D147" s="480">
        <v>5168</v>
      </c>
      <c r="E147" s="480">
        <v>39182</v>
      </c>
      <c r="F147" s="799">
        <v>131.9</v>
      </c>
    </row>
    <row r="148" spans="1:6" ht="15.5">
      <c r="A148" s="814" t="s">
        <v>1713</v>
      </c>
      <c r="B148" s="814" t="s">
        <v>748</v>
      </c>
      <c r="C148" s="814" t="s">
        <v>1714</v>
      </c>
      <c r="D148" s="480">
        <v>3245</v>
      </c>
      <c r="E148" s="480">
        <v>33744</v>
      </c>
      <c r="F148" s="799">
        <v>96.2</v>
      </c>
    </row>
    <row r="149" spans="1:6" ht="15.5">
      <c r="A149" s="814" t="s">
        <v>1715</v>
      </c>
      <c r="B149" s="814" t="s">
        <v>748</v>
      </c>
      <c r="C149" s="814" t="s">
        <v>1716</v>
      </c>
      <c r="D149" s="480">
        <v>6239</v>
      </c>
      <c r="E149" s="480">
        <v>41147</v>
      </c>
      <c r="F149" s="799">
        <v>151.6</v>
      </c>
    </row>
    <row r="150" spans="1:6" ht="15.5">
      <c r="A150" s="814" t="s">
        <v>1717</v>
      </c>
      <c r="B150" s="814" t="s">
        <v>748</v>
      </c>
      <c r="C150" s="814" t="s">
        <v>1718</v>
      </c>
      <c r="D150" s="480">
        <v>3989</v>
      </c>
      <c r="E150" s="480">
        <v>41718</v>
      </c>
      <c r="F150" s="799">
        <v>95.6</v>
      </c>
    </row>
    <row r="151" spans="1:6" ht="15.5">
      <c r="A151" s="814" t="s">
        <v>1719</v>
      </c>
      <c r="B151" s="814" t="s">
        <v>748</v>
      </c>
      <c r="C151" s="814" t="s">
        <v>1720</v>
      </c>
      <c r="D151" s="480">
        <v>3725</v>
      </c>
      <c r="E151" s="480">
        <v>46607</v>
      </c>
      <c r="F151" s="799">
        <v>79.900000000000006</v>
      </c>
    </row>
    <row r="152" spans="1:6" ht="15.5">
      <c r="A152" s="814" t="s">
        <v>1721</v>
      </c>
      <c r="B152" s="814" t="s">
        <v>748</v>
      </c>
      <c r="C152" s="814" t="s">
        <v>1722</v>
      </c>
      <c r="D152" s="480">
        <v>2930</v>
      </c>
      <c r="E152" s="480">
        <v>37846</v>
      </c>
      <c r="F152" s="799">
        <v>77.400000000000006</v>
      </c>
    </row>
    <row r="153" spans="1:6" ht="15.5">
      <c r="A153" s="814" t="s">
        <v>1723</v>
      </c>
      <c r="B153" s="814" t="s">
        <v>748</v>
      </c>
      <c r="C153" s="814" t="s">
        <v>1724</v>
      </c>
      <c r="D153" s="480">
        <v>2896</v>
      </c>
      <c r="E153" s="480">
        <v>38524</v>
      </c>
      <c r="F153" s="799">
        <v>75.2</v>
      </c>
    </row>
    <row r="154" spans="1:6" ht="15.5">
      <c r="A154" s="814" t="s">
        <v>1725</v>
      </c>
      <c r="B154" s="814" t="s">
        <v>748</v>
      </c>
      <c r="C154" s="814" t="s">
        <v>1726</v>
      </c>
      <c r="D154" s="480">
        <v>3562</v>
      </c>
      <c r="E154" s="480">
        <v>44047</v>
      </c>
      <c r="F154" s="799">
        <v>80.900000000000006</v>
      </c>
    </row>
    <row r="155" spans="1:6" ht="15.5">
      <c r="A155" s="814" t="s">
        <v>1727</v>
      </c>
      <c r="B155" s="814" t="s">
        <v>748</v>
      </c>
      <c r="C155" s="814" t="s">
        <v>1728</v>
      </c>
      <c r="D155" s="480">
        <v>7291</v>
      </c>
      <c r="E155" s="480">
        <v>39686</v>
      </c>
      <c r="F155" s="799">
        <v>183.7</v>
      </c>
    </row>
    <row r="156" spans="1:6" ht="15.5">
      <c r="A156" s="814" t="s">
        <v>1729</v>
      </c>
      <c r="B156" s="814" t="s">
        <v>748</v>
      </c>
      <c r="C156" s="814" t="s">
        <v>1730</v>
      </c>
      <c r="D156" s="480">
        <v>6929</v>
      </c>
      <c r="E156" s="480">
        <v>37358</v>
      </c>
      <c r="F156" s="799">
        <v>185.5</v>
      </c>
    </row>
    <row r="157" spans="1:6" ht="15.5">
      <c r="A157" s="814" t="s">
        <v>1731</v>
      </c>
      <c r="B157" s="814" t="s">
        <v>748</v>
      </c>
      <c r="C157" s="814" t="s">
        <v>1732</v>
      </c>
      <c r="D157" s="480">
        <v>3899</v>
      </c>
      <c r="E157" s="480">
        <v>44001</v>
      </c>
      <c r="F157" s="799">
        <v>88.6</v>
      </c>
    </row>
    <row r="158" spans="1:6" ht="15.5">
      <c r="A158" s="814" t="s">
        <v>1733</v>
      </c>
      <c r="B158" s="814" t="s">
        <v>748</v>
      </c>
      <c r="C158" s="814" t="s">
        <v>1734</v>
      </c>
      <c r="D158" s="480">
        <v>3868</v>
      </c>
      <c r="E158" s="480">
        <v>37162</v>
      </c>
      <c r="F158" s="799">
        <v>104.1</v>
      </c>
    </row>
    <row r="159" spans="1:6" ht="15.5">
      <c r="A159" s="814" t="s">
        <v>1735</v>
      </c>
      <c r="B159" s="814" t="s">
        <v>748</v>
      </c>
      <c r="C159" s="814" t="s">
        <v>1736</v>
      </c>
      <c r="D159" s="480">
        <v>2313</v>
      </c>
      <c r="E159" s="480">
        <v>39532</v>
      </c>
      <c r="F159" s="799">
        <v>58.5</v>
      </c>
    </row>
    <row r="160" spans="1:6" ht="15.5">
      <c r="A160" s="814" t="s">
        <v>1737</v>
      </c>
      <c r="B160" s="814" t="s">
        <v>748</v>
      </c>
      <c r="C160" s="814" t="s">
        <v>1738</v>
      </c>
      <c r="D160" s="480">
        <v>3076</v>
      </c>
      <c r="E160" s="480">
        <v>44984</v>
      </c>
      <c r="F160" s="799">
        <v>68.400000000000006</v>
      </c>
    </row>
    <row r="161" spans="1:6" ht="15.5">
      <c r="A161" s="814" t="s">
        <v>1739</v>
      </c>
      <c r="B161" s="814" t="s">
        <v>748</v>
      </c>
      <c r="C161" s="814" t="s">
        <v>1740</v>
      </c>
      <c r="D161" s="480">
        <v>4709</v>
      </c>
      <c r="E161" s="480">
        <v>39083</v>
      </c>
      <c r="F161" s="799">
        <v>120.5</v>
      </c>
    </row>
    <row r="162" spans="1:6" ht="15.5">
      <c r="A162" s="814" t="s">
        <v>1741</v>
      </c>
      <c r="B162" s="814" t="s">
        <v>748</v>
      </c>
      <c r="C162" s="814" t="s">
        <v>1742</v>
      </c>
      <c r="D162" s="480">
        <v>5347</v>
      </c>
      <c r="E162" s="480">
        <v>43511</v>
      </c>
      <c r="F162" s="799">
        <v>122.9</v>
      </c>
    </row>
    <row r="163" spans="1:6" ht="15.5">
      <c r="A163" s="814" t="s">
        <v>1743</v>
      </c>
      <c r="B163" s="814" t="s">
        <v>748</v>
      </c>
      <c r="C163" s="814" t="s">
        <v>1744</v>
      </c>
      <c r="D163" s="480">
        <v>2424</v>
      </c>
      <c r="E163" s="480">
        <v>36519</v>
      </c>
      <c r="F163" s="799">
        <v>66.400000000000006</v>
      </c>
    </row>
    <row r="164" spans="1:6" ht="15.5">
      <c r="A164" s="814" t="s">
        <v>1745</v>
      </c>
      <c r="B164" s="814" t="s">
        <v>748</v>
      </c>
      <c r="C164" s="814" t="s">
        <v>1746</v>
      </c>
      <c r="D164" s="480">
        <v>4240</v>
      </c>
      <c r="E164" s="480">
        <v>42194</v>
      </c>
      <c r="F164" s="799">
        <v>100.5</v>
      </c>
    </row>
    <row r="165" spans="1:6" ht="15.5">
      <c r="A165" s="814" t="s">
        <v>1747</v>
      </c>
      <c r="B165" s="814" t="s">
        <v>748</v>
      </c>
      <c r="C165" s="814" t="s">
        <v>1748</v>
      </c>
      <c r="D165" s="480">
        <v>4046</v>
      </c>
      <c r="E165" s="480">
        <v>41449</v>
      </c>
      <c r="F165" s="799">
        <v>97.6</v>
      </c>
    </row>
    <row r="166" spans="1:6" ht="15.5">
      <c r="A166" s="814" t="s">
        <v>1749</v>
      </c>
      <c r="B166" s="814" t="s">
        <v>748</v>
      </c>
      <c r="C166" s="814" t="s">
        <v>1750</v>
      </c>
      <c r="D166" s="480">
        <v>1991</v>
      </c>
      <c r="E166" s="480">
        <v>42778</v>
      </c>
      <c r="F166" s="799">
        <v>46.5</v>
      </c>
    </row>
    <row r="167" spans="1:6" ht="15.5">
      <c r="A167" s="814" t="s">
        <v>1751</v>
      </c>
      <c r="B167" s="814" t="s">
        <v>748</v>
      </c>
      <c r="C167" s="814" t="s">
        <v>1752</v>
      </c>
      <c r="D167" s="480">
        <v>3436</v>
      </c>
      <c r="E167" s="480">
        <v>42235</v>
      </c>
      <c r="F167" s="799">
        <v>81.400000000000006</v>
      </c>
    </row>
    <row r="168" spans="1:6" ht="15.5">
      <c r="A168" s="814" t="s">
        <v>1753</v>
      </c>
      <c r="B168" s="814" t="s">
        <v>748</v>
      </c>
      <c r="C168" s="814" t="s">
        <v>782</v>
      </c>
      <c r="D168" s="480">
        <v>3744</v>
      </c>
      <c r="E168" s="480">
        <v>41072</v>
      </c>
      <c r="F168" s="799">
        <v>91.2</v>
      </c>
    </row>
    <row r="169" spans="1:6" ht="15.5">
      <c r="A169" s="814" t="s">
        <v>1754</v>
      </c>
      <c r="B169" s="814" t="s">
        <v>748</v>
      </c>
      <c r="C169" s="814" t="s">
        <v>1755</v>
      </c>
      <c r="D169" s="480">
        <v>7055</v>
      </c>
      <c r="E169" s="480">
        <v>40872</v>
      </c>
      <c r="F169" s="799">
        <v>172.6</v>
      </c>
    </row>
    <row r="170" spans="1:6" ht="15.5">
      <c r="A170" s="814" t="s">
        <v>1756</v>
      </c>
      <c r="B170" s="814" t="s">
        <v>748</v>
      </c>
      <c r="C170" s="814" t="s">
        <v>1757</v>
      </c>
      <c r="D170" s="480">
        <v>1718</v>
      </c>
      <c r="E170" s="480">
        <v>45282</v>
      </c>
      <c r="F170" s="799">
        <v>37.9</v>
      </c>
    </row>
    <row r="171" spans="1:6" ht="15.5">
      <c r="A171" s="814" t="s">
        <v>1758</v>
      </c>
      <c r="B171" s="814" t="s">
        <v>748</v>
      </c>
      <c r="C171" s="814" t="s">
        <v>1759</v>
      </c>
      <c r="D171" s="480">
        <v>2170</v>
      </c>
      <c r="E171" s="480">
        <v>38270</v>
      </c>
      <c r="F171" s="799">
        <v>56.7</v>
      </c>
    </row>
    <row r="172" spans="1:6" s="817" customFormat="1" ht="24.75" customHeight="1">
      <c r="A172" s="812" t="s">
        <v>783</v>
      </c>
      <c r="B172" s="812" t="s">
        <v>784</v>
      </c>
      <c r="C172" s="812"/>
      <c r="D172" s="481">
        <v>184667</v>
      </c>
      <c r="E172" s="481">
        <v>1895604</v>
      </c>
      <c r="F172" s="800">
        <v>97.4</v>
      </c>
    </row>
    <row r="173" spans="1:6" ht="24.75" customHeight="1">
      <c r="A173" s="814" t="s">
        <v>1760</v>
      </c>
      <c r="B173" s="814" t="s">
        <v>784</v>
      </c>
      <c r="C173" s="814" t="s">
        <v>800</v>
      </c>
      <c r="D173" s="480">
        <v>3170</v>
      </c>
      <c r="E173" s="480">
        <v>37829</v>
      </c>
      <c r="F173" s="799">
        <v>83.8</v>
      </c>
    </row>
    <row r="174" spans="1:6" ht="15.5">
      <c r="A174" s="814" t="s">
        <v>1761</v>
      </c>
      <c r="B174" s="814" t="s">
        <v>784</v>
      </c>
      <c r="C174" s="814" t="s">
        <v>850</v>
      </c>
      <c r="D174" s="480">
        <v>4268</v>
      </c>
      <c r="E174" s="480">
        <v>43405</v>
      </c>
      <c r="F174" s="799">
        <v>98.3</v>
      </c>
    </row>
    <row r="175" spans="1:6" ht="15.5">
      <c r="A175" s="814" t="s">
        <v>1762</v>
      </c>
      <c r="B175" s="814" t="s">
        <v>784</v>
      </c>
      <c r="C175" s="814" t="s">
        <v>852</v>
      </c>
      <c r="D175" s="480">
        <v>5531</v>
      </c>
      <c r="E175" s="480">
        <v>44005</v>
      </c>
      <c r="F175" s="799">
        <v>125.7</v>
      </c>
    </row>
    <row r="176" spans="1:6" ht="15.5">
      <c r="A176" s="814" t="s">
        <v>1763</v>
      </c>
      <c r="B176" s="814" t="s">
        <v>784</v>
      </c>
      <c r="C176" s="814" t="s">
        <v>802</v>
      </c>
      <c r="D176" s="480">
        <v>3794</v>
      </c>
      <c r="E176" s="480">
        <v>40914</v>
      </c>
      <c r="F176" s="799">
        <v>92.7</v>
      </c>
    </row>
    <row r="177" spans="1:6" ht="15.5">
      <c r="A177" s="814" t="s">
        <v>1764</v>
      </c>
      <c r="B177" s="814" t="s">
        <v>784</v>
      </c>
      <c r="C177" s="814" t="s">
        <v>1765</v>
      </c>
      <c r="D177" s="480">
        <v>4543</v>
      </c>
      <c r="E177" s="480">
        <v>43799</v>
      </c>
      <c r="F177" s="799">
        <v>103.7</v>
      </c>
    </row>
    <row r="178" spans="1:6" ht="15.5">
      <c r="A178" s="814" t="s">
        <v>1766</v>
      </c>
      <c r="B178" s="814" t="s">
        <v>784</v>
      </c>
      <c r="C178" s="814" t="s">
        <v>1767</v>
      </c>
      <c r="D178" s="480">
        <v>3324</v>
      </c>
      <c r="E178" s="480">
        <v>42552</v>
      </c>
      <c r="F178" s="799">
        <v>78.099999999999994</v>
      </c>
    </row>
    <row r="179" spans="1:6" ht="15.5">
      <c r="A179" s="814" t="s">
        <v>1768</v>
      </c>
      <c r="B179" s="814" t="s">
        <v>784</v>
      </c>
      <c r="C179" s="814" t="s">
        <v>854</v>
      </c>
      <c r="D179" s="480">
        <v>2584</v>
      </c>
      <c r="E179" s="480">
        <v>40515</v>
      </c>
      <c r="F179" s="799">
        <v>63.8</v>
      </c>
    </row>
    <row r="180" spans="1:6" ht="15.5">
      <c r="A180" s="814" t="s">
        <v>1769</v>
      </c>
      <c r="B180" s="814" t="s">
        <v>784</v>
      </c>
      <c r="C180" s="814" t="s">
        <v>820</v>
      </c>
      <c r="D180" s="480">
        <v>3907</v>
      </c>
      <c r="E180" s="480">
        <v>39040</v>
      </c>
      <c r="F180" s="799">
        <v>100.1</v>
      </c>
    </row>
    <row r="181" spans="1:6" ht="15.5">
      <c r="A181" s="814" t="s">
        <v>1770</v>
      </c>
      <c r="B181" s="814" t="s">
        <v>784</v>
      </c>
      <c r="C181" s="814" t="s">
        <v>804</v>
      </c>
      <c r="D181" s="480">
        <v>3756</v>
      </c>
      <c r="E181" s="480">
        <v>42181</v>
      </c>
      <c r="F181" s="799">
        <v>89</v>
      </c>
    </row>
    <row r="182" spans="1:6" ht="15.5">
      <c r="A182" s="814" t="s">
        <v>1771</v>
      </c>
      <c r="B182" s="814" t="s">
        <v>784</v>
      </c>
      <c r="C182" s="814" t="s">
        <v>1772</v>
      </c>
      <c r="D182" s="480">
        <v>3796</v>
      </c>
      <c r="E182" s="480">
        <v>45062</v>
      </c>
      <c r="F182" s="799">
        <v>84.2</v>
      </c>
    </row>
    <row r="183" spans="1:6" ht="15.5">
      <c r="A183" s="814" t="s">
        <v>1773</v>
      </c>
      <c r="B183" s="814" t="s">
        <v>784</v>
      </c>
      <c r="C183" s="814" t="s">
        <v>1774</v>
      </c>
      <c r="D183" s="480">
        <v>1980</v>
      </c>
      <c r="E183" s="480">
        <v>38307</v>
      </c>
      <c r="F183" s="799">
        <v>51.7</v>
      </c>
    </row>
    <row r="184" spans="1:6" ht="15.5">
      <c r="A184" s="814" t="s">
        <v>1775</v>
      </c>
      <c r="B184" s="814" t="s">
        <v>784</v>
      </c>
      <c r="C184" s="814" t="s">
        <v>1776</v>
      </c>
      <c r="D184" s="480">
        <v>5204</v>
      </c>
      <c r="E184" s="480">
        <v>41882</v>
      </c>
      <c r="F184" s="799">
        <v>124.3</v>
      </c>
    </row>
    <row r="185" spans="1:6" ht="15.5">
      <c r="A185" s="814" t="s">
        <v>1777</v>
      </c>
      <c r="B185" s="814" t="s">
        <v>784</v>
      </c>
      <c r="C185" s="814" t="s">
        <v>1778</v>
      </c>
      <c r="D185" s="480">
        <v>7895</v>
      </c>
      <c r="E185" s="480">
        <v>43537</v>
      </c>
      <c r="F185" s="799">
        <v>181.3</v>
      </c>
    </row>
    <row r="186" spans="1:6" ht="15.5">
      <c r="A186" s="814" t="s">
        <v>1779</v>
      </c>
      <c r="B186" s="814" t="s">
        <v>784</v>
      </c>
      <c r="C186" s="814" t="s">
        <v>806</v>
      </c>
      <c r="D186" s="480">
        <v>1665</v>
      </c>
      <c r="E186" s="480">
        <v>34003</v>
      </c>
      <c r="F186" s="799">
        <v>49</v>
      </c>
    </row>
    <row r="187" spans="1:6" ht="15.5">
      <c r="A187" s="814" t="s">
        <v>1780</v>
      </c>
      <c r="B187" s="814" t="s">
        <v>784</v>
      </c>
      <c r="C187" s="814" t="s">
        <v>808</v>
      </c>
      <c r="D187" s="480">
        <v>3123</v>
      </c>
      <c r="E187" s="480">
        <v>41013</v>
      </c>
      <c r="F187" s="799">
        <v>76.099999999999994</v>
      </c>
    </row>
    <row r="188" spans="1:6" ht="15.5">
      <c r="A188" s="814" t="s">
        <v>1781</v>
      </c>
      <c r="B188" s="814" t="s">
        <v>784</v>
      </c>
      <c r="C188" s="814" t="s">
        <v>1782</v>
      </c>
      <c r="D188" s="480">
        <v>2851</v>
      </c>
      <c r="E188" s="480">
        <v>39490</v>
      </c>
      <c r="F188" s="799">
        <v>72.2</v>
      </c>
    </row>
    <row r="189" spans="1:6" ht="15.5">
      <c r="A189" s="814" t="s">
        <v>1783</v>
      </c>
      <c r="B189" s="814" t="s">
        <v>784</v>
      </c>
      <c r="C189" s="814" t="s">
        <v>856</v>
      </c>
      <c r="D189" s="480">
        <v>3978</v>
      </c>
      <c r="E189" s="480">
        <v>40286</v>
      </c>
      <c r="F189" s="799">
        <v>98.7</v>
      </c>
    </row>
    <row r="190" spans="1:6" ht="15.5">
      <c r="A190" s="814" t="s">
        <v>1784</v>
      </c>
      <c r="B190" s="814" t="s">
        <v>784</v>
      </c>
      <c r="C190" s="814" t="s">
        <v>1785</v>
      </c>
      <c r="D190" s="480">
        <v>2745</v>
      </c>
      <c r="E190" s="480">
        <v>44858</v>
      </c>
      <c r="F190" s="799">
        <v>61.2</v>
      </c>
    </row>
    <row r="191" spans="1:6" ht="15.5">
      <c r="A191" s="814" t="s">
        <v>1786</v>
      </c>
      <c r="B191" s="814" t="s">
        <v>784</v>
      </c>
      <c r="C191" s="814" t="s">
        <v>822</v>
      </c>
      <c r="D191" s="480">
        <v>5063</v>
      </c>
      <c r="E191" s="480">
        <v>39736</v>
      </c>
      <c r="F191" s="799">
        <v>127.4</v>
      </c>
    </row>
    <row r="192" spans="1:6" ht="15.5">
      <c r="A192" s="814" t="s">
        <v>1787</v>
      </c>
      <c r="B192" s="814" t="s">
        <v>784</v>
      </c>
      <c r="C192" s="814" t="s">
        <v>810</v>
      </c>
      <c r="D192" s="480">
        <v>2607</v>
      </c>
      <c r="E192" s="480">
        <v>38946</v>
      </c>
      <c r="F192" s="799">
        <v>66.900000000000006</v>
      </c>
    </row>
    <row r="193" spans="1:6" ht="15.5">
      <c r="A193" s="814" t="s">
        <v>1788</v>
      </c>
      <c r="B193" s="814" t="s">
        <v>784</v>
      </c>
      <c r="C193" s="814" t="s">
        <v>1789</v>
      </c>
      <c r="D193" s="480">
        <v>2740</v>
      </c>
      <c r="E193" s="480">
        <v>39701</v>
      </c>
      <c r="F193" s="799">
        <v>69</v>
      </c>
    </row>
    <row r="194" spans="1:6" ht="15.5">
      <c r="A194" s="814" t="s">
        <v>1790</v>
      </c>
      <c r="B194" s="814" t="s">
        <v>784</v>
      </c>
      <c r="C194" s="814" t="s">
        <v>1791</v>
      </c>
      <c r="D194" s="480">
        <v>11293</v>
      </c>
      <c r="E194" s="480">
        <v>38145</v>
      </c>
      <c r="F194" s="799">
        <v>296.10000000000002</v>
      </c>
    </row>
    <row r="195" spans="1:6" ht="15.5">
      <c r="A195" s="814" t="s">
        <v>1792</v>
      </c>
      <c r="B195" s="814" t="s">
        <v>784</v>
      </c>
      <c r="C195" s="814" t="s">
        <v>1793</v>
      </c>
      <c r="D195" s="480">
        <v>8542</v>
      </c>
      <c r="E195" s="480">
        <v>43565</v>
      </c>
      <c r="F195" s="799">
        <v>196.1</v>
      </c>
    </row>
    <row r="196" spans="1:6" ht="15.5">
      <c r="A196" s="814" t="s">
        <v>1794</v>
      </c>
      <c r="B196" s="814" t="s">
        <v>784</v>
      </c>
      <c r="C196" s="814" t="s">
        <v>1795</v>
      </c>
      <c r="D196" s="480">
        <v>6987</v>
      </c>
      <c r="E196" s="480">
        <v>41415</v>
      </c>
      <c r="F196" s="799">
        <v>168.7</v>
      </c>
    </row>
    <row r="197" spans="1:6" ht="15.5">
      <c r="A197" s="814" t="s">
        <v>1796</v>
      </c>
      <c r="B197" s="814" t="s">
        <v>784</v>
      </c>
      <c r="C197" s="814" t="s">
        <v>838</v>
      </c>
      <c r="D197" s="480">
        <v>2589</v>
      </c>
      <c r="E197" s="480">
        <v>46132</v>
      </c>
      <c r="F197" s="799">
        <v>56.1</v>
      </c>
    </row>
    <row r="198" spans="1:6" ht="15.5">
      <c r="A198" s="814" t="s">
        <v>1797</v>
      </c>
      <c r="B198" s="814" t="s">
        <v>784</v>
      </c>
      <c r="C198" s="814" t="s">
        <v>1798</v>
      </c>
      <c r="D198" s="480">
        <v>3380</v>
      </c>
      <c r="E198" s="480">
        <v>38941</v>
      </c>
      <c r="F198" s="799">
        <v>86.8</v>
      </c>
    </row>
    <row r="199" spans="1:6" ht="15.5">
      <c r="A199" s="814" t="s">
        <v>1799</v>
      </c>
      <c r="B199" s="814" t="s">
        <v>784</v>
      </c>
      <c r="C199" s="814" t="s">
        <v>1800</v>
      </c>
      <c r="D199" s="480">
        <v>4469</v>
      </c>
      <c r="E199" s="480">
        <v>43277</v>
      </c>
      <c r="F199" s="799">
        <v>103.3</v>
      </c>
    </row>
    <row r="200" spans="1:6" ht="15.5">
      <c r="A200" s="814" t="s">
        <v>1801</v>
      </c>
      <c r="B200" s="814" t="s">
        <v>784</v>
      </c>
      <c r="C200" s="814" t="s">
        <v>858</v>
      </c>
      <c r="D200" s="480">
        <v>4374</v>
      </c>
      <c r="E200" s="480">
        <v>44928</v>
      </c>
      <c r="F200" s="799">
        <v>97.4</v>
      </c>
    </row>
    <row r="201" spans="1:6" ht="15.5">
      <c r="A201" s="814" t="s">
        <v>1802</v>
      </c>
      <c r="B201" s="814" t="s">
        <v>784</v>
      </c>
      <c r="C201" s="814" t="s">
        <v>1803</v>
      </c>
      <c r="D201" s="480">
        <v>3025</v>
      </c>
      <c r="E201" s="480">
        <v>36039</v>
      </c>
      <c r="F201" s="799">
        <v>83.9</v>
      </c>
    </row>
    <row r="202" spans="1:6" ht="15.5">
      <c r="A202" s="814" t="s">
        <v>1804</v>
      </c>
      <c r="B202" s="814" t="s">
        <v>784</v>
      </c>
      <c r="C202" s="814" t="s">
        <v>1805</v>
      </c>
      <c r="D202" s="480">
        <v>3575</v>
      </c>
      <c r="E202" s="480">
        <v>41691</v>
      </c>
      <c r="F202" s="799">
        <v>85.7</v>
      </c>
    </row>
    <row r="203" spans="1:6" ht="15.5">
      <c r="A203" s="814" t="s">
        <v>1806</v>
      </c>
      <c r="B203" s="814" t="s">
        <v>784</v>
      </c>
      <c r="C203" s="814" t="s">
        <v>812</v>
      </c>
      <c r="D203" s="480">
        <v>3922</v>
      </c>
      <c r="E203" s="480">
        <v>39572</v>
      </c>
      <c r="F203" s="799">
        <v>99.1</v>
      </c>
    </row>
    <row r="204" spans="1:6" ht="15.5">
      <c r="A204" s="814" t="s">
        <v>1807</v>
      </c>
      <c r="B204" s="814" t="s">
        <v>784</v>
      </c>
      <c r="C204" s="814" t="s">
        <v>828</v>
      </c>
      <c r="D204" s="480">
        <v>2956</v>
      </c>
      <c r="E204" s="480">
        <v>39128</v>
      </c>
      <c r="F204" s="799">
        <v>75.5</v>
      </c>
    </row>
    <row r="205" spans="1:6" ht="15.5">
      <c r="A205" s="814" t="s">
        <v>1808</v>
      </c>
      <c r="B205" s="814" t="s">
        <v>784</v>
      </c>
      <c r="C205" s="814" t="s">
        <v>1809</v>
      </c>
      <c r="D205" s="480">
        <v>2190</v>
      </c>
      <c r="E205" s="480">
        <v>40045</v>
      </c>
      <c r="F205" s="799">
        <v>54.7</v>
      </c>
    </row>
    <row r="206" spans="1:6" ht="15.5">
      <c r="A206" s="814" t="s">
        <v>1810</v>
      </c>
      <c r="B206" s="814" t="s">
        <v>784</v>
      </c>
      <c r="C206" s="814" t="s">
        <v>1811</v>
      </c>
      <c r="D206" s="480">
        <v>2778</v>
      </c>
      <c r="E206" s="480">
        <v>36269</v>
      </c>
      <c r="F206" s="799">
        <v>76.599999999999994</v>
      </c>
    </row>
    <row r="207" spans="1:6" ht="15.5">
      <c r="A207" s="814" t="s">
        <v>1812</v>
      </c>
      <c r="B207" s="814" t="s">
        <v>784</v>
      </c>
      <c r="C207" s="814" t="s">
        <v>1813</v>
      </c>
      <c r="D207" s="480">
        <v>6071</v>
      </c>
      <c r="E207" s="480">
        <v>42068</v>
      </c>
      <c r="F207" s="799">
        <v>144.30000000000001</v>
      </c>
    </row>
    <row r="208" spans="1:6" ht="15.5">
      <c r="A208" s="814" t="s">
        <v>1814</v>
      </c>
      <c r="B208" s="814" t="s">
        <v>784</v>
      </c>
      <c r="C208" s="814" t="s">
        <v>1815</v>
      </c>
      <c r="D208" s="480">
        <v>5753</v>
      </c>
      <c r="E208" s="480">
        <v>41571</v>
      </c>
      <c r="F208" s="799">
        <v>138.4</v>
      </c>
    </row>
    <row r="209" spans="1:6" ht="15.5">
      <c r="A209" s="814" t="s">
        <v>1816</v>
      </c>
      <c r="B209" s="814" t="s">
        <v>784</v>
      </c>
      <c r="C209" s="814" t="s">
        <v>1817</v>
      </c>
      <c r="D209" s="480">
        <v>7185</v>
      </c>
      <c r="E209" s="480">
        <v>42492</v>
      </c>
      <c r="F209" s="799">
        <v>169.1</v>
      </c>
    </row>
    <row r="210" spans="1:6" ht="15.5">
      <c r="A210" s="814" t="s">
        <v>1818</v>
      </c>
      <c r="B210" s="814" t="s">
        <v>784</v>
      </c>
      <c r="C210" s="814" t="s">
        <v>862</v>
      </c>
      <c r="D210" s="480">
        <v>2619</v>
      </c>
      <c r="E210" s="480">
        <v>39331</v>
      </c>
      <c r="F210" s="799">
        <v>66.599999999999994</v>
      </c>
    </row>
    <row r="211" spans="1:6" ht="15.5">
      <c r="A211" s="814" t="s">
        <v>1819</v>
      </c>
      <c r="B211" s="814" t="s">
        <v>784</v>
      </c>
      <c r="C211" s="814" t="s">
        <v>1820</v>
      </c>
      <c r="D211" s="480">
        <v>3385</v>
      </c>
      <c r="E211" s="480">
        <v>41882</v>
      </c>
      <c r="F211" s="799">
        <v>80.8</v>
      </c>
    </row>
    <row r="212" spans="1:6" ht="15.5">
      <c r="A212" s="814" t="s">
        <v>1821</v>
      </c>
      <c r="B212" s="814" t="s">
        <v>784</v>
      </c>
      <c r="C212" s="814" t="s">
        <v>1822</v>
      </c>
      <c r="D212" s="480">
        <v>3697</v>
      </c>
      <c r="E212" s="480">
        <v>40142</v>
      </c>
      <c r="F212" s="799">
        <v>92.1</v>
      </c>
    </row>
    <row r="213" spans="1:6" ht="15.5">
      <c r="A213" s="814" t="s">
        <v>1823</v>
      </c>
      <c r="B213" s="814" t="s">
        <v>784</v>
      </c>
      <c r="C213" s="814" t="s">
        <v>1824</v>
      </c>
      <c r="D213" s="480">
        <v>2704</v>
      </c>
      <c r="E213" s="480">
        <v>46480</v>
      </c>
      <c r="F213" s="799">
        <v>58.2</v>
      </c>
    </row>
    <row r="214" spans="1:6" ht="15.5">
      <c r="A214" s="814" t="s">
        <v>1825</v>
      </c>
      <c r="B214" s="814" t="s">
        <v>784</v>
      </c>
      <c r="C214" s="814" t="s">
        <v>814</v>
      </c>
      <c r="D214" s="480">
        <v>2795</v>
      </c>
      <c r="E214" s="480">
        <v>38992</v>
      </c>
      <c r="F214" s="799">
        <v>71.7</v>
      </c>
    </row>
    <row r="215" spans="1:6" ht="15.5">
      <c r="A215" s="814" t="s">
        <v>1826</v>
      </c>
      <c r="B215" s="814" t="s">
        <v>784</v>
      </c>
      <c r="C215" s="814" t="s">
        <v>1827</v>
      </c>
      <c r="D215" s="480">
        <v>3038</v>
      </c>
      <c r="E215" s="480">
        <v>42935</v>
      </c>
      <c r="F215" s="799">
        <v>70.8</v>
      </c>
    </row>
    <row r="216" spans="1:6" ht="15.5">
      <c r="A216" s="814" t="s">
        <v>1828</v>
      </c>
      <c r="B216" s="814" t="s">
        <v>784</v>
      </c>
      <c r="C216" s="814" t="s">
        <v>1829</v>
      </c>
      <c r="D216" s="480">
        <v>4017</v>
      </c>
      <c r="E216" s="480">
        <v>41157</v>
      </c>
      <c r="F216" s="799">
        <v>97.6</v>
      </c>
    </row>
    <row r="217" spans="1:6" ht="15.5">
      <c r="A217" s="814" t="s">
        <v>1830</v>
      </c>
      <c r="B217" s="814" t="s">
        <v>784</v>
      </c>
      <c r="C217" s="814" t="s">
        <v>1831</v>
      </c>
      <c r="D217" s="480">
        <v>2360</v>
      </c>
      <c r="E217" s="480">
        <v>43543</v>
      </c>
      <c r="F217" s="799">
        <v>54.2</v>
      </c>
    </row>
    <row r="218" spans="1:6" ht="15.5">
      <c r="A218" s="814" t="s">
        <v>1832</v>
      </c>
      <c r="B218" s="814" t="s">
        <v>784</v>
      </c>
      <c r="C218" s="814" t="s">
        <v>1833</v>
      </c>
      <c r="D218" s="480">
        <v>2439</v>
      </c>
      <c r="E218" s="480">
        <v>44803</v>
      </c>
      <c r="F218" s="799">
        <v>54.4</v>
      </c>
    </row>
    <row r="219" spans="1:6" s="817" customFormat="1" ht="24.75" customHeight="1">
      <c r="A219" s="812" t="s">
        <v>863</v>
      </c>
      <c r="B219" s="812" t="s">
        <v>864</v>
      </c>
      <c r="C219" s="812"/>
      <c r="D219" s="481">
        <v>282263</v>
      </c>
      <c r="E219" s="481">
        <v>2294909</v>
      </c>
      <c r="F219" s="800">
        <v>123</v>
      </c>
    </row>
    <row r="220" spans="1:6" ht="24.75" customHeight="1">
      <c r="A220" s="814" t="s">
        <v>1834</v>
      </c>
      <c r="B220" s="814" t="s">
        <v>864</v>
      </c>
      <c r="C220" s="814" t="s">
        <v>1835</v>
      </c>
      <c r="D220" s="480">
        <v>4179</v>
      </c>
      <c r="E220" s="480">
        <v>32230</v>
      </c>
      <c r="F220" s="799">
        <v>129.69999999999999</v>
      </c>
    </row>
    <row r="221" spans="1:6" ht="15.5">
      <c r="A221" s="814" t="s">
        <v>1836</v>
      </c>
      <c r="B221" s="814" t="s">
        <v>864</v>
      </c>
      <c r="C221" s="814" t="s">
        <v>1837</v>
      </c>
      <c r="D221" s="480">
        <v>5532</v>
      </c>
      <c r="E221" s="480">
        <v>39709</v>
      </c>
      <c r="F221" s="799">
        <v>139.30000000000001</v>
      </c>
    </row>
    <row r="222" spans="1:6" ht="15.5">
      <c r="A222" s="814" t="s">
        <v>1838</v>
      </c>
      <c r="B222" s="814" t="s">
        <v>864</v>
      </c>
      <c r="C222" s="814" t="s">
        <v>1839</v>
      </c>
      <c r="D222" s="480">
        <v>6499</v>
      </c>
      <c r="E222" s="480">
        <v>41008</v>
      </c>
      <c r="F222" s="799">
        <v>158.5</v>
      </c>
    </row>
    <row r="223" spans="1:6" ht="15.5">
      <c r="A223" s="814" t="s">
        <v>1840</v>
      </c>
      <c r="B223" s="814" t="s">
        <v>864</v>
      </c>
      <c r="C223" s="814" t="s">
        <v>1841</v>
      </c>
      <c r="D223" s="480">
        <v>10335</v>
      </c>
      <c r="E223" s="480">
        <v>39244</v>
      </c>
      <c r="F223" s="799">
        <v>263.39999999999998</v>
      </c>
    </row>
    <row r="224" spans="1:6" ht="15.5">
      <c r="A224" s="814" t="s">
        <v>1842</v>
      </c>
      <c r="B224" s="814" t="s">
        <v>864</v>
      </c>
      <c r="C224" s="814" t="s">
        <v>1843</v>
      </c>
      <c r="D224" s="480">
        <v>13551</v>
      </c>
      <c r="E224" s="480">
        <v>39483</v>
      </c>
      <c r="F224" s="799">
        <v>343.2</v>
      </c>
    </row>
    <row r="225" spans="1:6" ht="15.5">
      <c r="A225" s="814" t="s">
        <v>1844</v>
      </c>
      <c r="B225" s="814" t="s">
        <v>864</v>
      </c>
      <c r="C225" s="814" t="s">
        <v>1845</v>
      </c>
      <c r="D225" s="480">
        <v>9609</v>
      </c>
      <c r="E225" s="480">
        <v>47748</v>
      </c>
      <c r="F225" s="799">
        <v>201.2</v>
      </c>
    </row>
    <row r="226" spans="1:6" ht="15.5">
      <c r="A226" s="814" t="s">
        <v>1846</v>
      </c>
      <c r="B226" s="814" t="s">
        <v>864</v>
      </c>
      <c r="C226" s="814" t="s">
        <v>1847</v>
      </c>
      <c r="D226" s="480">
        <v>4918</v>
      </c>
      <c r="E226" s="480">
        <v>43207</v>
      </c>
      <c r="F226" s="799">
        <v>113.8</v>
      </c>
    </row>
    <row r="227" spans="1:6" ht="15.5">
      <c r="A227" s="814" t="s">
        <v>1848</v>
      </c>
      <c r="B227" s="814" t="s">
        <v>864</v>
      </c>
      <c r="C227" s="814" t="s">
        <v>1849</v>
      </c>
      <c r="D227" s="480">
        <v>9753</v>
      </c>
      <c r="E227" s="480">
        <v>37878</v>
      </c>
      <c r="F227" s="799">
        <v>257.5</v>
      </c>
    </row>
    <row r="228" spans="1:6" ht="15.5">
      <c r="A228" s="814" t="s">
        <v>1850</v>
      </c>
      <c r="B228" s="814" t="s">
        <v>864</v>
      </c>
      <c r="C228" s="814" t="s">
        <v>1851</v>
      </c>
      <c r="D228" s="480">
        <v>4594</v>
      </c>
      <c r="E228" s="480">
        <v>41125</v>
      </c>
      <c r="F228" s="799">
        <v>111.7</v>
      </c>
    </row>
    <row r="229" spans="1:6" ht="15.5">
      <c r="A229" s="814" t="s">
        <v>1852</v>
      </c>
      <c r="B229" s="814" t="s">
        <v>864</v>
      </c>
      <c r="C229" s="814" t="s">
        <v>1853</v>
      </c>
      <c r="D229" s="480">
        <v>8532</v>
      </c>
      <c r="E229" s="480">
        <v>41447</v>
      </c>
      <c r="F229" s="799">
        <v>205.9</v>
      </c>
    </row>
    <row r="230" spans="1:6" ht="15.5">
      <c r="A230" s="814" t="s">
        <v>1854</v>
      </c>
      <c r="B230" s="814" t="s">
        <v>864</v>
      </c>
      <c r="C230" s="814" t="s">
        <v>922</v>
      </c>
      <c r="D230" s="480">
        <v>3083</v>
      </c>
      <c r="E230" s="480">
        <v>38290</v>
      </c>
      <c r="F230" s="799">
        <v>80.5</v>
      </c>
    </row>
    <row r="231" spans="1:6" ht="15.5">
      <c r="A231" s="814" t="s">
        <v>1855</v>
      </c>
      <c r="B231" s="814" t="s">
        <v>864</v>
      </c>
      <c r="C231" s="814" t="s">
        <v>1856</v>
      </c>
      <c r="D231" s="480">
        <v>4547</v>
      </c>
      <c r="E231" s="480">
        <v>42692</v>
      </c>
      <c r="F231" s="799">
        <v>106.5</v>
      </c>
    </row>
    <row r="232" spans="1:6" ht="15.5">
      <c r="A232" s="814" t="s">
        <v>1857</v>
      </c>
      <c r="B232" s="814" t="s">
        <v>864</v>
      </c>
      <c r="C232" s="814" t="s">
        <v>876</v>
      </c>
      <c r="D232" s="480">
        <v>4470</v>
      </c>
      <c r="E232" s="480">
        <v>40664</v>
      </c>
      <c r="F232" s="799">
        <v>109.9</v>
      </c>
    </row>
    <row r="233" spans="1:6" ht="15.5">
      <c r="A233" s="814" t="s">
        <v>1858</v>
      </c>
      <c r="B233" s="814" t="s">
        <v>864</v>
      </c>
      <c r="C233" s="814" t="s">
        <v>1859</v>
      </c>
      <c r="D233" s="480">
        <v>8029</v>
      </c>
      <c r="E233" s="480">
        <v>44157</v>
      </c>
      <c r="F233" s="799">
        <v>181.8</v>
      </c>
    </row>
    <row r="234" spans="1:6" ht="15.5">
      <c r="A234" s="814" t="s">
        <v>1860</v>
      </c>
      <c r="B234" s="814" t="s">
        <v>864</v>
      </c>
      <c r="C234" s="814" t="s">
        <v>1861</v>
      </c>
      <c r="D234" s="480">
        <v>5416</v>
      </c>
      <c r="E234" s="480">
        <v>42766</v>
      </c>
      <c r="F234" s="799">
        <v>126.6</v>
      </c>
    </row>
    <row r="235" spans="1:6" ht="15.5">
      <c r="A235" s="814" t="s">
        <v>1862</v>
      </c>
      <c r="B235" s="814" t="s">
        <v>864</v>
      </c>
      <c r="C235" s="814" t="s">
        <v>1863</v>
      </c>
      <c r="D235" s="480">
        <v>4855</v>
      </c>
      <c r="E235" s="480">
        <v>41669</v>
      </c>
      <c r="F235" s="799">
        <v>116.5</v>
      </c>
    </row>
    <row r="236" spans="1:6" ht="15.5">
      <c r="A236" s="814" t="s">
        <v>1864</v>
      </c>
      <c r="B236" s="814" t="s">
        <v>864</v>
      </c>
      <c r="C236" s="814" t="s">
        <v>1865</v>
      </c>
      <c r="D236" s="480">
        <v>4612</v>
      </c>
      <c r="E236" s="480">
        <v>33135</v>
      </c>
      <c r="F236" s="799">
        <v>139.19999999999999</v>
      </c>
    </row>
    <row r="237" spans="1:6" ht="15.5">
      <c r="A237" s="814" t="s">
        <v>1866</v>
      </c>
      <c r="B237" s="814" t="s">
        <v>864</v>
      </c>
      <c r="C237" s="814" t="s">
        <v>1867</v>
      </c>
      <c r="D237" s="480">
        <v>3991</v>
      </c>
      <c r="E237" s="480">
        <v>33142</v>
      </c>
      <c r="F237" s="799">
        <v>120.4</v>
      </c>
    </row>
    <row r="238" spans="1:6" ht="15.5">
      <c r="A238" s="814" t="s">
        <v>1868</v>
      </c>
      <c r="B238" s="814" t="s">
        <v>864</v>
      </c>
      <c r="C238" s="814" t="s">
        <v>1869</v>
      </c>
      <c r="D238" s="480">
        <v>4371</v>
      </c>
      <c r="E238" s="480">
        <v>36549</v>
      </c>
      <c r="F238" s="799">
        <v>119.6</v>
      </c>
    </row>
    <row r="239" spans="1:6" ht="15.5">
      <c r="A239" s="814" t="s">
        <v>1870</v>
      </c>
      <c r="B239" s="814" t="s">
        <v>864</v>
      </c>
      <c r="C239" s="814" t="s">
        <v>1871</v>
      </c>
      <c r="D239" s="480">
        <v>2765</v>
      </c>
      <c r="E239" s="480">
        <v>41731</v>
      </c>
      <c r="F239" s="799">
        <v>66.3</v>
      </c>
    </row>
    <row r="240" spans="1:6" ht="15.5">
      <c r="A240" s="814" t="s">
        <v>1872</v>
      </c>
      <c r="B240" s="814" t="s">
        <v>864</v>
      </c>
      <c r="C240" s="814" t="s">
        <v>1873</v>
      </c>
      <c r="D240" s="480">
        <v>1712</v>
      </c>
      <c r="E240" s="480">
        <v>35242</v>
      </c>
      <c r="F240" s="799">
        <v>48.6</v>
      </c>
    </row>
    <row r="241" spans="1:6" ht="15.5">
      <c r="A241" s="814" t="s">
        <v>1874</v>
      </c>
      <c r="B241" s="814" t="s">
        <v>864</v>
      </c>
      <c r="C241" s="814" t="s">
        <v>880</v>
      </c>
      <c r="D241" s="480">
        <v>3212</v>
      </c>
      <c r="E241" s="480">
        <v>38638</v>
      </c>
      <c r="F241" s="799">
        <v>83.1</v>
      </c>
    </row>
    <row r="242" spans="1:6" ht="15.5">
      <c r="A242" s="814" t="s">
        <v>1875</v>
      </c>
      <c r="B242" s="814" t="s">
        <v>864</v>
      </c>
      <c r="C242" s="814" t="s">
        <v>1876</v>
      </c>
      <c r="D242" s="480">
        <v>3445</v>
      </c>
      <c r="E242" s="480">
        <v>37009</v>
      </c>
      <c r="F242" s="799">
        <v>93.1</v>
      </c>
    </row>
    <row r="243" spans="1:6" ht="15.5">
      <c r="A243" s="814" t="s">
        <v>1877</v>
      </c>
      <c r="B243" s="814" t="s">
        <v>864</v>
      </c>
      <c r="C243" s="814" t="s">
        <v>1878</v>
      </c>
      <c r="D243" s="480">
        <v>6184</v>
      </c>
      <c r="E243" s="480">
        <v>45081</v>
      </c>
      <c r="F243" s="799">
        <v>137.19999999999999</v>
      </c>
    </row>
    <row r="244" spans="1:6" ht="15.5">
      <c r="A244" s="814" t="s">
        <v>1879</v>
      </c>
      <c r="B244" s="814" t="s">
        <v>864</v>
      </c>
      <c r="C244" s="814" t="s">
        <v>1880</v>
      </c>
      <c r="D244" s="480">
        <v>3792</v>
      </c>
      <c r="E244" s="480">
        <v>39645</v>
      </c>
      <c r="F244" s="799">
        <v>95.6</v>
      </c>
    </row>
    <row r="245" spans="1:6" ht="15.5">
      <c r="A245" s="814" t="s">
        <v>1881</v>
      </c>
      <c r="B245" s="814" t="s">
        <v>864</v>
      </c>
      <c r="C245" s="814" t="s">
        <v>882</v>
      </c>
      <c r="D245" s="480">
        <v>3322</v>
      </c>
      <c r="E245" s="480">
        <v>37774</v>
      </c>
      <c r="F245" s="799">
        <v>87.9</v>
      </c>
    </row>
    <row r="246" spans="1:6" ht="15.5">
      <c r="A246" s="814" t="s">
        <v>1882</v>
      </c>
      <c r="B246" s="814" t="s">
        <v>864</v>
      </c>
      <c r="C246" s="814" t="s">
        <v>1883</v>
      </c>
      <c r="D246" s="480">
        <v>2933</v>
      </c>
      <c r="E246" s="480">
        <v>36588</v>
      </c>
      <c r="F246" s="799">
        <v>80.2</v>
      </c>
    </row>
    <row r="247" spans="1:6" ht="15.5">
      <c r="A247" s="814" t="s">
        <v>1884</v>
      </c>
      <c r="B247" s="814" t="s">
        <v>864</v>
      </c>
      <c r="C247" s="814" t="s">
        <v>1885</v>
      </c>
      <c r="D247" s="480">
        <v>3724</v>
      </c>
      <c r="E247" s="480">
        <v>42986</v>
      </c>
      <c r="F247" s="799">
        <v>86.6</v>
      </c>
    </row>
    <row r="248" spans="1:6" ht="15.5">
      <c r="A248" s="814" t="s">
        <v>1886</v>
      </c>
      <c r="B248" s="814" t="s">
        <v>864</v>
      </c>
      <c r="C248" s="814" t="s">
        <v>894</v>
      </c>
      <c r="D248" s="480">
        <v>4234</v>
      </c>
      <c r="E248" s="480">
        <v>37641</v>
      </c>
      <c r="F248" s="799">
        <v>112.5</v>
      </c>
    </row>
    <row r="249" spans="1:6" ht="15.5">
      <c r="A249" s="814" t="s">
        <v>1887</v>
      </c>
      <c r="B249" s="814" t="s">
        <v>864</v>
      </c>
      <c r="C249" s="814" t="s">
        <v>1888</v>
      </c>
      <c r="D249" s="480">
        <v>4249</v>
      </c>
      <c r="E249" s="480">
        <v>38088</v>
      </c>
      <c r="F249" s="799">
        <v>111.6</v>
      </c>
    </row>
    <row r="250" spans="1:6" ht="15.5">
      <c r="A250" s="814" t="s">
        <v>1889</v>
      </c>
      <c r="B250" s="814" t="s">
        <v>864</v>
      </c>
      <c r="C250" s="814" t="s">
        <v>926</v>
      </c>
      <c r="D250" s="480">
        <v>4340</v>
      </c>
      <c r="E250" s="480">
        <v>37003</v>
      </c>
      <c r="F250" s="799">
        <v>117.3</v>
      </c>
    </row>
    <row r="251" spans="1:6" ht="15.5">
      <c r="A251" s="814" t="s">
        <v>1890</v>
      </c>
      <c r="B251" s="814" t="s">
        <v>864</v>
      </c>
      <c r="C251" s="814" t="s">
        <v>898</v>
      </c>
      <c r="D251" s="480">
        <v>2596</v>
      </c>
      <c r="E251" s="480">
        <v>40632</v>
      </c>
      <c r="F251" s="799">
        <v>63.9</v>
      </c>
    </row>
    <row r="252" spans="1:6" ht="15.5">
      <c r="A252" s="814" t="s">
        <v>1891</v>
      </c>
      <c r="B252" s="814" t="s">
        <v>864</v>
      </c>
      <c r="C252" s="814" t="s">
        <v>1892</v>
      </c>
      <c r="D252" s="480">
        <v>2490</v>
      </c>
      <c r="E252" s="480">
        <v>43646</v>
      </c>
      <c r="F252" s="799">
        <v>57</v>
      </c>
    </row>
    <row r="253" spans="1:6" ht="15.5">
      <c r="A253" s="814" t="s">
        <v>1893</v>
      </c>
      <c r="B253" s="814" t="s">
        <v>864</v>
      </c>
      <c r="C253" s="814" t="s">
        <v>914</v>
      </c>
      <c r="D253" s="480">
        <v>3554</v>
      </c>
      <c r="E253" s="480">
        <v>40975</v>
      </c>
      <c r="F253" s="799">
        <v>86.7</v>
      </c>
    </row>
    <row r="254" spans="1:6" ht="15.5">
      <c r="A254" s="814" t="s">
        <v>1894</v>
      </c>
      <c r="B254" s="814" t="s">
        <v>864</v>
      </c>
      <c r="C254" s="814" t="s">
        <v>884</v>
      </c>
      <c r="D254" s="480">
        <v>2529</v>
      </c>
      <c r="E254" s="480">
        <v>38466</v>
      </c>
      <c r="F254" s="799">
        <v>65.7</v>
      </c>
    </row>
    <row r="255" spans="1:6" ht="15.5">
      <c r="A255" s="814" t="s">
        <v>1895</v>
      </c>
      <c r="B255" s="814" t="s">
        <v>864</v>
      </c>
      <c r="C255" s="814" t="s">
        <v>886</v>
      </c>
      <c r="D255" s="480">
        <v>2517</v>
      </c>
      <c r="E255" s="480">
        <v>40292</v>
      </c>
      <c r="F255" s="799">
        <v>62.5</v>
      </c>
    </row>
    <row r="256" spans="1:6" ht="15.5">
      <c r="A256" s="814" t="s">
        <v>1896</v>
      </c>
      <c r="B256" s="814" t="s">
        <v>864</v>
      </c>
      <c r="C256" s="814" t="s">
        <v>888</v>
      </c>
      <c r="D256" s="480">
        <v>2475</v>
      </c>
      <c r="E256" s="480">
        <v>33470</v>
      </c>
      <c r="F256" s="799">
        <v>73.900000000000006</v>
      </c>
    </row>
    <row r="257" spans="1:6" ht="15.5">
      <c r="A257" s="814" t="s">
        <v>1897</v>
      </c>
      <c r="B257" s="814" t="s">
        <v>864</v>
      </c>
      <c r="C257" s="814" t="s">
        <v>1898</v>
      </c>
      <c r="D257" s="480">
        <v>4966</v>
      </c>
      <c r="E257" s="480">
        <v>55751</v>
      </c>
      <c r="F257" s="799">
        <v>89.1</v>
      </c>
    </row>
    <row r="258" spans="1:6" ht="15.5">
      <c r="A258" s="814" t="s">
        <v>1899</v>
      </c>
      <c r="B258" s="814" t="s">
        <v>864</v>
      </c>
      <c r="C258" s="814" t="s">
        <v>1900</v>
      </c>
      <c r="D258" s="480">
        <v>5833</v>
      </c>
      <c r="E258" s="480">
        <v>32696</v>
      </c>
      <c r="F258" s="799">
        <v>178.4</v>
      </c>
    </row>
    <row r="259" spans="1:6" ht="15.5">
      <c r="A259" s="814" t="s">
        <v>1901</v>
      </c>
      <c r="B259" s="814" t="s">
        <v>864</v>
      </c>
      <c r="C259" s="814" t="s">
        <v>1902</v>
      </c>
      <c r="D259" s="480">
        <v>4820</v>
      </c>
      <c r="E259" s="480">
        <v>27794</v>
      </c>
      <c r="F259" s="799">
        <v>173.4</v>
      </c>
    </row>
    <row r="260" spans="1:6" ht="15.5">
      <c r="A260" s="814" t="s">
        <v>1903</v>
      </c>
      <c r="B260" s="814" t="s">
        <v>864</v>
      </c>
      <c r="C260" s="814" t="s">
        <v>1904</v>
      </c>
      <c r="D260" s="480">
        <v>2436</v>
      </c>
      <c r="E260" s="480">
        <v>35839</v>
      </c>
      <c r="F260" s="799">
        <v>68</v>
      </c>
    </row>
    <row r="261" spans="1:6" ht="15.5">
      <c r="A261" s="814" t="s">
        <v>1905</v>
      </c>
      <c r="B261" s="814" t="s">
        <v>864</v>
      </c>
      <c r="C261" s="814" t="s">
        <v>1906</v>
      </c>
      <c r="D261" s="480">
        <v>4266</v>
      </c>
      <c r="E261" s="480">
        <v>37493</v>
      </c>
      <c r="F261" s="799">
        <v>113.8</v>
      </c>
    </row>
    <row r="262" spans="1:6" ht="15.5">
      <c r="A262" s="814" t="s">
        <v>1907</v>
      </c>
      <c r="B262" s="814" t="s">
        <v>864</v>
      </c>
      <c r="C262" s="814" t="s">
        <v>900</v>
      </c>
      <c r="D262" s="480">
        <v>2201</v>
      </c>
      <c r="E262" s="480">
        <v>37659</v>
      </c>
      <c r="F262" s="799">
        <v>58.4</v>
      </c>
    </row>
    <row r="263" spans="1:6" ht="15.5">
      <c r="A263" s="814" t="s">
        <v>1908</v>
      </c>
      <c r="B263" s="814" t="s">
        <v>864</v>
      </c>
      <c r="C263" s="814" t="s">
        <v>1909</v>
      </c>
      <c r="D263" s="480">
        <v>3644</v>
      </c>
      <c r="E263" s="480">
        <v>39887</v>
      </c>
      <c r="F263" s="799">
        <v>91.4</v>
      </c>
    </row>
    <row r="264" spans="1:6" ht="15.5">
      <c r="A264" s="814" t="s">
        <v>1910</v>
      </c>
      <c r="B264" s="814" t="s">
        <v>864</v>
      </c>
      <c r="C264" s="814" t="s">
        <v>890</v>
      </c>
      <c r="D264" s="480">
        <v>3203</v>
      </c>
      <c r="E264" s="480">
        <v>38762</v>
      </c>
      <c r="F264" s="799">
        <v>82.6</v>
      </c>
    </row>
    <row r="265" spans="1:6" ht="15.5">
      <c r="A265" s="814" t="s">
        <v>1911</v>
      </c>
      <c r="B265" s="814" t="s">
        <v>864</v>
      </c>
      <c r="C265" s="814" t="s">
        <v>1912</v>
      </c>
      <c r="D265" s="480">
        <v>4661</v>
      </c>
      <c r="E265" s="480">
        <v>36426</v>
      </c>
      <c r="F265" s="799">
        <v>128</v>
      </c>
    </row>
    <row r="266" spans="1:6" ht="15.5">
      <c r="A266" s="814" t="s">
        <v>1913</v>
      </c>
      <c r="B266" s="814" t="s">
        <v>864</v>
      </c>
      <c r="C266" s="814" t="s">
        <v>1914</v>
      </c>
      <c r="D266" s="480">
        <v>3440</v>
      </c>
      <c r="E266" s="480">
        <v>36215</v>
      </c>
      <c r="F266" s="799">
        <v>95</v>
      </c>
    </row>
    <row r="267" spans="1:6" ht="15.5">
      <c r="A267" s="814" t="s">
        <v>1915</v>
      </c>
      <c r="B267" s="814" t="s">
        <v>864</v>
      </c>
      <c r="C267" s="814" t="s">
        <v>1916</v>
      </c>
      <c r="D267" s="480">
        <v>7858</v>
      </c>
      <c r="E267" s="480">
        <v>38189</v>
      </c>
      <c r="F267" s="799">
        <v>205.8</v>
      </c>
    </row>
    <row r="268" spans="1:6" ht="15.5">
      <c r="A268" s="814" t="s">
        <v>1917</v>
      </c>
      <c r="B268" s="814" t="s">
        <v>864</v>
      </c>
      <c r="C268" s="814" t="s">
        <v>1918</v>
      </c>
      <c r="D268" s="480">
        <v>8350</v>
      </c>
      <c r="E268" s="480">
        <v>37403</v>
      </c>
      <c r="F268" s="799">
        <v>223.2</v>
      </c>
    </row>
    <row r="269" spans="1:6" ht="15.5">
      <c r="A269" s="814" t="s">
        <v>1919</v>
      </c>
      <c r="B269" s="814" t="s">
        <v>864</v>
      </c>
      <c r="C269" s="814" t="s">
        <v>1920</v>
      </c>
      <c r="D269" s="480">
        <v>6813</v>
      </c>
      <c r="E269" s="480">
        <v>35376</v>
      </c>
      <c r="F269" s="799">
        <v>192.6</v>
      </c>
    </row>
    <row r="270" spans="1:6" ht="15.5">
      <c r="A270" s="814" t="s">
        <v>1921</v>
      </c>
      <c r="B270" s="814" t="s">
        <v>864</v>
      </c>
      <c r="C270" s="814" t="s">
        <v>1922</v>
      </c>
      <c r="D270" s="480">
        <v>2551</v>
      </c>
      <c r="E270" s="480">
        <v>41743</v>
      </c>
      <c r="F270" s="799">
        <v>61.1</v>
      </c>
    </row>
    <row r="271" spans="1:6" ht="15.5">
      <c r="A271" s="814" t="s">
        <v>1923</v>
      </c>
      <c r="B271" s="814" t="s">
        <v>864</v>
      </c>
      <c r="C271" s="814" t="s">
        <v>1924</v>
      </c>
      <c r="D271" s="480">
        <v>5451</v>
      </c>
      <c r="E271" s="480">
        <v>34834</v>
      </c>
      <c r="F271" s="799">
        <v>156.5</v>
      </c>
    </row>
    <row r="272" spans="1:6" ht="15.5">
      <c r="A272" s="814" t="s">
        <v>1925</v>
      </c>
      <c r="B272" s="814" t="s">
        <v>864</v>
      </c>
      <c r="C272" s="814" t="s">
        <v>1926</v>
      </c>
      <c r="D272" s="480">
        <v>6134</v>
      </c>
      <c r="E272" s="480">
        <v>35679</v>
      </c>
      <c r="F272" s="799">
        <v>171.9</v>
      </c>
    </row>
    <row r="273" spans="1:6" ht="15.5">
      <c r="A273" s="814" t="s">
        <v>1927</v>
      </c>
      <c r="B273" s="814" t="s">
        <v>864</v>
      </c>
      <c r="C273" s="814" t="s">
        <v>1928</v>
      </c>
      <c r="D273" s="480">
        <v>2649</v>
      </c>
      <c r="E273" s="480">
        <v>39752</v>
      </c>
      <c r="F273" s="799">
        <v>66.599999999999994</v>
      </c>
    </row>
    <row r="274" spans="1:6" ht="15.5">
      <c r="A274" s="814" t="s">
        <v>1929</v>
      </c>
      <c r="B274" s="814" t="s">
        <v>864</v>
      </c>
      <c r="C274" s="814" t="s">
        <v>1930</v>
      </c>
      <c r="D274" s="480">
        <v>4201</v>
      </c>
      <c r="E274" s="480">
        <v>36650</v>
      </c>
      <c r="F274" s="799">
        <v>114.6</v>
      </c>
    </row>
    <row r="275" spans="1:6" ht="15.5">
      <c r="A275" s="814" t="s">
        <v>1931</v>
      </c>
      <c r="B275" s="814" t="s">
        <v>864</v>
      </c>
      <c r="C275" s="814" t="s">
        <v>1932</v>
      </c>
      <c r="D275" s="480">
        <v>5799</v>
      </c>
      <c r="E275" s="480">
        <v>35388</v>
      </c>
      <c r="F275" s="799">
        <v>163.9</v>
      </c>
    </row>
    <row r="276" spans="1:6" ht="15.5">
      <c r="A276" s="814" t="s">
        <v>1933</v>
      </c>
      <c r="B276" s="814" t="s">
        <v>864</v>
      </c>
      <c r="C276" s="814" t="s">
        <v>1934</v>
      </c>
      <c r="D276" s="480">
        <v>4771</v>
      </c>
      <c r="E276" s="480">
        <v>35296</v>
      </c>
      <c r="F276" s="799">
        <v>135.19999999999999</v>
      </c>
    </row>
    <row r="277" spans="1:6" ht="15.5">
      <c r="A277" s="814" t="s">
        <v>1935</v>
      </c>
      <c r="B277" s="814" t="s">
        <v>864</v>
      </c>
      <c r="C277" s="814" t="s">
        <v>928</v>
      </c>
      <c r="D277" s="480">
        <v>4194</v>
      </c>
      <c r="E277" s="480">
        <v>42042</v>
      </c>
      <c r="F277" s="799">
        <v>99.8</v>
      </c>
    </row>
    <row r="278" spans="1:6" ht="15.5">
      <c r="A278" s="814" t="s">
        <v>1936</v>
      </c>
      <c r="B278" s="814" t="s">
        <v>864</v>
      </c>
      <c r="C278" s="814" t="s">
        <v>932</v>
      </c>
      <c r="D278" s="480">
        <v>3073</v>
      </c>
      <c r="E278" s="480">
        <v>42985</v>
      </c>
      <c r="F278" s="799">
        <v>71.5</v>
      </c>
    </row>
    <row r="279" spans="1:6" s="817" customFormat="1" ht="24.75" customHeight="1">
      <c r="A279" s="812" t="s">
        <v>933</v>
      </c>
      <c r="B279" s="812" t="s">
        <v>934</v>
      </c>
      <c r="C279" s="812"/>
      <c r="D279" s="481">
        <v>159038</v>
      </c>
      <c r="E279" s="481">
        <v>2423035</v>
      </c>
      <c r="F279" s="800">
        <v>65.599999999999994</v>
      </c>
    </row>
    <row r="280" spans="1:6" ht="24.75" customHeight="1">
      <c r="A280" s="814" t="s">
        <v>1937</v>
      </c>
      <c r="B280" s="814" t="s">
        <v>934</v>
      </c>
      <c r="C280" s="814" t="s">
        <v>1938</v>
      </c>
      <c r="D280" s="480">
        <v>2488</v>
      </c>
      <c r="E280" s="480">
        <v>37404</v>
      </c>
      <c r="F280" s="799">
        <v>66.5</v>
      </c>
    </row>
    <row r="281" spans="1:6" ht="15.5">
      <c r="A281" s="814" t="s">
        <v>1939</v>
      </c>
      <c r="B281" s="814" t="s">
        <v>934</v>
      </c>
      <c r="C281" s="814" t="s">
        <v>936</v>
      </c>
      <c r="D281" s="480">
        <v>3529</v>
      </c>
      <c r="E281" s="480">
        <v>49148</v>
      </c>
      <c r="F281" s="799">
        <v>71.8</v>
      </c>
    </row>
    <row r="282" spans="1:6" ht="15.5">
      <c r="A282" s="814" t="s">
        <v>1940</v>
      </c>
      <c r="B282" s="814" t="s">
        <v>934</v>
      </c>
      <c r="C282" s="814" t="s">
        <v>964</v>
      </c>
      <c r="D282" s="480">
        <v>2752</v>
      </c>
      <c r="E282" s="480">
        <v>40475</v>
      </c>
      <c r="F282" s="799">
        <v>68</v>
      </c>
    </row>
    <row r="283" spans="1:6" ht="15.5">
      <c r="A283" s="814" t="s">
        <v>1941</v>
      </c>
      <c r="B283" s="814" t="s">
        <v>934</v>
      </c>
      <c r="C283" s="814" t="s">
        <v>1942</v>
      </c>
      <c r="D283" s="480">
        <v>1582</v>
      </c>
      <c r="E283" s="480">
        <v>38628</v>
      </c>
      <c r="F283" s="799">
        <v>41</v>
      </c>
    </row>
    <row r="284" spans="1:6" ht="15.5">
      <c r="A284" s="814" t="s">
        <v>1943</v>
      </c>
      <c r="B284" s="814" t="s">
        <v>934</v>
      </c>
      <c r="C284" s="814" t="s">
        <v>1012</v>
      </c>
      <c r="D284" s="480">
        <v>2416</v>
      </c>
      <c r="E284" s="480">
        <v>40464</v>
      </c>
      <c r="F284" s="799">
        <v>59.7</v>
      </c>
    </row>
    <row r="285" spans="1:6" ht="15.5">
      <c r="A285" s="814" t="s">
        <v>1944</v>
      </c>
      <c r="B285" s="814" t="s">
        <v>934</v>
      </c>
      <c r="C285" s="814" t="s">
        <v>988</v>
      </c>
      <c r="D285" s="480">
        <v>2647</v>
      </c>
      <c r="E285" s="480">
        <v>39751</v>
      </c>
      <c r="F285" s="799">
        <v>66.599999999999994</v>
      </c>
    </row>
    <row r="286" spans="1:6" ht="15.5">
      <c r="A286" s="814" t="s">
        <v>1945</v>
      </c>
      <c r="B286" s="814" t="s">
        <v>934</v>
      </c>
      <c r="C286" s="814" t="s">
        <v>1946</v>
      </c>
      <c r="D286" s="480">
        <v>2173</v>
      </c>
      <c r="E286" s="480">
        <v>47932</v>
      </c>
      <c r="F286" s="799">
        <v>45.3</v>
      </c>
    </row>
    <row r="287" spans="1:6" ht="15.5">
      <c r="A287" s="814" t="s">
        <v>1947</v>
      </c>
      <c r="B287" s="814" t="s">
        <v>934</v>
      </c>
      <c r="C287" s="814" t="s">
        <v>950</v>
      </c>
      <c r="D287" s="480">
        <v>1732</v>
      </c>
      <c r="E287" s="480">
        <v>43290</v>
      </c>
      <c r="F287" s="799">
        <v>40</v>
      </c>
    </row>
    <row r="288" spans="1:6" ht="15.5">
      <c r="A288" s="814" t="s">
        <v>1948</v>
      </c>
      <c r="B288" s="814" t="s">
        <v>934</v>
      </c>
      <c r="C288" s="814" t="s">
        <v>968</v>
      </c>
      <c r="D288" s="480">
        <v>2673</v>
      </c>
      <c r="E288" s="480">
        <v>36440</v>
      </c>
      <c r="F288" s="799">
        <v>73.400000000000006</v>
      </c>
    </row>
    <row r="289" spans="1:6" ht="15.5">
      <c r="A289" s="814" t="s">
        <v>1949</v>
      </c>
      <c r="B289" s="814" t="s">
        <v>934</v>
      </c>
      <c r="C289" s="814" t="s">
        <v>1950</v>
      </c>
      <c r="D289" s="480">
        <v>2036</v>
      </c>
      <c r="E289" s="480">
        <v>40740</v>
      </c>
      <c r="F289" s="799">
        <v>50</v>
      </c>
    </row>
    <row r="290" spans="1:6" ht="15.5">
      <c r="A290" s="814" t="s">
        <v>1951</v>
      </c>
      <c r="B290" s="814" t="s">
        <v>934</v>
      </c>
      <c r="C290" s="814" t="s">
        <v>970</v>
      </c>
      <c r="D290" s="480">
        <v>2531</v>
      </c>
      <c r="E290" s="480">
        <v>44183</v>
      </c>
      <c r="F290" s="799">
        <v>57.3</v>
      </c>
    </row>
    <row r="291" spans="1:6" ht="15.5">
      <c r="A291" s="814" t="s">
        <v>1952</v>
      </c>
      <c r="B291" s="814" t="s">
        <v>934</v>
      </c>
      <c r="C291" s="814" t="s">
        <v>1953</v>
      </c>
      <c r="D291" s="480">
        <v>5193</v>
      </c>
      <c r="E291" s="480">
        <v>39357</v>
      </c>
      <c r="F291" s="799">
        <v>131.9</v>
      </c>
    </row>
    <row r="292" spans="1:6" ht="15.5">
      <c r="A292" s="814" t="s">
        <v>1954</v>
      </c>
      <c r="B292" s="814" t="s">
        <v>934</v>
      </c>
      <c r="C292" s="814" t="s">
        <v>972</v>
      </c>
      <c r="D292" s="480">
        <v>2725</v>
      </c>
      <c r="E292" s="480">
        <v>45489</v>
      </c>
      <c r="F292" s="799">
        <v>59.9</v>
      </c>
    </row>
    <row r="293" spans="1:6" ht="15.5">
      <c r="A293" s="814" t="s">
        <v>1955</v>
      </c>
      <c r="B293" s="814" t="s">
        <v>934</v>
      </c>
      <c r="C293" s="814" t="s">
        <v>974</v>
      </c>
      <c r="D293" s="480">
        <v>2413</v>
      </c>
      <c r="E293" s="480">
        <v>39751</v>
      </c>
      <c r="F293" s="799">
        <v>60.7</v>
      </c>
    </row>
    <row r="294" spans="1:6" ht="15.5">
      <c r="A294" s="814" t="s">
        <v>1956</v>
      </c>
      <c r="B294" s="814" t="s">
        <v>934</v>
      </c>
      <c r="C294" s="814" t="s">
        <v>1014</v>
      </c>
      <c r="D294" s="480">
        <v>3679</v>
      </c>
      <c r="E294" s="480">
        <v>42079</v>
      </c>
      <c r="F294" s="799">
        <v>87.4</v>
      </c>
    </row>
    <row r="295" spans="1:6" ht="15.5">
      <c r="A295" s="814" t="s">
        <v>1957</v>
      </c>
      <c r="B295" s="814" t="s">
        <v>934</v>
      </c>
      <c r="C295" s="814" t="s">
        <v>976</v>
      </c>
      <c r="D295" s="480">
        <v>3044</v>
      </c>
      <c r="E295" s="480">
        <v>38878</v>
      </c>
      <c r="F295" s="799">
        <v>78.3</v>
      </c>
    </row>
    <row r="296" spans="1:6" ht="15.5">
      <c r="A296" s="814" t="s">
        <v>1958</v>
      </c>
      <c r="B296" s="814" t="s">
        <v>934</v>
      </c>
      <c r="C296" s="814" t="s">
        <v>1959</v>
      </c>
      <c r="D296" s="480">
        <v>2147</v>
      </c>
      <c r="E296" s="480">
        <v>38128</v>
      </c>
      <c r="F296" s="799">
        <v>56.3</v>
      </c>
    </row>
    <row r="297" spans="1:6" ht="15.5">
      <c r="A297" s="814" t="s">
        <v>1960</v>
      </c>
      <c r="B297" s="814" t="s">
        <v>934</v>
      </c>
      <c r="C297" s="814" t="s">
        <v>1961</v>
      </c>
      <c r="D297" s="480">
        <v>2395</v>
      </c>
      <c r="E297" s="480">
        <v>41134</v>
      </c>
      <c r="F297" s="799">
        <v>58.2</v>
      </c>
    </row>
    <row r="298" spans="1:6" ht="15.5">
      <c r="A298" s="814" t="s">
        <v>1962</v>
      </c>
      <c r="B298" s="814" t="s">
        <v>934</v>
      </c>
      <c r="C298" s="814" t="s">
        <v>1963</v>
      </c>
      <c r="D298" s="480">
        <v>1928</v>
      </c>
      <c r="E298" s="480">
        <v>44188</v>
      </c>
      <c r="F298" s="799">
        <v>43.6</v>
      </c>
    </row>
    <row r="299" spans="1:6" ht="15.5">
      <c r="A299" s="814" t="s">
        <v>1964</v>
      </c>
      <c r="B299" s="814" t="s">
        <v>934</v>
      </c>
      <c r="C299" s="814" t="s">
        <v>994</v>
      </c>
      <c r="D299" s="480">
        <v>1964</v>
      </c>
      <c r="E299" s="480">
        <v>39778</v>
      </c>
      <c r="F299" s="799">
        <v>49.4</v>
      </c>
    </row>
    <row r="300" spans="1:6" ht="15.5">
      <c r="A300" s="814" t="s">
        <v>1965</v>
      </c>
      <c r="B300" s="814" t="s">
        <v>934</v>
      </c>
      <c r="C300" s="814" t="s">
        <v>1966</v>
      </c>
      <c r="D300" s="480">
        <v>1741</v>
      </c>
      <c r="E300" s="480">
        <v>40609</v>
      </c>
      <c r="F300" s="799">
        <v>42.9</v>
      </c>
    </row>
    <row r="301" spans="1:6" ht="15.5">
      <c r="A301" s="814" t="s">
        <v>1967</v>
      </c>
      <c r="B301" s="814" t="s">
        <v>934</v>
      </c>
      <c r="C301" s="814" t="s">
        <v>1968</v>
      </c>
      <c r="D301" s="480">
        <v>2643</v>
      </c>
      <c r="E301" s="480">
        <v>47562</v>
      </c>
      <c r="F301" s="799">
        <v>55.6</v>
      </c>
    </row>
    <row r="302" spans="1:6" ht="15.5">
      <c r="A302" s="814" t="s">
        <v>1969</v>
      </c>
      <c r="B302" s="814" t="s">
        <v>934</v>
      </c>
      <c r="C302" s="814" t="s">
        <v>1030</v>
      </c>
      <c r="D302" s="480">
        <v>3112</v>
      </c>
      <c r="E302" s="480">
        <v>47269</v>
      </c>
      <c r="F302" s="799">
        <v>65.8</v>
      </c>
    </row>
    <row r="303" spans="1:6" ht="15.5">
      <c r="A303" s="814" t="s">
        <v>1970</v>
      </c>
      <c r="B303" s="814" t="s">
        <v>934</v>
      </c>
      <c r="C303" s="814" t="s">
        <v>1971</v>
      </c>
      <c r="D303" s="480">
        <v>6489</v>
      </c>
      <c r="E303" s="480">
        <v>36091</v>
      </c>
      <c r="F303" s="799">
        <v>179.8</v>
      </c>
    </row>
    <row r="304" spans="1:6" ht="15.5">
      <c r="A304" s="814" t="s">
        <v>1972</v>
      </c>
      <c r="B304" s="814" t="s">
        <v>934</v>
      </c>
      <c r="C304" s="814" t="s">
        <v>1973</v>
      </c>
      <c r="D304" s="480">
        <v>6763</v>
      </c>
      <c r="E304" s="480">
        <v>42046</v>
      </c>
      <c r="F304" s="799">
        <v>160.80000000000001</v>
      </c>
    </row>
    <row r="305" spans="1:6" ht="15.5">
      <c r="A305" s="814" t="s">
        <v>1974</v>
      </c>
      <c r="B305" s="814" t="s">
        <v>934</v>
      </c>
      <c r="C305" s="814" t="s">
        <v>978</v>
      </c>
      <c r="D305" s="480">
        <v>2518</v>
      </c>
      <c r="E305" s="480">
        <v>36715</v>
      </c>
      <c r="F305" s="799">
        <v>68.599999999999994</v>
      </c>
    </row>
    <row r="306" spans="1:6" ht="15.5">
      <c r="A306" s="814" t="s">
        <v>1975</v>
      </c>
      <c r="B306" s="814" t="s">
        <v>934</v>
      </c>
      <c r="C306" s="814" t="s">
        <v>1976</v>
      </c>
      <c r="D306" s="480">
        <v>1793</v>
      </c>
      <c r="E306" s="480">
        <v>41996</v>
      </c>
      <c r="F306" s="799">
        <v>42.7</v>
      </c>
    </row>
    <row r="307" spans="1:6" ht="15.5">
      <c r="A307" s="814" t="s">
        <v>1977</v>
      </c>
      <c r="B307" s="814" t="s">
        <v>934</v>
      </c>
      <c r="C307" s="814" t="s">
        <v>1978</v>
      </c>
      <c r="D307" s="480">
        <v>2406</v>
      </c>
      <c r="E307" s="480">
        <v>41811</v>
      </c>
      <c r="F307" s="799">
        <v>57.5</v>
      </c>
    </row>
    <row r="308" spans="1:6" ht="15.5">
      <c r="A308" s="814" t="s">
        <v>1979</v>
      </c>
      <c r="B308" s="814" t="s">
        <v>934</v>
      </c>
      <c r="C308" s="814" t="s">
        <v>1980</v>
      </c>
      <c r="D308" s="480">
        <v>2064</v>
      </c>
      <c r="E308" s="480">
        <v>32245</v>
      </c>
      <c r="F308" s="799">
        <v>64</v>
      </c>
    </row>
    <row r="309" spans="1:6" ht="15.5">
      <c r="A309" s="814" t="s">
        <v>1981</v>
      </c>
      <c r="B309" s="814" t="s">
        <v>934</v>
      </c>
      <c r="C309" s="814" t="s">
        <v>1982</v>
      </c>
      <c r="D309" s="480">
        <v>3514</v>
      </c>
      <c r="E309" s="480">
        <v>47618</v>
      </c>
      <c r="F309" s="799">
        <v>73.8</v>
      </c>
    </row>
    <row r="310" spans="1:6" ht="15.5">
      <c r="A310" s="814" t="s">
        <v>1983</v>
      </c>
      <c r="B310" s="814" t="s">
        <v>934</v>
      </c>
      <c r="C310" s="814" t="s">
        <v>1984</v>
      </c>
      <c r="D310" s="480">
        <v>1491</v>
      </c>
      <c r="E310" s="480">
        <v>39375</v>
      </c>
      <c r="F310" s="799">
        <v>37.9</v>
      </c>
    </row>
    <row r="311" spans="1:6" ht="15.5">
      <c r="A311" s="814" t="s">
        <v>1985</v>
      </c>
      <c r="B311" s="814" t="s">
        <v>934</v>
      </c>
      <c r="C311" s="814" t="s">
        <v>1018</v>
      </c>
      <c r="D311" s="480">
        <v>2330</v>
      </c>
      <c r="E311" s="480">
        <v>38486</v>
      </c>
      <c r="F311" s="799">
        <v>60.5</v>
      </c>
    </row>
    <row r="312" spans="1:6" ht="15.5">
      <c r="A312" s="814" t="s">
        <v>1986</v>
      </c>
      <c r="B312" s="814" t="s">
        <v>934</v>
      </c>
      <c r="C312" s="814" t="s">
        <v>1987</v>
      </c>
      <c r="D312" s="480">
        <v>3633</v>
      </c>
      <c r="E312" s="480">
        <v>54456</v>
      </c>
      <c r="F312" s="799">
        <v>66.7</v>
      </c>
    </row>
    <row r="313" spans="1:6" ht="15.5">
      <c r="A313" s="814" t="s">
        <v>1988</v>
      </c>
      <c r="B313" s="814" t="s">
        <v>934</v>
      </c>
      <c r="C313" s="814" t="s">
        <v>1989</v>
      </c>
      <c r="D313" s="480">
        <v>3834</v>
      </c>
      <c r="E313" s="480">
        <v>41328</v>
      </c>
      <c r="F313" s="799">
        <v>92.8</v>
      </c>
    </row>
    <row r="314" spans="1:6" ht="15.5">
      <c r="A314" s="814" t="s">
        <v>1990</v>
      </c>
      <c r="B314" s="814" t="s">
        <v>934</v>
      </c>
      <c r="C314" s="814" t="s">
        <v>1991</v>
      </c>
      <c r="D314" s="480">
        <v>2647</v>
      </c>
      <c r="E314" s="480">
        <v>38926</v>
      </c>
      <c r="F314" s="799">
        <v>68</v>
      </c>
    </row>
    <row r="315" spans="1:6" ht="15.5">
      <c r="A315" s="814" t="s">
        <v>1992</v>
      </c>
      <c r="B315" s="814" t="s">
        <v>934</v>
      </c>
      <c r="C315" s="814" t="s">
        <v>1993</v>
      </c>
      <c r="D315" s="480">
        <v>1997</v>
      </c>
      <c r="E315" s="480">
        <v>44159</v>
      </c>
      <c r="F315" s="799">
        <v>45.2</v>
      </c>
    </row>
    <row r="316" spans="1:6" ht="15.5">
      <c r="A316" s="814" t="s">
        <v>1994</v>
      </c>
      <c r="B316" s="814" t="s">
        <v>934</v>
      </c>
      <c r="C316" s="814" t="s">
        <v>942</v>
      </c>
      <c r="D316" s="480">
        <v>5938</v>
      </c>
      <c r="E316" s="480">
        <v>41338</v>
      </c>
      <c r="F316" s="799">
        <v>143.6</v>
      </c>
    </row>
    <row r="317" spans="1:6" ht="15.5">
      <c r="A317" s="814" t="s">
        <v>1995</v>
      </c>
      <c r="B317" s="814" t="s">
        <v>934</v>
      </c>
      <c r="C317" s="814" t="s">
        <v>1996</v>
      </c>
      <c r="D317" s="480">
        <v>2010</v>
      </c>
      <c r="E317" s="480">
        <v>39609</v>
      </c>
      <c r="F317" s="799">
        <v>50.7</v>
      </c>
    </row>
    <row r="318" spans="1:6" ht="15.5">
      <c r="A318" s="814" t="s">
        <v>1997</v>
      </c>
      <c r="B318" s="814" t="s">
        <v>934</v>
      </c>
      <c r="C318" s="814" t="s">
        <v>1998</v>
      </c>
      <c r="D318" s="480">
        <v>3076</v>
      </c>
      <c r="E318" s="480">
        <v>42889</v>
      </c>
      <c r="F318" s="799">
        <v>71.7</v>
      </c>
    </row>
    <row r="319" spans="1:6" ht="15.5">
      <c r="A319" s="814" t="s">
        <v>1999</v>
      </c>
      <c r="B319" s="814" t="s">
        <v>934</v>
      </c>
      <c r="C319" s="814" t="s">
        <v>2000</v>
      </c>
      <c r="D319" s="480">
        <v>1662</v>
      </c>
      <c r="E319" s="480">
        <v>40487</v>
      </c>
      <c r="F319" s="799">
        <v>41.1</v>
      </c>
    </row>
    <row r="320" spans="1:6" ht="15.5">
      <c r="A320" s="814" t="s">
        <v>2001</v>
      </c>
      <c r="B320" s="814" t="s">
        <v>934</v>
      </c>
      <c r="C320" s="814" t="s">
        <v>2002</v>
      </c>
      <c r="D320" s="480">
        <v>3537</v>
      </c>
      <c r="E320" s="480">
        <v>39491</v>
      </c>
      <c r="F320" s="799">
        <v>89.6</v>
      </c>
    </row>
    <row r="321" spans="1:6" ht="15.5">
      <c r="A321" s="814" t="s">
        <v>2003</v>
      </c>
      <c r="B321" s="814" t="s">
        <v>934</v>
      </c>
      <c r="C321" s="814" t="s">
        <v>958</v>
      </c>
      <c r="D321" s="480">
        <v>2269</v>
      </c>
      <c r="E321" s="480">
        <v>44074</v>
      </c>
      <c r="F321" s="799">
        <v>51.5</v>
      </c>
    </row>
    <row r="322" spans="1:6" ht="15.5">
      <c r="A322" s="814" t="s">
        <v>2004</v>
      </c>
      <c r="B322" s="814" t="s">
        <v>934</v>
      </c>
      <c r="C322" s="814" t="s">
        <v>2005</v>
      </c>
      <c r="D322" s="480">
        <v>2669</v>
      </c>
      <c r="E322" s="480">
        <v>46926</v>
      </c>
      <c r="F322" s="799">
        <v>56.9</v>
      </c>
    </row>
    <row r="323" spans="1:6" ht="15.5">
      <c r="A323" s="814" t="s">
        <v>2006</v>
      </c>
      <c r="B323" s="814" t="s">
        <v>934</v>
      </c>
      <c r="C323" s="814" t="s">
        <v>1022</v>
      </c>
      <c r="D323" s="480">
        <v>2438</v>
      </c>
      <c r="E323" s="480">
        <v>41898</v>
      </c>
      <c r="F323" s="799">
        <v>58.2</v>
      </c>
    </row>
    <row r="324" spans="1:6" ht="15.5">
      <c r="A324" s="814" t="s">
        <v>2007</v>
      </c>
      <c r="B324" s="814" t="s">
        <v>934</v>
      </c>
      <c r="C324" s="814" t="s">
        <v>2008</v>
      </c>
      <c r="D324" s="480">
        <v>1654</v>
      </c>
      <c r="E324" s="480">
        <v>39335</v>
      </c>
      <c r="F324" s="799">
        <v>42</v>
      </c>
    </row>
    <row r="325" spans="1:6" ht="15.5">
      <c r="A325" s="814" t="s">
        <v>2009</v>
      </c>
      <c r="B325" s="814" t="s">
        <v>934</v>
      </c>
      <c r="C325" s="814" t="s">
        <v>2010</v>
      </c>
      <c r="D325" s="480">
        <v>2294</v>
      </c>
      <c r="E325" s="480">
        <v>40978</v>
      </c>
      <c r="F325" s="799">
        <v>56</v>
      </c>
    </row>
    <row r="326" spans="1:6" ht="15.5">
      <c r="A326" s="814" t="s">
        <v>2011</v>
      </c>
      <c r="B326" s="814" t="s">
        <v>934</v>
      </c>
      <c r="C326" s="814" t="s">
        <v>2012</v>
      </c>
      <c r="D326" s="480">
        <v>1526</v>
      </c>
      <c r="E326" s="480">
        <v>42509</v>
      </c>
      <c r="F326" s="799">
        <v>35.9</v>
      </c>
    </row>
    <row r="327" spans="1:6" ht="15.5">
      <c r="A327" s="814" t="s">
        <v>2013</v>
      </c>
      <c r="B327" s="814" t="s">
        <v>934</v>
      </c>
      <c r="C327" s="814" t="s">
        <v>2014</v>
      </c>
      <c r="D327" s="480">
        <v>4750</v>
      </c>
      <c r="E327" s="480">
        <v>42934</v>
      </c>
      <c r="F327" s="799">
        <v>110.6</v>
      </c>
    </row>
    <row r="328" spans="1:6" ht="15.5">
      <c r="A328" s="814" t="s">
        <v>2015</v>
      </c>
      <c r="B328" s="814" t="s">
        <v>934</v>
      </c>
      <c r="C328" s="814" t="s">
        <v>2016</v>
      </c>
      <c r="D328" s="480">
        <v>1801</v>
      </c>
      <c r="E328" s="480">
        <v>38050</v>
      </c>
      <c r="F328" s="799">
        <v>47.3</v>
      </c>
    </row>
    <row r="329" spans="1:6" ht="15.5">
      <c r="A329" s="814" t="s">
        <v>2017</v>
      </c>
      <c r="B329" s="814" t="s">
        <v>934</v>
      </c>
      <c r="C329" s="814" t="s">
        <v>998</v>
      </c>
      <c r="D329" s="480">
        <v>1571</v>
      </c>
      <c r="E329" s="480">
        <v>39384</v>
      </c>
      <c r="F329" s="799">
        <v>39.9</v>
      </c>
    </row>
    <row r="330" spans="1:6" ht="15.5">
      <c r="A330" s="814" t="s">
        <v>2018</v>
      </c>
      <c r="B330" s="814" t="s">
        <v>934</v>
      </c>
      <c r="C330" s="814" t="s">
        <v>1000</v>
      </c>
      <c r="D330" s="480">
        <v>1824</v>
      </c>
      <c r="E330" s="480">
        <v>39247</v>
      </c>
      <c r="F330" s="799">
        <v>46.5</v>
      </c>
    </row>
    <row r="331" spans="1:6" ht="15.5">
      <c r="A331" s="814" t="s">
        <v>2019</v>
      </c>
      <c r="B331" s="814" t="s">
        <v>934</v>
      </c>
      <c r="C331" s="814" t="s">
        <v>2020</v>
      </c>
      <c r="D331" s="480">
        <v>2069</v>
      </c>
      <c r="E331" s="480">
        <v>44173</v>
      </c>
      <c r="F331" s="799">
        <v>46.8</v>
      </c>
    </row>
    <row r="332" spans="1:6" ht="15.5">
      <c r="A332" s="814" t="s">
        <v>2021</v>
      </c>
      <c r="B332" s="814" t="s">
        <v>934</v>
      </c>
      <c r="C332" s="814" t="s">
        <v>946</v>
      </c>
      <c r="D332" s="480">
        <v>4148</v>
      </c>
      <c r="E332" s="480">
        <v>45898</v>
      </c>
      <c r="F332" s="799">
        <v>90.4</v>
      </c>
    </row>
    <row r="333" spans="1:6" ht="15.5">
      <c r="A333" s="814" t="s">
        <v>2022</v>
      </c>
      <c r="B333" s="814" t="s">
        <v>934</v>
      </c>
      <c r="C333" s="814" t="s">
        <v>1004</v>
      </c>
      <c r="D333" s="480">
        <v>2583</v>
      </c>
      <c r="E333" s="480">
        <v>46322</v>
      </c>
      <c r="F333" s="799">
        <v>55.8</v>
      </c>
    </row>
    <row r="334" spans="1:6" ht="15.5">
      <c r="A334" s="814" t="s">
        <v>2023</v>
      </c>
      <c r="B334" s="814" t="s">
        <v>934</v>
      </c>
      <c r="C334" s="814" t="s">
        <v>2024</v>
      </c>
      <c r="D334" s="480">
        <v>3654</v>
      </c>
      <c r="E334" s="480">
        <v>44808</v>
      </c>
      <c r="F334" s="799">
        <v>81.5</v>
      </c>
    </row>
    <row r="335" spans="1:6" ht="15.5">
      <c r="A335" s="814" t="s">
        <v>2025</v>
      </c>
      <c r="B335" s="814" t="s">
        <v>934</v>
      </c>
      <c r="C335" s="814" t="s">
        <v>1006</v>
      </c>
      <c r="D335" s="480">
        <v>1607</v>
      </c>
      <c r="E335" s="480">
        <v>41520</v>
      </c>
      <c r="F335" s="799">
        <v>38.700000000000003</v>
      </c>
    </row>
    <row r="336" spans="1:6" ht="15.5">
      <c r="A336" s="814" t="s">
        <v>2026</v>
      </c>
      <c r="B336" s="814" t="s">
        <v>934</v>
      </c>
      <c r="C336" s="814" t="s">
        <v>1454</v>
      </c>
      <c r="D336" s="480">
        <v>3087</v>
      </c>
      <c r="E336" s="480">
        <v>46488</v>
      </c>
      <c r="F336" s="799">
        <v>66.400000000000006</v>
      </c>
    </row>
    <row r="337" spans="1:6" ht="15.5">
      <c r="A337" s="814" t="s">
        <v>2027</v>
      </c>
      <c r="B337" s="814" t="s">
        <v>934</v>
      </c>
      <c r="C337" s="814" t="s">
        <v>2028</v>
      </c>
      <c r="D337" s="480">
        <v>1849</v>
      </c>
      <c r="E337" s="480">
        <v>36748</v>
      </c>
      <c r="F337" s="799">
        <v>50.3</v>
      </c>
    </row>
    <row r="338" spans="1:6" s="817" customFormat="1" ht="24.75" customHeight="1">
      <c r="A338" s="812" t="s">
        <v>1035</v>
      </c>
      <c r="B338" s="812" t="s">
        <v>1036</v>
      </c>
      <c r="C338" s="812"/>
      <c r="D338" s="481">
        <v>176679</v>
      </c>
      <c r="E338" s="481">
        <v>3266173</v>
      </c>
      <c r="F338" s="800">
        <v>54.1</v>
      </c>
    </row>
    <row r="339" spans="1:6" ht="24.75" customHeight="1">
      <c r="A339" s="814" t="s">
        <v>2029</v>
      </c>
      <c r="B339" s="814" t="s">
        <v>1036</v>
      </c>
      <c r="C339" s="814" t="s">
        <v>2030</v>
      </c>
      <c r="D339" s="480">
        <v>4703</v>
      </c>
      <c r="E339" s="480">
        <v>45172</v>
      </c>
      <c r="F339" s="799">
        <v>104.1</v>
      </c>
    </row>
    <row r="340" spans="1:6" ht="15.5">
      <c r="A340" s="814" t="s">
        <v>2031</v>
      </c>
      <c r="B340" s="814" t="s">
        <v>1036</v>
      </c>
      <c r="C340" s="814" t="s">
        <v>2032</v>
      </c>
      <c r="D340" s="480">
        <v>457</v>
      </c>
      <c r="E340" s="480">
        <v>48044</v>
      </c>
      <c r="F340" s="799">
        <v>9.5</v>
      </c>
    </row>
    <row r="341" spans="1:6" ht="15.5">
      <c r="A341" s="814" t="s">
        <v>2033</v>
      </c>
      <c r="B341" s="814" t="s">
        <v>1036</v>
      </c>
      <c r="C341" s="814" t="s">
        <v>2034</v>
      </c>
      <c r="D341" s="480">
        <v>2048</v>
      </c>
      <c r="E341" s="480">
        <v>36705</v>
      </c>
      <c r="F341" s="799">
        <v>55.8</v>
      </c>
    </row>
    <row r="342" spans="1:6" ht="15.5">
      <c r="A342" s="814" t="s">
        <v>2035</v>
      </c>
      <c r="B342" s="814" t="s">
        <v>1036</v>
      </c>
      <c r="C342" s="814" t="s">
        <v>2036</v>
      </c>
      <c r="D342" s="480">
        <v>5592</v>
      </c>
      <c r="E342" s="480">
        <v>55103</v>
      </c>
      <c r="F342" s="799">
        <v>101.5</v>
      </c>
    </row>
    <row r="343" spans="1:6" ht="15.5">
      <c r="A343" s="814" t="s">
        <v>2037</v>
      </c>
      <c r="B343" s="814" t="s">
        <v>1036</v>
      </c>
      <c r="C343" s="814" t="s">
        <v>2038</v>
      </c>
      <c r="D343" s="480">
        <v>2494</v>
      </c>
      <c r="E343" s="480">
        <v>48590</v>
      </c>
      <c r="F343" s="799">
        <v>51.3</v>
      </c>
    </row>
    <row r="344" spans="1:6" ht="15.5">
      <c r="A344" s="814" t="s">
        <v>2039</v>
      </c>
      <c r="B344" s="814" t="s">
        <v>1036</v>
      </c>
      <c r="C344" s="814" t="s">
        <v>2040</v>
      </c>
      <c r="D344" s="480">
        <v>1914</v>
      </c>
      <c r="E344" s="480">
        <v>35103</v>
      </c>
      <c r="F344" s="799">
        <v>54.5</v>
      </c>
    </row>
    <row r="345" spans="1:6" ht="15.5">
      <c r="A345" s="814" t="s">
        <v>2041</v>
      </c>
      <c r="B345" s="814" t="s">
        <v>1036</v>
      </c>
      <c r="C345" s="814" t="s">
        <v>2042</v>
      </c>
      <c r="D345" s="480">
        <v>2996</v>
      </c>
      <c r="E345" s="480">
        <v>50129</v>
      </c>
      <c r="F345" s="799">
        <v>59.8</v>
      </c>
    </row>
    <row r="346" spans="1:6" ht="15.5">
      <c r="A346" s="814" t="s">
        <v>2043</v>
      </c>
      <c r="B346" s="814" t="s">
        <v>1036</v>
      </c>
      <c r="C346" s="814" t="s">
        <v>2044</v>
      </c>
      <c r="D346" s="480">
        <v>2882</v>
      </c>
      <c r="E346" s="480">
        <v>40887</v>
      </c>
      <c r="F346" s="799">
        <v>70.5</v>
      </c>
    </row>
    <row r="347" spans="1:6" ht="15.5">
      <c r="A347" s="814" t="s">
        <v>2045</v>
      </c>
      <c r="B347" s="814" t="s">
        <v>1036</v>
      </c>
      <c r="C347" s="814" t="s">
        <v>2046</v>
      </c>
      <c r="D347" s="480">
        <v>2392</v>
      </c>
      <c r="E347" s="480">
        <v>51083</v>
      </c>
      <c r="F347" s="799">
        <v>46.8</v>
      </c>
    </row>
    <row r="348" spans="1:6" ht="15.5">
      <c r="A348" s="814" t="s">
        <v>2047</v>
      </c>
      <c r="B348" s="814" t="s">
        <v>1036</v>
      </c>
      <c r="C348" s="814" t="s">
        <v>2048</v>
      </c>
      <c r="D348" s="480">
        <v>2161</v>
      </c>
      <c r="E348" s="480">
        <v>37027</v>
      </c>
      <c r="F348" s="799">
        <v>58.4</v>
      </c>
    </row>
    <row r="349" spans="1:6" ht="15.5">
      <c r="A349" s="814" t="s">
        <v>2049</v>
      </c>
      <c r="B349" s="814" t="s">
        <v>1036</v>
      </c>
      <c r="C349" s="814" t="s">
        <v>2050</v>
      </c>
      <c r="D349" s="480">
        <v>4147</v>
      </c>
      <c r="E349" s="480">
        <v>50392</v>
      </c>
      <c r="F349" s="799">
        <v>82.3</v>
      </c>
    </row>
    <row r="350" spans="1:6" ht="15.5">
      <c r="A350" s="814" t="s">
        <v>2051</v>
      </c>
      <c r="B350" s="814" t="s">
        <v>1036</v>
      </c>
      <c r="C350" s="814" t="s">
        <v>2052</v>
      </c>
      <c r="D350" s="480">
        <v>1467</v>
      </c>
      <c r="E350" s="480">
        <v>38407</v>
      </c>
      <c r="F350" s="799">
        <v>38.200000000000003</v>
      </c>
    </row>
    <row r="351" spans="1:6" ht="15.5">
      <c r="A351" s="814" t="s">
        <v>2053</v>
      </c>
      <c r="B351" s="814" t="s">
        <v>1036</v>
      </c>
      <c r="C351" s="814" t="s">
        <v>2054</v>
      </c>
      <c r="D351" s="480">
        <v>443</v>
      </c>
      <c r="E351" s="480">
        <v>49644</v>
      </c>
      <c r="F351" s="799">
        <v>8.9</v>
      </c>
    </row>
    <row r="352" spans="1:6" ht="15.5">
      <c r="A352" s="814" t="s">
        <v>2055</v>
      </c>
      <c r="B352" s="814" t="s">
        <v>1036</v>
      </c>
      <c r="C352" s="814" t="s">
        <v>2056</v>
      </c>
      <c r="D352" s="480">
        <v>2259</v>
      </c>
      <c r="E352" s="480">
        <v>35404</v>
      </c>
      <c r="F352" s="799">
        <v>63.8</v>
      </c>
    </row>
    <row r="353" spans="1:6" ht="15.5">
      <c r="A353" s="814" t="s">
        <v>2057</v>
      </c>
      <c r="B353" s="814" t="s">
        <v>1036</v>
      </c>
      <c r="C353" s="814" t="s">
        <v>2058</v>
      </c>
      <c r="D353" s="480">
        <v>1647</v>
      </c>
      <c r="E353" s="480">
        <v>44364</v>
      </c>
      <c r="F353" s="799">
        <v>37.1</v>
      </c>
    </row>
    <row r="354" spans="1:6" ht="15.5">
      <c r="A354" s="814" t="s">
        <v>2059</v>
      </c>
      <c r="B354" s="814" t="s">
        <v>1036</v>
      </c>
      <c r="C354" s="814" t="s">
        <v>2060</v>
      </c>
      <c r="D354" s="480">
        <v>395</v>
      </c>
      <c r="E354" s="480">
        <v>56672</v>
      </c>
      <c r="F354" s="799">
        <v>7</v>
      </c>
    </row>
    <row r="355" spans="1:6" ht="15.5">
      <c r="A355" s="814" t="s">
        <v>2061</v>
      </c>
      <c r="B355" s="814" t="s">
        <v>1036</v>
      </c>
      <c r="C355" s="814" t="s">
        <v>2062</v>
      </c>
      <c r="D355" s="480">
        <v>2506</v>
      </c>
      <c r="E355" s="480">
        <v>46885</v>
      </c>
      <c r="F355" s="799">
        <v>53.4</v>
      </c>
    </row>
    <row r="356" spans="1:6" ht="15.5">
      <c r="A356" s="814" t="s">
        <v>2063</v>
      </c>
      <c r="B356" s="814" t="s">
        <v>1036</v>
      </c>
      <c r="C356" s="814" t="s">
        <v>2064</v>
      </c>
      <c r="D356" s="480">
        <v>2336</v>
      </c>
      <c r="E356" s="480">
        <v>53398</v>
      </c>
      <c r="F356" s="799">
        <v>43.7</v>
      </c>
    </row>
    <row r="357" spans="1:6" ht="15.5">
      <c r="A357" s="814" t="s">
        <v>2065</v>
      </c>
      <c r="B357" s="814" t="s">
        <v>1036</v>
      </c>
      <c r="C357" s="814" t="s">
        <v>2066</v>
      </c>
      <c r="D357" s="480">
        <v>1671</v>
      </c>
      <c r="E357" s="480">
        <v>44727</v>
      </c>
      <c r="F357" s="799">
        <v>37.4</v>
      </c>
    </row>
    <row r="358" spans="1:6" ht="15.5">
      <c r="A358" s="814" t="s">
        <v>2067</v>
      </c>
      <c r="B358" s="814" t="s">
        <v>1036</v>
      </c>
      <c r="C358" s="814" t="s">
        <v>2068</v>
      </c>
      <c r="D358" s="480">
        <v>4384</v>
      </c>
      <c r="E358" s="480">
        <v>40069</v>
      </c>
      <c r="F358" s="799">
        <v>109.4</v>
      </c>
    </row>
    <row r="359" spans="1:6" ht="15.5">
      <c r="A359" s="814" t="s">
        <v>2069</v>
      </c>
      <c r="B359" s="814" t="s">
        <v>1036</v>
      </c>
      <c r="C359" s="814" t="s">
        <v>2070</v>
      </c>
      <c r="D359" s="480">
        <v>1798</v>
      </c>
      <c r="E359" s="480">
        <v>46444</v>
      </c>
      <c r="F359" s="799">
        <v>38.700000000000003</v>
      </c>
    </row>
    <row r="360" spans="1:6" ht="15.5">
      <c r="A360" s="814" t="s">
        <v>2071</v>
      </c>
      <c r="B360" s="814" t="s">
        <v>1036</v>
      </c>
      <c r="C360" s="814" t="s">
        <v>2072</v>
      </c>
      <c r="D360" s="480">
        <v>1787</v>
      </c>
      <c r="E360" s="480">
        <v>48939</v>
      </c>
      <c r="F360" s="799">
        <v>36.5</v>
      </c>
    </row>
    <row r="361" spans="1:6" ht="15.5">
      <c r="A361" s="814" t="s">
        <v>2073</v>
      </c>
      <c r="B361" s="814" t="s">
        <v>1036</v>
      </c>
      <c r="C361" s="814" t="s">
        <v>2074</v>
      </c>
      <c r="D361" s="480">
        <v>5080</v>
      </c>
      <c r="E361" s="480">
        <v>43710</v>
      </c>
      <c r="F361" s="799">
        <v>116.2</v>
      </c>
    </row>
    <row r="362" spans="1:6" ht="15.5">
      <c r="A362" s="814" t="s">
        <v>2075</v>
      </c>
      <c r="B362" s="814" t="s">
        <v>1036</v>
      </c>
      <c r="C362" s="814" t="s">
        <v>2076</v>
      </c>
      <c r="D362" s="480">
        <v>3129</v>
      </c>
      <c r="E362" s="480">
        <v>31433</v>
      </c>
      <c r="F362" s="799">
        <v>99.5</v>
      </c>
    </row>
    <row r="363" spans="1:6" ht="15.5">
      <c r="A363" s="814" t="s">
        <v>2077</v>
      </c>
      <c r="B363" s="814" t="s">
        <v>1036</v>
      </c>
      <c r="C363" s="814" t="s">
        <v>2078</v>
      </c>
      <c r="D363" s="480">
        <v>5837</v>
      </c>
      <c r="E363" s="480">
        <v>46009</v>
      </c>
      <c r="F363" s="799">
        <v>126.9</v>
      </c>
    </row>
    <row r="364" spans="1:6" ht="15.5">
      <c r="A364" s="814" t="s">
        <v>2079</v>
      </c>
      <c r="B364" s="814" t="s">
        <v>1036</v>
      </c>
      <c r="C364" s="814" t="s">
        <v>2080</v>
      </c>
      <c r="D364" s="480">
        <v>3700</v>
      </c>
      <c r="E364" s="480">
        <v>41506</v>
      </c>
      <c r="F364" s="799">
        <v>89.1</v>
      </c>
    </row>
    <row r="365" spans="1:6" ht="15.5">
      <c r="A365" s="814" t="s">
        <v>2081</v>
      </c>
      <c r="B365" s="814" t="s">
        <v>1036</v>
      </c>
      <c r="C365" s="814" t="s">
        <v>2082</v>
      </c>
      <c r="D365" s="480">
        <v>1552</v>
      </c>
      <c r="E365" s="480">
        <v>35884</v>
      </c>
      <c r="F365" s="799">
        <v>43.3</v>
      </c>
    </row>
    <row r="366" spans="1:6" ht="15.5">
      <c r="A366" s="814" t="s">
        <v>2083</v>
      </c>
      <c r="B366" s="814" t="s">
        <v>1036</v>
      </c>
      <c r="C366" s="814" t="s">
        <v>2084</v>
      </c>
      <c r="D366" s="480">
        <v>3703</v>
      </c>
      <c r="E366" s="480">
        <v>40231</v>
      </c>
      <c r="F366" s="799">
        <v>92</v>
      </c>
    </row>
    <row r="367" spans="1:6" ht="15.5">
      <c r="A367" s="814" t="s">
        <v>2085</v>
      </c>
      <c r="B367" s="814" t="s">
        <v>1036</v>
      </c>
      <c r="C367" s="814" t="s">
        <v>2086</v>
      </c>
      <c r="D367" s="480">
        <v>1774</v>
      </c>
      <c r="E367" s="480">
        <v>38179</v>
      </c>
      <c r="F367" s="799">
        <v>46.5</v>
      </c>
    </row>
    <row r="368" spans="1:6" ht="15.5">
      <c r="A368" s="814" t="s">
        <v>2087</v>
      </c>
      <c r="B368" s="814" t="s">
        <v>1036</v>
      </c>
      <c r="C368" s="814" t="s">
        <v>2088</v>
      </c>
      <c r="D368" s="480">
        <v>2824</v>
      </c>
      <c r="E368" s="480">
        <v>41619</v>
      </c>
      <c r="F368" s="799">
        <v>67.900000000000006</v>
      </c>
    </row>
    <row r="369" spans="1:6" ht="15.5">
      <c r="A369" s="814" t="s">
        <v>2089</v>
      </c>
      <c r="B369" s="814" t="s">
        <v>1036</v>
      </c>
      <c r="C369" s="814" t="s">
        <v>2090</v>
      </c>
      <c r="D369" s="480">
        <v>3570</v>
      </c>
      <c r="E369" s="480">
        <v>43819</v>
      </c>
      <c r="F369" s="799">
        <v>81.5</v>
      </c>
    </row>
    <row r="370" spans="1:6" ht="15.5">
      <c r="A370" s="814" t="s">
        <v>2091</v>
      </c>
      <c r="B370" s="814" t="s">
        <v>1036</v>
      </c>
      <c r="C370" s="814" t="s">
        <v>2092</v>
      </c>
      <c r="D370" s="480">
        <v>2078</v>
      </c>
      <c r="E370" s="480">
        <v>46640</v>
      </c>
      <c r="F370" s="799">
        <v>44.6</v>
      </c>
    </row>
    <row r="371" spans="1:6" ht="15.5">
      <c r="A371" s="814" t="s">
        <v>2093</v>
      </c>
      <c r="B371" s="814" t="s">
        <v>1036</v>
      </c>
      <c r="C371" s="814" t="s">
        <v>2094</v>
      </c>
      <c r="D371" s="480">
        <v>1869</v>
      </c>
      <c r="E371" s="480">
        <v>46358</v>
      </c>
      <c r="F371" s="799">
        <v>40.299999999999997</v>
      </c>
    </row>
    <row r="372" spans="1:6" ht="15.5">
      <c r="A372" s="814" t="s">
        <v>2095</v>
      </c>
      <c r="B372" s="814" t="s">
        <v>1036</v>
      </c>
      <c r="C372" s="814" t="s">
        <v>2096</v>
      </c>
      <c r="D372" s="480">
        <v>2518</v>
      </c>
      <c r="E372" s="480">
        <v>50948</v>
      </c>
      <c r="F372" s="799">
        <v>49.4</v>
      </c>
    </row>
    <row r="373" spans="1:6" ht="15.5">
      <c r="A373" s="814" t="s">
        <v>2097</v>
      </c>
      <c r="B373" s="814" t="s">
        <v>1036</v>
      </c>
      <c r="C373" s="814" t="s">
        <v>2098</v>
      </c>
      <c r="D373" s="480">
        <v>2598</v>
      </c>
      <c r="E373" s="480">
        <v>50742</v>
      </c>
      <c r="F373" s="799">
        <v>51.2</v>
      </c>
    </row>
    <row r="374" spans="1:6" ht="15.5">
      <c r="A374" s="814" t="s">
        <v>2099</v>
      </c>
      <c r="B374" s="814" t="s">
        <v>1036</v>
      </c>
      <c r="C374" s="814" t="s">
        <v>2100</v>
      </c>
      <c r="D374" s="480">
        <v>1413</v>
      </c>
      <c r="E374" s="480">
        <v>52319</v>
      </c>
      <c r="F374" s="799">
        <v>27</v>
      </c>
    </row>
    <row r="375" spans="1:6" ht="15.5">
      <c r="A375" s="814" t="s">
        <v>2101</v>
      </c>
      <c r="B375" s="814" t="s">
        <v>1036</v>
      </c>
      <c r="C375" s="814" t="s">
        <v>2102</v>
      </c>
      <c r="D375" s="480">
        <v>1782</v>
      </c>
      <c r="E375" s="480">
        <v>58341</v>
      </c>
      <c r="F375" s="799">
        <v>30.5</v>
      </c>
    </row>
    <row r="376" spans="1:6" ht="15.5">
      <c r="A376" s="814" t="s">
        <v>2103</v>
      </c>
      <c r="B376" s="814" t="s">
        <v>1036</v>
      </c>
      <c r="C376" s="814" t="s">
        <v>2104</v>
      </c>
      <c r="D376" s="480">
        <v>2174</v>
      </c>
      <c r="E376" s="480">
        <v>35102</v>
      </c>
      <c r="F376" s="799">
        <v>61.9</v>
      </c>
    </row>
    <row r="377" spans="1:6" ht="15.5">
      <c r="A377" s="814" t="s">
        <v>2105</v>
      </c>
      <c r="B377" s="814" t="s">
        <v>1036</v>
      </c>
      <c r="C377" s="814" t="s">
        <v>2106</v>
      </c>
      <c r="D377" s="480">
        <v>1440</v>
      </c>
      <c r="E377" s="480">
        <v>37129</v>
      </c>
      <c r="F377" s="799">
        <v>38.799999999999997</v>
      </c>
    </row>
    <row r="378" spans="1:6" ht="15.5">
      <c r="A378" s="814" t="s">
        <v>2107</v>
      </c>
      <c r="B378" s="814" t="s">
        <v>1036</v>
      </c>
      <c r="C378" s="814" t="s">
        <v>2108</v>
      </c>
      <c r="D378" s="480">
        <v>4240</v>
      </c>
      <c r="E378" s="480">
        <v>37412</v>
      </c>
      <c r="F378" s="799">
        <v>113.3</v>
      </c>
    </row>
    <row r="379" spans="1:6" ht="15.5">
      <c r="A379" s="814" t="s">
        <v>2109</v>
      </c>
      <c r="B379" s="814" t="s">
        <v>1036</v>
      </c>
      <c r="C379" s="814" t="s">
        <v>2110</v>
      </c>
      <c r="D379" s="480">
        <v>2363</v>
      </c>
      <c r="E379" s="480">
        <v>44912</v>
      </c>
      <c r="F379" s="799">
        <v>52.6</v>
      </c>
    </row>
    <row r="380" spans="1:6" ht="15.5">
      <c r="A380" s="814" t="s">
        <v>2111</v>
      </c>
      <c r="B380" s="814" t="s">
        <v>1036</v>
      </c>
      <c r="C380" s="814" t="s">
        <v>2112</v>
      </c>
      <c r="D380" s="480">
        <v>3051</v>
      </c>
      <c r="E380" s="480">
        <v>58463</v>
      </c>
      <c r="F380" s="799">
        <v>52.2</v>
      </c>
    </row>
    <row r="381" spans="1:6" ht="15.5">
      <c r="A381" s="814" t="s">
        <v>2113</v>
      </c>
      <c r="B381" s="814" t="s">
        <v>1036</v>
      </c>
      <c r="C381" s="814" t="s">
        <v>2114</v>
      </c>
      <c r="D381" s="480">
        <v>2314</v>
      </c>
      <c r="E381" s="480">
        <v>42278</v>
      </c>
      <c r="F381" s="799">
        <v>54.7</v>
      </c>
    </row>
    <row r="382" spans="1:6" ht="15.5">
      <c r="A382" s="814" t="s">
        <v>2115</v>
      </c>
      <c r="B382" s="814" t="s">
        <v>1036</v>
      </c>
      <c r="C382" s="814" t="s">
        <v>2116</v>
      </c>
      <c r="D382" s="480">
        <v>1799</v>
      </c>
      <c r="E382" s="480">
        <v>53065</v>
      </c>
      <c r="F382" s="799">
        <v>33.9</v>
      </c>
    </row>
    <row r="383" spans="1:6" ht="15.5">
      <c r="A383" s="814" t="s">
        <v>2117</v>
      </c>
      <c r="B383" s="814" t="s">
        <v>1036</v>
      </c>
      <c r="C383" s="814" t="s">
        <v>2118</v>
      </c>
      <c r="D383" s="480">
        <v>3244</v>
      </c>
      <c r="E383" s="480">
        <v>37867</v>
      </c>
      <c r="F383" s="799">
        <v>85.7</v>
      </c>
    </row>
    <row r="384" spans="1:6" ht="15.5">
      <c r="A384" s="814" t="s">
        <v>2119</v>
      </c>
      <c r="B384" s="814" t="s">
        <v>1036</v>
      </c>
      <c r="C384" s="814" t="s">
        <v>2120</v>
      </c>
      <c r="D384" s="480">
        <v>4138</v>
      </c>
      <c r="E384" s="480">
        <v>41952</v>
      </c>
      <c r="F384" s="799">
        <v>98.6</v>
      </c>
    </row>
    <row r="385" spans="1:6" ht="15.5">
      <c r="A385" s="814" t="s">
        <v>2121</v>
      </c>
      <c r="B385" s="814" t="s">
        <v>1036</v>
      </c>
      <c r="C385" s="814" t="s">
        <v>2122</v>
      </c>
      <c r="D385" s="480">
        <v>2255</v>
      </c>
      <c r="E385" s="480">
        <v>46490</v>
      </c>
      <c r="F385" s="799">
        <v>48.5</v>
      </c>
    </row>
    <row r="386" spans="1:6" ht="15.5">
      <c r="A386" s="814" t="s">
        <v>2123</v>
      </c>
      <c r="B386" s="814" t="s">
        <v>1036</v>
      </c>
      <c r="C386" s="814" t="s">
        <v>2124</v>
      </c>
      <c r="D386" s="480">
        <v>2443</v>
      </c>
      <c r="E386" s="480">
        <v>47066</v>
      </c>
      <c r="F386" s="799">
        <v>51.9</v>
      </c>
    </row>
    <row r="387" spans="1:6" ht="15.5">
      <c r="A387" s="814" t="s">
        <v>2125</v>
      </c>
      <c r="B387" s="814" t="s">
        <v>1036</v>
      </c>
      <c r="C387" s="814" t="s">
        <v>2126</v>
      </c>
      <c r="D387" s="480">
        <v>1478</v>
      </c>
      <c r="E387" s="480">
        <v>57163</v>
      </c>
      <c r="F387" s="799">
        <v>25.9</v>
      </c>
    </row>
    <row r="388" spans="1:6" ht="15.5">
      <c r="A388" s="814" t="s">
        <v>2127</v>
      </c>
      <c r="B388" s="814" t="s">
        <v>1036</v>
      </c>
      <c r="C388" s="814" t="s">
        <v>2128</v>
      </c>
      <c r="D388" s="480">
        <v>2271</v>
      </c>
      <c r="E388" s="480">
        <v>47550</v>
      </c>
      <c r="F388" s="799">
        <v>47.8</v>
      </c>
    </row>
    <row r="389" spans="1:6" ht="15.5">
      <c r="A389" s="814" t="s">
        <v>2129</v>
      </c>
      <c r="B389" s="814" t="s">
        <v>1036</v>
      </c>
      <c r="C389" s="814" t="s">
        <v>2130</v>
      </c>
      <c r="D389" s="480">
        <v>2157</v>
      </c>
      <c r="E389" s="480">
        <v>42482</v>
      </c>
      <c r="F389" s="799">
        <v>50.8</v>
      </c>
    </row>
    <row r="390" spans="1:6" ht="15.5">
      <c r="A390" s="814" t="s">
        <v>2131</v>
      </c>
      <c r="B390" s="814" t="s">
        <v>1036</v>
      </c>
      <c r="C390" s="814" t="s">
        <v>2132</v>
      </c>
      <c r="D390" s="480">
        <v>2181</v>
      </c>
      <c r="E390" s="480">
        <v>46798</v>
      </c>
      <c r="F390" s="799">
        <v>46.6</v>
      </c>
    </row>
    <row r="391" spans="1:6" ht="15.5">
      <c r="A391" s="814" t="s">
        <v>2133</v>
      </c>
      <c r="B391" s="814" t="s">
        <v>1036</v>
      </c>
      <c r="C391" s="814" t="s">
        <v>2134</v>
      </c>
      <c r="D391" s="480">
        <v>1251</v>
      </c>
      <c r="E391" s="480">
        <v>47496</v>
      </c>
      <c r="F391" s="799">
        <v>26.3</v>
      </c>
    </row>
    <row r="392" spans="1:6" ht="15.5">
      <c r="A392" s="814" t="s">
        <v>2135</v>
      </c>
      <c r="B392" s="814" t="s">
        <v>1036</v>
      </c>
      <c r="C392" s="814" t="s">
        <v>2136</v>
      </c>
      <c r="D392" s="480">
        <v>2521</v>
      </c>
      <c r="E392" s="480">
        <v>39159</v>
      </c>
      <c r="F392" s="799">
        <v>64.400000000000006</v>
      </c>
    </row>
    <row r="393" spans="1:6" ht="15.5">
      <c r="A393" s="814" t="s">
        <v>2137</v>
      </c>
      <c r="B393" s="814" t="s">
        <v>1036</v>
      </c>
      <c r="C393" s="814" t="s">
        <v>2138</v>
      </c>
      <c r="D393" s="480">
        <v>2162</v>
      </c>
      <c r="E393" s="480">
        <v>38997</v>
      </c>
      <c r="F393" s="799">
        <v>55.4</v>
      </c>
    </row>
    <row r="394" spans="1:6" ht="15.5">
      <c r="A394" s="814" t="s">
        <v>2139</v>
      </c>
      <c r="B394" s="814" t="s">
        <v>1036</v>
      </c>
      <c r="C394" s="814" t="s">
        <v>2140</v>
      </c>
      <c r="D394" s="480">
        <v>1766</v>
      </c>
      <c r="E394" s="480">
        <v>34685</v>
      </c>
      <c r="F394" s="799">
        <v>50.9</v>
      </c>
    </row>
    <row r="395" spans="1:6" ht="15.5">
      <c r="A395" s="814" t="s">
        <v>2141</v>
      </c>
      <c r="B395" s="814" t="s">
        <v>1036</v>
      </c>
      <c r="C395" s="814" t="s">
        <v>2142</v>
      </c>
      <c r="D395" s="480">
        <v>1903</v>
      </c>
      <c r="E395" s="480">
        <v>36445</v>
      </c>
      <c r="F395" s="799">
        <v>52.2</v>
      </c>
    </row>
    <row r="396" spans="1:6" ht="15.5">
      <c r="A396" s="814" t="s">
        <v>2143</v>
      </c>
      <c r="B396" s="814" t="s">
        <v>1036</v>
      </c>
      <c r="C396" s="814" t="s">
        <v>2144</v>
      </c>
      <c r="D396" s="480">
        <v>3399</v>
      </c>
      <c r="E396" s="480">
        <v>52667</v>
      </c>
      <c r="F396" s="799">
        <v>64.5</v>
      </c>
    </row>
    <row r="397" spans="1:6" ht="15.5">
      <c r="A397" s="814" t="s">
        <v>2145</v>
      </c>
      <c r="B397" s="814" t="s">
        <v>1036</v>
      </c>
      <c r="C397" s="814" t="s">
        <v>2146</v>
      </c>
      <c r="D397" s="480">
        <v>997</v>
      </c>
      <c r="E397" s="480">
        <v>39373</v>
      </c>
      <c r="F397" s="799">
        <v>25.3</v>
      </c>
    </row>
    <row r="398" spans="1:6" ht="15.5">
      <c r="A398" s="814" t="s">
        <v>2147</v>
      </c>
      <c r="B398" s="814" t="s">
        <v>1036</v>
      </c>
      <c r="C398" s="814" t="s">
        <v>2148</v>
      </c>
      <c r="D398" s="480">
        <v>946</v>
      </c>
      <c r="E398" s="480">
        <v>48830</v>
      </c>
      <c r="F398" s="799">
        <v>19.399999999999999</v>
      </c>
    </row>
    <row r="399" spans="1:6" ht="15.5">
      <c r="A399" s="814" t="s">
        <v>2149</v>
      </c>
      <c r="B399" s="814" t="s">
        <v>1036</v>
      </c>
      <c r="C399" s="814" t="s">
        <v>2150</v>
      </c>
      <c r="D399" s="480">
        <v>1837</v>
      </c>
      <c r="E399" s="480">
        <v>39361</v>
      </c>
      <c r="F399" s="799">
        <v>46.7</v>
      </c>
    </row>
    <row r="400" spans="1:6" ht="15.5">
      <c r="A400" s="814" t="s">
        <v>2151</v>
      </c>
      <c r="B400" s="814" t="s">
        <v>1036</v>
      </c>
      <c r="C400" s="814" t="s">
        <v>2152</v>
      </c>
      <c r="D400" s="480">
        <v>1850</v>
      </c>
      <c r="E400" s="480">
        <v>37548</v>
      </c>
      <c r="F400" s="799">
        <v>49.3</v>
      </c>
    </row>
    <row r="401" spans="1:6" ht="15.5">
      <c r="A401" s="814" t="s">
        <v>2153</v>
      </c>
      <c r="B401" s="814" t="s">
        <v>1036</v>
      </c>
      <c r="C401" s="814" t="s">
        <v>2154</v>
      </c>
      <c r="D401" s="480">
        <v>1738</v>
      </c>
      <c r="E401" s="480">
        <v>47786</v>
      </c>
      <c r="F401" s="799">
        <v>36.4</v>
      </c>
    </row>
    <row r="402" spans="1:6" ht="15.5">
      <c r="A402" s="814" t="s">
        <v>2155</v>
      </c>
      <c r="B402" s="814" t="s">
        <v>1036</v>
      </c>
      <c r="C402" s="814" t="s">
        <v>2156</v>
      </c>
      <c r="D402" s="480">
        <v>1608</v>
      </c>
      <c r="E402" s="480">
        <v>39767</v>
      </c>
      <c r="F402" s="799">
        <v>40.4</v>
      </c>
    </row>
    <row r="403" spans="1:6" ht="15.5">
      <c r="A403" s="814" t="s">
        <v>2157</v>
      </c>
      <c r="B403" s="814" t="s">
        <v>1036</v>
      </c>
      <c r="C403" s="814" t="s">
        <v>2158</v>
      </c>
      <c r="D403" s="480">
        <v>573</v>
      </c>
      <c r="E403" s="480">
        <v>43076</v>
      </c>
      <c r="F403" s="799">
        <v>13.3</v>
      </c>
    </row>
    <row r="404" spans="1:6" ht="15.5">
      <c r="A404" s="814" t="s">
        <v>2159</v>
      </c>
      <c r="B404" s="814" t="s">
        <v>1036</v>
      </c>
      <c r="C404" s="814" t="s">
        <v>2160</v>
      </c>
      <c r="D404" s="480">
        <v>3965</v>
      </c>
      <c r="E404" s="480">
        <v>48890</v>
      </c>
      <c r="F404" s="799">
        <v>81.099999999999994</v>
      </c>
    </row>
    <row r="405" spans="1:6" ht="15.5">
      <c r="A405" s="814" t="s">
        <v>2161</v>
      </c>
      <c r="B405" s="814" t="s">
        <v>1036</v>
      </c>
      <c r="C405" s="814" t="s">
        <v>2162</v>
      </c>
      <c r="D405" s="480">
        <v>998</v>
      </c>
      <c r="E405" s="480">
        <v>47094</v>
      </c>
      <c r="F405" s="799">
        <v>21.2</v>
      </c>
    </row>
    <row r="406" spans="1:6" ht="15.5">
      <c r="A406" s="814" t="s">
        <v>2163</v>
      </c>
      <c r="B406" s="814" t="s">
        <v>1036</v>
      </c>
      <c r="C406" s="814" t="s">
        <v>2164</v>
      </c>
      <c r="D406" s="480">
        <v>1543</v>
      </c>
      <c r="E406" s="480">
        <v>37291</v>
      </c>
      <c r="F406" s="799">
        <v>41.4</v>
      </c>
    </row>
    <row r="407" spans="1:6" ht="15.5">
      <c r="A407" s="814" t="s">
        <v>2165</v>
      </c>
      <c r="B407" s="814" t="s">
        <v>1036</v>
      </c>
      <c r="C407" s="814" t="s">
        <v>2166</v>
      </c>
      <c r="D407" s="480">
        <v>4037</v>
      </c>
      <c r="E407" s="480">
        <v>50714</v>
      </c>
      <c r="F407" s="799">
        <v>79.599999999999994</v>
      </c>
    </row>
    <row r="408" spans="1:6" ht="15.5">
      <c r="A408" s="814" t="s">
        <v>2167</v>
      </c>
      <c r="B408" s="814" t="s">
        <v>1036</v>
      </c>
      <c r="C408" s="814" t="s">
        <v>2168</v>
      </c>
      <c r="D408" s="480">
        <v>3150</v>
      </c>
      <c r="E408" s="480">
        <v>41584</v>
      </c>
      <c r="F408" s="799">
        <v>75.8</v>
      </c>
    </row>
    <row r="409" spans="1:6" ht="15.5">
      <c r="A409" s="814" t="s">
        <v>2169</v>
      </c>
      <c r="B409" s="814" t="s">
        <v>1036</v>
      </c>
      <c r="C409" s="814" t="s">
        <v>2170</v>
      </c>
      <c r="D409" s="480">
        <v>4377</v>
      </c>
      <c r="E409" s="480">
        <v>55510</v>
      </c>
      <c r="F409" s="799">
        <v>78.900000000000006</v>
      </c>
    </row>
    <row r="410" spans="1:6" ht="15.5">
      <c r="A410" s="814" t="s">
        <v>2171</v>
      </c>
      <c r="B410" s="814" t="s">
        <v>1036</v>
      </c>
      <c r="C410" s="814" t="s">
        <v>2172</v>
      </c>
      <c r="D410" s="480">
        <v>2047</v>
      </c>
      <c r="E410" s="480">
        <v>53485</v>
      </c>
      <c r="F410" s="799">
        <v>38.299999999999997</v>
      </c>
    </row>
    <row r="411" spans="1:6" ht="15.5">
      <c r="A411" s="814" t="s">
        <v>2173</v>
      </c>
      <c r="B411" s="814" t="s">
        <v>1036</v>
      </c>
      <c r="C411" s="814" t="s">
        <v>2174</v>
      </c>
      <c r="D411" s="480">
        <v>557</v>
      </c>
      <c r="E411" s="480">
        <v>39760</v>
      </c>
      <c r="F411" s="799">
        <v>14</v>
      </c>
    </row>
    <row r="412" spans="1:6" s="817" customFormat="1" ht="24.75" customHeight="1">
      <c r="A412" s="812" t="s">
        <v>1107</v>
      </c>
      <c r="B412" s="812" t="s">
        <v>1108</v>
      </c>
      <c r="C412" s="812"/>
      <c r="D412" s="481">
        <v>217642</v>
      </c>
      <c r="E412" s="481">
        <v>3555463</v>
      </c>
      <c r="F412" s="800">
        <v>61.2</v>
      </c>
    </row>
    <row r="413" spans="1:6" ht="24.75" customHeight="1">
      <c r="A413" s="814" t="s">
        <v>2175</v>
      </c>
      <c r="B413" s="814" t="s">
        <v>1108</v>
      </c>
      <c r="C413" s="814" t="s">
        <v>2176</v>
      </c>
      <c r="D413" s="480">
        <v>2263</v>
      </c>
      <c r="E413" s="480">
        <v>40195</v>
      </c>
      <c r="F413" s="799">
        <v>56.3</v>
      </c>
    </row>
    <row r="414" spans="1:6" ht="15.5">
      <c r="A414" s="814" t="s">
        <v>2177</v>
      </c>
      <c r="B414" s="814" t="s">
        <v>1108</v>
      </c>
      <c r="C414" s="814" t="s">
        <v>2178</v>
      </c>
      <c r="D414" s="480">
        <v>2409</v>
      </c>
      <c r="E414" s="480">
        <v>41540</v>
      </c>
      <c r="F414" s="799">
        <v>58</v>
      </c>
    </row>
    <row r="415" spans="1:6" ht="15.5">
      <c r="A415" s="814" t="s">
        <v>2179</v>
      </c>
      <c r="B415" s="814" t="s">
        <v>1108</v>
      </c>
      <c r="C415" s="814" t="s">
        <v>1174</v>
      </c>
      <c r="D415" s="480">
        <v>2534</v>
      </c>
      <c r="E415" s="480">
        <v>45777</v>
      </c>
      <c r="F415" s="799">
        <v>55.4</v>
      </c>
    </row>
    <row r="416" spans="1:6" ht="15.5">
      <c r="A416" s="814" t="s">
        <v>2180</v>
      </c>
      <c r="B416" s="814" t="s">
        <v>1108</v>
      </c>
      <c r="C416" s="814" t="s">
        <v>2181</v>
      </c>
      <c r="D416" s="480">
        <v>2336</v>
      </c>
      <c r="E416" s="480">
        <v>44285</v>
      </c>
      <c r="F416" s="799">
        <v>52.7</v>
      </c>
    </row>
    <row r="417" spans="1:6" ht="15.5">
      <c r="A417" s="814" t="s">
        <v>2182</v>
      </c>
      <c r="B417" s="814" t="s">
        <v>1108</v>
      </c>
      <c r="C417" s="814" t="s">
        <v>2183</v>
      </c>
      <c r="D417" s="480">
        <v>2495</v>
      </c>
      <c r="E417" s="480">
        <v>47040</v>
      </c>
      <c r="F417" s="799">
        <v>53</v>
      </c>
    </row>
    <row r="418" spans="1:6" ht="15.5">
      <c r="A418" s="814" t="s">
        <v>2184</v>
      </c>
      <c r="B418" s="814" t="s">
        <v>1108</v>
      </c>
      <c r="C418" s="814" t="s">
        <v>2185</v>
      </c>
      <c r="D418" s="480">
        <v>2248</v>
      </c>
      <c r="E418" s="480">
        <v>44684</v>
      </c>
      <c r="F418" s="799">
        <v>50.3</v>
      </c>
    </row>
    <row r="419" spans="1:6" ht="15.5">
      <c r="A419" s="814" t="s">
        <v>2186</v>
      </c>
      <c r="B419" s="814" t="s">
        <v>1108</v>
      </c>
      <c r="C419" s="814" t="s">
        <v>2187</v>
      </c>
      <c r="D419" s="480">
        <v>1535</v>
      </c>
      <c r="E419" s="480">
        <v>40344</v>
      </c>
      <c r="F419" s="799">
        <v>38</v>
      </c>
    </row>
    <row r="420" spans="1:6" ht="15.5">
      <c r="A420" s="814" t="s">
        <v>2188</v>
      </c>
      <c r="B420" s="814" t="s">
        <v>1108</v>
      </c>
      <c r="C420" s="814" t="s">
        <v>2189</v>
      </c>
      <c r="D420" s="480">
        <v>2335</v>
      </c>
      <c r="E420" s="480">
        <v>50592</v>
      </c>
      <c r="F420" s="799">
        <v>46.2</v>
      </c>
    </row>
    <row r="421" spans="1:6" ht="15.5">
      <c r="A421" s="814" t="s">
        <v>2190</v>
      </c>
      <c r="B421" s="814" t="s">
        <v>1108</v>
      </c>
      <c r="C421" s="814" t="s">
        <v>2191</v>
      </c>
      <c r="D421" s="480">
        <v>2969</v>
      </c>
      <c r="E421" s="480">
        <v>43456</v>
      </c>
      <c r="F421" s="799">
        <v>68.3</v>
      </c>
    </row>
    <row r="422" spans="1:6" ht="15.5">
      <c r="A422" s="814" t="s">
        <v>2192</v>
      </c>
      <c r="B422" s="814" t="s">
        <v>1108</v>
      </c>
      <c r="C422" s="814" t="s">
        <v>2193</v>
      </c>
      <c r="D422" s="480">
        <v>3877</v>
      </c>
      <c r="E422" s="480">
        <v>42061</v>
      </c>
      <c r="F422" s="799">
        <v>92.2</v>
      </c>
    </row>
    <row r="423" spans="1:6" ht="15.5">
      <c r="A423" s="814" t="s">
        <v>2194</v>
      </c>
      <c r="B423" s="814" t="s">
        <v>1108</v>
      </c>
      <c r="C423" s="814" t="s">
        <v>2195</v>
      </c>
      <c r="D423" s="480">
        <v>2075</v>
      </c>
      <c r="E423" s="480">
        <v>40128</v>
      </c>
      <c r="F423" s="799">
        <v>51.7</v>
      </c>
    </row>
    <row r="424" spans="1:6" ht="15.5">
      <c r="A424" s="814" t="s">
        <v>2196</v>
      </c>
      <c r="B424" s="814" t="s">
        <v>1108</v>
      </c>
      <c r="C424" s="814" t="s">
        <v>2197</v>
      </c>
      <c r="D424" s="480">
        <v>1902</v>
      </c>
      <c r="E424" s="480">
        <v>44732</v>
      </c>
      <c r="F424" s="799">
        <v>42.5</v>
      </c>
    </row>
    <row r="425" spans="1:6" ht="15.5">
      <c r="A425" s="814" t="s">
        <v>2198</v>
      </c>
      <c r="B425" s="814" t="s">
        <v>1108</v>
      </c>
      <c r="C425" s="814" t="s">
        <v>2199</v>
      </c>
      <c r="D425" s="480">
        <v>1812</v>
      </c>
      <c r="E425" s="480">
        <v>37595</v>
      </c>
      <c r="F425" s="799">
        <v>48.2</v>
      </c>
    </row>
    <row r="426" spans="1:6" ht="15.5">
      <c r="A426" s="814" t="s">
        <v>2200</v>
      </c>
      <c r="B426" s="814" t="s">
        <v>1108</v>
      </c>
      <c r="C426" s="814" t="s">
        <v>1176</v>
      </c>
      <c r="D426" s="480">
        <v>1982</v>
      </c>
      <c r="E426" s="480">
        <v>43070</v>
      </c>
      <c r="F426" s="799">
        <v>46</v>
      </c>
    </row>
    <row r="427" spans="1:6" ht="15.5">
      <c r="A427" s="814" t="s">
        <v>2201</v>
      </c>
      <c r="B427" s="814" t="s">
        <v>1108</v>
      </c>
      <c r="C427" s="814" t="s">
        <v>2202</v>
      </c>
      <c r="D427" s="480">
        <v>2759</v>
      </c>
      <c r="E427" s="480">
        <v>39172</v>
      </c>
      <c r="F427" s="799">
        <v>70.400000000000006</v>
      </c>
    </row>
    <row r="428" spans="1:6" ht="15.5">
      <c r="A428" s="814" t="s">
        <v>2203</v>
      </c>
      <c r="B428" s="814" t="s">
        <v>1108</v>
      </c>
      <c r="C428" s="814" t="s">
        <v>2204</v>
      </c>
      <c r="D428" s="480">
        <v>1221</v>
      </c>
      <c r="E428" s="480">
        <v>36946</v>
      </c>
      <c r="F428" s="799">
        <v>33</v>
      </c>
    </row>
    <row r="429" spans="1:6" ht="15.5">
      <c r="A429" s="814" t="s">
        <v>2205</v>
      </c>
      <c r="B429" s="814" t="s">
        <v>1108</v>
      </c>
      <c r="C429" s="814" t="s">
        <v>1240</v>
      </c>
      <c r="D429" s="480">
        <v>2821</v>
      </c>
      <c r="E429" s="480">
        <v>45794</v>
      </c>
      <c r="F429" s="799">
        <v>61.6</v>
      </c>
    </row>
    <row r="430" spans="1:6" ht="15.5">
      <c r="A430" s="814" t="s">
        <v>2206</v>
      </c>
      <c r="B430" s="814" t="s">
        <v>1108</v>
      </c>
      <c r="C430" s="814" t="s">
        <v>1242</v>
      </c>
      <c r="D430" s="480">
        <v>2343</v>
      </c>
      <c r="E430" s="480">
        <v>42727</v>
      </c>
      <c r="F430" s="799">
        <v>54.8</v>
      </c>
    </row>
    <row r="431" spans="1:6" ht="15.5">
      <c r="A431" s="814" t="s">
        <v>2207</v>
      </c>
      <c r="B431" s="814" t="s">
        <v>1108</v>
      </c>
      <c r="C431" s="814" t="s">
        <v>1178</v>
      </c>
      <c r="D431" s="480">
        <v>1982</v>
      </c>
      <c r="E431" s="480">
        <v>42486</v>
      </c>
      <c r="F431" s="799">
        <v>46.7</v>
      </c>
    </row>
    <row r="432" spans="1:6" ht="15.5">
      <c r="A432" s="814" t="s">
        <v>2208</v>
      </c>
      <c r="B432" s="814" t="s">
        <v>1108</v>
      </c>
      <c r="C432" s="814" t="s">
        <v>1180</v>
      </c>
      <c r="D432" s="480">
        <v>2690</v>
      </c>
      <c r="E432" s="480">
        <v>42260</v>
      </c>
      <c r="F432" s="799">
        <v>63.7</v>
      </c>
    </row>
    <row r="433" spans="1:6" ht="15.5">
      <c r="A433" s="814" t="s">
        <v>2209</v>
      </c>
      <c r="B433" s="814" t="s">
        <v>1108</v>
      </c>
      <c r="C433" s="814" t="s">
        <v>1152</v>
      </c>
      <c r="D433" s="480">
        <v>2698</v>
      </c>
      <c r="E433" s="480">
        <v>38897</v>
      </c>
      <c r="F433" s="799">
        <v>69.400000000000006</v>
      </c>
    </row>
    <row r="434" spans="1:6" ht="15.5">
      <c r="A434" s="814" t="s">
        <v>2210</v>
      </c>
      <c r="B434" s="814" t="s">
        <v>1108</v>
      </c>
      <c r="C434" s="814" t="s">
        <v>2211</v>
      </c>
      <c r="D434" s="480">
        <v>2013</v>
      </c>
      <c r="E434" s="480">
        <v>42399</v>
      </c>
      <c r="F434" s="799">
        <v>47.5</v>
      </c>
    </row>
    <row r="435" spans="1:6" ht="15.5">
      <c r="A435" s="814" t="s">
        <v>2212</v>
      </c>
      <c r="B435" s="814" t="s">
        <v>1108</v>
      </c>
      <c r="C435" s="814" t="s">
        <v>2213</v>
      </c>
      <c r="D435" s="480">
        <v>3012</v>
      </c>
      <c r="E435" s="480">
        <v>41852</v>
      </c>
      <c r="F435" s="799">
        <v>72</v>
      </c>
    </row>
    <row r="436" spans="1:6" ht="15.5">
      <c r="A436" s="814" t="s">
        <v>2214</v>
      </c>
      <c r="B436" s="814" t="s">
        <v>1108</v>
      </c>
      <c r="C436" s="814" t="s">
        <v>1138</v>
      </c>
      <c r="D436" s="480">
        <v>3006</v>
      </c>
      <c r="E436" s="480">
        <v>45012</v>
      </c>
      <c r="F436" s="799">
        <v>66.8</v>
      </c>
    </row>
    <row r="437" spans="1:6" ht="15.5">
      <c r="A437" s="814" t="s">
        <v>2215</v>
      </c>
      <c r="B437" s="814" t="s">
        <v>1108</v>
      </c>
      <c r="C437" s="814" t="s">
        <v>1154</v>
      </c>
      <c r="D437" s="480">
        <v>2547</v>
      </c>
      <c r="E437" s="480">
        <v>43281</v>
      </c>
      <c r="F437" s="799">
        <v>58.8</v>
      </c>
    </row>
    <row r="438" spans="1:6" ht="15.5">
      <c r="A438" s="814" t="s">
        <v>2216</v>
      </c>
      <c r="B438" s="814" t="s">
        <v>1108</v>
      </c>
      <c r="C438" s="814" t="s">
        <v>1214</v>
      </c>
      <c r="D438" s="480">
        <v>1491</v>
      </c>
      <c r="E438" s="480">
        <v>41434</v>
      </c>
      <c r="F438" s="799">
        <v>36</v>
      </c>
    </row>
    <row r="439" spans="1:6" ht="15.5">
      <c r="A439" s="814" t="s">
        <v>2217</v>
      </c>
      <c r="B439" s="814" t="s">
        <v>1108</v>
      </c>
      <c r="C439" s="814" t="s">
        <v>2218</v>
      </c>
      <c r="D439" s="480">
        <v>1621</v>
      </c>
      <c r="E439" s="480">
        <v>43691</v>
      </c>
      <c r="F439" s="799">
        <v>37.1</v>
      </c>
    </row>
    <row r="440" spans="1:6" ht="15.5">
      <c r="A440" s="814" t="s">
        <v>2219</v>
      </c>
      <c r="B440" s="814" t="s">
        <v>1108</v>
      </c>
      <c r="C440" s="814" t="s">
        <v>1156</v>
      </c>
      <c r="D440" s="480">
        <v>2444</v>
      </c>
      <c r="E440" s="480">
        <v>40548</v>
      </c>
      <c r="F440" s="799">
        <v>60.3</v>
      </c>
    </row>
    <row r="441" spans="1:6" ht="15.5">
      <c r="A441" s="814" t="s">
        <v>2220</v>
      </c>
      <c r="B441" s="814" t="s">
        <v>1108</v>
      </c>
      <c r="C441" s="814" t="s">
        <v>2221</v>
      </c>
      <c r="D441" s="480">
        <v>1887</v>
      </c>
      <c r="E441" s="480">
        <v>37820</v>
      </c>
      <c r="F441" s="799">
        <v>49.9</v>
      </c>
    </row>
    <row r="442" spans="1:6" ht="15.5">
      <c r="A442" s="814" t="s">
        <v>2222</v>
      </c>
      <c r="B442" s="814" t="s">
        <v>1108</v>
      </c>
      <c r="C442" s="814" t="s">
        <v>1455</v>
      </c>
      <c r="D442" s="480">
        <v>3652</v>
      </c>
      <c r="E442" s="480">
        <v>49389</v>
      </c>
      <c r="F442" s="799">
        <v>73.900000000000006</v>
      </c>
    </row>
    <row r="443" spans="1:6" ht="15.5">
      <c r="A443" s="814" t="s">
        <v>2223</v>
      </c>
      <c r="B443" s="814" t="s">
        <v>1108</v>
      </c>
      <c r="C443" s="814" t="s">
        <v>2224</v>
      </c>
      <c r="D443" s="480">
        <v>2648</v>
      </c>
      <c r="E443" s="480">
        <v>39657</v>
      </c>
      <c r="F443" s="799">
        <v>66.8</v>
      </c>
    </row>
    <row r="444" spans="1:6" ht="15.5">
      <c r="A444" s="814" t="s">
        <v>2225</v>
      </c>
      <c r="B444" s="814" t="s">
        <v>1108</v>
      </c>
      <c r="C444" s="814" t="s">
        <v>1158</v>
      </c>
      <c r="D444" s="480">
        <v>3886</v>
      </c>
      <c r="E444" s="480">
        <v>41461</v>
      </c>
      <c r="F444" s="799">
        <v>93.7</v>
      </c>
    </row>
    <row r="445" spans="1:6" ht="15.5">
      <c r="A445" s="814" t="s">
        <v>2226</v>
      </c>
      <c r="B445" s="814" t="s">
        <v>1108</v>
      </c>
      <c r="C445" s="814" t="s">
        <v>1184</v>
      </c>
      <c r="D445" s="480">
        <v>2429</v>
      </c>
      <c r="E445" s="480">
        <v>40431</v>
      </c>
      <c r="F445" s="799">
        <v>60.1</v>
      </c>
    </row>
    <row r="446" spans="1:6" ht="15.5">
      <c r="A446" s="814" t="s">
        <v>2227</v>
      </c>
      <c r="B446" s="814" t="s">
        <v>1108</v>
      </c>
      <c r="C446" s="814" t="s">
        <v>1216</v>
      </c>
      <c r="D446" s="480">
        <v>1678</v>
      </c>
      <c r="E446" s="480">
        <v>41361</v>
      </c>
      <c r="F446" s="799">
        <v>40.6</v>
      </c>
    </row>
    <row r="447" spans="1:6" ht="15.5">
      <c r="A447" s="814" t="s">
        <v>2228</v>
      </c>
      <c r="B447" s="814" t="s">
        <v>1108</v>
      </c>
      <c r="C447" s="814" t="s">
        <v>2229</v>
      </c>
      <c r="D447" s="480">
        <v>3235</v>
      </c>
      <c r="E447" s="480">
        <v>49289</v>
      </c>
      <c r="F447" s="799">
        <v>65.599999999999994</v>
      </c>
    </row>
    <row r="448" spans="1:6" ht="15.5">
      <c r="A448" s="814" t="s">
        <v>2230</v>
      </c>
      <c r="B448" s="814" t="s">
        <v>1108</v>
      </c>
      <c r="C448" s="814" t="s">
        <v>1162</v>
      </c>
      <c r="D448" s="480">
        <v>4558</v>
      </c>
      <c r="E448" s="480">
        <v>38976</v>
      </c>
      <c r="F448" s="799">
        <v>116.9</v>
      </c>
    </row>
    <row r="449" spans="1:6" ht="15.5">
      <c r="A449" s="814" t="s">
        <v>2231</v>
      </c>
      <c r="B449" s="814" t="s">
        <v>1108</v>
      </c>
      <c r="C449" s="814" t="s">
        <v>2232</v>
      </c>
      <c r="D449" s="480">
        <v>1378</v>
      </c>
      <c r="E449" s="480">
        <v>39256</v>
      </c>
      <c r="F449" s="799">
        <v>35.1</v>
      </c>
    </row>
    <row r="450" spans="1:6" ht="15.5">
      <c r="A450" s="814" t="s">
        <v>2233</v>
      </c>
      <c r="B450" s="814" t="s">
        <v>1108</v>
      </c>
      <c r="C450" s="814" t="s">
        <v>1244</v>
      </c>
      <c r="D450" s="480">
        <v>2808</v>
      </c>
      <c r="E450" s="480">
        <v>42310</v>
      </c>
      <c r="F450" s="799">
        <v>66.400000000000006</v>
      </c>
    </row>
    <row r="451" spans="1:6" ht="15.5">
      <c r="A451" s="814" t="s">
        <v>2234</v>
      </c>
      <c r="B451" s="814" t="s">
        <v>1108</v>
      </c>
      <c r="C451" s="814" t="s">
        <v>2235</v>
      </c>
      <c r="D451" s="480">
        <v>3058</v>
      </c>
      <c r="E451" s="480">
        <v>46090</v>
      </c>
      <c r="F451" s="799">
        <v>66.3</v>
      </c>
    </row>
    <row r="452" spans="1:6" ht="15.5">
      <c r="A452" s="814" t="s">
        <v>2236</v>
      </c>
      <c r="B452" s="814" t="s">
        <v>1108</v>
      </c>
      <c r="C452" s="814" t="s">
        <v>1116</v>
      </c>
      <c r="D452" s="480">
        <v>4550</v>
      </c>
      <c r="E452" s="480">
        <v>61085</v>
      </c>
      <c r="F452" s="799">
        <v>74.5</v>
      </c>
    </row>
    <row r="453" spans="1:6" ht="15.5">
      <c r="A453" s="814" t="s">
        <v>2237</v>
      </c>
      <c r="B453" s="814" t="s">
        <v>1108</v>
      </c>
      <c r="C453" s="814" t="s">
        <v>1142</v>
      </c>
      <c r="D453" s="480">
        <v>1597</v>
      </c>
      <c r="E453" s="480">
        <v>36142</v>
      </c>
      <c r="F453" s="799">
        <v>44.2</v>
      </c>
    </row>
    <row r="454" spans="1:6" ht="15.5">
      <c r="A454" s="814" t="s">
        <v>2238</v>
      </c>
      <c r="B454" s="814" t="s">
        <v>1108</v>
      </c>
      <c r="C454" s="814" t="s">
        <v>2239</v>
      </c>
      <c r="D454" s="480">
        <v>2416</v>
      </c>
      <c r="E454" s="480">
        <v>40783</v>
      </c>
      <c r="F454" s="799">
        <v>59.2</v>
      </c>
    </row>
    <row r="455" spans="1:6" ht="15.5">
      <c r="A455" s="814" t="s">
        <v>2240</v>
      </c>
      <c r="B455" s="814" t="s">
        <v>1108</v>
      </c>
      <c r="C455" s="814" t="s">
        <v>2241</v>
      </c>
      <c r="D455" s="480">
        <v>1995</v>
      </c>
      <c r="E455" s="480">
        <v>41147</v>
      </c>
      <c r="F455" s="799">
        <v>48.5</v>
      </c>
    </row>
    <row r="456" spans="1:6" ht="15.5">
      <c r="A456" s="814" t="s">
        <v>2242</v>
      </c>
      <c r="B456" s="814" t="s">
        <v>1108</v>
      </c>
      <c r="C456" s="814" t="s">
        <v>2243</v>
      </c>
      <c r="D456" s="480">
        <v>2320</v>
      </c>
      <c r="E456" s="480">
        <v>37147</v>
      </c>
      <c r="F456" s="799">
        <v>62.5</v>
      </c>
    </row>
    <row r="457" spans="1:6" ht="15.5">
      <c r="A457" s="814" t="s">
        <v>2244</v>
      </c>
      <c r="B457" s="814" t="s">
        <v>1108</v>
      </c>
      <c r="C457" s="814" t="s">
        <v>1246</v>
      </c>
      <c r="D457" s="480">
        <v>2398</v>
      </c>
      <c r="E457" s="480">
        <v>43704</v>
      </c>
      <c r="F457" s="799">
        <v>54.9</v>
      </c>
    </row>
    <row r="458" spans="1:6" ht="15.5">
      <c r="A458" s="814" t="s">
        <v>2245</v>
      </c>
      <c r="B458" s="814" t="s">
        <v>1108</v>
      </c>
      <c r="C458" s="814" t="s">
        <v>2246</v>
      </c>
      <c r="D458" s="480">
        <v>4211</v>
      </c>
      <c r="E458" s="480">
        <v>48572</v>
      </c>
      <c r="F458" s="799">
        <v>86.7</v>
      </c>
    </row>
    <row r="459" spans="1:6" ht="15.5">
      <c r="A459" s="814" t="s">
        <v>2247</v>
      </c>
      <c r="B459" s="814" t="s">
        <v>1108</v>
      </c>
      <c r="C459" s="814" t="s">
        <v>2248</v>
      </c>
      <c r="D459" s="480">
        <v>3426</v>
      </c>
      <c r="E459" s="480">
        <v>50012</v>
      </c>
      <c r="F459" s="799">
        <v>68.5</v>
      </c>
    </row>
    <row r="460" spans="1:6" ht="15.5">
      <c r="A460" s="814" t="s">
        <v>2249</v>
      </c>
      <c r="B460" s="814" t="s">
        <v>1108</v>
      </c>
      <c r="C460" s="814" t="s">
        <v>1218</v>
      </c>
      <c r="D460" s="480">
        <v>1186</v>
      </c>
      <c r="E460" s="480">
        <v>39589</v>
      </c>
      <c r="F460" s="799">
        <v>30</v>
      </c>
    </row>
    <row r="461" spans="1:6" ht="15.5">
      <c r="A461" s="814" t="s">
        <v>2250</v>
      </c>
      <c r="B461" s="814" t="s">
        <v>1108</v>
      </c>
      <c r="C461" s="814" t="s">
        <v>2251</v>
      </c>
      <c r="D461" s="480">
        <v>2108</v>
      </c>
      <c r="E461" s="480">
        <v>38895</v>
      </c>
      <c r="F461" s="799">
        <v>54.2</v>
      </c>
    </row>
    <row r="462" spans="1:6" ht="15.5">
      <c r="A462" s="814" t="s">
        <v>2252</v>
      </c>
      <c r="B462" s="814" t="s">
        <v>1108</v>
      </c>
      <c r="C462" s="814" t="s">
        <v>2253</v>
      </c>
      <c r="D462" s="480">
        <v>1832</v>
      </c>
      <c r="E462" s="480">
        <v>37944</v>
      </c>
      <c r="F462" s="799">
        <v>48.3</v>
      </c>
    </row>
    <row r="463" spans="1:6" ht="15.5">
      <c r="A463" s="814" t="s">
        <v>2254</v>
      </c>
      <c r="B463" s="814" t="s">
        <v>1108</v>
      </c>
      <c r="C463" s="814" t="s">
        <v>2255</v>
      </c>
      <c r="D463" s="480">
        <v>2199</v>
      </c>
      <c r="E463" s="480">
        <v>43863</v>
      </c>
      <c r="F463" s="799">
        <v>50.1</v>
      </c>
    </row>
    <row r="464" spans="1:6" ht="15.5">
      <c r="A464" s="814" t="s">
        <v>2256</v>
      </c>
      <c r="B464" s="814" t="s">
        <v>1108</v>
      </c>
      <c r="C464" s="814" t="s">
        <v>2257</v>
      </c>
      <c r="D464" s="480">
        <v>1782</v>
      </c>
      <c r="E464" s="480">
        <v>37943</v>
      </c>
      <c r="F464" s="799">
        <v>47</v>
      </c>
    </row>
    <row r="465" spans="1:6" ht="15.5">
      <c r="A465" s="814" t="s">
        <v>2258</v>
      </c>
      <c r="B465" s="814" t="s">
        <v>1108</v>
      </c>
      <c r="C465" s="814" t="s">
        <v>2259</v>
      </c>
      <c r="D465" s="480">
        <v>2419</v>
      </c>
      <c r="E465" s="480">
        <v>40720</v>
      </c>
      <c r="F465" s="799">
        <v>59.4</v>
      </c>
    </row>
    <row r="466" spans="1:6" ht="15.5">
      <c r="A466" s="814" t="s">
        <v>2260</v>
      </c>
      <c r="B466" s="814" t="s">
        <v>1108</v>
      </c>
      <c r="C466" s="814" t="s">
        <v>2261</v>
      </c>
      <c r="D466" s="480">
        <v>2004</v>
      </c>
      <c r="E466" s="480">
        <v>41389</v>
      </c>
      <c r="F466" s="799">
        <v>48.4</v>
      </c>
    </row>
    <row r="467" spans="1:6" ht="15.5">
      <c r="A467" s="814" t="s">
        <v>2262</v>
      </c>
      <c r="B467" s="814" t="s">
        <v>1108</v>
      </c>
      <c r="C467" s="814" t="s">
        <v>2263</v>
      </c>
      <c r="D467" s="480">
        <v>2340</v>
      </c>
      <c r="E467" s="480">
        <v>43342</v>
      </c>
      <c r="F467" s="799">
        <v>54</v>
      </c>
    </row>
    <row r="468" spans="1:6" ht="15.5">
      <c r="A468" s="814" t="s">
        <v>2264</v>
      </c>
      <c r="B468" s="814" t="s">
        <v>1108</v>
      </c>
      <c r="C468" s="814" t="s">
        <v>2265</v>
      </c>
      <c r="D468" s="480">
        <v>1447</v>
      </c>
      <c r="E468" s="480">
        <v>42869</v>
      </c>
      <c r="F468" s="799">
        <v>33.799999999999997</v>
      </c>
    </row>
    <row r="469" spans="1:6" ht="15.5">
      <c r="A469" s="814" t="s">
        <v>2266</v>
      </c>
      <c r="B469" s="814" t="s">
        <v>1108</v>
      </c>
      <c r="C469" s="814" t="s">
        <v>2267</v>
      </c>
      <c r="D469" s="480">
        <v>5246</v>
      </c>
      <c r="E469" s="480">
        <v>39612</v>
      </c>
      <c r="F469" s="799">
        <v>132.4</v>
      </c>
    </row>
    <row r="470" spans="1:6" ht="15.5">
      <c r="A470" s="814" t="s">
        <v>2268</v>
      </c>
      <c r="B470" s="814" t="s">
        <v>1108</v>
      </c>
      <c r="C470" s="814" t="s">
        <v>2269</v>
      </c>
      <c r="D470" s="480">
        <v>4686</v>
      </c>
      <c r="E470" s="480">
        <v>45861</v>
      </c>
      <c r="F470" s="799">
        <v>102.2</v>
      </c>
    </row>
    <row r="471" spans="1:6" ht="15.5">
      <c r="A471" s="814" t="s">
        <v>2270</v>
      </c>
      <c r="B471" s="814" t="s">
        <v>1108</v>
      </c>
      <c r="C471" s="814" t="s">
        <v>2271</v>
      </c>
      <c r="D471" s="480">
        <v>2155</v>
      </c>
      <c r="E471" s="480">
        <v>42883</v>
      </c>
      <c r="F471" s="799">
        <v>50.3</v>
      </c>
    </row>
    <row r="472" spans="1:6" ht="15.5">
      <c r="A472" s="814" t="s">
        <v>2272</v>
      </c>
      <c r="B472" s="814" t="s">
        <v>1108</v>
      </c>
      <c r="C472" s="814" t="s">
        <v>2273</v>
      </c>
      <c r="D472" s="480">
        <v>3125</v>
      </c>
      <c r="E472" s="480">
        <v>41409</v>
      </c>
      <c r="F472" s="799">
        <v>75.5</v>
      </c>
    </row>
    <row r="473" spans="1:6" ht="15.5">
      <c r="A473" s="814" t="s">
        <v>2274</v>
      </c>
      <c r="B473" s="814" t="s">
        <v>1108</v>
      </c>
      <c r="C473" s="814" t="s">
        <v>2275</v>
      </c>
      <c r="D473" s="480">
        <v>1376</v>
      </c>
      <c r="E473" s="480">
        <v>40355</v>
      </c>
      <c r="F473" s="799">
        <v>34.1</v>
      </c>
    </row>
    <row r="474" spans="1:6" ht="15.5">
      <c r="A474" s="814" t="s">
        <v>2276</v>
      </c>
      <c r="B474" s="814" t="s">
        <v>1108</v>
      </c>
      <c r="C474" s="814" t="s">
        <v>2277</v>
      </c>
      <c r="D474" s="480">
        <v>3070</v>
      </c>
      <c r="E474" s="480">
        <v>42574</v>
      </c>
      <c r="F474" s="799">
        <v>72.099999999999994</v>
      </c>
    </row>
    <row r="475" spans="1:6" ht="15.5">
      <c r="A475" s="814" t="s">
        <v>2278</v>
      </c>
      <c r="B475" s="814" t="s">
        <v>1108</v>
      </c>
      <c r="C475" s="814" t="s">
        <v>2279</v>
      </c>
      <c r="D475" s="480">
        <v>2292</v>
      </c>
      <c r="E475" s="480">
        <v>34729</v>
      </c>
      <c r="F475" s="799">
        <v>66</v>
      </c>
    </row>
    <row r="476" spans="1:6" ht="15.5">
      <c r="A476" s="814" t="s">
        <v>2280</v>
      </c>
      <c r="B476" s="814" t="s">
        <v>1108</v>
      </c>
      <c r="C476" s="814" t="s">
        <v>2281</v>
      </c>
      <c r="D476" s="480">
        <v>2351</v>
      </c>
      <c r="E476" s="480">
        <v>41945</v>
      </c>
      <c r="F476" s="799">
        <v>56</v>
      </c>
    </row>
    <row r="477" spans="1:6" ht="15.5">
      <c r="A477" s="814" t="s">
        <v>2282</v>
      </c>
      <c r="B477" s="814" t="s">
        <v>1108</v>
      </c>
      <c r="C477" s="814" t="s">
        <v>1188</v>
      </c>
      <c r="D477" s="480">
        <v>1795</v>
      </c>
      <c r="E477" s="480">
        <v>38136</v>
      </c>
      <c r="F477" s="799">
        <v>47.1</v>
      </c>
    </row>
    <row r="478" spans="1:6" ht="15.5">
      <c r="A478" s="814" t="s">
        <v>2283</v>
      </c>
      <c r="B478" s="814" t="s">
        <v>1108</v>
      </c>
      <c r="C478" s="814" t="s">
        <v>2284</v>
      </c>
      <c r="D478" s="480">
        <v>3635</v>
      </c>
      <c r="E478" s="480">
        <v>43829</v>
      </c>
      <c r="F478" s="799">
        <v>82.9</v>
      </c>
    </row>
    <row r="479" spans="1:6" ht="15.5">
      <c r="A479" s="814" t="s">
        <v>2285</v>
      </c>
      <c r="B479" s="814" t="s">
        <v>1108</v>
      </c>
      <c r="C479" s="814" t="s">
        <v>1126</v>
      </c>
      <c r="D479" s="480">
        <v>5279</v>
      </c>
      <c r="E479" s="480">
        <v>48233</v>
      </c>
      <c r="F479" s="799">
        <v>109.4</v>
      </c>
    </row>
    <row r="480" spans="1:6" ht="15.5">
      <c r="A480" s="814" t="s">
        <v>2286</v>
      </c>
      <c r="B480" s="814" t="s">
        <v>1108</v>
      </c>
      <c r="C480" s="814" t="s">
        <v>2287</v>
      </c>
      <c r="D480" s="480">
        <v>2635</v>
      </c>
      <c r="E480" s="480">
        <v>42544</v>
      </c>
      <c r="F480" s="799">
        <v>61.9</v>
      </c>
    </row>
    <row r="481" spans="1:6" ht="15.5">
      <c r="A481" s="814" t="s">
        <v>2288</v>
      </c>
      <c r="B481" s="814" t="s">
        <v>1108</v>
      </c>
      <c r="C481" s="814" t="s">
        <v>2289</v>
      </c>
      <c r="D481" s="480">
        <v>1412</v>
      </c>
      <c r="E481" s="480">
        <v>41754</v>
      </c>
      <c r="F481" s="799">
        <v>33.799999999999997</v>
      </c>
    </row>
    <row r="482" spans="1:6" ht="15.5">
      <c r="A482" s="814" t="s">
        <v>2290</v>
      </c>
      <c r="B482" s="814" t="s">
        <v>1108</v>
      </c>
      <c r="C482" s="814" t="s">
        <v>2291</v>
      </c>
      <c r="D482" s="480">
        <v>5716</v>
      </c>
      <c r="E482" s="480">
        <v>44125</v>
      </c>
      <c r="F482" s="799">
        <v>129.5</v>
      </c>
    </row>
    <row r="483" spans="1:6" ht="15.5">
      <c r="A483" s="814" t="s">
        <v>2292</v>
      </c>
      <c r="B483" s="814" t="s">
        <v>1108</v>
      </c>
      <c r="C483" s="814" t="s">
        <v>2293</v>
      </c>
      <c r="D483" s="480">
        <v>5596</v>
      </c>
      <c r="E483" s="480">
        <v>43984</v>
      </c>
      <c r="F483" s="799">
        <v>127.2</v>
      </c>
    </row>
    <row r="484" spans="1:6" ht="15.5">
      <c r="A484" s="814" t="s">
        <v>2294</v>
      </c>
      <c r="B484" s="814" t="s">
        <v>1108</v>
      </c>
      <c r="C484" s="814" t="s">
        <v>1224</v>
      </c>
      <c r="D484" s="480">
        <v>2643</v>
      </c>
      <c r="E484" s="480">
        <v>39512</v>
      </c>
      <c r="F484" s="799">
        <v>66.900000000000006</v>
      </c>
    </row>
    <row r="485" spans="1:6" ht="15.5">
      <c r="A485" s="814" t="s">
        <v>2295</v>
      </c>
      <c r="B485" s="814" t="s">
        <v>1108</v>
      </c>
      <c r="C485" s="814" t="s">
        <v>1226</v>
      </c>
      <c r="D485" s="480">
        <v>2286</v>
      </c>
      <c r="E485" s="480">
        <v>41873</v>
      </c>
      <c r="F485" s="799">
        <v>54.6</v>
      </c>
    </row>
    <row r="486" spans="1:6" ht="15.5">
      <c r="A486" s="814" t="s">
        <v>2296</v>
      </c>
      <c r="B486" s="814" t="s">
        <v>1108</v>
      </c>
      <c r="C486" s="814" t="s">
        <v>1194</v>
      </c>
      <c r="D486" s="480">
        <v>1776</v>
      </c>
      <c r="E486" s="480">
        <v>39425</v>
      </c>
      <c r="F486" s="799">
        <v>45</v>
      </c>
    </row>
    <row r="487" spans="1:6" ht="15.5">
      <c r="A487" s="814" t="s">
        <v>2297</v>
      </c>
      <c r="B487" s="814" t="s">
        <v>1108</v>
      </c>
      <c r="C487" s="814" t="s">
        <v>1196</v>
      </c>
      <c r="D487" s="480">
        <v>1661</v>
      </c>
      <c r="E487" s="480">
        <v>43410</v>
      </c>
      <c r="F487" s="799">
        <v>38.299999999999997</v>
      </c>
    </row>
    <row r="488" spans="1:6" ht="15.5">
      <c r="A488" s="814" t="s">
        <v>2298</v>
      </c>
      <c r="B488" s="814" t="s">
        <v>1108</v>
      </c>
      <c r="C488" s="814" t="s">
        <v>2299</v>
      </c>
      <c r="D488" s="480">
        <v>2324</v>
      </c>
      <c r="E488" s="480">
        <v>43107</v>
      </c>
      <c r="F488" s="799">
        <v>53.9</v>
      </c>
    </row>
    <row r="489" spans="1:6" ht="15.5">
      <c r="A489" s="814" t="s">
        <v>2300</v>
      </c>
      <c r="B489" s="814" t="s">
        <v>1108</v>
      </c>
      <c r="C489" s="814" t="s">
        <v>1146</v>
      </c>
      <c r="D489" s="480">
        <v>1843</v>
      </c>
      <c r="E489" s="480">
        <v>41460</v>
      </c>
      <c r="F489" s="799">
        <v>44.5</v>
      </c>
    </row>
    <row r="490" spans="1:6" ht="15.5">
      <c r="A490" s="814" t="s">
        <v>2301</v>
      </c>
      <c r="B490" s="814" t="s">
        <v>1108</v>
      </c>
      <c r="C490" s="814" t="s">
        <v>1170</v>
      </c>
      <c r="D490" s="480">
        <v>1411</v>
      </c>
      <c r="E490" s="480">
        <v>39310</v>
      </c>
      <c r="F490" s="799">
        <v>35.9</v>
      </c>
    </row>
    <row r="491" spans="1:6" ht="15.5">
      <c r="A491" s="814" t="s">
        <v>2302</v>
      </c>
      <c r="B491" s="814" t="s">
        <v>1108</v>
      </c>
      <c r="C491" s="814" t="s">
        <v>2303</v>
      </c>
      <c r="D491" s="480">
        <v>2526</v>
      </c>
      <c r="E491" s="480">
        <v>41557</v>
      </c>
      <c r="F491" s="799">
        <v>60.8</v>
      </c>
    </row>
    <row r="492" spans="1:6" ht="15.5">
      <c r="A492" s="814" t="s">
        <v>2304</v>
      </c>
      <c r="B492" s="814" t="s">
        <v>1108</v>
      </c>
      <c r="C492" s="814" t="s">
        <v>2305</v>
      </c>
      <c r="D492" s="480">
        <v>2098</v>
      </c>
      <c r="E492" s="480">
        <v>43241</v>
      </c>
      <c r="F492" s="799">
        <v>48.5</v>
      </c>
    </row>
    <row r="493" spans="1:6" ht="15.5">
      <c r="A493" s="814" t="s">
        <v>2306</v>
      </c>
      <c r="B493" s="814" t="s">
        <v>1108</v>
      </c>
      <c r="C493" s="814" t="s">
        <v>1232</v>
      </c>
      <c r="D493" s="480">
        <v>2037</v>
      </c>
      <c r="E493" s="480">
        <v>41878</v>
      </c>
      <c r="F493" s="799">
        <v>48.6</v>
      </c>
    </row>
    <row r="494" spans="1:6" ht="15.5">
      <c r="A494" s="814" t="s">
        <v>2307</v>
      </c>
      <c r="B494" s="814" t="s">
        <v>1108</v>
      </c>
      <c r="C494" s="814" t="s">
        <v>1134</v>
      </c>
      <c r="D494" s="480">
        <v>2960</v>
      </c>
      <c r="E494" s="480">
        <v>39745</v>
      </c>
      <c r="F494" s="799">
        <v>74.5</v>
      </c>
    </row>
    <row r="495" spans="1:6" ht="15.5">
      <c r="A495" s="814" t="s">
        <v>2308</v>
      </c>
      <c r="B495" s="814" t="s">
        <v>1108</v>
      </c>
      <c r="C495" s="814" t="s">
        <v>2309</v>
      </c>
      <c r="D495" s="480">
        <v>3194</v>
      </c>
      <c r="E495" s="480">
        <v>44231</v>
      </c>
      <c r="F495" s="799">
        <v>72.2</v>
      </c>
    </row>
    <row r="496" spans="1:6" ht="15.5">
      <c r="A496" s="814" t="s">
        <v>2310</v>
      </c>
      <c r="B496" s="814" t="s">
        <v>1108</v>
      </c>
      <c r="C496" s="814" t="s">
        <v>2311</v>
      </c>
      <c r="D496" s="480">
        <v>3647</v>
      </c>
      <c r="E496" s="480">
        <v>41557</v>
      </c>
      <c r="F496" s="799">
        <v>87.8</v>
      </c>
    </row>
    <row r="497" spans="1:6" s="817" customFormat="1" ht="24.75" customHeight="1">
      <c r="A497" s="812" t="s">
        <v>1249</v>
      </c>
      <c r="B497" s="812" t="s">
        <v>1250</v>
      </c>
      <c r="C497" s="812"/>
      <c r="D497" s="481">
        <v>168649</v>
      </c>
      <c r="E497" s="481">
        <v>2264641</v>
      </c>
      <c r="F497" s="800">
        <v>74.5</v>
      </c>
    </row>
    <row r="498" spans="1:6" ht="24.75" customHeight="1">
      <c r="A498" s="814" t="s">
        <v>2312</v>
      </c>
      <c r="B498" s="814" t="s">
        <v>1250</v>
      </c>
      <c r="C498" s="814" t="s">
        <v>2313</v>
      </c>
      <c r="D498" s="480">
        <v>1756</v>
      </c>
      <c r="E498" s="480">
        <v>37700</v>
      </c>
      <c r="F498" s="799">
        <v>46.6</v>
      </c>
    </row>
    <row r="499" spans="1:6" ht="15.5">
      <c r="A499" s="814" t="s">
        <v>2314</v>
      </c>
      <c r="B499" s="814" t="s">
        <v>1250</v>
      </c>
      <c r="C499" s="814" t="s">
        <v>2315</v>
      </c>
      <c r="D499" s="480">
        <v>3374</v>
      </c>
      <c r="E499" s="480">
        <v>45851</v>
      </c>
      <c r="F499" s="799">
        <v>73.599999999999994</v>
      </c>
    </row>
    <row r="500" spans="1:6" ht="15.5">
      <c r="A500" s="814" t="s">
        <v>2316</v>
      </c>
      <c r="B500" s="814" t="s">
        <v>1250</v>
      </c>
      <c r="C500" s="814" t="s">
        <v>2317</v>
      </c>
      <c r="D500" s="480">
        <v>3415</v>
      </c>
      <c r="E500" s="480">
        <v>43813</v>
      </c>
      <c r="F500" s="799">
        <v>77.900000000000006</v>
      </c>
    </row>
    <row r="501" spans="1:6" ht="15.5">
      <c r="A501" s="814" t="s">
        <v>2318</v>
      </c>
      <c r="B501" s="814" t="s">
        <v>1250</v>
      </c>
      <c r="C501" s="814" t="s">
        <v>2319</v>
      </c>
      <c r="D501" s="480">
        <v>3315</v>
      </c>
      <c r="E501" s="480">
        <v>50720</v>
      </c>
      <c r="F501" s="799">
        <v>65.400000000000006</v>
      </c>
    </row>
    <row r="502" spans="1:6" ht="15.5">
      <c r="A502" s="814" t="s">
        <v>2320</v>
      </c>
      <c r="B502" s="814" t="s">
        <v>1250</v>
      </c>
      <c r="C502" s="814" t="s">
        <v>2321</v>
      </c>
      <c r="D502" s="480">
        <v>2672</v>
      </c>
      <c r="E502" s="480">
        <v>41082</v>
      </c>
      <c r="F502" s="799">
        <v>65</v>
      </c>
    </row>
    <row r="503" spans="1:6" ht="15.5">
      <c r="A503" s="814" t="s">
        <v>2322</v>
      </c>
      <c r="B503" s="814" t="s">
        <v>1250</v>
      </c>
      <c r="C503" s="814" t="s">
        <v>2323</v>
      </c>
      <c r="D503" s="480">
        <v>2989</v>
      </c>
      <c r="E503" s="480">
        <v>41579</v>
      </c>
      <c r="F503" s="799">
        <v>71.900000000000006</v>
      </c>
    </row>
    <row r="504" spans="1:6" ht="15.5">
      <c r="A504" s="814" t="s">
        <v>2324</v>
      </c>
      <c r="B504" s="814" t="s">
        <v>1250</v>
      </c>
      <c r="C504" s="814" t="s">
        <v>2325</v>
      </c>
      <c r="D504" s="480">
        <v>4000</v>
      </c>
      <c r="E504" s="480">
        <v>46316</v>
      </c>
      <c r="F504" s="799">
        <v>86.4</v>
      </c>
    </row>
    <row r="505" spans="1:6" ht="15.5">
      <c r="A505" s="814" t="s">
        <v>2326</v>
      </c>
      <c r="B505" s="814" t="s">
        <v>1250</v>
      </c>
      <c r="C505" s="814" t="s">
        <v>2327</v>
      </c>
      <c r="D505" s="480">
        <v>2942</v>
      </c>
      <c r="E505" s="480">
        <v>53770</v>
      </c>
      <c r="F505" s="799">
        <v>54.7</v>
      </c>
    </row>
    <row r="506" spans="1:6" ht="15.5">
      <c r="A506" s="814" t="s">
        <v>2328</v>
      </c>
      <c r="B506" s="814" t="s">
        <v>1250</v>
      </c>
      <c r="C506" s="814" t="s">
        <v>2329</v>
      </c>
      <c r="D506" s="480">
        <v>3715</v>
      </c>
      <c r="E506" s="480">
        <v>42608</v>
      </c>
      <c r="F506" s="799">
        <v>87.2</v>
      </c>
    </row>
    <row r="507" spans="1:6" ht="15.5">
      <c r="A507" s="814" t="s">
        <v>2330</v>
      </c>
      <c r="B507" s="814" t="s">
        <v>1250</v>
      </c>
      <c r="C507" s="814" t="s">
        <v>2331</v>
      </c>
      <c r="D507" s="480">
        <v>3581</v>
      </c>
      <c r="E507" s="480">
        <v>37931</v>
      </c>
      <c r="F507" s="799">
        <v>94.4</v>
      </c>
    </row>
    <row r="508" spans="1:6" ht="15.5">
      <c r="A508" s="814" t="s">
        <v>2332</v>
      </c>
      <c r="B508" s="814" t="s">
        <v>1250</v>
      </c>
      <c r="C508" s="814" t="s">
        <v>1298</v>
      </c>
      <c r="D508" s="480">
        <v>2205</v>
      </c>
      <c r="E508" s="480">
        <v>46137</v>
      </c>
      <c r="F508" s="799">
        <v>47.8</v>
      </c>
    </row>
    <row r="509" spans="1:6" ht="15.5">
      <c r="A509" s="814" t="s">
        <v>2333</v>
      </c>
      <c r="B509" s="814" t="s">
        <v>1250</v>
      </c>
      <c r="C509" s="814" t="s">
        <v>2334</v>
      </c>
      <c r="D509" s="480">
        <v>2358</v>
      </c>
      <c r="E509" s="480">
        <v>44781</v>
      </c>
      <c r="F509" s="799">
        <v>52.7</v>
      </c>
    </row>
    <row r="510" spans="1:6" ht="15.5">
      <c r="A510" s="814" t="s">
        <v>2335</v>
      </c>
      <c r="B510" s="814" t="s">
        <v>1250</v>
      </c>
      <c r="C510" s="814" t="s">
        <v>2336</v>
      </c>
      <c r="D510" s="480">
        <v>1789</v>
      </c>
      <c r="E510" s="480">
        <v>37643</v>
      </c>
      <c r="F510" s="799">
        <v>47.5</v>
      </c>
    </row>
    <row r="511" spans="1:6" ht="15.5">
      <c r="A511" s="814" t="s">
        <v>2337</v>
      </c>
      <c r="B511" s="814" t="s">
        <v>1250</v>
      </c>
      <c r="C511" s="814" t="s">
        <v>2338</v>
      </c>
      <c r="D511" s="480">
        <v>3264</v>
      </c>
      <c r="E511" s="480">
        <v>37689</v>
      </c>
      <c r="F511" s="799">
        <v>86.6</v>
      </c>
    </row>
    <row r="512" spans="1:6" ht="15.5">
      <c r="A512" s="814" t="s">
        <v>2339</v>
      </c>
      <c r="B512" s="814" t="s">
        <v>1250</v>
      </c>
      <c r="C512" s="814" t="s">
        <v>1280</v>
      </c>
      <c r="D512" s="480">
        <v>2533</v>
      </c>
      <c r="E512" s="480">
        <v>42571</v>
      </c>
      <c r="F512" s="799">
        <v>59.5</v>
      </c>
    </row>
    <row r="513" spans="1:6" ht="15.5">
      <c r="A513" s="814" t="s">
        <v>2340</v>
      </c>
      <c r="B513" s="814" t="s">
        <v>1250</v>
      </c>
      <c r="C513" s="814" t="s">
        <v>1282</v>
      </c>
      <c r="D513" s="480">
        <v>2759</v>
      </c>
      <c r="E513" s="480">
        <v>43900</v>
      </c>
      <c r="F513" s="799">
        <v>62.8</v>
      </c>
    </row>
    <row r="514" spans="1:6" ht="15.5">
      <c r="A514" s="814" t="s">
        <v>2341</v>
      </c>
      <c r="B514" s="814" t="s">
        <v>1250</v>
      </c>
      <c r="C514" s="814" t="s">
        <v>2342</v>
      </c>
      <c r="D514" s="480">
        <v>2886</v>
      </c>
      <c r="E514" s="480">
        <v>38067</v>
      </c>
      <c r="F514" s="799">
        <v>75.8</v>
      </c>
    </row>
    <row r="515" spans="1:6" ht="15.5">
      <c r="A515" s="814" t="s">
        <v>2343</v>
      </c>
      <c r="B515" s="814" t="s">
        <v>1250</v>
      </c>
      <c r="C515" s="814" t="s">
        <v>1302</v>
      </c>
      <c r="D515" s="480">
        <v>3109</v>
      </c>
      <c r="E515" s="480">
        <v>35858</v>
      </c>
      <c r="F515" s="799">
        <v>86.7</v>
      </c>
    </row>
    <row r="516" spans="1:6" ht="15.5">
      <c r="A516" s="814" t="s">
        <v>2344</v>
      </c>
      <c r="B516" s="814" t="s">
        <v>1250</v>
      </c>
      <c r="C516" s="814" t="s">
        <v>1304</v>
      </c>
      <c r="D516" s="480">
        <v>4681</v>
      </c>
      <c r="E516" s="480">
        <v>46444</v>
      </c>
      <c r="F516" s="799">
        <v>100.8</v>
      </c>
    </row>
    <row r="517" spans="1:6" ht="15.5">
      <c r="A517" s="814" t="s">
        <v>2345</v>
      </c>
      <c r="B517" s="814" t="s">
        <v>1250</v>
      </c>
      <c r="C517" s="814" t="s">
        <v>2346</v>
      </c>
      <c r="D517" s="480">
        <v>2557</v>
      </c>
      <c r="E517" s="480">
        <v>36098</v>
      </c>
      <c r="F517" s="799">
        <v>70.8</v>
      </c>
    </row>
    <row r="518" spans="1:6" ht="15.5">
      <c r="A518" s="814" t="s">
        <v>2347</v>
      </c>
      <c r="B518" s="814" t="s">
        <v>1250</v>
      </c>
      <c r="C518" s="814" t="s">
        <v>2348</v>
      </c>
      <c r="D518" s="480">
        <v>2000</v>
      </c>
      <c r="E518" s="480">
        <v>33922</v>
      </c>
      <c r="F518" s="799">
        <v>59</v>
      </c>
    </row>
    <row r="519" spans="1:6" ht="15.5">
      <c r="A519" s="814" t="s">
        <v>2349</v>
      </c>
      <c r="B519" s="814" t="s">
        <v>1250</v>
      </c>
      <c r="C519" s="814" t="s">
        <v>2350</v>
      </c>
      <c r="D519" s="480">
        <v>2850</v>
      </c>
      <c r="E519" s="480">
        <v>37397</v>
      </c>
      <c r="F519" s="799">
        <v>76.2</v>
      </c>
    </row>
    <row r="520" spans="1:6" ht="15.5">
      <c r="A520" s="814" t="s">
        <v>2351</v>
      </c>
      <c r="B520" s="814" t="s">
        <v>1250</v>
      </c>
      <c r="C520" s="814" t="s">
        <v>2352</v>
      </c>
      <c r="D520" s="480">
        <v>3351</v>
      </c>
      <c r="E520" s="480">
        <v>37449</v>
      </c>
      <c r="F520" s="799">
        <v>89.5</v>
      </c>
    </row>
    <row r="521" spans="1:6" ht="15.5">
      <c r="A521" s="814" t="s">
        <v>2353</v>
      </c>
      <c r="B521" s="814" t="s">
        <v>1250</v>
      </c>
      <c r="C521" s="814" t="s">
        <v>1286</v>
      </c>
      <c r="D521" s="480">
        <v>2895</v>
      </c>
      <c r="E521" s="480">
        <v>40001</v>
      </c>
      <c r="F521" s="799">
        <v>72.400000000000006</v>
      </c>
    </row>
    <row r="522" spans="1:6" ht="15.5">
      <c r="A522" s="814" t="s">
        <v>2354</v>
      </c>
      <c r="B522" s="814" t="s">
        <v>1250</v>
      </c>
      <c r="C522" s="814" t="s">
        <v>2355</v>
      </c>
      <c r="D522" s="480">
        <v>2095</v>
      </c>
      <c r="E522" s="480">
        <v>39709</v>
      </c>
      <c r="F522" s="799">
        <v>52.8</v>
      </c>
    </row>
    <row r="523" spans="1:6" ht="15.5">
      <c r="A523" s="814" t="s">
        <v>2356</v>
      </c>
      <c r="B523" s="814" t="s">
        <v>1250</v>
      </c>
      <c r="C523" s="814" t="s">
        <v>2357</v>
      </c>
      <c r="D523" s="480">
        <v>1652</v>
      </c>
      <c r="E523" s="480">
        <v>35815</v>
      </c>
      <c r="F523" s="799">
        <v>46.1</v>
      </c>
    </row>
    <row r="524" spans="1:6" ht="15.5">
      <c r="A524" s="814" t="s">
        <v>2358</v>
      </c>
      <c r="B524" s="814" t="s">
        <v>1250</v>
      </c>
      <c r="C524" s="814" t="s">
        <v>1264</v>
      </c>
      <c r="D524" s="480">
        <v>1970</v>
      </c>
      <c r="E524" s="480">
        <v>42037</v>
      </c>
      <c r="F524" s="799">
        <v>46.9</v>
      </c>
    </row>
    <row r="525" spans="1:6" ht="15.5">
      <c r="A525" s="814" t="s">
        <v>2359</v>
      </c>
      <c r="B525" s="814" t="s">
        <v>1250</v>
      </c>
      <c r="C525" s="814" t="s">
        <v>2360</v>
      </c>
      <c r="D525" s="480">
        <v>3549</v>
      </c>
      <c r="E525" s="480">
        <v>45218</v>
      </c>
      <c r="F525" s="799">
        <v>78.5</v>
      </c>
    </row>
    <row r="526" spans="1:6" ht="15.5">
      <c r="A526" s="814" t="s">
        <v>2361</v>
      </c>
      <c r="B526" s="814" t="s">
        <v>1250</v>
      </c>
      <c r="C526" s="814" t="s">
        <v>2362</v>
      </c>
      <c r="D526" s="480">
        <v>2114</v>
      </c>
      <c r="E526" s="480">
        <v>32844</v>
      </c>
      <c r="F526" s="799">
        <v>64.400000000000006</v>
      </c>
    </row>
    <row r="527" spans="1:6" ht="15.5">
      <c r="A527" s="814" t="s">
        <v>2363</v>
      </c>
      <c r="B527" s="814" t="s">
        <v>1250</v>
      </c>
      <c r="C527" s="814" t="s">
        <v>2364</v>
      </c>
      <c r="D527" s="480">
        <v>7372</v>
      </c>
      <c r="E527" s="480">
        <v>38616</v>
      </c>
      <c r="F527" s="799">
        <v>190.9</v>
      </c>
    </row>
    <row r="528" spans="1:6" ht="15.5">
      <c r="A528" s="814" t="s">
        <v>2365</v>
      </c>
      <c r="B528" s="814" t="s">
        <v>1250</v>
      </c>
      <c r="C528" s="814" t="s">
        <v>2366</v>
      </c>
      <c r="D528" s="480">
        <v>4520</v>
      </c>
      <c r="E528" s="480">
        <v>47877</v>
      </c>
      <c r="F528" s="799">
        <v>94.4</v>
      </c>
    </row>
    <row r="529" spans="1:6" ht="15.5">
      <c r="A529" s="814" t="s">
        <v>2367</v>
      </c>
      <c r="B529" s="814" t="s">
        <v>1250</v>
      </c>
      <c r="C529" s="814" t="s">
        <v>2368</v>
      </c>
      <c r="D529" s="480">
        <v>3418</v>
      </c>
      <c r="E529" s="480">
        <v>42200</v>
      </c>
      <c r="F529" s="799">
        <v>81</v>
      </c>
    </row>
    <row r="530" spans="1:6" ht="15.5">
      <c r="A530" s="814" t="s">
        <v>2369</v>
      </c>
      <c r="B530" s="814" t="s">
        <v>1250</v>
      </c>
      <c r="C530" s="814" t="s">
        <v>2370</v>
      </c>
      <c r="D530" s="480">
        <v>1961</v>
      </c>
      <c r="E530" s="480">
        <v>40832</v>
      </c>
      <c r="F530" s="799">
        <v>48</v>
      </c>
    </row>
    <row r="531" spans="1:6" ht="15.5">
      <c r="A531" s="814" t="s">
        <v>2371</v>
      </c>
      <c r="B531" s="814" t="s">
        <v>1250</v>
      </c>
      <c r="C531" s="814" t="s">
        <v>2372</v>
      </c>
      <c r="D531" s="480">
        <v>2261</v>
      </c>
      <c r="E531" s="480">
        <v>43958</v>
      </c>
      <c r="F531" s="799">
        <v>51.4</v>
      </c>
    </row>
    <row r="532" spans="1:6" ht="15.5">
      <c r="A532" s="814" t="s">
        <v>2373</v>
      </c>
      <c r="B532" s="814" t="s">
        <v>1250</v>
      </c>
      <c r="C532" s="814" t="s">
        <v>2374</v>
      </c>
      <c r="D532" s="480">
        <v>3409</v>
      </c>
      <c r="E532" s="480">
        <v>40213</v>
      </c>
      <c r="F532" s="799">
        <v>84.8</v>
      </c>
    </row>
    <row r="533" spans="1:6" ht="15.5">
      <c r="A533" s="814" t="s">
        <v>2375</v>
      </c>
      <c r="B533" s="814" t="s">
        <v>1250</v>
      </c>
      <c r="C533" s="814" t="s">
        <v>2376</v>
      </c>
      <c r="D533" s="480">
        <v>2935</v>
      </c>
      <c r="E533" s="480">
        <v>41727</v>
      </c>
      <c r="F533" s="799">
        <v>70.3</v>
      </c>
    </row>
    <row r="534" spans="1:6" ht="15.5">
      <c r="A534" s="814" t="s">
        <v>2377</v>
      </c>
      <c r="B534" s="814" t="s">
        <v>1250</v>
      </c>
      <c r="C534" s="814" t="s">
        <v>2378</v>
      </c>
      <c r="D534" s="480">
        <v>3311</v>
      </c>
      <c r="E534" s="480">
        <v>43142</v>
      </c>
      <c r="F534" s="799">
        <v>76.7</v>
      </c>
    </row>
    <row r="535" spans="1:6" ht="15.5">
      <c r="A535" s="814" t="s">
        <v>2379</v>
      </c>
      <c r="B535" s="814" t="s">
        <v>1250</v>
      </c>
      <c r="C535" s="814" t="s">
        <v>2380</v>
      </c>
      <c r="D535" s="480">
        <v>3740</v>
      </c>
      <c r="E535" s="480">
        <v>37194</v>
      </c>
      <c r="F535" s="799">
        <v>100.6</v>
      </c>
    </row>
    <row r="536" spans="1:6" ht="15.5">
      <c r="A536" s="814" t="s">
        <v>2381</v>
      </c>
      <c r="B536" s="814" t="s">
        <v>1250</v>
      </c>
      <c r="C536" s="814" t="s">
        <v>2382</v>
      </c>
      <c r="D536" s="480">
        <v>2691</v>
      </c>
      <c r="E536" s="480">
        <v>38048</v>
      </c>
      <c r="F536" s="799">
        <v>70.7</v>
      </c>
    </row>
    <row r="537" spans="1:6" ht="15.5">
      <c r="A537" s="814" t="s">
        <v>2383</v>
      </c>
      <c r="B537" s="814" t="s">
        <v>1250</v>
      </c>
      <c r="C537" s="814" t="s">
        <v>2384</v>
      </c>
      <c r="D537" s="480">
        <v>4324</v>
      </c>
      <c r="E537" s="480">
        <v>43644</v>
      </c>
      <c r="F537" s="799">
        <v>99.1</v>
      </c>
    </row>
    <row r="538" spans="1:6" ht="15.5">
      <c r="A538" s="814" t="s">
        <v>2385</v>
      </c>
      <c r="B538" s="814" t="s">
        <v>1250</v>
      </c>
      <c r="C538" s="814" t="s">
        <v>2386</v>
      </c>
      <c r="D538" s="480">
        <v>3617</v>
      </c>
      <c r="E538" s="480">
        <v>34448</v>
      </c>
      <c r="F538" s="799">
        <v>105</v>
      </c>
    </row>
    <row r="539" spans="1:6" ht="15.5">
      <c r="A539" s="814" t="s">
        <v>2387</v>
      </c>
      <c r="B539" s="814" t="s">
        <v>1250</v>
      </c>
      <c r="C539" s="814" t="s">
        <v>1306</v>
      </c>
      <c r="D539" s="480">
        <v>2094</v>
      </c>
      <c r="E539" s="480">
        <v>44251</v>
      </c>
      <c r="F539" s="799">
        <v>47.3</v>
      </c>
    </row>
    <row r="540" spans="1:6" ht="15.5">
      <c r="A540" s="814" t="s">
        <v>2388</v>
      </c>
      <c r="B540" s="814" t="s">
        <v>1250</v>
      </c>
      <c r="C540" s="814" t="s">
        <v>2389</v>
      </c>
      <c r="D540" s="480">
        <v>2577</v>
      </c>
      <c r="E540" s="480">
        <v>46907</v>
      </c>
      <c r="F540" s="799">
        <v>54.9</v>
      </c>
    </row>
    <row r="541" spans="1:6" ht="15.5">
      <c r="A541" s="814" t="s">
        <v>2390</v>
      </c>
      <c r="B541" s="814" t="s">
        <v>1250</v>
      </c>
      <c r="C541" s="814" t="s">
        <v>1308</v>
      </c>
      <c r="D541" s="480">
        <v>3007</v>
      </c>
      <c r="E541" s="480">
        <v>42146</v>
      </c>
      <c r="F541" s="799">
        <v>71.3</v>
      </c>
    </row>
    <row r="542" spans="1:6" ht="15.5">
      <c r="A542" s="814" t="s">
        <v>2391</v>
      </c>
      <c r="B542" s="814" t="s">
        <v>1250</v>
      </c>
      <c r="C542" s="814" t="s">
        <v>2392</v>
      </c>
      <c r="D542" s="480">
        <v>2103</v>
      </c>
      <c r="E542" s="480">
        <v>39779</v>
      </c>
      <c r="F542" s="799">
        <v>52.9</v>
      </c>
    </row>
    <row r="543" spans="1:6" ht="15.5">
      <c r="A543" s="814" t="s">
        <v>2393</v>
      </c>
      <c r="B543" s="814" t="s">
        <v>1250</v>
      </c>
      <c r="C543" s="814" t="s">
        <v>2394</v>
      </c>
      <c r="D543" s="480">
        <v>2314</v>
      </c>
      <c r="E543" s="480">
        <v>33373</v>
      </c>
      <c r="F543" s="799">
        <v>69.3</v>
      </c>
    </row>
    <row r="544" spans="1:6" ht="15.5">
      <c r="A544" s="814" t="s">
        <v>2395</v>
      </c>
      <c r="B544" s="814" t="s">
        <v>1250</v>
      </c>
      <c r="C544" s="814" t="s">
        <v>2396</v>
      </c>
      <c r="D544" s="480">
        <v>4107</v>
      </c>
      <c r="E544" s="480">
        <v>41857</v>
      </c>
      <c r="F544" s="799">
        <v>98.1</v>
      </c>
    </row>
    <row r="545" spans="1:6" ht="15.5">
      <c r="A545" s="814" t="s">
        <v>2397</v>
      </c>
      <c r="B545" s="814" t="s">
        <v>1250</v>
      </c>
      <c r="C545" s="814" t="s">
        <v>1274</v>
      </c>
      <c r="D545" s="480">
        <v>4519</v>
      </c>
      <c r="E545" s="480">
        <v>43898</v>
      </c>
      <c r="F545" s="799">
        <v>102.9</v>
      </c>
    </row>
    <row r="546" spans="1:6" ht="15.5">
      <c r="A546" s="814" t="s">
        <v>2398</v>
      </c>
      <c r="B546" s="814" t="s">
        <v>1250</v>
      </c>
      <c r="C546" s="814" t="s">
        <v>2399</v>
      </c>
      <c r="D546" s="480">
        <v>5356</v>
      </c>
      <c r="E546" s="480">
        <v>42129</v>
      </c>
      <c r="F546" s="799">
        <v>127.1</v>
      </c>
    </row>
    <row r="547" spans="1:6" ht="15.5">
      <c r="A547" s="814" t="s">
        <v>2400</v>
      </c>
      <c r="B547" s="814" t="s">
        <v>1250</v>
      </c>
      <c r="C547" s="814" t="s">
        <v>2401</v>
      </c>
      <c r="D547" s="480">
        <v>3368</v>
      </c>
      <c r="E547" s="480">
        <v>37590</v>
      </c>
      <c r="F547" s="799">
        <v>89.6</v>
      </c>
    </row>
    <row r="548" spans="1:6" ht="15.5">
      <c r="A548" s="814" t="s">
        <v>2402</v>
      </c>
      <c r="B548" s="814" t="s">
        <v>1250</v>
      </c>
      <c r="C548" s="814" t="s">
        <v>2403</v>
      </c>
      <c r="D548" s="480">
        <v>2371</v>
      </c>
      <c r="E548" s="480">
        <v>31502</v>
      </c>
      <c r="F548" s="799">
        <v>75.3</v>
      </c>
    </row>
    <row r="549" spans="1:6" ht="15.5">
      <c r="A549" s="814" t="s">
        <v>2404</v>
      </c>
      <c r="B549" s="814" t="s">
        <v>1250</v>
      </c>
      <c r="C549" s="814" t="s">
        <v>2405</v>
      </c>
      <c r="D549" s="480">
        <v>2455</v>
      </c>
      <c r="E549" s="480">
        <v>39308</v>
      </c>
      <c r="F549" s="799">
        <v>62.5</v>
      </c>
    </row>
    <row r="550" spans="1:6" ht="15.5">
      <c r="A550" s="814" t="s">
        <v>2406</v>
      </c>
      <c r="B550" s="814" t="s">
        <v>1250</v>
      </c>
      <c r="C550" s="814" t="s">
        <v>2407</v>
      </c>
      <c r="D550" s="480">
        <v>2426</v>
      </c>
      <c r="E550" s="480">
        <v>42766</v>
      </c>
      <c r="F550" s="799">
        <v>56.7</v>
      </c>
    </row>
    <row r="551" spans="1:6" ht="15.5">
      <c r="A551" s="814" t="s">
        <v>2408</v>
      </c>
      <c r="B551" s="814" t="s">
        <v>1250</v>
      </c>
      <c r="C551" s="814" t="s">
        <v>2409</v>
      </c>
      <c r="D551" s="480">
        <v>3435</v>
      </c>
      <c r="E551" s="480">
        <v>46190</v>
      </c>
      <c r="F551" s="799">
        <v>74.400000000000006</v>
      </c>
    </row>
    <row r="552" spans="1:6" ht="15.5">
      <c r="A552" s="814" t="s">
        <v>2410</v>
      </c>
      <c r="B552" s="814" t="s">
        <v>1250</v>
      </c>
      <c r="C552" s="814" t="s">
        <v>2411</v>
      </c>
      <c r="D552" s="480">
        <v>2582</v>
      </c>
      <c r="E552" s="480">
        <v>46096</v>
      </c>
      <c r="F552" s="799">
        <v>56</v>
      </c>
    </row>
    <row r="553" spans="1:6" s="817" customFormat="1" ht="24.75" customHeight="1">
      <c r="A553" s="812" t="s">
        <v>1309</v>
      </c>
      <c r="B553" s="812" t="s">
        <v>1310</v>
      </c>
      <c r="C553" s="812"/>
      <c r="D553" s="481">
        <v>126928</v>
      </c>
      <c r="E553" s="481">
        <v>1302676</v>
      </c>
      <c r="F553" s="800">
        <v>97.4</v>
      </c>
    </row>
    <row r="554" spans="1:6" ht="24.75" customHeight="1">
      <c r="A554" s="814" t="s">
        <v>2412</v>
      </c>
      <c r="B554" s="814" t="s">
        <v>1310</v>
      </c>
      <c r="C554" s="814" t="s">
        <v>2413</v>
      </c>
      <c r="D554" s="480">
        <v>3025</v>
      </c>
      <c r="E554" s="480">
        <v>28569</v>
      </c>
      <c r="F554" s="799">
        <v>105.9</v>
      </c>
    </row>
    <row r="555" spans="1:6" ht="15.5">
      <c r="A555" s="814" t="s">
        <v>2414</v>
      </c>
      <c r="B555" s="814" t="s">
        <v>1310</v>
      </c>
      <c r="C555" s="814" t="s">
        <v>2415</v>
      </c>
      <c r="D555" s="480">
        <v>2497</v>
      </c>
      <c r="E555" s="480">
        <v>25328</v>
      </c>
      <c r="F555" s="799">
        <v>98.6</v>
      </c>
    </row>
    <row r="556" spans="1:6" ht="15.5">
      <c r="A556" s="814" t="s">
        <v>2416</v>
      </c>
      <c r="B556" s="814" t="s">
        <v>1310</v>
      </c>
      <c r="C556" s="814" t="s">
        <v>2417</v>
      </c>
      <c r="D556" s="480">
        <v>3532</v>
      </c>
      <c r="E556" s="480">
        <v>34414</v>
      </c>
      <c r="F556" s="799">
        <v>102.6</v>
      </c>
    </row>
    <row r="557" spans="1:6" ht="15.5">
      <c r="A557" s="814" t="s">
        <v>2418</v>
      </c>
      <c r="B557" s="814" t="s">
        <v>1310</v>
      </c>
      <c r="C557" s="814" t="s">
        <v>2419</v>
      </c>
      <c r="D557" s="480">
        <v>1946</v>
      </c>
      <c r="E557" s="480">
        <v>24204</v>
      </c>
      <c r="F557" s="799">
        <v>80.400000000000006</v>
      </c>
    </row>
    <row r="558" spans="1:6" ht="15.5">
      <c r="A558" s="814" t="s">
        <v>2420</v>
      </c>
      <c r="B558" s="814" t="s">
        <v>1310</v>
      </c>
      <c r="C558" s="814" t="s">
        <v>2421</v>
      </c>
      <c r="D558" s="480">
        <v>2563</v>
      </c>
      <c r="E558" s="480">
        <v>30416</v>
      </c>
      <c r="F558" s="799">
        <v>84.3</v>
      </c>
    </row>
    <row r="559" spans="1:6" ht="15.5">
      <c r="A559" s="814" t="s">
        <v>2422</v>
      </c>
      <c r="B559" s="814" t="s">
        <v>1310</v>
      </c>
      <c r="C559" s="814" t="s">
        <v>2423</v>
      </c>
      <c r="D559" s="480">
        <v>3520</v>
      </c>
      <c r="E559" s="480">
        <v>32309</v>
      </c>
      <c r="F559" s="799">
        <v>108.9</v>
      </c>
    </row>
    <row r="560" spans="1:6" ht="15.5">
      <c r="A560" s="814" t="s">
        <v>2424</v>
      </c>
      <c r="B560" s="814" t="s">
        <v>1310</v>
      </c>
      <c r="C560" s="814" t="s">
        <v>2425</v>
      </c>
      <c r="D560" s="480">
        <v>2142</v>
      </c>
      <c r="E560" s="480">
        <v>33368</v>
      </c>
      <c r="F560" s="799">
        <v>64.2</v>
      </c>
    </row>
    <row r="561" spans="1:6" ht="15.5">
      <c r="A561" s="814" t="s">
        <v>2426</v>
      </c>
      <c r="B561" s="814" t="s">
        <v>1310</v>
      </c>
      <c r="C561" s="814" t="s">
        <v>2427</v>
      </c>
      <c r="D561" s="480">
        <v>3875</v>
      </c>
      <c r="E561" s="480">
        <v>35941</v>
      </c>
      <c r="F561" s="799">
        <v>107.8</v>
      </c>
    </row>
    <row r="562" spans="1:6" ht="15.5">
      <c r="A562" s="814" t="s">
        <v>2428</v>
      </c>
      <c r="B562" s="814" t="s">
        <v>1310</v>
      </c>
      <c r="C562" s="814" t="s">
        <v>2429</v>
      </c>
      <c r="D562" s="480">
        <v>2152</v>
      </c>
      <c r="E562" s="480">
        <v>33469</v>
      </c>
      <c r="F562" s="799">
        <v>64.3</v>
      </c>
    </row>
    <row r="563" spans="1:6" ht="15.5">
      <c r="A563" s="814" t="s">
        <v>2430</v>
      </c>
      <c r="B563" s="814" t="s">
        <v>1310</v>
      </c>
      <c r="C563" s="814" t="s">
        <v>2431</v>
      </c>
      <c r="D563" s="480">
        <v>2599</v>
      </c>
      <c r="E563" s="480">
        <v>35865</v>
      </c>
      <c r="F563" s="799">
        <v>72.5</v>
      </c>
    </row>
    <row r="564" spans="1:6" ht="15.5">
      <c r="A564" s="814" t="s">
        <v>2432</v>
      </c>
      <c r="B564" s="814" t="s">
        <v>1310</v>
      </c>
      <c r="C564" s="814" t="s">
        <v>2433</v>
      </c>
      <c r="D564" s="480">
        <v>4195</v>
      </c>
      <c r="E564" s="480">
        <v>50201</v>
      </c>
      <c r="F564" s="799">
        <v>83.6</v>
      </c>
    </row>
    <row r="565" spans="1:6" ht="15.5">
      <c r="A565" s="814" t="s">
        <v>2434</v>
      </c>
      <c r="B565" s="814" t="s">
        <v>1310</v>
      </c>
      <c r="C565" s="814" t="s">
        <v>2435</v>
      </c>
      <c r="D565" s="480">
        <v>3824</v>
      </c>
      <c r="E565" s="480">
        <v>38855</v>
      </c>
      <c r="F565" s="799">
        <v>98.4</v>
      </c>
    </row>
    <row r="566" spans="1:6" ht="15.5">
      <c r="A566" s="814" t="s">
        <v>2436</v>
      </c>
      <c r="B566" s="814" t="s">
        <v>1310</v>
      </c>
      <c r="C566" s="814" t="s">
        <v>2437</v>
      </c>
      <c r="D566" s="480">
        <v>3913</v>
      </c>
      <c r="E566" s="480">
        <v>30514</v>
      </c>
      <c r="F566" s="799">
        <v>128.19999999999999</v>
      </c>
    </row>
    <row r="567" spans="1:6" ht="15.5">
      <c r="A567" s="814" t="s">
        <v>2438</v>
      </c>
      <c r="B567" s="814" t="s">
        <v>1310</v>
      </c>
      <c r="C567" s="814" t="s">
        <v>2439</v>
      </c>
      <c r="D567" s="480">
        <v>3647</v>
      </c>
      <c r="E567" s="480">
        <v>33549</v>
      </c>
      <c r="F567" s="799">
        <v>108.7</v>
      </c>
    </row>
    <row r="568" spans="1:6" ht="15.5">
      <c r="A568" s="814" t="s">
        <v>2440</v>
      </c>
      <c r="B568" s="814" t="s">
        <v>1310</v>
      </c>
      <c r="C568" s="814" t="s">
        <v>2441</v>
      </c>
      <c r="D568" s="480">
        <v>5775</v>
      </c>
      <c r="E568" s="480">
        <v>31562</v>
      </c>
      <c r="F568" s="799">
        <v>183</v>
      </c>
    </row>
    <row r="569" spans="1:6" ht="15.5">
      <c r="A569" s="814" t="s">
        <v>2442</v>
      </c>
      <c r="B569" s="814" t="s">
        <v>1310</v>
      </c>
      <c r="C569" s="814" t="s">
        <v>2443</v>
      </c>
      <c r="D569" s="480">
        <v>2468</v>
      </c>
      <c r="E569" s="480">
        <v>30514</v>
      </c>
      <c r="F569" s="799">
        <v>80.900000000000006</v>
      </c>
    </row>
    <row r="570" spans="1:6" ht="15.5">
      <c r="A570" s="814" t="s">
        <v>2444</v>
      </c>
      <c r="B570" s="814" t="s">
        <v>1310</v>
      </c>
      <c r="C570" s="814" t="s">
        <v>2445</v>
      </c>
      <c r="D570" s="480">
        <v>4404</v>
      </c>
      <c r="E570" s="480">
        <v>32212</v>
      </c>
      <c r="F570" s="799">
        <v>136.69999999999999</v>
      </c>
    </row>
    <row r="571" spans="1:6" ht="15.5">
      <c r="A571" s="814" t="s">
        <v>2446</v>
      </c>
      <c r="B571" s="814" t="s">
        <v>1310</v>
      </c>
      <c r="C571" s="814" t="s">
        <v>2447</v>
      </c>
      <c r="D571" s="480">
        <v>2906</v>
      </c>
      <c r="E571" s="480">
        <v>29663</v>
      </c>
      <c r="F571" s="799">
        <v>98</v>
      </c>
    </row>
    <row r="572" spans="1:6" ht="15.5">
      <c r="A572" s="814" t="s">
        <v>2448</v>
      </c>
      <c r="B572" s="814" t="s">
        <v>1310</v>
      </c>
      <c r="C572" s="814" t="s">
        <v>2449</v>
      </c>
      <c r="D572" s="480">
        <v>4280</v>
      </c>
      <c r="E572" s="480">
        <v>29367</v>
      </c>
      <c r="F572" s="799">
        <v>145.69999999999999</v>
      </c>
    </row>
    <row r="573" spans="1:6" ht="15.5">
      <c r="A573" s="814" t="s">
        <v>2450</v>
      </c>
      <c r="B573" s="814" t="s">
        <v>1310</v>
      </c>
      <c r="C573" s="814" t="s">
        <v>2451</v>
      </c>
      <c r="D573" s="480">
        <v>2573</v>
      </c>
      <c r="E573" s="480">
        <v>28269</v>
      </c>
      <c r="F573" s="799">
        <v>91</v>
      </c>
    </row>
    <row r="574" spans="1:6" ht="15.5">
      <c r="A574" s="814" t="s">
        <v>2452</v>
      </c>
      <c r="B574" s="814" t="s">
        <v>1310</v>
      </c>
      <c r="C574" s="814" t="s">
        <v>2453</v>
      </c>
      <c r="D574" s="480">
        <v>2023</v>
      </c>
      <c r="E574" s="480">
        <v>33551</v>
      </c>
      <c r="F574" s="799">
        <v>60.3</v>
      </c>
    </row>
    <row r="575" spans="1:6" ht="15.5">
      <c r="A575" s="814" t="s">
        <v>2454</v>
      </c>
      <c r="B575" s="814" t="s">
        <v>1310</v>
      </c>
      <c r="C575" s="814" t="s">
        <v>2455</v>
      </c>
      <c r="D575" s="480">
        <v>2220</v>
      </c>
      <c r="E575" s="480">
        <v>31530</v>
      </c>
      <c r="F575" s="799">
        <v>70.400000000000006</v>
      </c>
    </row>
    <row r="576" spans="1:6" ht="15.5">
      <c r="A576" s="814" t="s">
        <v>2456</v>
      </c>
      <c r="B576" s="814" t="s">
        <v>1310</v>
      </c>
      <c r="C576" s="814" t="s">
        <v>2457</v>
      </c>
      <c r="D576" s="480">
        <v>3638</v>
      </c>
      <c r="E576" s="480">
        <v>34961</v>
      </c>
      <c r="F576" s="799">
        <v>104.1</v>
      </c>
    </row>
    <row r="577" spans="1:6" ht="15.5">
      <c r="A577" s="814" t="s">
        <v>2458</v>
      </c>
      <c r="B577" s="814" t="s">
        <v>1310</v>
      </c>
      <c r="C577" s="814" t="s">
        <v>2459</v>
      </c>
      <c r="D577" s="480">
        <v>3302</v>
      </c>
      <c r="E577" s="480">
        <v>29751</v>
      </c>
      <c r="F577" s="799">
        <v>111</v>
      </c>
    </row>
    <row r="578" spans="1:6" ht="15.5">
      <c r="A578" s="814" t="s">
        <v>2460</v>
      </c>
      <c r="B578" s="814" t="s">
        <v>1310</v>
      </c>
      <c r="C578" s="814" t="s">
        <v>2461</v>
      </c>
      <c r="D578" s="480">
        <v>2297</v>
      </c>
      <c r="E578" s="480">
        <v>35606</v>
      </c>
      <c r="F578" s="799">
        <v>64.5</v>
      </c>
    </row>
    <row r="579" spans="1:6" ht="15.5">
      <c r="A579" s="814" t="s">
        <v>2462</v>
      </c>
      <c r="B579" s="814" t="s">
        <v>1310</v>
      </c>
      <c r="C579" s="814" t="s">
        <v>2463</v>
      </c>
      <c r="D579" s="480">
        <v>3897</v>
      </c>
      <c r="E579" s="480">
        <v>27557</v>
      </c>
      <c r="F579" s="799">
        <v>141.4</v>
      </c>
    </row>
    <row r="580" spans="1:6" ht="15.5">
      <c r="A580" s="814" t="s">
        <v>2464</v>
      </c>
      <c r="B580" s="814" t="s">
        <v>1310</v>
      </c>
      <c r="C580" s="814" t="s">
        <v>2465</v>
      </c>
      <c r="D580" s="480">
        <v>2817</v>
      </c>
      <c r="E580" s="480">
        <v>31824</v>
      </c>
      <c r="F580" s="799">
        <v>88.5</v>
      </c>
    </row>
    <row r="581" spans="1:6" ht="15.5">
      <c r="A581" s="814" t="s">
        <v>2466</v>
      </c>
      <c r="B581" s="814" t="s">
        <v>1310</v>
      </c>
      <c r="C581" s="814" t="s">
        <v>2467</v>
      </c>
      <c r="D581" s="480">
        <v>2773</v>
      </c>
      <c r="E581" s="480">
        <v>31930</v>
      </c>
      <c r="F581" s="799">
        <v>86.8</v>
      </c>
    </row>
    <row r="582" spans="1:6" ht="15.5">
      <c r="A582" s="814" t="s">
        <v>2468</v>
      </c>
      <c r="B582" s="814" t="s">
        <v>1310</v>
      </c>
      <c r="C582" s="814" t="s">
        <v>2469</v>
      </c>
      <c r="D582" s="480">
        <v>3310</v>
      </c>
      <c r="E582" s="480">
        <v>36328</v>
      </c>
      <c r="F582" s="799">
        <v>91.1</v>
      </c>
    </row>
    <row r="583" spans="1:6" ht="15.5">
      <c r="A583" s="814" t="s">
        <v>2470</v>
      </c>
      <c r="B583" s="814" t="s">
        <v>1310</v>
      </c>
      <c r="C583" s="814" t="s">
        <v>2471</v>
      </c>
      <c r="D583" s="480">
        <v>3167</v>
      </c>
      <c r="E583" s="480">
        <v>35598</v>
      </c>
      <c r="F583" s="799">
        <v>89</v>
      </c>
    </row>
    <row r="584" spans="1:6" ht="15.5">
      <c r="A584" s="814" t="s">
        <v>2472</v>
      </c>
      <c r="B584" s="814" t="s">
        <v>1310</v>
      </c>
      <c r="C584" s="814" t="s">
        <v>2473</v>
      </c>
      <c r="D584" s="480">
        <v>2603</v>
      </c>
      <c r="E584" s="480">
        <v>29132</v>
      </c>
      <c r="F584" s="799">
        <v>89.4</v>
      </c>
    </row>
    <row r="585" spans="1:6" ht="15.5">
      <c r="A585" s="814" t="s">
        <v>2474</v>
      </c>
      <c r="B585" s="814" t="s">
        <v>1310</v>
      </c>
      <c r="C585" s="814" t="s">
        <v>2475</v>
      </c>
      <c r="D585" s="480">
        <v>3785</v>
      </c>
      <c r="E585" s="480">
        <v>32927</v>
      </c>
      <c r="F585" s="799">
        <v>115</v>
      </c>
    </row>
    <row r="586" spans="1:6" ht="15.5">
      <c r="A586" s="814" t="s">
        <v>2476</v>
      </c>
      <c r="B586" s="814" t="s">
        <v>1310</v>
      </c>
      <c r="C586" s="814" t="s">
        <v>2477</v>
      </c>
      <c r="D586" s="480">
        <v>3249</v>
      </c>
      <c r="E586" s="480">
        <v>30417</v>
      </c>
      <c r="F586" s="799">
        <v>106.8</v>
      </c>
    </row>
    <row r="587" spans="1:6" ht="15.5">
      <c r="A587" s="814" t="s">
        <v>2478</v>
      </c>
      <c r="B587" s="814" t="s">
        <v>1310</v>
      </c>
      <c r="C587" s="814" t="s">
        <v>2479</v>
      </c>
      <c r="D587" s="480">
        <v>2587</v>
      </c>
      <c r="E587" s="480">
        <v>34907</v>
      </c>
      <c r="F587" s="799">
        <v>74.099999999999994</v>
      </c>
    </row>
    <row r="588" spans="1:6" ht="15.5">
      <c r="A588" s="814" t="s">
        <v>2480</v>
      </c>
      <c r="B588" s="814" t="s">
        <v>1310</v>
      </c>
      <c r="C588" s="814" t="s">
        <v>2481</v>
      </c>
      <c r="D588" s="480">
        <v>1972</v>
      </c>
      <c r="E588" s="480">
        <v>35039</v>
      </c>
      <c r="F588" s="799">
        <v>56.3</v>
      </c>
    </row>
    <row r="589" spans="1:6" ht="15.5">
      <c r="A589" s="814" t="s">
        <v>2482</v>
      </c>
      <c r="B589" s="814" t="s">
        <v>1310</v>
      </c>
      <c r="C589" s="814" t="s">
        <v>2483</v>
      </c>
      <c r="D589" s="480">
        <v>2323</v>
      </c>
      <c r="E589" s="480">
        <v>34065</v>
      </c>
      <c r="F589" s="799">
        <v>68.2</v>
      </c>
    </row>
    <row r="590" spans="1:6" ht="15.5">
      <c r="A590" s="814" t="s">
        <v>2484</v>
      </c>
      <c r="B590" s="814" t="s">
        <v>1310</v>
      </c>
      <c r="C590" s="814" t="s">
        <v>2485</v>
      </c>
      <c r="D590" s="480">
        <v>6838</v>
      </c>
      <c r="E590" s="480">
        <v>30825</v>
      </c>
      <c r="F590" s="799">
        <v>221.8</v>
      </c>
    </row>
    <row r="591" spans="1:6" ht="15.5">
      <c r="A591" s="814" t="s">
        <v>2486</v>
      </c>
      <c r="B591" s="814" t="s">
        <v>1310</v>
      </c>
      <c r="C591" s="814" t="s">
        <v>2487</v>
      </c>
      <c r="D591" s="480">
        <v>3422</v>
      </c>
      <c r="E591" s="480">
        <v>37672</v>
      </c>
      <c r="F591" s="799">
        <v>90.8</v>
      </c>
    </row>
    <row r="592" spans="1:6" ht="15.5">
      <c r="A592" s="814" t="s">
        <v>2488</v>
      </c>
      <c r="B592" s="814" t="s">
        <v>1310</v>
      </c>
      <c r="C592" s="814" t="s">
        <v>2489</v>
      </c>
      <c r="D592" s="480">
        <v>1865</v>
      </c>
      <c r="E592" s="480">
        <v>29873</v>
      </c>
      <c r="F592" s="799">
        <v>62.4</v>
      </c>
    </row>
    <row r="593" spans="1:6" ht="15.5">
      <c r="A593" s="814" t="s">
        <v>2490</v>
      </c>
      <c r="B593" s="814" t="s">
        <v>1310</v>
      </c>
      <c r="C593" s="814" t="s">
        <v>2491</v>
      </c>
      <c r="D593" s="480">
        <v>3004</v>
      </c>
      <c r="E593" s="480">
        <v>30594</v>
      </c>
      <c r="F593" s="799">
        <v>98.2</v>
      </c>
    </row>
    <row r="594" spans="1:6" ht="24.75" customHeight="1">
      <c r="A594" s="812" t="s">
        <v>1355</v>
      </c>
      <c r="B594" s="812" t="s">
        <v>1356</v>
      </c>
      <c r="C594" s="812"/>
      <c r="D594" s="481">
        <v>319677</v>
      </c>
      <c r="E594" s="481">
        <v>2372780</v>
      </c>
      <c r="F594" s="800">
        <v>134.69999999999999</v>
      </c>
    </row>
    <row r="595" spans="1:6" ht="24.75" customHeight="1">
      <c r="A595" s="814" t="s">
        <v>2492</v>
      </c>
      <c r="B595" s="814" t="s">
        <v>1356</v>
      </c>
      <c r="C595" s="814" t="s">
        <v>2493</v>
      </c>
      <c r="D595" s="480">
        <v>4630</v>
      </c>
      <c r="E595" s="480">
        <v>46171</v>
      </c>
      <c r="F595" s="799">
        <v>100.3</v>
      </c>
    </row>
    <row r="596" spans="1:6" ht="15.5">
      <c r="A596" s="814" t="s">
        <v>2494</v>
      </c>
      <c r="B596" s="814" t="s">
        <v>1356</v>
      </c>
      <c r="C596" s="814" t="s">
        <v>2495</v>
      </c>
      <c r="D596" s="480">
        <v>2517</v>
      </c>
      <c r="E596" s="480">
        <v>44238</v>
      </c>
      <c r="F596" s="799">
        <v>56.9</v>
      </c>
    </row>
    <row r="597" spans="1:6" ht="15.5">
      <c r="A597" s="814" t="s">
        <v>2496</v>
      </c>
      <c r="B597" s="814" t="s">
        <v>1356</v>
      </c>
      <c r="C597" s="814" t="s">
        <v>2497</v>
      </c>
      <c r="D597" s="480">
        <v>7634</v>
      </c>
      <c r="E597" s="480">
        <v>36488</v>
      </c>
      <c r="F597" s="799">
        <v>209.2</v>
      </c>
    </row>
    <row r="598" spans="1:6" ht="15.5">
      <c r="A598" s="814" t="s">
        <v>2498</v>
      </c>
      <c r="B598" s="814" t="s">
        <v>1356</v>
      </c>
      <c r="C598" s="814" t="s">
        <v>1362</v>
      </c>
      <c r="D598" s="480">
        <v>4126</v>
      </c>
      <c r="E598" s="480">
        <v>39045</v>
      </c>
      <c r="F598" s="799">
        <v>105.7</v>
      </c>
    </row>
    <row r="599" spans="1:6" ht="15.5">
      <c r="A599" s="814" t="s">
        <v>2499</v>
      </c>
      <c r="B599" s="814" t="s">
        <v>1356</v>
      </c>
      <c r="C599" s="814" t="s">
        <v>1364</v>
      </c>
      <c r="D599" s="480">
        <v>4455</v>
      </c>
      <c r="E599" s="480">
        <v>40125</v>
      </c>
      <c r="F599" s="799">
        <v>111</v>
      </c>
    </row>
    <row r="600" spans="1:6" ht="15.5">
      <c r="A600" s="814" t="s">
        <v>2500</v>
      </c>
      <c r="B600" s="814" t="s">
        <v>1356</v>
      </c>
      <c r="C600" s="814" t="s">
        <v>2501</v>
      </c>
      <c r="D600" s="480">
        <v>6040</v>
      </c>
      <c r="E600" s="480">
        <v>42026</v>
      </c>
      <c r="F600" s="799">
        <v>143.69999999999999</v>
      </c>
    </row>
    <row r="601" spans="1:6" ht="15.5">
      <c r="A601" s="814" t="s">
        <v>2502</v>
      </c>
      <c r="B601" s="814" t="s">
        <v>1356</v>
      </c>
      <c r="C601" s="814" t="s">
        <v>2503</v>
      </c>
      <c r="D601" s="480">
        <v>6439</v>
      </c>
      <c r="E601" s="480">
        <v>38853</v>
      </c>
      <c r="F601" s="799">
        <v>165.7</v>
      </c>
    </row>
    <row r="602" spans="1:6" ht="15.5">
      <c r="A602" s="814" t="s">
        <v>2504</v>
      </c>
      <c r="B602" s="814" t="s">
        <v>1356</v>
      </c>
      <c r="C602" s="814" t="s">
        <v>2505</v>
      </c>
      <c r="D602" s="480">
        <v>7076</v>
      </c>
      <c r="E602" s="480">
        <v>44015</v>
      </c>
      <c r="F602" s="799">
        <v>160.80000000000001</v>
      </c>
    </row>
    <row r="603" spans="1:6" ht="15.5">
      <c r="A603" s="814" t="s">
        <v>2506</v>
      </c>
      <c r="B603" s="814" t="s">
        <v>1356</v>
      </c>
      <c r="C603" s="814" t="s">
        <v>2507</v>
      </c>
      <c r="D603" s="480">
        <v>3331</v>
      </c>
      <c r="E603" s="480">
        <v>27999</v>
      </c>
      <c r="F603" s="799">
        <v>119</v>
      </c>
    </row>
    <row r="604" spans="1:6" ht="15.5">
      <c r="A604" s="814" t="s">
        <v>2508</v>
      </c>
      <c r="B604" s="814" t="s">
        <v>1356</v>
      </c>
      <c r="C604" s="814" t="s">
        <v>2509</v>
      </c>
      <c r="D604" s="480">
        <v>6407</v>
      </c>
      <c r="E604" s="480">
        <v>39521</v>
      </c>
      <c r="F604" s="799">
        <v>162.1</v>
      </c>
    </row>
    <row r="605" spans="1:6" ht="15.5">
      <c r="A605" s="814" t="s">
        <v>2510</v>
      </c>
      <c r="B605" s="814" t="s">
        <v>1356</v>
      </c>
      <c r="C605" s="814" t="s">
        <v>2511</v>
      </c>
      <c r="D605" s="480">
        <v>7403</v>
      </c>
      <c r="E605" s="480">
        <v>40679</v>
      </c>
      <c r="F605" s="799">
        <v>182</v>
      </c>
    </row>
    <row r="606" spans="1:6" ht="15.5">
      <c r="A606" s="814" t="s">
        <v>2512</v>
      </c>
      <c r="B606" s="814" t="s">
        <v>1356</v>
      </c>
      <c r="C606" s="814" t="s">
        <v>2513</v>
      </c>
      <c r="D606" s="480">
        <v>7141</v>
      </c>
      <c r="E606" s="480">
        <v>37178</v>
      </c>
      <c r="F606" s="799">
        <v>192.1</v>
      </c>
    </row>
    <row r="607" spans="1:6" ht="15.5">
      <c r="A607" s="814" t="s">
        <v>2514</v>
      </c>
      <c r="B607" s="814" t="s">
        <v>1356</v>
      </c>
      <c r="C607" s="814" t="s">
        <v>1370</v>
      </c>
      <c r="D607" s="480">
        <v>5320</v>
      </c>
      <c r="E607" s="480">
        <v>44017</v>
      </c>
      <c r="F607" s="799">
        <v>120.9</v>
      </c>
    </row>
    <row r="608" spans="1:6" ht="15.5">
      <c r="A608" s="814" t="s">
        <v>2515</v>
      </c>
      <c r="B608" s="814" t="s">
        <v>1356</v>
      </c>
      <c r="C608" s="814" t="s">
        <v>2516</v>
      </c>
      <c r="D608" s="480">
        <v>5323</v>
      </c>
      <c r="E608" s="480">
        <v>38044</v>
      </c>
      <c r="F608" s="799">
        <v>139.9</v>
      </c>
    </row>
    <row r="609" spans="1:6" ht="15.5">
      <c r="A609" s="814" t="s">
        <v>2517</v>
      </c>
      <c r="B609" s="814" t="s">
        <v>1356</v>
      </c>
      <c r="C609" s="814" t="s">
        <v>2518</v>
      </c>
      <c r="D609" s="480">
        <v>3865</v>
      </c>
      <c r="E609" s="480">
        <v>39488</v>
      </c>
      <c r="F609" s="799">
        <v>97.9</v>
      </c>
    </row>
    <row r="610" spans="1:6" ht="15.5">
      <c r="A610" s="814" t="s">
        <v>2519</v>
      </c>
      <c r="B610" s="814" t="s">
        <v>1356</v>
      </c>
      <c r="C610" s="814" t="s">
        <v>2520</v>
      </c>
      <c r="D610" s="480">
        <v>7605</v>
      </c>
      <c r="E610" s="480">
        <v>42276</v>
      </c>
      <c r="F610" s="799">
        <v>179.9</v>
      </c>
    </row>
    <row r="611" spans="1:6" ht="15.5">
      <c r="A611" s="814" t="s">
        <v>2521</v>
      </c>
      <c r="B611" s="814" t="s">
        <v>1356</v>
      </c>
      <c r="C611" s="814" t="s">
        <v>2522</v>
      </c>
      <c r="D611" s="480">
        <v>6204</v>
      </c>
      <c r="E611" s="480">
        <v>42682</v>
      </c>
      <c r="F611" s="799">
        <v>145.4</v>
      </c>
    </row>
    <row r="612" spans="1:6" ht="15.5">
      <c r="A612" s="814" t="s">
        <v>2523</v>
      </c>
      <c r="B612" s="814" t="s">
        <v>1356</v>
      </c>
      <c r="C612" s="814" t="s">
        <v>1376</v>
      </c>
      <c r="D612" s="480">
        <v>3354</v>
      </c>
      <c r="E612" s="480">
        <v>33733</v>
      </c>
      <c r="F612" s="799">
        <v>99.4</v>
      </c>
    </row>
    <row r="613" spans="1:6" ht="15.5">
      <c r="A613" s="814" t="s">
        <v>2524</v>
      </c>
      <c r="B613" s="814" t="s">
        <v>1356</v>
      </c>
      <c r="C613" s="814" t="s">
        <v>2525</v>
      </c>
      <c r="D613" s="480">
        <v>6381</v>
      </c>
      <c r="E613" s="480">
        <v>43422</v>
      </c>
      <c r="F613" s="799">
        <v>147</v>
      </c>
    </row>
    <row r="614" spans="1:6" ht="15.5">
      <c r="A614" s="814" t="s">
        <v>2526</v>
      </c>
      <c r="B614" s="814" t="s">
        <v>1356</v>
      </c>
      <c r="C614" s="814" t="s">
        <v>1378</v>
      </c>
      <c r="D614" s="480">
        <v>2849</v>
      </c>
      <c r="E614" s="480">
        <v>42905</v>
      </c>
      <c r="F614" s="799">
        <v>66.400000000000006</v>
      </c>
    </row>
    <row r="615" spans="1:6" ht="15.5">
      <c r="A615" s="814" t="s">
        <v>2527</v>
      </c>
      <c r="B615" s="814" t="s">
        <v>1356</v>
      </c>
      <c r="C615" s="814" t="s">
        <v>1380</v>
      </c>
      <c r="D615" s="480">
        <v>9698</v>
      </c>
      <c r="E615" s="480">
        <v>37225</v>
      </c>
      <c r="F615" s="799">
        <v>260.5</v>
      </c>
    </row>
    <row r="616" spans="1:6" ht="15.5">
      <c r="A616" s="814" t="s">
        <v>2528</v>
      </c>
      <c r="B616" s="814" t="s">
        <v>1356</v>
      </c>
      <c r="C616" s="814" t="s">
        <v>2529</v>
      </c>
      <c r="D616" s="480">
        <v>3498</v>
      </c>
      <c r="E616" s="480">
        <v>44971</v>
      </c>
      <c r="F616" s="799">
        <v>77.8</v>
      </c>
    </row>
    <row r="617" spans="1:6" ht="15.5">
      <c r="A617" s="814" t="s">
        <v>2530</v>
      </c>
      <c r="B617" s="814" t="s">
        <v>1356</v>
      </c>
      <c r="C617" s="814" t="s">
        <v>2531</v>
      </c>
      <c r="D617" s="480">
        <v>4032</v>
      </c>
      <c r="E617" s="480">
        <v>54548</v>
      </c>
      <c r="F617" s="799">
        <v>73.900000000000006</v>
      </c>
    </row>
    <row r="618" spans="1:6" ht="15.5">
      <c r="A618" s="814" t="s">
        <v>2532</v>
      </c>
      <c r="B618" s="814" t="s">
        <v>1356</v>
      </c>
      <c r="C618" s="814" t="s">
        <v>2533</v>
      </c>
      <c r="D618" s="480">
        <v>3248</v>
      </c>
      <c r="E618" s="480">
        <v>37325</v>
      </c>
      <c r="F618" s="799">
        <v>87</v>
      </c>
    </row>
    <row r="619" spans="1:6" ht="15.5">
      <c r="A619" s="814" t="s">
        <v>2534</v>
      </c>
      <c r="B619" s="814" t="s">
        <v>1356</v>
      </c>
      <c r="C619" s="814" t="s">
        <v>2535</v>
      </c>
      <c r="D619" s="480">
        <v>3949</v>
      </c>
      <c r="E619" s="480">
        <v>46300</v>
      </c>
      <c r="F619" s="799">
        <v>85.3</v>
      </c>
    </row>
    <row r="620" spans="1:6" ht="15.5">
      <c r="A620" s="814" t="s">
        <v>2536</v>
      </c>
      <c r="B620" s="814" t="s">
        <v>1356</v>
      </c>
      <c r="C620" s="814" t="s">
        <v>2537</v>
      </c>
      <c r="D620" s="480">
        <v>4794</v>
      </c>
      <c r="E620" s="480">
        <v>39907</v>
      </c>
      <c r="F620" s="799">
        <v>120.1</v>
      </c>
    </row>
    <row r="621" spans="1:6" ht="15.5">
      <c r="A621" s="814" t="s">
        <v>2538</v>
      </c>
      <c r="B621" s="814" t="s">
        <v>1356</v>
      </c>
      <c r="C621" s="814" t="s">
        <v>1382</v>
      </c>
      <c r="D621" s="480">
        <v>5214</v>
      </c>
      <c r="E621" s="480">
        <v>47817</v>
      </c>
      <c r="F621" s="799">
        <v>109</v>
      </c>
    </row>
    <row r="622" spans="1:6" ht="15.5">
      <c r="A622" s="814" t="s">
        <v>2539</v>
      </c>
      <c r="B622" s="814" t="s">
        <v>1356</v>
      </c>
      <c r="C622" s="814" t="s">
        <v>2540</v>
      </c>
      <c r="D622" s="480">
        <v>4803</v>
      </c>
      <c r="E622" s="480">
        <v>45364</v>
      </c>
      <c r="F622" s="799">
        <v>105.9</v>
      </c>
    </row>
    <row r="623" spans="1:6" ht="15.5">
      <c r="A623" s="814" t="s">
        <v>2541</v>
      </c>
      <c r="B623" s="814" t="s">
        <v>1356</v>
      </c>
      <c r="C623" s="814" t="s">
        <v>2542</v>
      </c>
      <c r="D623" s="480">
        <v>7832</v>
      </c>
      <c r="E623" s="480">
        <v>40500</v>
      </c>
      <c r="F623" s="799">
        <v>193.4</v>
      </c>
    </row>
    <row r="624" spans="1:6" ht="15.5">
      <c r="A624" s="814" t="s">
        <v>2543</v>
      </c>
      <c r="B624" s="814" t="s">
        <v>1356</v>
      </c>
      <c r="C624" s="814" t="s">
        <v>2544</v>
      </c>
      <c r="D624" s="480">
        <v>5074</v>
      </c>
      <c r="E624" s="480">
        <v>35441</v>
      </c>
      <c r="F624" s="799">
        <v>143.19999999999999</v>
      </c>
    </row>
    <row r="625" spans="1:6" ht="15.5">
      <c r="A625" s="814" t="s">
        <v>2545</v>
      </c>
      <c r="B625" s="814" t="s">
        <v>1356</v>
      </c>
      <c r="C625" s="814" t="s">
        <v>2546</v>
      </c>
      <c r="D625" s="480">
        <v>6741</v>
      </c>
      <c r="E625" s="480">
        <v>41955</v>
      </c>
      <c r="F625" s="799">
        <v>160.69999999999999</v>
      </c>
    </row>
    <row r="626" spans="1:6" ht="15.5">
      <c r="A626" s="814" t="s">
        <v>2547</v>
      </c>
      <c r="B626" s="814" t="s">
        <v>1356</v>
      </c>
      <c r="C626" s="814" t="s">
        <v>2548</v>
      </c>
      <c r="D626" s="480">
        <v>5904</v>
      </c>
      <c r="E626" s="480">
        <v>42358</v>
      </c>
      <c r="F626" s="799">
        <v>139.4</v>
      </c>
    </row>
    <row r="627" spans="1:6" ht="15.5">
      <c r="A627" s="814" t="s">
        <v>2549</v>
      </c>
      <c r="B627" s="814" t="s">
        <v>1356</v>
      </c>
      <c r="C627" s="814" t="s">
        <v>2550</v>
      </c>
      <c r="D627" s="480">
        <v>5858</v>
      </c>
      <c r="E627" s="480">
        <v>42087</v>
      </c>
      <c r="F627" s="799">
        <v>139.19999999999999</v>
      </c>
    </row>
    <row r="628" spans="1:6" ht="15.5">
      <c r="A628" s="814" t="s">
        <v>2551</v>
      </c>
      <c r="B628" s="814" t="s">
        <v>1356</v>
      </c>
      <c r="C628" s="814" t="s">
        <v>2552</v>
      </c>
      <c r="D628" s="480">
        <v>6298</v>
      </c>
      <c r="E628" s="480">
        <v>38194</v>
      </c>
      <c r="F628" s="799">
        <v>164.9</v>
      </c>
    </row>
    <row r="629" spans="1:6" ht="15.5">
      <c r="A629" s="814" t="s">
        <v>2553</v>
      </c>
      <c r="B629" s="814" t="s">
        <v>1356</v>
      </c>
      <c r="C629" s="814" t="s">
        <v>2554</v>
      </c>
      <c r="D629" s="480">
        <v>5895</v>
      </c>
      <c r="E629" s="480">
        <v>39582</v>
      </c>
      <c r="F629" s="799">
        <v>148.9</v>
      </c>
    </row>
    <row r="630" spans="1:6" ht="15.5">
      <c r="A630" s="814" t="s">
        <v>2555</v>
      </c>
      <c r="B630" s="814" t="s">
        <v>1356</v>
      </c>
      <c r="C630" s="814" t="s">
        <v>2556</v>
      </c>
      <c r="D630" s="480">
        <v>3047</v>
      </c>
      <c r="E630" s="480">
        <v>41681</v>
      </c>
      <c r="F630" s="799">
        <v>73.099999999999994</v>
      </c>
    </row>
    <row r="631" spans="1:6" ht="15.5">
      <c r="A631" s="814" t="s">
        <v>2557</v>
      </c>
      <c r="B631" s="814" t="s">
        <v>1356</v>
      </c>
      <c r="C631" s="814" t="s">
        <v>1390</v>
      </c>
      <c r="D631" s="480">
        <v>7309</v>
      </c>
      <c r="E631" s="480">
        <v>37434</v>
      </c>
      <c r="F631" s="799">
        <v>195.3</v>
      </c>
    </row>
    <row r="632" spans="1:6" ht="15.5">
      <c r="A632" s="814" t="s">
        <v>2558</v>
      </c>
      <c r="B632" s="814" t="s">
        <v>1356</v>
      </c>
      <c r="C632" s="814" t="s">
        <v>2559</v>
      </c>
      <c r="D632" s="480">
        <v>2568</v>
      </c>
      <c r="E632" s="480">
        <v>44638</v>
      </c>
      <c r="F632" s="799">
        <v>57.5</v>
      </c>
    </row>
    <row r="633" spans="1:6" ht="15.5">
      <c r="A633" s="814" t="s">
        <v>2560</v>
      </c>
      <c r="B633" s="814" t="s">
        <v>1356</v>
      </c>
      <c r="C633" s="814" t="s">
        <v>2561</v>
      </c>
      <c r="D633" s="480">
        <v>6865</v>
      </c>
      <c r="E633" s="480">
        <v>42588</v>
      </c>
      <c r="F633" s="799">
        <v>161.19999999999999</v>
      </c>
    </row>
    <row r="634" spans="1:6" ht="15.5">
      <c r="A634" s="814" t="s">
        <v>2562</v>
      </c>
      <c r="B634" s="814" t="s">
        <v>1356</v>
      </c>
      <c r="C634" s="814" t="s">
        <v>2563</v>
      </c>
      <c r="D634" s="480">
        <v>6634</v>
      </c>
      <c r="E634" s="480">
        <v>44263</v>
      </c>
      <c r="F634" s="799">
        <v>149.9</v>
      </c>
    </row>
    <row r="635" spans="1:6" ht="15.5">
      <c r="A635" s="814" t="s">
        <v>2564</v>
      </c>
      <c r="B635" s="814" t="s">
        <v>1356</v>
      </c>
      <c r="C635" s="814" t="s">
        <v>2565</v>
      </c>
      <c r="D635" s="480">
        <v>7304</v>
      </c>
      <c r="E635" s="480">
        <v>43842</v>
      </c>
      <c r="F635" s="799">
        <v>166.6</v>
      </c>
    </row>
    <row r="636" spans="1:6" ht="15.5">
      <c r="A636" s="814" t="s">
        <v>2566</v>
      </c>
      <c r="B636" s="814" t="s">
        <v>1356</v>
      </c>
      <c r="C636" s="814" t="s">
        <v>2567</v>
      </c>
      <c r="D636" s="480">
        <v>7529</v>
      </c>
      <c r="E636" s="480">
        <v>49000</v>
      </c>
      <c r="F636" s="799">
        <v>153.69999999999999</v>
      </c>
    </row>
    <row r="637" spans="1:6" ht="15.5">
      <c r="A637" s="814" t="s">
        <v>2568</v>
      </c>
      <c r="B637" s="814" t="s">
        <v>1356</v>
      </c>
      <c r="C637" s="814" t="s">
        <v>2569</v>
      </c>
      <c r="D637" s="480">
        <v>7852</v>
      </c>
      <c r="E637" s="480">
        <v>45316</v>
      </c>
      <c r="F637" s="799">
        <v>173.3</v>
      </c>
    </row>
    <row r="638" spans="1:6" ht="15.5">
      <c r="A638" s="814" t="s">
        <v>2570</v>
      </c>
      <c r="B638" s="814" t="s">
        <v>1356</v>
      </c>
      <c r="C638" s="814" t="s">
        <v>1392</v>
      </c>
      <c r="D638" s="480">
        <v>3950</v>
      </c>
      <c r="E638" s="480">
        <v>34978</v>
      </c>
      <c r="F638" s="799">
        <v>112.9</v>
      </c>
    </row>
    <row r="639" spans="1:6" ht="15.5">
      <c r="A639" s="814" t="s">
        <v>2571</v>
      </c>
      <c r="B639" s="814" t="s">
        <v>1356</v>
      </c>
      <c r="C639" s="814" t="s">
        <v>1394</v>
      </c>
      <c r="D639" s="480">
        <v>4499</v>
      </c>
      <c r="E639" s="480">
        <v>40062</v>
      </c>
      <c r="F639" s="799">
        <v>112.3</v>
      </c>
    </row>
    <row r="640" spans="1:6" ht="15.5">
      <c r="A640" s="814" t="s">
        <v>2572</v>
      </c>
      <c r="B640" s="814" t="s">
        <v>1356</v>
      </c>
      <c r="C640" s="814" t="s">
        <v>2573</v>
      </c>
      <c r="D640" s="480">
        <v>6541</v>
      </c>
      <c r="E640" s="480">
        <v>41187</v>
      </c>
      <c r="F640" s="799">
        <v>158.80000000000001</v>
      </c>
    </row>
    <row r="641" spans="1:7" ht="15.5">
      <c r="A641" s="814" t="s">
        <v>2574</v>
      </c>
      <c r="B641" s="814" t="s">
        <v>1356</v>
      </c>
      <c r="C641" s="814" t="s">
        <v>2575</v>
      </c>
      <c r="D641" s="480">
        <v>3476</v>
      </c>
      <c r="E641" s="480">
        <v>12576</v>
      </c>
      <c r="F641" s="799">
        <v>276.39999999999998</v>
      </c>
    </row>
    <row r="642" spans="1:7" ht="15.5">
      <c r="A642" s="814" t="s">
        <v>2576</v>
      </c>
      <c r="B642" s="814" t="s">
        <v>1356</v>
      </c>
      <c r="C642" s="814" t="s">
        <v>2577</v>
      </c>
      <c r="D642" s="480">
        <v>6292</v>
      </c>
      <c r="E642" s="480">
        <v>43568</v>
      </c>
      <c r="F642" s="799">
        <v>144.4</v>
      </c>
    </row>
    <row r="643" spans="1:7" ht="15.5">
      <c r="A643" s="814" t="s">
        <v>2578</v>
      </c>
      <c r="B643" s="814" t="s">
        <v>1356</v>
      </c>
      <c r="C643" s="814" t="s">
        <v>2579</v>
      </c>
      <c r="D643" s="480">
        <v>1931</v>
      </c>
      <c r="E643" s="480">
        <v>34425</v>
      </c>
      <c r="F643" s="799">
        <v>56.1</v>
      </c>
    </row>
    <row r="644" spans="1:7" ht="15.5">
      <c r="A644" s="814" t="s">
        <v>2580</v>
      </c>
      <c r="B644" s="814" t="s">
        <v>1356</v>
      </c>
      <c r="C644" s="814" t="s">
        <v>2581</v>
      </c>
      <c r="D644" s="480">
        <v>5713</v>
      </c>
      <c r="E644" s="480">
        <v>43439</v>
      </c>
      <c r="F644" s="799">
        <v>131.5</v>
      </c>
    </row>
    <row r="645" spans="1:7" ht="15.5">
      <c r="A645" s="814" t="s">
        <v>2582</v>
      </c>
      <c r="B645" s="814" t="s">
        <v>1356</v>
      </c>
      <c r="C645" s="814" t="s">
        <v>2583</v>
      </c>
      <c r="D645" s="480">
        <v>1345</v>
      </c>
      <c r="E645" s="480">
        <v>19675</v>
      </c>
      <c r="F645" s="799">
        <v>68.400000000000006</v>
      </c>
    </row>
    <row r="646" spans="1:7" ht="15.5">
      <c r="A646" s="814" t="s">
        <v>2584</v>
      </c>
      <c r="B646" s="814" t="s">
        <v>1356</v>
      </c>
      <c r="C646" s="814" t="s">
        <v>2585</v>
      </c>
      <c r="D646" s="480">
        <v>7708</v>
      </c>
      <c r="E646" s="480">
        <v>39327</v>
      </c>
      <c r="F646" s="799">
        <v>196</v>
      </c>
    </row>
    <row r="647" spans="1:7" ht="15.5">
      <c r="A647" s="814" t="s">
        <v>2586</v>
      </c>
      <c r="B647" s="814" t="s">
        <v>1356</v>
      </c>
      <c r="C647" s="814" t="s">
        <v>2587</v>
      </c>
      <c r="D647" s="480">
        <v>7180</v>
      </c>
      <c r="E647" s="480">
        <v>41575</v>
      </c>
      <c r="F647" s="799">
        <v>172.7</v>
      </c>
    </row>
    <row r="648" spans="1:7" ht="15.5">
      <c r="A648" s="814" t="s">
        <v>2588</v>
      </c>
      <c r="B648" s="814" t="s">
        <v>1356</v>
      </c>
      <c r="C648" s="814" t="s">
        <v>2589</v>
      </c>
      <c r="D648" s="480">
        <v>5613</v>
      </c>
      <c r="E648" s="480">
        <v>44072</v>
      </c>
      <c r="F648" s="799">
        <v>127.4</v>
      </c>
    </row>
    <row r="649" spans="1:7" ht="15.5">
      <c r="A649" s="814" t="s">
        <v>2590</v>
      </c>
      <c r="B649" s="814" t="s">
        <v>1356</v>
      </c>
      <c r="C649" s="814" t="s">
        <v>2591</v>
      </c>
      <c r="D649" s="480">
        <v>3397</v>
      </c>
      <c r="E649" s="480">
        <v>29454</v>
      </c>
      <c r="F649" s="799">
        <v>115.3</v>
      </c>
    </row>
    <row r="650" spans="1:7" ht="15.5">
      <c r="A650" s="814" t="s">
        <v>2592</v>
      </c>
      <c r="B650" s="814" t="s">
        <v>1356</v>
      </c>
      <c r="C650" s="814" t="s">
        <v>2593</v>
      </c>
      <c r="D650" s="480">
        <v>9133</v>
      </c>
      <c r="E650" s="480">
        <v>46326</v>
      </c>
      <c r="F650" s="799">
        <v>197.1</v>
      </c>
    </row>
    <row r="651" spans="1:7" ht="15.5">
      <c r="A651" s="814" t="s">
        <v>2594</v>
      </c>
      <c r="B651" s="814" t="s">
        <v>1356</v>
      </c>
      <c r="C651" s="814" t="s">
        <v>1416</v>
      </c>
      <c r="D651" s="480">
        <v>3953</v>
      </c>
      <c r="E651" s="480">
        <v>37566</v>
      </c>
      <c r="F651" s="799">
        <v>105.2</v>
      </c>
    </row>
    <row r="652" spans="1:7" ht="15.5">
      <c r="A652" s="814" t="s">
        <v>2595</v>
      </c>
      <c r="B652" s="814" t="s">
        <v>1356</v>
      </c>
      <c r="C652" s="814" t="s">
        <v>2596</v>
      </c>
      <c r="D652" s="480">
        <v>2926</v>
      </c>
      <c r="E652" s="480">
        <v>37142</v>
      </c>
      <c r="F652" s="799">
        <v>78.8</v>
      </c>
    </row>
    <row r="653" spans="1:7" ht="15.5">
      <c r="A653" s="814" t="s">
        <v>2597</v>
      </c>
      <c r="B653" s="814" t="s">
        <v>1356</v>
      </c>
      <c r="C653" s="814" t="s">
        <v>1418</v>
      </c>
      <c r="D653" s="480">
        <v>5974</v>
      </c>
      <c r="E653" s="480">
        <v>42167</v>
      </c>
      <c r="F653" s="799">
        <v>141.69999999999999</v>
      </c>
    </row>
    <row r="654" spans="1:7" ht="24.4" customHeight="1">
      <c r="A654" s="237" t="s">
        <v>2937</v>
      </c>
      <c r="B654" s="237"/>
      <c r="C654" s="237"/>
      <c r="D654" s="237"/>
      <c r="E654" s="237"/>
      <c r="F654" s="66"/>
      <c r="G654" s="66"/>
    </row>
    <row r="655" spans="1:7">
      <c r="A655" s="237" t="s">
        <v>2599</v>
      </c>
      <c r="B655" s="237"/>
      <c r="C655" s="237"/>
      <c r="D655" s="237"/>
      <c r="E655" s="237"/>
      <c r="F655" s="66"/>
      <c r="G655" s="66"/>
    </row>
    <row r="656" spans="1:7" ht="19.5" customHeight="1">
      <c r="A656" s="237" t="s">
        <v>2938</v>
      </c>
      <c r="B656" s="237"/>
      <c r="C656" s="237"/>
      <c r="D656" s="237"/>
      <c r="E656" s="237"/>
      <c r="F656" s="66"/>
      <c r="G656" s="66"/>
    </row>
    <row r="657" spans="1:2" ht="19.149999999999999" customHeight="1">
      <c r="A657" s="51" t="s">
        <v>36</v>
      </c>
      <c r="B657" s="51" t="str">
        <f>Contents!C43</f>
        <v>28 Mar 2024</v>
      </c>
    </row>
    <row r="658" spans="1:2">
      <c r="A658" s="51" t="s">
        <v>283</v>
      </c>
      <c r="B658" s="51" t="str">
        <f>Contents!D43</f>
        <v>Spring 2025</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2" sqref="A22"/>
      <selection pane="bottomLeft" activeCell="A7" sqref="A7"/>
    </sheetView>
  </sheetViews>
  <sheetFormatPr defaultColWidth="9" defaultRowHeight="12.5"/>
  <cols>
    <col min="1" max="1" width="24.7265625" style="6" customWidth="1"/>
    <col min="2" max="3" width="22.81640625"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18" t="s">
        <v>2939</v>
      </c>
      <c r="B1" s="30"/>
      <c r="C1" s="30"/>
    </row>
    <row r="2" spans="1:10" s="2" customFormat="1" ht="15.5">
      <c r="A2" s="441" t="s">
        <v>2940</v>
      </c>
      <c r="B2" s="22"/>
      <c r="C2" s="22"/>
      <c r="D2" s="22"/>
      <c r="E2" s="135"/>
      <c r="F2" s="135"/>
      <c r="G2" s="135"/>
      <c r="H2" s="135"/>
      <c r="I2" s="135"/>
      <c r="J2" s="135"/>
    </row>
    <row r="3" spans="1:10" s="2" customFormat="1" ht="15.5">
      <c r="A3" s="441" t="s">
        <v>2941</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251</v>
      </c>
      <c r="B5" s="22"/>
      <c r="C5" s="22"/>
      <c r="D5" s="22"/>
      <c r="E5" s="135"/>
      <c r="F5" s="135"/>
      <c r="G5" s="135"/>
      <c r="H5" s="135"/>
      <c r="I5" s="135"/>
      <c r="J5" s="135"/>
    </row>
    <row r="6" spans="1:10" ht="15.5">
      <c r="A6" s="170" t="s">
        <v>284</v>
      </c>
      <c r="B6" s="137" t="s">
        <v>2942</v>
      </c>
      <c r="C6" s="303" t="s">
        <v>2943</v>
      </c>
      <c r="F6" s="83"/>
      <c r="G6" s="83"/>
      <c r="H6" s="49"/>
    </row>
    <row r="7" spans="1:10" ht="21" customHeight="1">
      <c r="A7" s="657">
        <v>2013</v>
      </c>
      <c r="B7" s="672">
        <v>25</v>
      </c>
      <c r="C7" s="673">
        <v>347.21494999999999</v>
      </c>
      <c r="E7" s="388"/>
      <c r="F7" s="83"/>
      <c r="G7" s="83"/>
      <c r="H7" s="49"/>
    </row>
    <row r="8" spans="1:10" ht="15.5">
      <c r="A8" s="657">
        <v>2014</v>
      </c>
      <c r="B8" s="672">
        <v>25</v>
      </c>
      <c r="C8" s="673">
        <v>82.7821</v>
      </c>
      <c r="E8" s="388"/>
      <c r="F8" s="83"/>
      <c r="G8" s="83"/>
      <c r="H8" s="49"/>
    </row>
    <row r="9" spans="1:10" ht="15.5">
      <c r="A9" s="657" t="s">
        <v>2944</v>
      </c>
      <c r="B9" s="672">
        <v>24</v>
      </c>
      <c r="C9" s="673">
        <v>35.29</v>
      </c>
      <c r="E9" s="388"/>
      <c r="F9" s="83"/>
      <c r="G9" s="83"/>
      <c r="H9" s="49"/>
    </row>
    <row r="10" spans="1:10" ht="15.5">
      <c r="A10" s="657">
        <v>2016</v>
      </c>
      <c r="B10" s="672">
        <v>25</v>
      </c>
      <c r="C10" s="673">
        <v>10.855499999999999</v>
      </c>
      <c r="E10" s="388"/>
      <c r="F10" s="83"/>
      <c r="G10" s="83"/>
      <c r="H10" s="49"/>
    </row>
    <row r="11" spans="1:10" ht="15.5">
      <c r="A11" s="657">
        <v>2017</v>
      </c>
      <c r="B11" s="672">
        <v>25</v>
      </c>
      <c r="C11" s="673">
        <v>4.9366499999999993</v>
      </c>
      <c r="E11" s="388"/>
      <c r="F11" s="83"/>
      <c r="G11" s="83"/>
      <c r="H11" s="49"/>
    </row>
    <row r="12" spans="1:10" ht="15.5">
      <c r="A12" s="657">
        <v>2018</v>
      </c>
      <c r="B12" s="672">
        <v>25</v>
      </c>
      <c r="C12" s="673">
        <v>3.3376999999999999</v>
      </c>
      <c r="E12" s="388"/>
      <c r="F12" s="83"/>
      <c r="G12" s="83"/>
      <c r="H12" s="49"/>
    </row>
    <row r="13" spans="1:10" ht="15.5">
      <c r="A13" s="657">
        <v>2019</v>
      </c>
      <c r="B13" s="672">
        <v>25</v>
      </c>
      <c r="C13" s="673">
        <v>0.92</v>
      </c>
      <c r="E13" s="388"/>
      <c r="G13" s="388"/>
      <c r="H13" s="388"/>
    </row>
    <row r="14" spans="1:10" ht="15.5">
      <c r="A14" s="657">
        <v>2020</v>
      </c>
      <c r="B14" s="672">
        <v>25</v>
      </c>
      <c r="C14" s="673">
        <v>0</v>
      </c>
      <c r="E14" s="388"/>
      <c r="G14" s="388"/>
      <c r="H14" s="388"/>
    </row>
    <row r="15" spans="1:10" ht="15.5">
      <c r="A15" s="657">
        <v>2021</v>
      </c>
      <c r="B15" s="672">
        <v>6</v>
      </c>
      <c r="C15" s="673">
        <v>0</v>
      </c>
      <c r="E15" s="388"/>
      <c r="G15" s="388"/>
      <c r="H15" s="388"/>
    </row>
    <row r="16" spans="1:10" ht="16" thickBot="1">
      <c r="A16" s="301" t="s">
        <v>264</v>
      </c>
      <c r="B16" s="305">
        <v>205</v>
      </c>
      <c r="C16" s="302">
        <v>485.33690000000001</v>
      </c>
      <c r="E16" s="388"/>
      <c r="G16" s="388"/>
      <c r="H16" s="388"/>
    </row>
    <row r="17" spans="1:8" ht="21.4" customHeight="1" thickTop="1">
      <c r="A17" s="392" t="s">
        <v>2945</v>
      </c>
      <c r="B17" s="304"/>
      <c r="C17" s="306"/>
      <c r="E17" s="388"/>
      <c r="G17" s="388"/>
      <c r="H17" s="388"/>
    </row>
    <row r="18" spans="1:8">
      <c r="A18" s="174" t="s">
        <v>2946</v>
      </c>
      <c r="B18" s="114"/>
      <c r="C18" s="114"/>
      <c r="E18" s="388"/>
      <c r="G18" s="388"/>
      <c r="H18" s="388"/>
    </row>
    <row r="19" spans="1:8">
      <c r="A19" s="174" t="s">
        <v>2947</v>
      </c>
      <c r="B19" s="114"/>
      <c r="C19" s="114"/>
      <c r="E19" s="388"/>
      <c r="G19" s="388"/>
      <c r="H19" s="388"/>
    </row>
    <row r="20" spans="1:8" ht="16" customHeight="1">
      <c r="A20" s="174" t="s">
        <v>2948</v>
      </c>
      <c r="B20" s="174"/>
      <c r="C20" s="174"/>
      <c r="E20" s="388"/>
      <c r="G20" s="388"/>
      <c r="H20" s="388"/>
    </row>
    <row r="21" spans="1:8" ht="16" customHeight="1">
      <c r="A21" s="450" t="s">
        <v>2949</v>
      </c>
      <c r="B21" s="450"/>
      <c r="C21" s="450"/>
      <c r="E21" s="388"/>
      <c r="G21" s="388"/>
      <c r="H21" s="388"/>
    </row>
    <row r="22" spans="1:8">
      <c r="A22" s="451" t="s">
        <v>2950</v>
      </c>
      <c r="B22" s="451"/>
      <c r="C22" s="451"/>
      <c r="E22" s="388"/>
      <c r="G22" s="388"/>
      <c r="H22" s="388"/>
    </row>
    <row r="23" spans="1:8" ht="19.5" customHeight="1">
      <c r="A23" s="450" t="s">
        <v>2951</v>
      </c>
      <c r="B23" s="450"/>
      <c r="C23" s="450"/>
      <c r="E23" s="388"/>
      <c r="G23" s="388"/>
      <c r="H23" s="388"/>
    </row>
    <row r="24" spans="1:8" ht="19.5" customHeight="1">
      <c r="A24" s="174" t="s">
        <v>2952</v>
      </c>
      <c r="B24" s="174"/>
      <c r="C24" s="174"/>
      <c r="E24" s="388"/>
      <c r="G24" s="388"/>
      <c r="H24" s="388"/>
    </row>
    <row r="25" spans="1:8" ht="19.5" customHeight="1">
      <c r="A25" s="174" t="s">
        <v>2953</v>
      </c>
      <c r="B25" s="174"/>
      <c r="C25" s="174"/>
      <c r="E25" s="388"/>
      <c r="G25" s="388"/>
      <c r="H25" s="388"/>
    </row>
    <row r="26" spans="1:8" ht="21" customHeight="1">
      <c r="A26" s="51" t="s">
        <v>36</v>
      </c>
      <c r="B26" s="52" t="str">
        <f>Contents!$C$45</f>
        <v>24 Mar 2022</v>
      </c>
      <c r="E26" s="388"/>
      <c r="G26" s="388"/>
      <c r="H26" s="388"/>
    </row>
    <row r="27" spans="1:8">
      <c r="A27" s="51" t="s">
        <v>283</v>
      </c>
      <c r="B27" s="52" t="str">
        <f>Contents!$D$45</f>
        <v>N/A</v>
      </c>
      <c r="E27" s="388"/>
      <c r="G27" s="388"/>
      <c r="H27" s="388"/>
    </row>
    <row r="28" spans="1:8">
      <c r="E28" s="388"/>
      <c r="G28" s="388"/>
      <c r="H28" s="388"/>
    </row>
    <row r="29" spans="1:8">
      <c r="E29" s="388"/>
      <c r="G29" s="388"/>
      <c r="H29" s="388"/>
    </row>
    <row r="30" spans="1:8">
      <c r="E30" s="388"/>
      <c r="G30" s="388"/>
      <c r="H30" s="388"/>
    </row>
    <row r="31" spans="1:8">
      <c r="E31" s="388"/>
      <c r="G31" s="388"/>
      <c r="H31" s="388"/>
    </row>
    <row r="32" spans="1:8">
      <c r="E32" s="388"/>
      <c r="G32" s="388"/>
      <c r="H32" s="388"/>
    </row>
    <row r="33" spans="5:8">
      <c r="E33" s="388"/>
      <c r="G33" s="388"/>
      <c r="H33" s="388"/>
    </row>
    <row r="34" spans="5:8">
      <c r="E34" s="388"/>
      <c r="G34" s="388"/>
      <c r="H34" s="388"/>
    </row>
    <row r="35" spans="5:8">
      <c r="E35" s="388"/>
      <c r="F35" s="390"/>
      <c r="G35" s="388"/>
      <c r="H35" s="388"/>
    </row>
    <row r="36" spans="5:8">
      <c r="E36" s="388"/>
      <c r="G36" s="388"/>
      <c r="H36" s="388"/>
    </row>
    <row r="37" spans="5:8">
      <c r="E37" s="388"/>
      <c r="G37" s="388"/>
      <c r="H37" s="388"/>
    </row>
    <row r="38" spans="5:8">
      <c r="E38" s="388"/>
      <c r="G38" s="388"/>
      <c r="H38" s="388"/>
    </row>
    <row r="39" spans="5:8">
      <c r="E39" s="388"/>
      <c r="G39" s="388"/>
      <c r="H39" s="388"/>
    </row>
    <row r="40" spans="5:8">
      <c r="E40" s="388"/>
      <c r="G40" s="388"/>
      <c r="H40" s="388"/>
    </row>
    <row r="41" spans="5:8">
      <c r="E41" s="388"/>
      <c r="G41" s="388"/>
      <c r="H41" s="388"/>
    </row>
    <row r="42" spans="5:8">
      <c r="E42" s="388"/>
      <c r="F42" s="390"/>
      <c r="G42" s="388"/>
      <c r="H42" s="388"/>
    </row>
    <row r="43" spans="5:8">
      <c r="E43" s="388"/>
      <c r="G43" s="388"/>
      <c r="H43" s="388"/>
    </row>
    <row r="44" spans="5:8">
      <c r="E44" s="388"/>
      <c r="G44" s="388"/>
      <c r="H44" s="388"/>
    </row>
    <row r="45" spans="5:8">
      <c r="E45" s="388"/>
      <c r="G45" s="388"/>
      <c r="H45" s="388"/>
    </row>
    <row r="46" spans="5:8">
      <c r="E46" s="388"/>
      <c r="G46" s="388"/>
      <c r="H46" s="388"/>
    </row>
    <row r="47" spans="5:8">
      <c r="E47" s="388"/>
      <c r="G47" s="388"/>
      <c r="H47" s="388"/>
    </row>
    <row r="48" spans="5:8">
      <c r="E48" s="388"/>
      <c r="G48" s="388"/>
      <c r="H48" s="388"/>
    </row>
    <row r="49" spans="5:8">
      <c r="E49" s="388"/>
      <c r="G49" s="388"/>
      <c r="H49" s="388"/>
    </row>
    <row r="50" spans="5:8">
      <c r="E50" s="388"/>
      <c r="G50" s="388"/>
      <c r="H50" s="388"/>
    </row>
    <row r="51" spans="5:8">
      <c r="E51" s="388"/>
      <c r="G51" s="388"/>
      <c r="H51" s="388"/>
    </row>
    <row r="52" spans="5:8">
      <c r="E52" s="388"/>
      <c r="G52" s="388"/>
      <c r="H52" s="388"/>
    </row>
    <row r="53" spans="5:8">
      <c r="E53" s="388"/>
      <c r="G53" s="388"/>
      <c r="H53" s="388"/>
    </row>
    <row r="54" spans="5:8">
      <c r="E54" s="388"/>
      <c r="G54" s="388"/>
      <c r="H54" s="388"/>
    </row>
    <row r="55" spans="5:8">
      <c r="E55" s="388"/>
      <c r="F55" s="390"/>
      <c r="G55" s="388"/>
      <c r="H55" s="388"/>
    </row>
    <row r="56" spans="5:8">
      <c r="E56" s="388"/>
      <c r="G56" s="388"/>
      <c r="H56" s="388"/>
    </row>
    <row r="57" spans="5:8">
      <c r="E57" s="388"/>
      <c r="G57" s="388"/>
      <c r="H57" s="388"/>
    </row>
    <row r="58" spans="5:8">
      <c r="E58" s="388"/>
      <c r="G58" s="388"/>
      <c r="H58" s="388"/>
    </row>
    <row r="59" spans="5:8">
      <c r="E59" s="388"/>
      <c r="G59" s="388"/>
      <c r="H59" s="388"/>
    </row>
    <row r="60" spans="5:8">
      <c r="E60" s="388"/>
      <c r="G60" s="388"/>
      <c r="H60" s="388"/>
    </row>
    <row r="61" spans="5:8">
      <c r="E61" s="388"/>
      <c r="G61" s="388"/>
      <c r="H61" s="388"/>
    </row>
    <row r="62" spans="5:8">
      <c r="E62" s="388"/>
      <c r="G62" s="388"/>
      <c r="H62" s="388"/>
    </row>
    <row r="63" spans="5:8">
      <c r="E63" s="388"/>
      <c r="G63" s="388"/>
      <c r="H63" s="388"/>
    </row>
    <row r="64" spans="5:8">
      <c r="E64" s="388"/>
      <c r="G64" s="388"/>
      <c r="H64" s="388"/>
    </row>
    <row r="65" spans="4:8">
      <c r="E65" s="388"/>
      <c r="G65" s="388"/>
      <c r="H65" s="388"/>
    </row>
    <row r="66" spans="4:8">
      <c r="E66" s="388"/>
      <c r="G66" s="388"/>
      <c r="H66" s="388"/>
    </row>
    <row r="67" spans="4:8">
      <c r="E67" s="388"/>
      <c r="F67" s="390"/>
      <c r="G67" s="388"/>
      <c r="H67" s="388"/>
    </row>
    <row r="68" spans="4:8">
      <c r="E68" s="388"/>
      <c r="G68" s="388"/>
      <c r="H68" s="388"/>
    </row>
    <row r="69" spans="4:8">
      <c r="E69" s="388"/>
      <c r="G69" s="388"/>
      <c r="H69" s="388"/>
    </row>
    <row r="70" spans="4:8">
      <c r="E70" s="388"/>
      <c r="F70" s="390"/>
      <c r="G70" s="388"/>
      <c r="H70" s="388"/>
    </row>
    <row r="71" spans="4:8">
      <c r="E71" s="388"/>
      <c r="G71" s="388"/>
      <c r="H71" s="388"/>
    </row>
    <row r="72" spans="4:8">
      <c r="E72" s="388"/>
      <c r="F72" s="390"/>
      <c r="G72" s="388"/>
      <c r="H72" s="388"/>
    </row>
    <row r="73" spans="4:8">
      <c r="D73" s="49"/>
      <c r="E73" s="388"/>
      <c r="G73" s="388"/>
      <c r="H73" s="388"/>
    </row>
    <row r="74" spans="4:8">
      <c r="D74" s="49"/>
      <c r="E74" s="388"/>
      <c r="G74" s="388"/>
      <c r="H74" s="388"/>
    </row>
    <row r="75" spans="4:8">
      <c r="D75" s="49"/>
      <c r="E75" s="388"/>
      <c r="G75" s="388"/>
      <c r="H75" s="388"/>
    </row>
    <row r="76" spans="4:8">
      <c r="D76" s="49"/>
      <c r="E76" s="388"/>
      <c r="G76" s="388"/>
      <c r="H76" s="388"/>
    </row>
    <row r="77" spans="4:8">
      <c r="D77" s="49"/>
      <c r="E77" s="388"/>
      <c r="G77" s="388"/>
      <c r="H77" s="388"/>
    </row>
    <row r="78" spans="4:8">
      <c r="D78" s="49"/>
      <c r="E78" s="388"/>
      <c r="G78" s="388"/>
      <c r="H78" s="388"/>
    </row>
    <row r="79" spans="4:8">
      <c r="D79" s="49"/>
      <c r="E79" s="388"/>
      <c r="F79" s="390"/>
      <c r="G79" s="388"/>
      <c r="H79" s="388"/>
    </row>
    <row r="80" spans="4:8">
      <c r="D80" s="49"/>
      <c r="E80" s="388"/>
      <c r="G80" s="388"/>
      <c r="H80" s="388"/>
    </row>
    <row r="81" spans="4:8">
      <c r="D81" s="49"/>
      <c r="E81" s="388"/>
      <c r="G81" s="388"/>
      <c r="H81" s="388"/>
    </row>
    <row r="82" spans="4:8">
      <c r="D82" s="49"/>
      <c r="E82" s="388"/>
      <c r="G82" s="388"/>
      <c r="H82" s="388"/>
    </row>
    <row r="83" spans="4:8">
      <c r="D83" s="49"/>
      <c r="E83" s="388"/>
      <c r="G83" s="388"/>
      <c r="H83" s="388"/>
    </row>
    <row r="84" spans="4:8">
      <c r="D84" s="49"/>
      <c r="E84" s="388"/>
      <c r="G84" s="388"/>
      <c r="H84" s="388"/>
    </row>
    <row r="85" spans="4:8">
      <c r="D85" s="49"/>
      <c r="E85" s="388"/>
      <c r="G85" s="388"/>
      <c r="H85" s="388"/>
    </row>
    <row r="86" spans="4:8">
      <c r="D86" s="49"/>
      <c r="E86" s="388"/>
      <c r="G86" s="388"/>
      <c r="H86" s="388"/>
    </row>
    <row r="87" spans="4:8">
      <c r="D87" s="49"/>
      <c r="E87" s="388"/>
      <c r="G87" s="388"/>
      <c r="H87" s="388"/>
    </row>
    <row r="88" spans="4:8">
      <c r="D88" s="49"/>
      <c r="E88" s="388"/>
      <c r="G88" s="388"/>
      <c r="H88" s="388"/>
    </row>
    <row r="89" spans="4:8">
      <c r="D89" s="49"/>
      <c r="E89" s="388"/>
      <c r="G89" s="388"/>
      <c r="H89" s="388"/>
    </row>
    <row r="90" spans="4:8">
      <c r="D90" s="49"/>
      <c r="E90" s="388"/>
      <c r="G90" s="388"/>
      <c r="H90" s="388"/>
    </row>
    <row r="91" spans="4:8">
      <c r="D91" s="49"/>
      <c r="E91" s="388"/>
      <c r="F91" s="390"/>
      <c r="G91" s="388"/>
      <c r="H91" s="388"/>
    </row>
    <row r="92" spans="4:8">
      <c r="D92" s="49"/>
      <c r="E92" s="388"/>
      <c r="G92" s="388"/>
      <c r="H92" s="388"/>
    </row>
    <row r="93" spans="4:8">
      <c r="D93" s="49"/>
      <c r="E93" s="388"/>
      <c r="G93" s="388"/>
      <c r="H93" s="388"/>
    </row>
    <row r="94" spans="4:8">
      <c r="D94" s="49"/>
      <c r="E94" s="388"/>
      <c r="G94" s="388"/>
      <c r="H94" s="388"/>
    </row>
    <row r="95" spans="4:8">
      <c r="D95" s="49"/>
      <c r="E95" s="388"/>
      <c r="G95" s="388"/>
      <c r="H95" s="388"/>
    </row>
    <row r="96" spans="4:8">
      <c r="D96" s="49"/>
      <c r="E96" s="388"/>
      <c r="F96" s="390"/>
      <c r="G96" s="388"/>
      <c r="H96" s="388"/>
    </row>
    <row r="97" spans="1:8">
      <c r="D97" s="49"/>
      <c r="E97" s="388"/>
      <c r="F97" s="390"/>
      <c r="G97" s="388"/>
      <c r="H97" s="388"/>
    </row>
    <row r="98" spans="1:8">
      <c r="D98" s="49"/>
      <c r="E98" s="388"/>
      <c r="F98" s="390"/>
      <c r="G98" s="388"/>
      <c r="H98" s="388"/>
    </row>
    <row r="99" spans="1:8">
      <c r="D99" s="49"/>
      <c r="E99" s="388"/>
      <c r="F99" s="390"/>
      <c r="G99" s="388"/>
      <c r="H99" s="388"/>
    </row>
    <row r="100" spans="1:8">
      <c r="D100" s="49"/>
      <c r="E100" s="388"/>
      <c r="F100" s="390"/>
      <c r="G100" s="388"/>
      <c r="H100" s="388"/>
    </row>
    <row r="101" spans="1:8">
      <c r="D101" s="49"/>
      <c r="E101" s="388"/>
      <c r="F101" s="390"/>
      <c r="G101" s="388"/>
      <c r="H101" s="388"/>
    </row>
    <row r="102" spans="1:8">
      <c r="D102" s="49"/>
      <c r="E102" s="388"/>
      <c r="F102" s="390"/>
      <c r="G102" s="388"/>
      <c r="H102" s="388"/>
    </row>
    <row r="103" spans="1:8">
      <c r="D103" s="49"/>
      <c r="E103" s="388"/>
      <c r="F103" s="390"/>
      <c r="G103" s="388"/>
      <c r="H103" s="388"/>
    </row>
    <row r="104" spans="1:8">
      <c r="D104" s="49"/>
      <c r="E104" s="388"/>
      <c r="F104" s="390"/>
      <c r="G104" s="388"/>
      <c r="H104" s="388"/>
    </row>
    <row r="105" spans="1:8">
      <c r="D105" s="49"/>
      <c r="E105" s="388"/>
      <c r="F105" s="390"/>
      <c r="G105" s="388"/>
      <c r="H105" s="388"/>
    </row>
    <row r="106" spans="1:8">
      <c r="D106" s="49"/>
      <c r="E106" s="388"/>
      <c r="F106" s="390"/>
      <c r="G106" s="388"/>
      <c r="H106" s="388"/>
    </row>
    <row r="107" spans="1:8">
      <c r="D107" s="49"/>
      <c r="E107" s="388"/>
      <c r="F107" s="390"/>
      <c r="G107" s="388"/>
      <c r="H107" s="388"/>
    </row>
    <row r="108" spans="1:8">
      <c r="D108" s="49"/>
      <c r="E108" s="388"/>
      <c r="F108" s="390"/>
      <c r="G108" s="388"/>
      <c r="H108" s="388"/>
    </row>
    <row r="109" spans="1:8" s="30" customFormat="1" ht="22.5" customHeight="1">
      <c r="A109" s="6"/>
      <c r="B109" s="6"/>
      <c r="C109" s="6"/>
      <c r="E109" s="388"/>
      <c r="G109" s="391"/>
      <c r="H109" s="391"/>
    </row>
    <row r="110" spans="1:8" ht="25.4" customHeight="1"/>
    <row r="113" spans="4:7" ht="17.899999999999999" customHeight="1">
      <c r="D113" s="49"/>
    </row>
    <row r="114" spans="4:7" ht="17.899999999999999" customHeight="1"/>
    <row r="115" spans="4:7" ht="12.75" customHeight="1">
      <c r="F115" s="83"/>
      <c r="G115" s="83"/>
    </row>
    <row r="116" spans="4:7" ht="17.899999999999999" customHeight="1"/>
    <row r="117" spans="4:7" ht="17.899999999999999" customHeight="1"/>
    <row r="118" spans="4:7" ht="19.899999999999999" customHeight="1"/>
  </sheetData>
  <hyperlinks>
    <hyperlink ref="A22:C22"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59" fitToHeight="2" orientation="portrait" verticalDpi="4"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24"/>
  <sheetViews>
    <sheetView showGridLines="0" zoomScaleNormal="100" workbookViewId="0">
      <pane ySplit="8" topLeftCell="A9" activePane="bottomLeft" state="frozen"/>
      <selection activeCell="A22" sqref="A22"/>
      <selection pane="bottomLeft" activeCell="A9" sqref="A9"/>
    </sheetView>
  </sheetViews>
  <sheetFormatPr defaultColWidth="9" defaultRowHeight="12.5"/>
  <cols>
    <col min="1" max="1" width="22.17968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18" t="s">
        <v>2954</v>
      </c>
    </row>
    <row r="2" spans="1:34" s="2" customFormat="1" ht="15.5">
      <c r="A2" s="441" t="s">
        <v>2955</v>
      </c>
      <c r="B2" s="22"/>
      <c r="C2" s="22"/>
      <c r="D2" s="22"/>
      <c r="E2" s="135"/>
      <c r="F2" s="135"/>
      <c r="G2" s="135"/>
      <c r="H2" s="135"/>
      <c r="I2" s="135"/>
      <c r="J2" s="135"/>
    </row>
    <row r="3" spans="1:34" s="2" customFormat="1" ht="15.5">
      <c r="A3" s="441" t="s">
        <v>2956</v>
      </c>
      <c r="B3" s="22"/>
      <c r="C3" s="22"/>
      <c r="D3" s="22"/>
      <c r="E3" s="135"/>
      <c r="F3" s="135"/>
      <c r="G3" s="135"/>
      <c r="H3" s="135"/>
      <c r="I3" s="135"/>
      <c r="J3" s="135"/>
    </row>
    <row r="4" spans="1:34" s="2" customFormat="1" ht="15.5">
      <c r="A4" s="441" t="s">
        <v>249</v>
      </c>
      <c r="B4" s="22"/>
      <c r="C4" s="22"/>
      <c r="D4" s="22"/>
      <c r="E4" s="135"/>
      <c r="F4" s="135"/>
      <c r="G4" s="135"/>
      <c r="H4" s="135"/>
      <c r="I4" s="135"/>
      <c r="J4" s="135"/>
    </row>
    <row r="5" spans="1:34" s="2" customFormat="1" ht="15.5">
      <c r="A5" s="441" t="s">
        <v>2957</v>
      </c>
      <c r="B5" s="22"/>
      <c r="C5" s="22"/>
      <c r="D5" s="22"/>
      <c r="E5" s="135"/>
      <c r="F5" s="135"/>
      <c r="G5" s="135"/>
      <c r="H5" s="135"/>
      <c r="I5" s="135"/>
      <c r="J5" s="135"/>
    </row>
    <row r="6" spans="1:34" s="2" customFormat="1" ht="15.5">
      <c r="A6" s="441" t="s">
        <v>2656</v>
      </c>
      <c r="B6" s="22"/>
      <c r="C6" s="22"/>
      <c r="D6" s="22"/>
      <c r="E6" s="135"/>
      <c r="G6" s="135"/>
      <c r="H6" s="135"/>
      <c r="I6" s="135"/>
      <c r="J6" s="135"/>
    </row>
    <row r="7" spans="1:34" s="2" customFormat="1" ht="15.5">
      <c r="A7" s="441" t="s">
        <v>251</v>
      </c>
      <c r="B7" s="22"/>
      <c r="C7" s="22"/>
      <c r="D7" s="22"/>
      <c r="E7" s="135"/>
      <c r="F7" s="135"/>
      <c r="G7" s="135"/>
      <c r="H7" s="135"/>
      <c r="I7" s="135"/>
      <c r="J7" s="135"/>
    </row>
    <row r="8" spans="1:34" ht="94.5" customHeight="1">
      <c r="A8" s="204" t="s">
        <v>2958</v>
      </c>
      <c r="B8" s="163" t="s">
        <v>2959</v>
      </c>
      <c r="C8" s="163" t="s">
        <v>2960</v>
      </c>
      <c r="D8" s="163" t="s">
        <v>2961</v>
      </c>
      <c r="E8" s="163" t="s">
        <v>2962</v>
      </c>
      <c r="F8" s="163" t="s">
        <v>2963</v>
      </c>
      <c r="G8" s="163" t="s">
        <v>2964</v>
      </c>
      <c r="H8" s="163" t="s">
        <v>2965</v>
      </c>
      <c r="I8" s="163" t="s">
        <v>2966</v>
      </c>
      <c r="J8" s="163" t="s">
        <v>2967</v>
      </c>
      <c r="K8" s="163" t="s">
        <v>2968</v>
      </c>
      <c r="L8" s="163" t="s">
        <v>2969</v>
      </c>
      <c r="M8" s="163" t="s">
        <v>2970</v>
      </c>
      <c r="O8" s="4"/>
      <c r="P8" s="2"/>
      <c r="Q8" s="4"/>
      <c r="T8" s="4"/>
      <c r="U8" s="4"/>
      <c r="V8" s="2"/>
      <c r="W8" s="4"/>
    </row>
    <row r="9" spans="1:34" ht="24.75" customHeight="1">
      <c r="A9" s="674" t="s">
        <v>2971</v>
      </c>
      <c r="B9" s="675">
        <v>186244</v>
      </c>
      <c r="C9" s="675">
        <v>21306</v>
      </c>
      <c r="D9" s="676">
        <v>11.439831618736712</v>
      </c>
      <c r="E9" s="675">
        <v>94451</v>
      </c>
      <c r="F9" s="675">
        <v>7164</v>
      </c>
      <c r="G9" s="676">
        <v>7.5848852844331986</v>
      </c>
      <c r="H9" s="675">
        <v>239075</v>
      </c>
      <c r="I9" s="675">
        <v>36808</v>
      </c>
      <c r="J9" s="676">
        <v>15.396005437624178</v>
      </c>
      <c r="K9" s="675">
        <v>519770</v>
      </c>
      <c r="L9" s="675">
        <v>65278</v>
      </c>
      <c r="M9" s="676">
        <v>12.559016488062028</v>
      </c>
      <c r="N9" s="14"/>
      <c r="O9" s="14"/>
      <c r="P9" s="14"/>
      <c r="Q9" s="14"/>
      <c r="R9" s="14"/>
      <c r="S9" s="14"/>
      <c r="T9" s="14"/>
      <c r="U9" s="14"/>
      <c r="V9" s="14"/>
      <c r="W9" s="14"/>
      <c r="X9" s="14"/>
      <c r="Y9" s="14"/>
      <c r="Z9" s="14"/>
      <c r="AA9" s="14"/>
      <c r="AB9" s="14"/>
      <c r="AC9" s="14"/>
      <c r="AD9" s="14"/>
      <c r="AE9" s="14"/>
      <c r="AF9" s="14"/>
      <c r="AG9" s="14"/>
      <c r="AH9" s="14"/>
    </row>
    <row r="10" spans="1:34" ht="13.5" customHeight="1">
      <c r="A10" s="563">
        <v>2014</v>
      </c>
      <c r="B10" s="675">
        <v>335439</v>
      </c>
      <c r="C10" s="675">
        <v>53913</v>
      </c>
      <c r="D10" s="676">
        <v>16.072370833445127</v>
      </c>
      <c r="E10" s="675">
        <v>248954</v>
      </c>
      <c r="F10" s="675">
        <v>36435</v>
      </c>
      <c r="G10" s="676">
        <v>14.635233818295749</v>
      </c>
      <c r="H10" s="675">
        <v>165916</v>
      </c>
      <c r="I10" s="675">
        <v>26193</v>
      </c>
      <c r="J10" s="676">
        <v>15.786904216591527</v>
      </c>
      <c r="K10" s="675">
        <v>750309</v>
      </c>
      <c r="L10" s="675">
        <v>116541</v>
      </c>
      <c r="M10" s="676">
        <v>15.532400650931816</v>
      </c>
      <c r="N10" s="14"/>
      <c r="O10" s="14"/>
      <c r="P10" s="14"/>
      <c r="Q10" s="14"/>
      <c r="R10" s="14"/>
      <c r="S10" s="14"/>
      <c r="T10" s="14"/>
      <c r="U10" s="14"/>
      <c r="V10" s="14"/>
      <c r="W10" s="14"/>
      <c r="X10" s="14"/>
      <c r="Y10" s="14"/>
    </row>
    <row r="11" spans="1:34" ht="13.5" customHeight="1">
      <c r="A11" s="563" t="s">
        <v>2730</v>
      </c>
      <c r="B11" s="675">
        <v>192221</v>
      </c>
      <c r="C11" s="675">
        <v>4672</v>
      </c>
      <c r="D11" s="676">
        <v>2.4305356854870173</v>
      </c>
      <c r="E11" s="675">
        <v>99458</v>
      </c>
      <c r="F11" s="675">
        <v>1791</v>
      </c>
      <c r="G11" s="676">
        <v>1.8007601198495846</v>
      </c>
      <c r="H11" s="675">
        <v>118879</v>
      </c>
      <c r="I11" s="675">
        <v>4882</v>
      </c>
      <c r="J11" s="676">
        <v>4.1066967252416315</v>
      </c>
      <c r="K11" s="675">
        <v>410558</v>
      </c>
      <c r="L11" s="675">
        <v>11345</v>
      </c>
      <c r="M11" s="676">
        <v>2.7633123699940079</v>
      </c>
      <c r="N11" s="14"/>
      <c r="O11" s="14"/>
      <c r="P11" s="14"/>
      <c r="Q11" s="14"/>
      <c r="R11" s="14"/>
      <c r="S11" s="14"/>
      <c r="T11" s="14"/>
      <c r="U11" s="14"/>
      <c r="V11" s="14"/>
      <c r="W11" s="14"/>
      <c r="X11" s="14"/>
      <c r="Y11" s="14"/>
    </row>
    <row r="12" spans="1:34" ht="13.5" customHeight="1">
      <c r="A12" s="563">
        <v>2016</v>
      </c>
      <c r="B12" s="675">
        <v>156714</v>
      </c>
      <c r="C12" s="675">
        <v>6117</v>
      </c>
      <c r="D12" s="676">
        <v>3.9032887935985299</v>
      </c>
      <c r="E12" s="675">
        <v>32967</v>
      </c>
      <c r="F12" s="675">
        <v>2064</v>
      </c>
      <c r="G12" s="676">
        <v>6.2608062608062607</v>
      </c>
      <c r="H12" s="675">
        <v>169326</v>
      </c>
      <c r="I12" s="675">
        <v>8557</v>
      </c>
      <c r="J12" s="676">
        <v>5.0535653118835855</v>
      </c>
      <c r="K12" s="675">
        <v>359007</v>
      </c>
      <c r="L12" s="675">
        <v>16738</v>
      </c>
      <c r="M12" s="676">
        <v>4.6623046347285708</v>
      </c>
      <c r="N12" s="14"/>
      <c r="O12" s="14"/>
      <c r="P12" s="14"/>
      <c r="Q12" s="14"/>
      <c r="R12" s="14"/>
      <c r="S12" s="14"/>
      <c r="T12" s="14"/>
      <c r="U12" s="14"/>
      <c r="V12" s="14"/>
      <c r="W12" s="14"/>
      <c r="X12" s="14"/>
      <c r="Y12" s="14"/>
    </row>
    <row r="13" spans="1:34" ht="13.5" customHeight="1">
      <c r="A13" s="563">
        <v>2017</v>
      </c>
      <c r="B13" s="675">
        <v>77879</v>
      </c>
      <c r="C13" s="675">
        <v>492</v>
      </c>
      <c r="D13" s="676">
        <v>0.63174925204483878</v>
      </c>
      <c r="E13" s="675">
        <v>6925</v>
      </c>
      <c r="F13" s="675">
        <v>12</v>
      </c>
      <c r="G13" s="676">
        <v>0.17328519855595667</v>
      </c>
      <c r="H13" s="675">
        <v>116615</v>
      </c>
      <c r="I13" s="675">
        <v>1626</v>
      </c>
      <c r="J13" s="676">
        <v>1.3943317755005789</v>
      </c>
      <c r="K13" s="675">
        <v>201419</v>
      </c>
      <c r="L13" s="675">
        <v>2130</v>
      </c>
      <c r="M13" s="676">
        <v>1.0574970583708587</v>
      </c>
      <c r="N13" s="14"/>
      <c r="O13" s="14"/>
      <c r="P13" s="14"/>
      <c r="Q13" s="14"/>
      <c r="R13" s="14"/>
      <c r="S13" s="14"/>
      <c r="T13" s="14"/>
      <c r="U13" s="14"/>
      <c r="V13" s="14"/>
      <c r="W13" s="14"/>
      <c r="X13" s="14"/>
      <c r="Y13" s="14"/>
    </row>
    <row r="14" spans="1:34" ht="13.5" customHeight="1">
      <c r="A14" s="563">
        <v>2018</v>
      </c>
      <c r="B14" s="675">
        <v>86278</v>
      </c>
      <c r="C14" s="675">
        <v>627</v>
      </c>
      <c r="D14" s="676">
        <v>0.72672060084842016</v>
      </c>
      <c r="E14" s="297" t="s">
        <v>112</v>
      </c>
      <c r="F14" s="297" t="s">
        <v>112</v>
      </c>
      <c r="G14" s="297" t="s">
        <v>112</v>
      </c>
      <c r="H14" s="675">
        <v>125435</v>
      </c>
      <c r="I14" s="675">
        <v>685</v>
      </c>
      <c r="J14" s="676">
        <v>0.54609957348427474</v>
      </c>
      <c r="K14" s="675">
        <v>211713</v>
      </c>
      <c r="L14" s="675">
        <v>1312</v>
      </c>
      <c r="M14" s="676">
        <v>0.61970686731565838</v>
      </c>
      <c r="N14" s="14"/>
      <c r="O14" s="14"/>
      <c r="P14" s="14"/>
      <c r="Q14" s="14"/>
      <c r="R14" s="14"/>
      <c r="S14" s="14"/>
      <c r="T14" s="14"/>
      <c r="U14" s="14"/>
      <c r="V14" s="14"/>
      <c r="W14" s="14"/>
      <c r="X14" s="14"/>
      <c r="Y14" s="14"/>
    </row>
    <row r="15" spans="1:34" ht="15.5">
      <c r="A15" s="563">
        <v>2019</v>
      </c>
      <c r="B15" s="297" t="s">
        <v>112</v>
      </c>
      <c r="C15" s="297" t="s">
        <v>112</v>
      </c>
      <c r="D15" s="297" t="s">
        <v>112</v>
      </c>
      <c r="E15" s="297" t="s">
        <v>112</v>
      </c>
      <c r="F15" s="297" t="s">
        <v>112</v>
      </c>
      <c r="G15" s="297" t="s">
        <v>112</v>
      </c>
      <c r="H15" s="675">
        <v>218268</v>
      </c>
      <c r="I15" s="675">
        <v>786</v>
      </c>
      <c r="J15" s="676">
        <v>0.36010775743581286</v>
      </c>
      <c r="K15" s="675">
        <v>218268</v>
      </c>
      <c r="L15" s="675">
        <v>786</v>
      </c>
      <c r="M15" s="676">
        <v>0.36010775743581286</v>
      </c>
      <c r="N15" s="14"/>
      <c r="O15" s="14"/>
      <c r="P15" s="14"/>
      <c r="Q15" s="14"/>
      <c r="R15" s="14"/>
      <c r="S15" s="14"/>
      <c r="T15" s="14"/>
      <c r="U15" s="14"/>
      <c r="V15" s="14"/>
      <c r="W15" s="14"/>
      <c r="X15" s="14"/>
      <c r="Y15" s="14"/>
    </row>
    <row r="16" spans="1:34" ht="15.5">
      <c r="A16" s="563">
        <v>2020</v>
      </c>
      <c r="B16" s="297" t="s">
        <v>112</v>
      </c>
      <c r="C16" s="297" t="s">
        <v>112</v>
      </c>
      <c r="D16" s="297" t="s">
        <v>112</v>
      </c>
      <c r="E16" s="297" t="s">
        <v>112</v>
      </c>
      <c r="F16" s="297" t="s">
        <v>112</v>
      </c>
      <c r="G16" s="297" t="s">
        <v>112</v>
      </c>
      <c r="H16" s="675">
        <v>317341</v>
      </c>
      <c r="I16" s="675">
        <v>247</v>
      </c>
      <c r="J16" s="676">
        <v>7.783425400436754E-2</v>
      </c>
      <c r="K16" s="675">
        <v>317341</v>
      </c>
      <c r="L16" s="675">
        <v>247</v>
      </c>
      <c r="M16" s="676">
        <v>7.783425400436754E-2</v>
      </c>
      <c r="N16" s="14"/>
      <c r="O16" s="14"/>
      <c r="P16" s="14"/>
      <c r="Q16" s="14"/>
      <c r="R16" s="14"/>
      <c r="S16" s="14"/>
      <c r="T16" s="14"/>
      <c r="U16" s="14"/>
      <c r="V16" s="14"/>
      <c r="W16" s="14"/>
      <c r="X16" s="14"/>
      <c r="Y16" s="14"/>
    </row>
    <row r="17" spans="1:25" ht="15.5">
      <c r="A17" s="563">
        <v>2021</v>
      </c>
      <c r="B17" s="297" t="s">
        <v>112</v>
      </c>
      <c r="C17" s="297" t="s">
        <v>112</v>
      </c>
      <c r="D17" s="297" t="s">
        <v>112</v>
      </c>
      <c r="E17" s="297" t="s">
        <v>112</v>
      </c>
      <c r="F17" s="297" t="s">
        <v>112</v>
      </c>
      <c r="G17" s="297" t="s">
        <v>112</v>
      </c>
      <c r="H17" s="675">
        <v>393706</v>
      </c>
      <c r="I17" s="675">
        <v>0</v>
      </c>
      <c r="J17" s="676">
        <v>0</v>
      </c>
      <c r="K17" s="675">
        <v>393706</v>
      </c>
      <c r="L17" s="675">
        <v>0</v>
      </c>
      <c r="M17" s="676">
        <v>0</v>
      </c>
      <c r="N17" s="14"/>
      <c r="O17" s="14"/>
      <c r="P17" s="14"/>
      <c r="Q17" s="14"/>
      <c r="R17" s="14"/>
      <c r="S17" s="14"/>
      <c r="T17" s="14"/>
      <c r="U17" s="14"/>
      <c r="V17" s="14"/>
      <c r="W17" s="14"/>
      <c r="X17" s="14"/>
      <c r="Y17" s="14"/>
    </row>
    <row r="18" spans="1:25" ht="27.4" customHeight="1" thickBot="1">
      <c r="A18" s="201" t="s">
        <v>2972</v>
      </c>
      <c r="B18" s="241">
        <v>1034775</v>
      </c>
      <c r="C18" s="241">
        <v>87127</v>
      </c>
      <c r="D18" s="308">
        <v>8.4198980454688215</v>
      </c>
      <c r="E18" s="241">
        <v>482755</v>
      </c>
      <c r="F18" s="241">
        <v>47466</v>
      </c>
      <c r="G18" s="308">
        <v>9.8323165995173536</v>
      </c>
      <c r="H18" s="241">
        <v>1864561</v>
      </c>
      <c r="I18" s="241">
        <v>79784</v>
      </c>
      <c r="J18" s="309">
        <v>4.2789696877710091</v>
      </c>
      <c r="K18" s="205">
        <v>3382091</v>
      </c>
      <c r="L18" s="205">
        <v>214377</v>
      </c>
      <c r="M18" s="309">
        <v>6.3385934914229098</v>
      </c>
      <c r="N18" s="14"/>
      <c r="O18" s="14"/>
      <c r="P18" s="14"/>
      <c r="Q18" s="14"/>
      <c r="R18" s="14"/>
      <c r="S18" s="14"/>
      <c r="T18" s="14"/>
      <c r="U18" s="14"/>
      <c r="V18" s="14"/>
      <c r="W18" s="14"/>
      <c r="X18" s="14"/>
      <c r="Y18" s="14"/>
    </row>
    <row r="19" spans="1:25" ht="27" customHeight="1" thickTop="1">
      <c r="A19" s="307" t="s">
        <v>2973</v>
      </c>
      <c r="B19" s="307"/>
      <c r="C19" s="307"/>
      <c r="D19" s="307"/>
      <c r="E19" s="307"/>
      <c r="F19" s="307"/>
      <c r="G19" s="307"/>
      <c r="H19" s="307"/>
      <c r="I19" s="307"/>
      <c r="J19" s="307"/>
      <c r="K19" s="307"/>
      <c r="L19" s="307"/>
      <c r="M19" s="307"/>
      <c r="N19" s="14"/>
      <c r="O19" s="14"/>
      <c r="P19" s="14"/>
      <c r="Q19" s="14"/>
      <c r="R19" s="14"/>
      <c r="S19" s="14"/>
      <c r="T19" s="14"/>
      <c r="U19" s="14"/>
      <c r="V19" s="14"/>
      <c r="W19" s="14"/>
      <c r="X19" s="14"/>
      <c r="Y19" s="14"/>
    </row>
    <row r="20" spans="1:25" ht="20.9" customHeight="1">
      <c r="A20" s="113" t="s">
        <v>2974</v>
      </c>
      <c r="B20" s="148"/>
      <c r="C20" s="148"/>
      <c r="D20" s="148"/>
      <c r="E20" s="148"/>
      <c r="F20" s="148"/>
      <c r="G20" s="148"/>
      <c r="H20" s="148"/>
      <c r="I20" s="148"/>
      <c r="J20" s="148"/>
      <c r="K20" s="148"/>
      <c r="L20" s="148"/>
      <c r="M20" s="148"/>
      <c r="N20" s="14"/>
      <c r="O20" s="14"/>
      <c r="P20" s="14"/>
      <c r="Q20" s="14"/>
      <c r="R20" s="14"/>
      <c r="S20" s="14"/>
      <c r="T20" s="14"/>
      <c r="U20" s="14"/>
      <c r="V20" s="14"/>
      <c r="W20" s="14"/>
      <c r="X20" s="14"/>
      <c r="Y20" s="14"/>
    </row>
    <row r="21" spans="1:25" s="6" customFormat="1" ht="19.5" customHeight="1">
      <c r="A21" s="174" t="s">
        <v>2975</v>
      </c>
      <c r="B21" s="174"/>
      <c r="C21" s="174"/>
      <c r="E21" s="388"/>
      <c r="G21" s="388"/>
      <c r="H21" s="388"/>
    </row>
    <row r="22" spans="1:25" ht="20.25" customHeight="1">
      <c r="A22" s="174" t="s">
        <v>2976</v>
      </c>
      <c r="B22" s="174"/>
      <c r="C22" s="47"/>
      <c r="D22" s="23"/>
      <c r="E22" s="23"/>
      <c r="F22" s="23"/>
      <c r="G22" s="23"/>
      <c r="H22" s="23"/>
      <c r="I22" s="23"/>
      <c r="J22" s="23"/>
      <c r="K22" s="23"/>
      <c r="L22" s="23"/>
      <c r="M22" s="23"/>
    </row>
    <row r="23" spans="1:25">
      <c r="A23" s="51" t="s">
        <v>36</v>
      </c>
      <c r="B23" s="52" t="str">
        <f>Contents!$C$46</f>
        <v>30 Mar 2023</v>
      </c>
    </row>
    <row r="24" spans="1:25">
      <c r="A24" s="51" t="s">
        <v>283</v>
      </c>
      <c r="B24" s="52" t="str">
        <f>Contents!D46</f>
        <v>Spring 2025</v>
      </c>
    </row>
  </sheetData>
  <phoneticPr fontId="240" type="noConversion"/>
  <pageMargins left="0.70866141732283472" right="0.70866141732283472" top="0.74803149606299213" bottom="0.74803149606299213" header="0.31496062992125984" footer="0.31496062992125984"/>
  <pageSetup paperSize="9" scale="39"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O29"/>
  <sheetViews>
    <sheetView zoomScaleNormal="100" workbookViewId="0">
      <pane ySplit="7" topLeftCell="A8" activePane="bottomLeft" state="frozen"/>
      <selection activeCell="A22" sqref="A22"/>
      <selection pane="bottomLeft" activeCell="A8" sqref="A8"/>
    </sheetView>
  </sheetViews>
  <sheetFormatPr defaultColWidth="9.26953125" defaultRowHeight="12.5"/>
  <cols>
    <col min="1" max="1" width="16.1796875" style="91" customWidth="1"/>
    <col min="2" max="10" width="23.1796875" style="91" customWidth="1"/>
    <col min="11" max="11" width="10" style="91" bestFit="1" customWidth="1"/>
    <col min="12" max="12" width="13.7265625" style="91" bestFit="1" customWidth="1"/>
    <col min="13" max="16384" width="9.26953125" style="91"/>
  </cols>
  <sheetData>
    <row r="1" spans="1:15" ht="28">
      <c r="A1" s="118" t="s">
        <v>2977</v>
      </c>
      <c r="B1" s="115"/>
      <c r="C1" s="115"/>
      <c r="D1" s="115"/>
      <c r="E1" s="115"/>
      <c r="F1" s="115"/>
      <c r="G1" s="115"/>
      <c r="H1" s="115"/>
      <c r="I1" s="115"/>
      <c r="J1" s="115"/>
    </row>
    <row r="2" spans="1:15" s="2" customFormat="1" ht="15.5">
      <c r="A2" s="441" t="s">
        <v>246</v>
      </c>
      <c r="B2" s="22"/>
      <c r="C2" s="22"/>
      <c r="D2" s="22"/>
      <c r="E2" s="135"/>
      <c r="F2" s="135"/>
      <c r="G2" s="135"/>
      <c r="H2" s="135"/>
      <c r="I2" s="135"/>
      <c r="J2" s="135"/>
    </row>
    <row r="3" spans="1:15" s="2" customFormat="1" ht="15.5">
      <c r="A3" s="441" t="s">
        <v>2978</v>
      </c>
      <c r="B3" s="22"/>
      <c r="C3" s="22"/>
      <c r="D3" s="22"/>
      <c r="E3" s="135"/>
      <c r="F3" s="135"/>
      <c r="G3" s="135"/>
      <c r="H3" s="135"/>
      <c r="I3" s="135"/>
      <c r="J3" s="135"/>
    </row>
    <row r="4" spans="1:15" s="2" customFormat="1" ht="15.5">
      <c r="A4" s="441" t="s">
        <v>249</v>
      </c>
      <c r="B4" s="22"/>
      <c r="C4" s="22"/>
      <c r="D4" s="22"/>
      <c r="E4" s="135"/>
      <c r="F4" s="135"/>
      <c r="G4" s="135"/>
      <c r="H4" s="135"/>
      <c r="I4" s="26"/>
      <c r="J4" s="135"/>
    </row>
    <row r="5" spans="1:15" s="2" customFormat="1" ht="15.5">
      <c r="A5" s="441" t="s">
        <v>2979</v>
      </c>
      <c r="B5" s="22"/>
      <c r="C5" s="22"/>
      <c r="D5" s="22"/>
      <c r="E5" s="135"/>
      <c r="F5" s="135"/>
      <c r="G5" s="135"/>
      <c r="H5" s="135"/>
      <c r="I5" s="135"/>
      <c r="J5" s="135"/>
    </row>
    <row r="6" spans="1:15" s="2" customFormat="1" ht="15.5">
      <c r="A6" s="441" t="s">
        <v>251</v>
      </c>
      <c r="B6" s="22"/>
      <c r="C6" s="22"/>
      <c r="D6" s="22"/>
      <c r="E6" s="135"/>
      <c r="F6" s="135"/>
      <c r="G6" s="135"/>
      <c r="H6" s="135"/>
      <c r="I6" s="135"/>
      <c r="J6" s="135"/>
    </row>
    <row r="7" spans="1:15" ht="51.4" customHeight="1">
      <c r="A7" s="315" t="s">
        <v>285</v>
      </c>
      <c r="B7" s="136" t="s">
        <v>2980</v>
      </c>
      <c r="C7" s="311" t="s">
        <v>2981</v>
      </c>
      <c r="D7" s="136" t="s">
        <v>2982</v>
      </c>
      <c r="E7" s="311" t="s">
        <v>2983</v>
      </c>
      <c r="F7" s="136" t="s">
        <v>1451</v>
      </c>
      <c r="G7" s="311" t="s">
        <v>2984</v>
      </c>
      <c r="H7" s="311" t="s">
        <v>2985</v>
      </c>
      <c r="I7" s="312" t="s">
        <v>2986</v>
      </c>
      <c r="J7" s="312" t="s">
        <v>2987</v>
      </c>
    </row>
    <row r="8" spans="1:15" ht="25.5" customHeight="1">
      <c r="A8" s="514">
        <v>2013</v>
      </c>
      <c r="B8" s="513">
        <v>492481454.63</v>
      </c>
      <c r="C8" s="513"/>
      <c r="D8" s="513">
        <v>102357331.22</v>
      </c>
      <c r="E8" s="677">
        <v>214030.86000000002</v>
      </c>
      <c r="F8" s="513">
        <v>456415672.85000002</v>
      </c>
      <c r="G8" s="513"/>
      <c r="H8" s="310">
        <v>1051254458.7</v>
      </c>
      <c r="I8" s="774">
        <v>80433503.159999996</v>
      </c>
      <c r="J8" s="775">
        <v>1131687961.8600001</v>
      </c>
      <c r="K8" s="93"/>
      <c r="L8" s="93"/>
      <c r="M8" s="92"/>
    </row>
    <row r="9" spans="1:15" ht="15.5">
      <c r="A9" s="514">
        <v>2014</v>
      </c>
      <c r="B9" s="513">
        <v>614264648.90999997</v>
      </c>
      <c r="C9" s="513"/>
      <c r="D9" s="513">
        <v>305916358.50999999</v>
      </c>
      <c r="E9" s="677">
        <v>53197435.489999995</v>
      </c>
      <c r="F9" s="513">
        <v>318783994.25999999</v>
      </c>
      <c r="G9" s="513"/>
      <c r="H9" s="310">
        <v>1238965001.6800001</v>
      </c>
      <c r="I9" s="774">
        <v>88265058.620000005</v>
      </c>
      <c r="J9" s="775">
        <v>1327230060.3</v>
      </c>
      <c r="K9" s="93"/>
      <c r="L9" s="93"/>
      <c r="M9" s="92"/>
    </row>
    <row r="10" spans="1:15" ht="15.5">
      <c r="A10" s="514">
        <v>2015</v>
      </c>
      <c r="B10" s="513">
        <v>167214524.50999999</v>
      </c>
      <c r="C10" s="513"/>
      <c r="D10" s="513">
        <v>121513103.92000002</v>
      </c>
      <c r="E10" s="677">
        <v>28848901.110000003</v>
      </c>
      <c r="F10" s="513">
        <v>162486615.92000002</v>
      </c>
      <c r="G10" s="513"/>
      <c r="H10" s="310">
        <v>451214244.35000002</v>
      </c>
      <c r="I10" s="774">
        <v>86896282.580000013</v>
      </c>
      <c r="J10" s="775">
        <v>538110526.93000007</v>
      </c>
      <c r="K10" s="93"/>
      <c r="L10" s="93"/>
      <c r="M10" s="92"/>
    </row>
    <row r="11" spans="1:15" ht="15.5">
      <c r="A11" s="514">
        <v>2016</v>
      </c>
      <c r="B11" s="513">
        <v>140961184.31</v>
      </c>
      <c r="C11" s="513"/>
      <c r="D11" s="513">
        <v>40239535.040000007</v>
      </c>
      <c r="E11" s="677">
        <v>6737917.0299999993</v>
      </c>
      <c r="F11" s="513">
        <v>254372920.28</v>
      </c>
      <c r="G11" s="513"/>
      <c r="H11" s="310">
        <v>435573639.63</v>
      </c>
      <c r="I11" s="774">
        <v>65973923.68</v>
      </c>
      <c r="J11" s="775">
        <v>501547563.31</v>
      </c>
      <c r="K11" s="93"/>
      <c r="L11" s="93"/>
      <c r="M11" s="92"/>
    </row>
    <row r="12" spans="1:15" ht="15.5">
      <c r="A12" s="514" t="s">
        <v>2988</v>
      </c>
      <c r="B12" s="513">
        <v>85698420.539999992</v>
      </c>
      <c r="C12" s="513">
        <v>14691439.699999999</v>
      </c>
      <c r="D12" s="513">
        <v>2821136.59</v>
      </c>
      <c r="E12" s="677">
        <v>626327.48</v>
      </c>
      <c r="F12" s="513">
        <v>213891598.64999998</v>
      </c>
      <c r="G12" s="513"/>
      <c r="H12" s="310">
        <v>302411155.79000002</v>
      </c>
      <c r="I12" s="774">
        <v>48394040.010000005</v>
      </c>
      <c r="J12" s="775">
        <v>350805195.77999997</v>
      </c>
      <c r="K12" s="93"/>
      <c r="L12" s="93"/>
      <c r="M12" s="92"/>
    </row>
    <row r="13" spans="1:15" ht="15.5">
      <c r="A13" s="514">
        <v>2018</v>
      </c>
      <c r="B13" s="513">
        <v>119924103.81</v>
      </c>
      <c r="C13" s="513">
        <v>36500893.670000002</v>
      </c>
      <c r="D13" s="513"/>
      <c r="E13" s="513"/>
      <c r="F13" s="513">
        <v>211732859.47999996</v>
      </c>
      <c r="G13" s="513">
        <v>6484662.8700000001</v>
      </c>
      <c r="H13" s="310">
        <v>331656963.28000003</v>
      </c>
      <c r="I13" s="774">
        <v>40918227.219999999</v>
      </c>
      <c r="J13" s="775">
        <v>372575190.50999999</v>
      </c>
      <c r="K13" s="93"/>
      <c r="L13" s="93"/>
      <c r="M13" s="92"/>
    </row>
    <row r="14" spans="1:15" ht="15.5">
      <c r="A14" s="514">
        <v>2019</v>
      </c>
      <c r="B14" s="513"/>
      <c r="C14" s="513"/>
      <c r="D14" s="513"/>
      <c r="E14" s="513"/>
      <c r="F14" s="513">
        <v>373640906.69000006</v>
      </c>
      <c r="G14" s="513">
        <v>70298218.99000001</v>
      </c>
      <c r="H14" s="310">
        <v>373640906.69000006</v>
      </c>
      <c r="I14" s="774">
        <v>35961181.620000005</v>
      </c>
      <c r="J14" s="775">
        <v>409602088.31</v>
      </c>
      <c r="K14" s="93"/>
      <c r="L14" s="93"/>
      <c r="M14" s="92"/>
    </row>
    <row r="15" spans="1:15" ht="15.5">
      <c r="A15" s="514">
        <v>2020</v>
      </c>
      <c r="B15" s="513"/>
      <c r="C15" s="513"/>
      <c r="D15" s="513"/>
      <c r="E15" s="513"/>
      <c r="F15" s="513">
        <v>517209460.63000005</v>
      </c>
      <c r="G15" s="513">
        <v>92358646.739999995</v>
      </c>
      <c r="H15" s="310">
        <v>517209460.63000005</v>
      </c>
      <c r="I15" s="774">
        <v>30746645.84</v>
      </c>
      <c r="J15" s="775">
        <v>547956106.47000003</v>
      </c>
      <c r="K15" s="93"/>
      <c r="L15" s="93"/>
      <c r="M15" s="92"/>
      <c r="O15" s="78"/>
    </row>
    <row r="16" spans="1:15" ht="15.5">
      <c r="A16" s="514">
        <v>2021</v>
      </c>
      <c r="B16" s="513"/>
      <c r="C16" s="513"/>
      <c r="D16" s="513"/>
      <c r="E16" s="513"/>
      <c r="F16" s="513">
        <v>727142161.71000004</v>
      </c>
      <c r="G16" s="513">
        <v>144410947.55000001</v>
      </c>
      <c r="H16" s="310">
        <v>727142161.71000004</v>
      </c>
      <c r="I16" s="774">
        <v>28873066.989999998</v>
      </c>
      <c r="J16" s="775">
        <v>756015228.70000005</v>
      </c>
      <c r="K16" s="93"/>
      <c r="L16" s="93"/>
      <c r="M16" s="92"/>
    </row>
    <row r="17" spans="1:13" ht="15.5">
      <c r="A17" s="514">
        <v>2022</v>
      </c>
      <c r="B17" s="513"/>
      <c r="C17" s="513"/>
      <c r="D17" s="513"/>
      <c r="E17" s="513"/>
      <c r="F17" s="513">
        <v>474995583.48000002</v>
      </c>
      <c r="G17" s="513">
        <v>62241785.079999998</v>
      </c>
      <c r="H17" s="310">
        <v>474995583.48000002</v>
      </c>
      <c r="I17" s="774">
        <v>32213846.109999999</v>
      </c>
      <c r="J17" s="775">
        <v>507209429.59000003</v>
      </c>
      <c r="K17" s="93"/>
      <c r="L17" s="93"/>
      <c r="M17" s="92"/>
    </row>
    <row r="18" spans="1:13" ht="15.5">
      <c r="A18" s="514">
        <v>2023</v>
      </c>
      <c r="B18" s="513"/>
      <c r="C18" s="513"/>
      <c r="D18" s="513"/>
      <c r="E18" s="513"/>
      <c r="F18" s="513">
        <v>1478308519.4099998</v>
      </c>
      <c r="G18" s="513"/>
      <c r="H18" s="310">
        <v>1478308519.4099998</v>
      </c>
      <c r="I18" s="774">
        <v>33042796.160000004</v>
      </c>
      <c r="J18" s="775">
        <v>1511351315.5699999</v>
      </c>
      <c r="K18" s="93"/>
      <c r="L18" s="93"/>
      <c r="M18" s="92"/>
    </row>
    <row r="19" spans="1:13" ht="21.4" customHeight="1" thickBot="1">
      <c r="A19" s="758" t="s">
        <v>2989</v>
      </c>
      <c r="B19" s="310">
        <v>1620544336.7099998</v>
      </c>
      <c r="C19" s="310">
        <v>51192333.370000005</v>
      </c>
      <c r="D19" s="310">
        <v>572847465.28000009</v>
      </c>
      <c r="E19" s="310">
        <v>89624611.969999999</v>
      </c>
      <c r="F19" s="310">
        <v>5188980293.3600006</v>
      </c>
      <c r="G19" s="310">
        <v>375794261.23000002</v>
      </c>
      <c r="H19" s="310">
        <v>7382372095.3500004</v>
      </c>
      <c r="I19" s="775">
        <v>571718571.98999989</v>
      </c>
      <c r="J19" s="775">
        <v>7954155231.5500021</v>
      </c>
      <c r="K19" s="93"/>
      <c r="L19" s="93"/>
      <c r="M19" s="92"/>
    </row>
    <row r="20" spans="1:13" ht="27" customHeight="1" thickTop="1">
      <c r="A20" s="316" t="s">
        <v>2990</v>
      </c>
      <c r="B20" s="313"/>
      <c r="C20" s="313"/>
      <c r="D20" s="313"/>
      <c r="E20" s="313"/>
      <c r="F20" s="313"/>
      <c r="G20" s="313"/>
      <c r="H20" s="313"/>
      <c r="I20" s="313"/>
      <c r="J20" s="313"/>
    </row>
    <row r="21" spans="1:13" ht="17.899999999999999" customHeight="1">
      <c r="A21" s="316" t="s">
        <v>2991</v>
      </c>
      <c r="B21" s="316"/>
      <c r="C21" s="316"/>
      <c r="D21" s="316"/>
      <c r="E21" s="316"/>
      <c r="F21" s="316"/>
      <c r="G21" s="316"/>
      <c r="H21" s="316"/>
      <c r="I21" s="316"/>
      <c r="J21" s="316"/>
    </row>
    <row r="22" spans="1:13" ht="17.899999999999999" customHeight="1">
      <c r="A22" s="316" t="s">
        <v>2992</v>
      </c>
      <c r="B22" s="316"/>
      <c r="C22" s="316"/>
      <c r="D22" s="316"/>
      <c r="E22" s="316"/>
      <c r="F22" s="316"/>
      <c r="G22" s="316"/>
      <c r="H22" s="316"/>
      <c r="I22" s="316"/>
      <c r="J22" s="316"/>
    </row>
    <row r="23" spans="1:13" ht="17.899999999999999" customHeight="1">
      <c r="A23" s="94" t="s">
        <v>2993</v>
      </c>
      <c r="B23" s="314"/>
      <c r="C23" s="314"/>
      <c r="D23" s="314"/>
      <c r="E23" s="314"/>
      <c r="F23" s="314"/>
      <c r="G23" s="314"/>
      <c r="H23" s="314"/>
      <c r="I23" s="314"/>
      <c r="J23" s="314"/>
    </row>
    <row r="24" spans="1:13" ht="17.899999999999999" customHeight="1">
      <c r="A24" s="51" t="s">
        <v>36</v>
      </c>
      <c r="B24" s="52" t="str">
        <f>Contents!$C$48</f>
        <v>28 Mar 2024</v>
      </c>
      <c r="H24" s="78"/>
    </row>
    <row r="25" spans="1:13">
      <c r="A25" s="51" t="s">
        <v>283</v>
      </c>
      <c r="B25" s="52" t="str">
        <f>Contents!$D$48</f>
        <v>Spring 2025</v>
      </c>
    </row>
    <row r="26" spans="1:13">
      <c r="B26" s="93"/>
      <c r="C26" s="93"/>
      <c r="D26" s="93"/>
      <c r="E26" s="93"/>
      <c r="F26" s="93"/>
      <c r="G26" s="93"/>
      <c r="H26" s="93"/>
      <c r="I26" s="93"/>
      <c r="J26" s="93"/>
    </row>
    <row r="27" spans="1:13">
      <c r="B27" s="92"/>
      <c r="C27" s="92"/>
      <c r="D27" s="92"/>
      <c r="E27" s="92"/>
      <c r="F27" s="92"/>
      <c r="G27" s="92"/>
      <c r="H27" s="92"/>
      <c r="I27" s="78"/>
      <c r="J27" s="92"/>
    </row>
    <row r="28" spans="1:13">
      <c r="B28" s="93"/>
      <c r="C28" s="93"/>
      <c r="D28" s="93"/>
      <c r="E28" s="93"/>
      <c r="F28" s="93"/>
      <c r="G28" s="93"/>
      <c r="H28" s="93"/>
      <c r="I28" s="93"/>
      <c r="J28" s="93"/>
    </row>
    <row r="29" spans="1:13">
      <c r="B29" s="92"/>
      <c r="C29" s="92"/>
      <c r="D29" s="92"/>
      <c r="E29" s="92"/>
      <c r="F29" s="92"/>
      <c r="G29" s="92"/>
      <c r="H29" s="92"/>
      <c r="I29" s="92"/>
      <c r="J29" s="92"/>
    </row>
  </sheetData>
  <phoneticPr fontId="240"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53" customWidth="1"/>
    <col min="2" max="7" width="25" style="53" customWidth="1"/>
    <col min="8" max="16384" width="9" style="53"/>
  </cols>
  <sheetData>
    <row r="1" spans="1:10" ht="28">
      <c r="A1" s="118" t="s">
        <v>2994</v>
      </c>
      <c r="B1" s="54"/>
      <c r="C1" s="54"/>
      <c r="D1" s="54"/>
      <c r="E1" s="54"/>
    </row>
    <row r="2" spans="1:10" s="2" customFormat="1" ht="15.5">
      <c r="A2" s="441" t="s">
        <v>2995</v>
      </c>
      <c r="B2" s="22"/>
      <c r="C2" s="22"/>
      <c r="D2" s="22"/>
      <c r="E2" s="135"/>
      <c r="F2" s="135"/>
      <c r="G2" s="135"/>
      <c r="H2" s="135"/>
      <c r="I2" s="135"/>
      <c r="J2" s="135"/>
    </row>
    <row r="3" spans="1:10" s="2" customFormat="1" ht="15.5">
      <c r="A3" s="441" t="s">
        <v>2996</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2979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79.900000000000006" customHeight="1">
      <c r="A7" s="321" t="s">
        <v>2727</v>
      </c>
      <c r="B7" s="322" t="s">
        <v>2997</v>
      </c>
      <c r="C7" s="322" t="s">
        <v>2998</v>
      </c>
      <c r="D7" s="322" t="s">
        <v>2999</v>
      </c>
      <c r="E7" s="322" t="s">
        <v>3000</v>
      </c>
      <c r="F7" s="322" t="s">
        <v>3001</v>
      </c>
      <c r="G7" s="322" t="s">
        <v>3002</v>
      </c>
    </row>
    <row r="8" spans="1:10" ht="26.5" customHeight="1">
      <c r="A8" s="320" t="s">
        <v>1451</v>
      </c>
      <c r="B8" s="742">
        <v>0.14000000000000001</v>
      </c>
      <c r="C8" s="742">
        <v>0.16</v>
      </c>
      <c r="D8" s="742">
        <v>0.13</v>
      </c>
      <c r="E8" s="743" t="s">
        <v>112</v>
      </c>
      <c r="F8" s="743" t="s">
        <v>112</v>
      </c>
      <c r="G8" s="743" t="s">
        <v>112</v>
      </c>
    </row>
    <row r="9" spans="1:10" ht="26.5" customHeight="1">
      <c r="A9" s="320" t="s">
        <v>3003</v>
      </c>
      <c r="B9" s="743" t="s">
        <v>112</v>
      </c>
      <c r="C9" s="743" t="s">
        <v>112</v>
      </c>
      <c r="D9" s="743" t="s">
        <v>112</v>
      </c>
      <c r="E9" s="742">
        <v>49.53</v>
      </c>
      <c r="F9" s="742">
        <v>61</v>
      </c>
      <c r="G9" s="742">
        <v>36.71</v>
      </c>
    </row>
    <row r="10" spans="1:10" ht="15.5">
      <c r="A10" s="680" t="s">
        <v>3004</v>
      </c>
      <c r="B10" s="679" t="s">
        <v>112</v>
      </c>
      <c r="C10" s="679" t="s">
        <v>112</v>
      </c>
      <c r="D10" s="679" t="s">
        <v>112</v>
      </c>
      <c r="E10" s="678">
        <v>38.49</v>
      </c>
      <c r="F10" s="678">
        <v>61.98</v>
      </c>
      <c r="G10" s="678">
        <v>33.86</v>
      </c>
    </row>
    <row r="11" spans="1:10" ht="26.5" customHeight="1">
      <c r="A11" s="320" t="s">
        <v>2980</v>
      </c>
      <c r="B11" s="743" t="s">
        <v>112</v>
      </c>
      <c r="C11" s="743" t="s">
        <v>112</v>
      </c>
      <c r="D11" s="743" t="s">
        <v>112</v>
      </c>
      <c r="E11" s="742">
        <v>59.17</v>
      </c>
      <c r="F11" s="742">
        <v>66.72</v>
      </c>
      <c r="G11" s="742">
        <v>47.09</v>
      </c>
    </row>
    <row r="12" spans="1:10" ht="19.5" customHeight="1">
      <c r="A12" s="317" t="s">
        <v>3005</v>
      </c>
      <c r="B12" s="318"/>
      <c r="C12" s="233"/>
      <c r="D12" s="233"/>
      <c r="E12" s="233"/>
      <c r="F12" s="233"/>
      <c r="G12" s="233"/>
    </row>
    <row r="13" spans="1:10" ht="18" customHeight="1">
      <c r="A13" s="53" t="s">
        <v>3006</v>
      </c>
      <c r="B13" s="55"/>
      <c r="C13" s="55"/>
      <c r="D13" s="55"/>
      <c r="E13" s="55"/>
      <c r="F13" s="55"/>
      <c r="G13" s="55"/>
      <c r="H13" s="55"/>
      <c r="I13" s="55"/>
    </row>
    <row r="14" spans="1:10" ht="18" customHeight="1">
      <c r="A14" s="53" t="s">
        <v>3007</v>
      </c>
      <c r="B14" s="55"/>
      <c r="C14" s="55"/>
      <c r="D14" s="55"/>
      <c r="E14" s="319"/>
      <c r="F14" s="319"/>
      <c r="G14" s="319"/>
    </row>
    <row r="15" spans="1:10" ht="18" customHeight="1">
      <c r="A15" s="53" t="s">
        <v>3008</v>
      </c>
      <c r="B15" s="55"/>
      <c r="C15" s="55"/>
      <c r="D15" s="55"/>
      <c r="E15" s="319"/>
      <c r="F15" s="319"/>
      <c r="G15" s="319"/>
    </row>
    <row r="16" spans="1:10" ht="18" customHeight="1">
      <c r="A16" s="53" t="s">
        <v>3009</v>
      </c>
      <c r="B16" s="55"/>
      <c r="C16" s="55"/>
      <c r="D16" s="55"/>
      <c r="E16" s="55"/>
      <c r="F16" s="55"/>
      <c r="G16" s="55"/>
    </row>
    <row r="17" spans="1:2" ht="19.399999999999999" customHeight="1">
      <c r="A17" s="51" t="s">
        <v>36</v>
      </c>
      <c r="B17" s="203" t="str">
        <f>Contents!$C$49</f>
        <v>24 Mar 2022</v>
      </c>
    </row>
    <row r="18" spans="1:2">
      <c r="A18" s="51" t="s">
        <v>283</v>
      </c>
      <c r="B18" s="203" t="str">
        <f>Contents!$D$49</f>
        <v>N/A</v>
      </c>
    </row>
    <row r="19" spans="1:2">
      <c r="A19" s="56"/>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5"/>
  <sheetViews>
    <sheetView zoomScaleNormal="100" workbookViewId="0"/>
  </sheetViews>
  <sheetFormatPr defaultColWidth="9" defaultRowHeight="12.5"/>
  <cols>
    <col min="1" max="1" width="211" style="436" customWidth="1"/>
    <col min="2" max="2" width="9" style="112"/>
    <col min="3" max="3" width="18" style="112" bestFit="1" customWidth="1"/>
    <col min="4" max="16384" width="9" style="112"/>
  </cols>
  <sheetData>
    <row r="1" spans="1:1" s="117" customFormat="1" ht="28" customHeight="1">
      <c r="A1" s="118" t="s">
        <v>40</v>
      </c>
    </row>
    <row r="2" spans="1:1" s="1" customFormat="1" ht="19" customHeight="1">
      <c r="A2" s="122" t="s">
        <v>185</v>
      </c>
    </row>
    <row r="3" spans="1:1" s="128" customFormat="1" ht="32.25" customHeight="1">
      <c r="A3" s="437" t="s">
        <v>186</v>
      </c>
    </row>
    <row r="4" spans="1:1" ht="31">
      <c r="A4" s="898" t="s">
        <v>187</v>
      </c>
    </row>
    <row r="5" spans="1:1" s="128" customFormat="1" ht="32.25" customHeight="1">
      <c r="A5" s="437" t="s">
        <v>188</v>
      </c>
    </row>
    <row r="6" spans="1:1" s="128" customFormat="1" ht="32.25" customHeight="1">
      <c r="A6" s="437" t="s">
        <v>189</v>
      </c>
    </row>
    <row r="7" spans="1:1" ht="34.9" customHeight="1">
      <c r="A7" s="726" t="s">
        <v>190</v>
      </c>
    </row>
    <row r="8" spans="1:1" s="504" customFormat="1" ht="21" customHeight="1">
      <c r="A8" s="726" t="s">
        <v>191</v>
      </c>
    </row>
    <row r="9" spans="1:1" s="504" customFormat="1" ht="39" customHeight="1">
      <c r="A9" s="726" t="s">
        <v>192</v>
      </c>
    </row>
    <row r="10" spans="1:1" s="504" customFormat="1" ht="52.5" customHeight="1">
      <c r="A10" s="726" t="s">
        <v>193</v>
      </c>
    </row>
    <row r="11" spans="1:1" s="504" customFormat="1" ht="43" customHeight="1">
      <c r="A11" s="726" t="s">
        <v>194</v>
      </c>
    </row>
    <row r="12" spans="1:1" s="504" customFormat="1" ht="43.5" customHeight="1">
      <c r="A12" s="726" t="s">
        <v>3344</v>
      </c>
    </row>
    <row r="13" spans="1:1" s="506" customFormat="1" ht="32.25" customHeight="1">
      <c r="A13" s="505" t="s">
        <v>195</v>
      </c>
    </row>
    <row r="14" spans="1:1" s="506" customFormat="1" ht="49.15" customHeight="1">
      <c r="A14" s="726" t="s">
        <v>196</v>
      </c>
    </row>
    <row r="15" spans="1:1" s="506" customFormat="1" ht="51.75" customHeight="1">
      <c r="A15" s="726" t="s">
        <v>197</v>
      </c>
    </row>
    <row r="16" spans="1:1" s="504" customFormat="1" ht="49.9" customHeight="1">
      <c r="A16" s="726" t="s">
        <v>198</v>
      </c>
    </row>
    <row r="17" spans="1:4" s="504" customFormat="1" ht="39" customHeight="1">
      <c r="A17" s="726" t="s">
        <v>199</v>
      </c>
    </row>
    <row r="18" spans="1:4" s="504" customFormat="1" ht="36.75" customHeight="1">
      <c r="A18" s="726" t="s">
        <v>200</v>
      </c>
    </row>
    <row r="19" spans="1:4" s="504" customFormat="1" ht="49.5" customHeight="1">
      <c r="A19" s="726" t="s">
        <v>201</v>
      </c>
    </row>
    <row r="20" spans="1:4" s="504" customFormat="1" ht="46.5">
      <c r="A20" s="902" t="s">
        <v>202</v>
      </c>
    </row>
    <row r="21" spans="1:4" s="504" customFormat="1" ht="34.5" customHeight="1">
      <c r="A21" s="726" t="s">
        <v>203</v>
      </c>
    </row>
    <row r="22" spans="1:4" s="504" customFormat="1" ht="51" customHeight="1">
      <c r="A22" s="726" t="s">
        <v>204</v>
      </c>
    </row>
    <row r="23" spans="1:4" s="504" customFormat="1" ht="52.5" customHeight="1">
      <c r="A23" s="726" t="s">
        <v>205</v>
      </c>
    </row>
    <row r="24" spans="1:4" s="504" customFormat="1" ht="51" customHeight="1">
      <c r="A24" s="726" t="s">
        <v>206</v>
      </c>
    </row>
    <row r="25" spans="1:4" s="504" customFormat="1" ht="64.5" customHeight="1">
      <c r="A25" s="726" t="s">
        <v>207</v>
      </c>
    </row>
    <row r="26" spans="1:4" s="128" customFormat="1" ht="32.25" customHeight="1">
      <c r="A26" s="437" t="s">
        <v>115</v>
      </c>
    </row>
    <row r="27" spans="1:4" ht="31">
      <c r="A27" s="726" t="s">
        <v>208</v>
      </c>
    </row>
    <row r="28" spans="1:4" ht="33.75" customHeight="1">
      <c r="A28" s="726" t="s">
        <v>209</v>
      </c>
    </row>
    <row r="29" spans="1:4" ht="24" customHeight="1">
      <c r="A29" s="726" t="s">
        <v>210</v>
      </c>
    </row>
    <row r="30" spans="1:4" s="506" customFormat="1" ht="32.25" customHeight="1">
      <c r="A30" s="505" t="s">
        <v>211</v>
      </c>
    </row>
    <row r="31" spans="1:4" s="504" customFormat="1" ht="36" customHeight="1">
      <c r="A31" s="726" t="s">
        <v>212</v>
      </c>
      <c r="B31" s="507"/>
      <c r="C31" s="507"/>
      <c r="D31" s="507"/>
    </row>
    <row r="32" spans="1:4" s="506" customFormat="1" ht="32.25" customHeight="1">
      <c r="A32" s="505" t="s">
        <v>213</v>
      </c>
      <c r="B32" s="508"/>
    </row>
    <row r="33" spans="1:3" s="504" customFormat="1" ht="31">
      <c r="A33" s="726" t="s">
        <v>214</v>
      </c>
      <c r="C33" s="515"/>
    </row>
    <row r="34" spans="1:3" s="504" customFormat="1" ht="35.9" customHeight="1">
      <c r="A34" s="726" t="s">
        <v>215</v>
      </c>
    </row>
    <row r="35" spans="1:3" s="504" customFormat="1" ht="37.4" customHeight="1">
      <c r="A35" s="726" t="s">
        <v>216</v>
      </c>
    </row>
    <row r="36" spans="1:3" ht="15.5">
      <c r="A36" s="435"/>
    </row>
    <row r="37" spans="1:3" ht="15.5">
      <c r="A37" s="435"/>
    </row>
    <row r="38" spans="1:3" ht="15.5">
      <c r="A38" s="435"/>
    </row>
    <row r="39" spans="1:3" ht="15.5">
      <c r="A39" s="435"/>
    </row>
    <row r="40" spans="1:3" ht="14">
      <c r="A40" s="782"/>
    </row>
    <row r="41" spans="1:3" ht="15.5">
      <c r="A41" s="435"/>
    </row>
    <row r="42" spans="1:3" ht="15.5">
      <c r="A42" s="435"/>
    </row>
    <row r="43" spans="1:3" ht="15.5">
      <c r="A43" s="435"/>
    </row>
    <row r="44" spans="1:3" ht="15.5">
      <c r="A44" s="435"/>
    </row>
    <row r="45" spans="1:3" ht="15.5">
      <c r="A45" s="43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453125" style="44" customWidth="1"/>
    <col min="2" max="7" width="23.81640625" style="44" customWidth="1"/>
    <col min="8" max="16384" width="9" style="44"/>
  </cols>
  <sheetData>
    <row r="1" spans="1:21" ht="28">
      <c r="A1" s="118" t="s">
        <v>3010</v>
      </c>
      <c r="B1" s="45"/>
      <c r="C1" s="45"/>
      <c r="D1" s="45"/>
      <c r="E1" s="45"/>
    </row>
    <row r="2" spans="1:21" s="2" customFormat="1" ht="15.5">
      <c r="A2" s="441" t="s">
        <v>3011</v>
      </c>
      <c r="B2" s="22"/>
      <c r="C2" s="22"/>
      <c r="D2" s="22"/>
      <c r="E2" s="135"/>
      <c r="F2" s="135"/>
      <c r="G2" s="135"/>
      <c r="H2" s="135"/>
      <c r="I2" s="135"/>
      <c r="J2" s="135"/>
    </row>
    <row r="3" spans="1:21" s="2" customFormat="1" ht="15.5">
      <c r="A3" s="441" t="s">
        <v>3012</v>
      </c>
      <c r="B3" s="22"/>
      <c r="C3" s="22"/>
      <c r="D3" s="22"/>
      <c r="E3" s="135"/>
      <c r="F3" s="135"/>
      <c r="G3" s="135"/>
      <c r="H3" s="135"/>
      <c r="I3" s="135"/>
      <c r="J3" s="135"/>
    </row>
    <row r="4" spans="1:21" s="2" customFormat="1" ht="15.5">
      <c r="A4" s="441" t="s">
        <v>249</v>
      </c>
      <c r="B4" s="22"/>
      <c r="C4" s="22"/>
      <c r="D4" s="22"/>
      <c r="E4" s="135"/>
      <c r="F4" s="135"/>
      <c r="G4" s="135"/>
      <c r="H4" s="135"/>
      <c r="I4" s="135"/>
      <c r="J4" s="135"/>
    </row>
    <row r="5" spans="1:21" s="2" customFormat="1" ht="15.5">
      <c r="A5" s="441" t="s">
        <v>2979</v>
      </c>
      <c r="B5" s="22"/>
      <c r="C5" s="22"/>
      <c r="D5" s="22"/>
      <c r="E5" s="135"/>
      <c r="F5" s="135"/>
      <c r="G5" s="135"/>
      <c r="H5" s="135"/>
      <c r="I5" s="135"/>
      <c r="J5" s="135"/>
    </row>
    <row r="6" spans="1:21" s="2" customFormat="1" ht="15.5">
      <c r="A6" s="441" t="s">
        <v>251</v>
      </c>
      <c r="B6" s="22"/>
      <c r="C6" s="22"/>
      <c r="D6" s="22"/>
      <c r="E6" s="135"/>
      <c r="F6" s="135"/>
      <c r="G6" s="135"/>
      <c r="H6" s="135"/>
      <c r="I6" s="135"/>
      <c r="J6" s="135"/>
    </row>
    <row r="7" spans="1:21" ht="80.900000000000006" customHeight="1">
      <c r="A7" s="681" t="s">
        <v>2727</v>
      </c>
      <c r="B7" s="682" t="s">
        <v>3013</v>
      </c>
      <c r="C7" s="682" t="s">
        <v>2998</v>
      </c>
      <c r="D7" s="682" t="s">
        <v>2999</v>
      </c>
      <c r="E7" s="682" t="s">
        <v>3014</v>
      </c>
      <c r="F7" s="683" t="s">
        <v>3015</v>
      </c>
      <c r="G7" s="683" t="s">
        <v>3016</v>
      </c>
    </row>
    <row r="8" spans="1:21" ht="25" customHeight="1">
      <c r="A8" s="739" t="s">
        <v>1451</v>
      </c>
      <c r="B8" s="740">
        <v>0.15</v>
      </c>
      <c r="C8" s="740">
        <v>0.17</v>
      </c>
      <c r="D8" s="740">
        <v>0.14000000000000001</v>
      </c>
      <c r="E8" s="741" t="s">
        <v>112</v>
      </c>
      <c r="F8" s="741" t="s">
        <v>112</v>
      </c>
      <c r="G8" s="741" t="s">
        <v>112</v>
      </c>
    </row>
    <row r="9" spans="1:21" ht="15.5">
      <c r="A9" s="684" t="s">
        <v>3017</v>
      </c>
      <c r="B9" s="326">
        <v>0.11</v>
      </c>
      <c r="C9" s="326">
        <v>0.14000000000000001</v>
      </c>
      <c r="D9" s="326">
        <v>0.09</v>
      </c>
      <c r="E9" s="325" t="s">
        <v>112</v>
      </c>
      <c r="F9" s="325" t="s">
        <v>112</v>
      </c>
      <c r="G9" s="325" t="s">
        <v>112</v>
      </c>
    </row>
    <row r="10" spans="1:21" ht="15.5">
      <c r="A10" s="684" t="s">
        <v>3018</v>
      </c>
      <c r="B10" s="326">
        <v>0.15</v>
      </c>
      <c r="C10" s="326">
        <v>0.19</v>
      </c>
      <c r="D10" s="326">
        <v>0.14000000000000001</v>
      </c>
      <c r="E10" s="325" t="s">
        <v>112</v>
      </c>
      <c r="F10" s="325" t="s">
        <v>112</v>
      </c>
      <c r="G10" s="325" t="s">
        <v>112</v>
      </c>
    </row>
    <row r="11" spans="1:21" ht="15.5">
      <c r="A11" s="684" t="s">
        <v>3019</v>
      </c>
      <c r="B11" s="326">
        <v>0.16</v>
      </c>
      <c r="C11" s="326">
        <v>0.16</v>
      </c>
      <c r="D11" s="326">
        <v>0.14000000000000001</v>
      </c>
      <c r="E11" s="325" t="s">
        <v>112</v>
      </c>
      <c r="F11" s="325" t="s">
        <v>112</v>
      </c>
      <c r="G11" s="325" t="s">
        <v>112</v>
      </c>
    </row>
    <row r="12" spans="1:21" ht="26.25" customHeight="1">
      <c r="A12" s="739" t="s">
        <v>3020</v>
      </c>
      <c r="B12" s="741" t="s">
        <v>112</v>
      </c>
      <c r="C12" s="741" t="s">
        <v>112</v>
      </c>
      <c r="D12" s="741" t="s">
        <v>112</v>
      </c>
      <c r="E12" s="740">
        <v>25.44</v>
      </c>
      <c r="F12" s="740">
        <v>30.54</v>
      </c>
      <c r="G12" s="740">
        <v>22.74</v>
      </c>
    </row>
    <row r="13" spans="1:21" ht="23.5" customHeight="1">
      <c r="A13" s="323" t="s">
        <v>3021</v>
      </c>
      <c r="B13" s="323"/>
      <c r="C13" s="323"/>
      <c r="D13" s="323"/>
      <c r="E13" s="323"/>
      <c r="F13" s="323"/>
      <c r="G13" s="323"/>
      <c r="H13" s="235"/>
      <c r="I13" s="235"/>
      <c r="J13" s="235"/>
      <c r="K13" s="235"/>
      <c r="L13" s="235"/>
      <c r="M13" s="235"/>
      <c r="N13" s="235"/>
      <c r="O13" s="235"/>
      <c r="P13" s="235"/>
      <c r="Q13" s="235"/>
      <c r="R13" s="235"/>
      <c r="S13" s="235"/>
      <c r="T13" s="235"/>
      <c r="U13" s="235"/>
    </row>
    <row r="14" spans="1:21" ht="15.4" customHeight="1">
      <c r="A14" s="235" t="s">
        <v>3022</v>
      </c>
      <c r="B14" s="235"/>
      <c r="C14" s="235"/>
      <c r="D14" s="235"/>
      <c r="E14" s="324"/>
      <c r="F14" s="324"/>
      <c r="G14" s="324"/>
      <c r="H14" s="235"/>
      <c r="I14" s="235"/>
      <c r="J14" s="235"/>
      <c r="K14" s="235"/>
      <c r="L14" s="235"/>
      <c r="M14" s="235"/>
      <c r="N14" s="235"/>
      <c r="O14" s="235"/>
      <c r="P14" s="235"/>
      <c r="Q14" s="235"/>
      <c r="R14" s="235"/>
      <c r="S14" s="235"/>
      <c r="T14" s="235"/>
      <c r="U14" s="235"/>
    </row>
    <row r="15" spans="1:21" ht="15.4" customHeight="1">
      <c r="A15" s="235" t="s">
        <v>3023</v>
      </c>
      <c r="B15" s="235"/>
      <c r="C15" s="235"/>
      <c r="D15" s="235"/>
      <c r="E15" s="324"/>
      <c r="F15" s="324"/>
      <c r="G15" s="324"/>
      <c r="H15" s="235"/>
      <c r="I15" s="235"/>
      <c r="J15" s="235"/>
      <c r="K15" s="235"/>
      <c r="L15" s="235"/>
      <c r="M15" s="235"/>
      <c r="N15" s="235"/>
      <c r="O15" s="235"/>
      <c r="P15" s="235"/>
      <c r="Q15" s="235"/>
      <c r="R15" s="235"/>
      <c r="S15" s="235"/>
      <c r="T15" s="235"/>
      <c r="U15" s="235"/>
    </row>
    <row r="16" spans="1:21" ht="15.4" customHeight="1">
      <c r="A16" s="235" t="s">
        <v>3024</v>
      </c>
      <c r="B16" s="235"/>
      <c r="C16" s="235"/>
      <c r="D16" s="235"/>
      <c r="E16" s="235"/>
      <c r="F16" s="235"/>
      <c r="G16" s="235"/>
      <c r="H16" s="235"/>
      <c r="I16" s="235"/>
      <c r="J16" s="235"/>
      <c r="K16" s="235"/>
      <c r="L16" s="235"/>
      <c r="M16" s="235"/>
      <c r="N16" s="235"/>
      <c r="O16" s="235"/>
      <c r="P16" s="235"/>
      <c r="Q16" s="235"/>
      <c r="R16" s="235"/>
      <c r="S16" s="235"/>
      <c r="T16" s="235"/>
      <c r="U16" s="235"/>
    </row>
    <row r="17" spans="1:2" ht="17.899999999999999" customHeight="1">
      <c r="A17" s="51" t="s">
        <v>36</v>
      </c>
      <c r="B17" s="52" t="str">
        <f>Contents!$C$50</f>
        <v>24 Mar 2022</v>
      </c>
    </row>
    <row r="18" spans="1:2">
      <c r="A18" s="51" t="s">
        <v>283</v>
      </c>
      <c r="B18" s="52" t="str">
        <f>Contents!D50</f>
        <v>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453125" style="96" customWidth="1"/>
    <col min="2" max="5" width="22.453125" style="96" customWidth="1"/>
    <col min="6" max="16384" width="9.26953125" style="96"/>
  </cols>
  <sheetData>
    <row r="1" spans="1:10" ht="28">
      <c r="A1" s="118" t="s">
        <v>3025</v>
      </c>
      <c r="B1" s="95"/>
      <c r="C1" s="95"/>
    </row>
    <row r="2" spans="1:10" s="2" customFormat="1" ht="15.5">
      <c r="A2" s="441" t="s">
        <v>3026</v>
      </c>
      <c r="B2" s="22"/>
      <c r="C2" s="22"/>
      <c r="D2" s="22"/>
      <c r="E2" s="135"/>
      <c r="F2" s="135"/>
      <c r="G2" s="135"/>
      <c r="H2" s="135"/>
      <c r="I2" s="135"/>
      <c r="J2" s="135"/>
    </row>
    <row r="3" spans="1:10" s="2" customFormat="1" ht="15.5">
      <c r="A3" s="441" t="s">
        <v>3027</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2979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94.4" customHeight="1">
      <c r="A7" s="330" t="s">
        <v>2727</v>
      </c>
      <c r="B7" s="331" t="s">
        <v>3028</v>
      </c>
      <c r="C7" s="332" t="s">
        <v>3029</v>
      </c>
      <c r="D7" s="332" t="s">
        <v>3030</v>
      </c>
      <c r="E7" s="332" t="s">
        <v>3031</v>
      </c>
    </row>
    <row r="8" spans="1:10" ht="27.4" customHeight="1">
      <c r="A8" s="737" t="s">
        <v>1451</v>
      </c>
      <c r="B8" s="738">
        <v>0.24</v>
      </c>
      <c r="C8" s="738">
        <v>0.25</v>
      </c>
      <c r="D8" s="738">
        <v>0.27</v>
      </c>
      <c r="E8" s="738">
        <v>0.24</v>
      </c>
    </row>
    <row r="9" spans="1:10" ht="23.25" customHeight="1">
      <c r="A9" s="685" t="s">
        <v>3032</v>
      </c>
      <c r="B9" s="333">
        <v>0.11</v>
      </c>
      <c r="C9" s="333">
        <v>0.11</v>
      </c>
      <c r="D9" s="333">
        <v>0.12</v>
      </c>
      <c r="E9" s="333">
        <v>0.11</v>
      </c>
    </row>
    <row r="10" spans="1:10" ht="15" customHeight="1">
      <c r="A10" s="685" t="s">
        <v>3033</v>
      </c>
      <c r="B10" s="333">
        <v>0.28000000000000003</v>
      </c>
      <c r="C10" s="333">
        <v>0.28000000000000003</v>
      </c>
      <c r="D10" s="333">
        <v>0.3</v>
      </c>
      <c r="E10" s="333">
        <v>0.25</v>
      </c>
    </row>
    <row r="11" spans="1:10" ht="15" customHeight="1">
      <c r="A11" s="685" t="s">
        <v>3034</v>
      </c>
      <c r="B11" s="333">
        <v>0.3</v>
      </c>
      <c r="C11" s="333">
        <v>0.31</v>
      </c>
      <c r="D11" s="333">
        <v>0.33</v>
      </c>
      <c r="E11" s="333">
        <v>0.28000000000000003</v>
      </c>
    </row>
    <row r="12" spans="1:10" ht="15" customHeight="1">
      <c r="A12" s="685" t="s">
        <v>3035</v>
      </c>
      <c r="B12" s="333">
        <v>0.27</v>
      </c>
      <c r="C12" s="333">
        <v>0.27</v>
      </c>
      <c r="D12" s="333">
        <v>0.28999999999999998</v>
      </c>
      <c r="E12" s="333">
        <v>0.25</v>
      </c>
    </row>
    <row r="13" spans="1:10" ht="15" customHeight="1">
      <c r="A13" s="329" t="s">
        <v>3036</v>
      </c>
      <c r="B13" s="333">
        <v>0.28000000000000003</v>
      </c>
      <c r="C13" s="333">
        <v>0.3</v>
      </c>
      <c r="D13" s="333">
        <v>0.31</v>
      </c>
      <c r="E13" s="333">
        <v>0.27</v>
      </c>
    </row>
    <row r="14" spans="1:10" ht="15" customHeight="1">
      <c r="A14" s="329" t="s">
        <v>3037</v>
      </c>
      <c r="B14" s="333">
        <v>0.26</v>
      </c>
      <c r="C14" s="333">
        <v>0.27</v>
      </c>
      <c r="D14" s="333">
        <v>0.3</v>
      </c>
      <c r="E14" s="333">
        <v>0.25</v>
      </c>
    </row>
    <row r="15" spans="1:10" ht="19.5" customHeight="1">
      <c r="A15" s="328" t="s">
        <v>3038</v>
      </c>
      <c r="B15" s="327"/>
      <c r="C15" s="97"/>
    </row>
    <row r="16" spans="1:10" ht="18" customHeight="1">
      <c r="A16" s="236" t="s">
        <v>3039</v>
      </c>
      <c r="B16" s="98"/>
      <c r="C16" s="98"/>
      <c r="D16" s="98"/>
      <c r="E16" s="98"/>
      <c r="F16" s="90"/>
      <c r="G16" s="90"/>
    </row>
    <row r="17" spans="1:7">
      <c r="A17" s="236" t="s">
        <v>3040</v>
      </c>
      <c r="B17" s="98"/>
      <c r="C17" s="98"/>
      <c r="D17" s="98"/>
      <c r="E17" s="98"/>
      <c r="F17" s="90"/>
      <c r="G17" s="90"/>
    </row>
    <row r="18" spans="1:7">
      <c r="A18" s="236" t="s">
        <v>3041</v>
      </c>
      <c r="B18" s="98"/>
      <c r="C18" s="98"/>
      <c r="D18" s="98"/>
      <c r="E18" s="98"/>
      <c r="F18" s="90"/>
      <c r="G18" s="90"/>
    </row>
    <row r="19" spans="1:7" ht="20.9" customHeight="1">
      <c r="A19" s="51" t="s">
        <v>36</v>
      </c>
      <c r="B19" s="52" t="str">
        <f>Contents!$C$51</f>
        <v>30 Mar 2023</v>
      </c>
    </row>
    <row r="20" spans="1:7">
      <c r="A20" s="51" t="s">
        <v>283</v>
      </c>
      <c r="B20" s="52" t="str">
        <f>Contents!$D$51</f>
        <v>Spring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270D-36CA-475D-8F0F-41ADDAAAF32C}">
  <sheetPr>
    <tabColor theme="3" tint="0.39997558519241921"/>
    <pageSetUpPr fitToPage="1"/>
  </sheetPr>
  <dimension ref="A1:J17"/>
  <sheetViews>
    <sheetView zoomScaleNormal="100" workbookViewId="0"/>
  </sheetViews>
  <sheetFormatPr defaultColWidth="9.26953125" defaultRowHeight="12.5"/>
  <cols>
    <col min="1" max="1" width="57.81640625" style="584" customWidth="1"/>
    <col min="2" max="5" width="22.26953125" style="584" customWidth="1"/>
    <col min="6" max="16384" width="9.26953125" style="584"/>
  </cols>
  <sheetData>
    <row r="1" spans="1:10" ht="28">
      <c r="A1" s="118" t="s">
        <v>3042</v>
      </c>
      <c r="B1" s="583"/>
      <c r="C1" s="583"/>
    </row>
    <row r="2" spans="1:10" s="2" customFormat="1" ht="15.5">
      <c r="A2" s="585" t="s">
        <v>3043</v>
      </c>
      <c r="B2" s="586"/>
      <c r="C2" s="586"/>
      <c r="D2" s="586"/>
      <c r="E2" s="587"/>
      <c r="F2" s="587"/>
      <c r="G2" s="587"/>
      <c r="H2" s="587"/>
      <c r="I2" s="587"/>
      <c r="J2" s="587"/>
    </row>
    <row r="3" spans="1:10" s="2" customFormat="1" ht="15.5">
      <c r="A3" s="588" t="s">
        <v>3044</v>
      </c>
      <c r="B3" s="586"/>
      <c r="C3" s="586"/>
      <c r="D3" s="586"/>
      <c r="E3" s="587"/>
      <c r="F3" s="587"/>
      <c r="G3" s="587"/>
      <c r="H3" s="587"/>
      <c r="I3" s="587"/>
      <c r="J3" s="587"/>
    </row>
    <row r="4" spans="1:10" s="2" customFormat="1" ht="15.5">
      <c r="A4" s="585" t="s">
        <v>249</v>
      </c>
      <c r="B4" s="586"/>
      <c r="C4" s="586"/>
      <c r="D4" s="586"/>
      <c r="E4" s="587"/>
      <c r="F4" s="587"/>
      <c r="G4" s="587"/>
      <c r="H4" s="587"/>
      <c r="I4" s="587"/>
      <c r="J4" s="587"/>
    </row>
    <row r="5" spans="1:10" ht="94.5" customHeight="1">
      <c r="A5" s="589" t="s">
        <v>2727</v>
      </c>
      <c r="B5" s="590" t="s">
        <v>3045</v>
      </c>
      <c r="C5" s="591" t="s">
        <v>3046</v>
      </c>
      <c r="D5" s="591" t="s">
        <v>3047</v>
      </c>
      <c r="E5" s="591" t="s">
        <v>3048</v>
      </c>
    </row>
    <row r="6" spans="1:10" ht="27.4" customHeight="1">
      <c r="A6" s="592" t="s">
        <v>1451</v>
      </c>
      <c r="B6" s="593">
        <v>21.69</v>
      </c>
      <c r="C6" s="593">
        <v>21.74</v>
      </c>
      <c r="D6" s="593">
        <v>22.67</v>
      </c>
      <c r="E6" s="593">
        <v>20.99</v>
      </c>
    </row>
    <row r="7" spans="1:10" ht="24" customHeight="1">
      <c r="A7" s="594" t="s">
        <v>3049</v>
      </c>
      <c r="B7" s="595">
        <v>21.96</v>
      </c>
      <c r="C7" s="595">
        <v>22.32</v>
      </c>
      <c r="D7" s="595">
        <v>22.79</v>
      </c>
      <c r="E7" s="595">
        <v>21.07</v>
      </c>
    </row>
    <row r="8" spans="1:10" ht="15" customHeight="1">
      <c r="A8" s="594" t="s">
        <v>3050</v>
      </c>
      <c r="B8" s="595">
        <v>21.34</v>
      </c>
      <c r="C8" s="595">
        <v>21.07</v>
      </c>
      <c r="D8" s="595">
        <v>22.63</v>
      </c>
      <c r="E8" s="595">
        <v>20.56</v>
      </c>
    </row>
    <row r="9" spans="1:10" ht="24" customHeight="1">
      <c r="A9" s="594" t="s">
        <v>3051</v>
      </c>
      <c r="B9" s="595">
        <v>21.94</v>
      </c>
      <c r="C9" s="595">
        <v>22.19</v>
      </c>
      <c r="D9" s="595">
        <v>22.91</v>
      </c>
      <c r="E9" s="595">
        <v>21.32</v>
      </c>
    </row>
    <row r="10" spans="1:10" ht="15" customHeight="1">
      <c r="A10" s="594" t="s">
        <v>3052</v>
      </c>
      <c r="B10" s="595">
        <v>15.86</v>
      </c>
      <c r="C10" s="595">
        <v>15.51</v>
      </c>
      <c r="D10" s="595">
        <v>18.23</v>
      </c>
      <c r="E10" s="595">
        <v>15.32</v>
      </c>
    </row>
    <row r="11" spans="1:10" ht="15" customHeight="1">
      <c r="A11" s="594" t="s">
        <v>3053</v>
      </c>
      <c r="B11" s="595">
        <v>26.69</v>
      </c>
      <c r="C11" s="595">
        <v>22.31</v>
      </c>
      <c r="D11" s="595">
        <v>30.68</v>
      </c>
      <c r="E11" s="595">
        <v>18.309999999999999</v>
      </c>
    </row>
    <row r="12" spans="1:10" ht="24" customHeight="1">
      <c r="A12" s="594" t="s">
        <v>3054</v>
      </c>
      <c r="B12" s="595">
        <v>21.8</v>
      </c>
      <c r="C12" s="595">
        <v>21.37</v>
      </c>
      <c r="D12" s="595">
        <v>23.02</v>
      </c>
      <c r="E12" s="595">
        <v>20.329999999999998</v>
      </c>
    </row>
    <row r="13" spans="1:10" ht="19.5" customHeight="1">
      <c r="A13" s="596" t="s">
        <v>3038</v>
      </c>
      <c r="B13" s="597"/>
      <c r="C13" s="598"/>
    </row>
    <row r="14" spans="1:10" ht="18" customHeight="1">
      <c r="A14" s="599" t="s">
        <v>3039</v>
      </c>
      <c r="B14" s="600"/>
      <c r="C14" s="600"/>
      <c r="D14" s="600"/>
      <c r="E14" s="600"/>
      <c r="F14" s="90"/>
      <c r="G14" s="90"/>
    </row>
    <row r="15" spans="1:10" ht="17.25" customHeight="1">
      <c r="A15" s="599" t="s">
        <v>3055</v>
      </c>
      <c r="B15" s="600"/>
      <c r="C15" s="600"/>
      <c r="D15" s="600"/>
      <c r="E15" s="600"/>
      <c r="F15" s="90"/>
      <c r="G15" s="90"/>
    </row>
    <row r="16" spans="1:10">
      <c r="A16" s="51" t="s">
        <v>36</v>
      </c>
      <c r="B16" s="52" t="str">
        <f>Contents!C52</f>
        <v>28 Mar 2024</v>
      </c>
    </row>
    <row r="17" spans="1:2">
      <c r="A17" s="51" t="s">
        <v>283</v>
      </c>
      <c r="B17" s="52" t="str">
        <f>Contents!D52</f>
        <v>Spring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74" customWidth="1"/>
    <col min="2" max="7" width="13.81640625" style="74" customWidth="1"/>
    <col min="8" max="8" width="20.1796875" style="74" customWidth="1"/>
    <col min="9" max="9" width="10" style="74" bestFit="1" customWidth="1"/>
    <col min="10" max="10" width="13.7265625" style="74" bestFit="1" customWidth="1"/>
    <col min="11" max="16384" width="9.26953125" style="74"/>
  </cols>
  <sheetData>
    <row r="1" spans="1:10" ht="28">
      <c r="A1" s="118" t="s">
        <v>3056</v>
      </c>
      <c r="B1" s="75"/>
      <c r="C1" s="75"/>
      <c r="D1" s="75"/>
      <c r="E1" s="75"/>
      <c r="F1" s="75"/>
      <c r="G1" s="75"/>
      <c r="H1" s="75"/>
    </row>
    <row r="2" spans="1:10" s="2" customFormat="1" ht="15.5">
      <c r="A2" s="441" t="s">
        <v>3011</v>
      </c>
      <c r="B2" s="22"/>
      <c r="C2" s="22"/>
      <c r="D2" s="22"/>
      <c r="E2" s="135"/>
      <c r="F2" s="135"/>
      <c r="G2" s="135"/>
      <c r="H2" s="135"/>
      <c r="I2" s="135"/>
      <c r="J2" s="135"/>
    </row>
    <row r="3" spans="1:10" s="2" customFormat="1" ht="15.5">
      <c r="A3" s="441" t="s">
        <v>3057</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2979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31">
      <c r="A7" s="686" t="s">
        <v>2727</v>
      </c>
      <c r="B7" s="687" t="s">
        <v>2744</v>
      </c>
      <c r="C7" s="687" t="s">
        <v>2745</v>
      </c>
      <c r="D7" s="687" t="s">
        <v>2746</v>
      </c>
      <c r="E7" s="687" t="s">
        <v>2747</v>
      </c>
      <c r="F7" s="687" t="s">
        <v>2748</v>
      </c>
      <c r="G7" s="731" t="s">
        <v>2749</v>
      </c>
      <c r="H7" s="732" t="s">
        <v>3058</v>
      </c>
    </row>
    <row r="8" spans="1:10" s="75" customFormat="1" ht="25.5" customHeight="1">
      <c r="A8" s="733" t="s">
        <v>3020</v>
      </c>
      <c r="B8" s="734">
        <v>13658045.99</v>
      </c>
      <c r="C8" s="734">
        <v>19936469.48</v>
      </c>
      <c r="D8" s="734">
        <v>22640005.27</v>
      </c>
      <c r="E8" s="734">
        <v>28089430.809999999</v>
      </c>
      <c r="F8" s="734">
        <v>41557753.5</v>
      </c>
      <c r="G8" s="734">
        <v>50276919.5</v>
      </c>
      <c r="H8" s="735">
        <v>176158624.55000001</v>
      </c>
      <c r="I8" s="76"/>
      <c r="J8" s="76"/>
    </row>
    <row r="9" spans="1:10" ht="15.5">
      <c r="A9" s="688" t="s">
        <v>3059</v>
      </c>
      <c r="B9" s="689">
        <v>3304741.03</v>
      </c>
      <c r="C9" s="689">
        <v>4906822</v>
      </c>
      <c r="D9" s="689">
        <v>6479876.6699999999</v>
      </c>
      <c r="E9" s="689">
        <v>8414135.2599999998</v>
      </c>
      <c r="F9" s="689">
        <v>11631033.060000001</v>
      </c>
      <c r="G9" s="689">
        <v>16455725.35</v>
      </c>
      <c r="H9" s="776">
        <v>51192333.369999997</v>
      </c>
      <c r="I9" s="76"/>
      <c r="J9" s="76"/>
    </row>
    <row r="10" spans="1:10" ht="15.5">
      <c r="A10" s="688" t="s">
        <v>3060</v>
      </c>
      <c r="B10" s="689">
        <v>2852451.31</v>
      </c>
      <c r="C10" s="689">
        <v>4431003.76</v>
      </c>
      <c r="D10" s="689">
        <v>5902989.0300000003</v>
      </c>
      <c r="E10" s="689">
        <v>7303351.9800000004</v>
      </c>
      <c r="F10" s="689">
        <v>8887343.1600000001</v>
      </c>
      <c r="G10" s="689">
        <v>12131643.91</v>
      </c>
      <c r="H10" s="776">
        <v>41508783.149999999</v>
      </c>
      <c r="I10" s="76"/>
      <c r="J10" s="76"/>
    </row>
    <row r="11" spans="1:10" ht="15.5">
      <c r="A11" s="688" t="s">
        <v>3061</v>
      </c>
      <c r="B11" s="690">
        <v>452289.72</v>
      </c>
      <c r="C11" s="690">
        <v>475818.23999999999</v>
      </c>
      <c r="D11" s="690">
        <v>576887.64</v>
      </c>
      <c r="E11" s="689">
        <v>1110783.27</v>
      </c>
      <c r="F11" s="689">
        <v>2743689.91</v>
      </c>
      <c r="G11" s="689">
        <v>4324081.4400000004</v>
      </c>
      <c r="H11" s="776">
        <v>9683550.2300000004</v>
      </c>
      <c r="I11" s="76"/>
      <c r="J11" s="76"/>
    </row>
    <row r="12" spans="1:10" ht="15.5">
      <c r="A12" s="688" t="s">
        <v>3062</v>
      </c>
      <c r="B12" s="689">
        <v>10353304.960000001</v>
      </c>
      <c r="C12" s="689">
        <v>15029647.48</v>
      </c>
      <c r="D12" s="689">
        <v>16160128.6</v>
      </c>
      <c r="E12" s="689">
        <v>19675295.550000001</v>
      </c>
      <c r="F12" s="689">
        <v>29926720.43</v>
      </c>
      <c r="G12" s="689">
        <v>33821194.149999999</v>
      </c>
      <c r="H12" s="776">
        <v>124966291.17</v>
      </c>
      <c r="I12" s="76"/>
      <c r="J12" s="76"/>
    </row>
    <row r="13" spans="1:10" ht="15.5">
      <c r="A13" s="688" t="s">
        <v>3063</v>
      </c>
      <c r="B13" s="689">
        <v>6705130.6900000004</v>
      </c>
      <c r="C13" s="689">
        <v>11789108.82</v>
      </c>
      <c r="D13" s="689">
        <v>13180218.57</v>
      </c>
      <c r="E13" s="689">
        <v>15943278.1</v>
      </c>
      <c r="F13" s="689">
        <v>24427275.27</v>
      </c>
      <c r="G13" s="689">
        <v>27426448.600000001</v>
      </c>
      <c r="H13" s="776">
        <v>99471460.049999997</v>
      </c>
      <c r="I13" s="76"/>
      <c r="J13" s="76"/>
    </row>
    <row r="14" spans="1:10" ht="15.5">
      <c r="A14" s="688" t="s">
        <v>3064</v>
      </c>
      <c r="B14" s="689">
        <v>3648174.27</v>
      </c>
      <c r="C14" s="689">
        <v>3240538.66</v>
      </c>
      <c r="D14" s="689">
        <v>2979910.03</v>
      </c>
      <c r="E14" s="689">
        <v>3732017.45</v>
      </c>
      <c r="F14" s="689">
        <v>5499445.1600000001</v>
      </c>
      <c r="G14" s="689">
        <v>6394745.5499999998</v>
      </c>
      <c r="H14" s="776">
        <v>25494831.120000001</v>
      </c>
      <c r="I14" s="76"/>
      <c r="J14" s="76"/>
    </row>
    <row r="15" spans="1:10" s="75" customFormat="1" ht="30" customHeight="1">
      <c r="A15" s="733" t="s">
        <v>3065</v>
      </c>
      <c r="B15" s="736">
        <v>31998322.420000002</v>
      </c>
      <c r="C15" s="736">
        <v>53158860.369999997</v>
      </c>
      <c r="D15" s="736">
        <v>56591662.670000002</v>
      </c>
      <c r="E15" s="736">
        <v>60282863.119999997</v>
      </c>
      <c r="F15" s="736">
        <v>68710510.049999997</v>
      </c>
      <c r="G15" s="736">
        <v>58222149.049999997</v>
      </c>
      <c r="H15" s="777">
        <v>328964367.69</v>
      </c>
      <c r="I15" s="76"/>
      <c r="J15" s="76"/>
    </row>
    <row r="16" spans="1:10" ht="15.5">
      <c r="A16" s="688" t="s">
        <v>3066</v>
      </c>
      <c r="B16" s="689">
        <v>4351095.55</v>
      </c>
      <c r="C16" s="689">
        <v>5620849</v>
      </c>
      <c r="D16" s="689">
        <v>7486256.96</v>
      </c>
      <c r="E16" s="689">
        <v>8234726.2999999998</v>
      </c>
      <c r="F16" s="689">
        <v>8944072.5099999998</v>
      </c>
      <c r="G16" s="689">
        <v>4874069.5599999996</v>
      </c>
      <c r="H16" s="776">
        <v>39511069.880000003</v>
      </c>
      <c r="I16" s="76"/>
      <c r="J16" s="76"/>
    </row>
    <row r="17" spans="1:10" ht="15.5">
      <c r="A17" s="688" t="s">
        <v>3018</v>
      </c>
      <c r="B17" s="689">
        <v>26941564.48</v>
      </c>
      <c r="C17" s="689">
        <v>46698104.340000004</v>
      </c>
      <c r="D17" s="689">
        <v>47661849.420000002</v>
      </c>
      <c r="E17" s="689">
        <v>49689471.060000002</v>
      </c>
      <c r="F17" s="689">
        <v>57155085.369999997</v>
      </c>
      <c r="G17" s="689">
        <v>49555299.93</v>
      </c>
      <c r="H17" s="776">
        <v>277701374.61000001</v>
      </c>
      <c r="I17" s="76"/>
      <c r="J17" s="76"/>
    </row>
    <row r="18" spans="1:10" ht="15.5">
      <c r="A18" s="688" t="s">
        <v>3019</v>
      </c>
      <c r="B18" s="690">
        <v>705662.39</v>
      </c>
      <c r="C18" s="690">
        <v>839907.02</v>
      </c>
      <c r="D18" s="689">
        <v>1443556.29</v>
      </c>
      <c r="E18" s="689">
        <v>2358665.7599999998</v>
      </c>
      <c r="F18" s="689">
        <v>2611352.17</v>
      </c>
      <c r="G18" s="689">
        <v>3792779.55</v>
      </c>
      <c r="H18" s="776">
        <v>11751923.189999999</v>
      </c>
      <c r="I18" s="76"/>
      <c r="J18" s="76"/>
    </row>
    <row r="19" spans="1:10" s="75" customFormat="1" ht="25.5" customHeight="1">
      <c r="A19" s="733" t="s">
        <v>3067</v>
      </c>
      <c r="B19" s="736">
        <v>45656368.409999996</v>
      </c>
      <c r="C19" s="736">
        <v>73095329.849999994</v>
      </c>
      <c r="D19" s="736">
        <v>79231667.950000003</v>
      </c>
      <c r="E19" s="736">
        <v>88372293.930000007</v>
      </c>
      <c r="F19" s="736">
        <v>110268263.55</v>
      </c>
      <c r="G19" s="736">
        <v>108499068.54000001</v>
      </c>
      <c r="H19" s="777">
        <v>505122992.23000002</v>
      </c>
      <c r="I19" s="76"/>
      <c r="J19" s="76"/>
    </row>
    <row r="20" spans="1:10" ht="23.25" customHeight="1">
      <c r="A20" s="688" t="s">
        <v>3068</v>
      </c>
      <c r="B20" s="689">
        <v>15829079.539999999</v>
      </c>
      <c r="C20" s="689">
        <v>10466044.1</v>
      </c>
      <c r="D20" s="689">
        <v>11403983.560000001</v>
      </c>
      <c r="E20" s="689">
        <v>10304524.630000001</v>
      </c>
      <c r="F20" s="689">
        <v>9591669.4100000001</v>
      </c>
      <c r="G20" s="689">
        <v>8457157.7200000007</v>
      </c>
      <c r="H20" s="776">
        <v>66052458.960000001</v>
      </c>
      <c r="I20" s="76"/>
      <c r="J20" s="76"/>
    </row>
    <row r="21" spans="1:10" s="75" customFormat="1" ht="24.75" customHeight="1" thickBot="1">
      <c r="A21" s="733" t="s">
        <v>3069</v>
      </c>
      <c r="B21" s="736">
        <v>61485447.939999998</v>
      </c>
      <c r="C21" s="736">
        <v>83561373.950000003</v>
      </c>
      <c r="D21" s="736">
        <v>90635651.5</v>
      </c>
      <c r="E21" s="736">
        <v>98676818.569999993</v>
      </c>
      <c r="F21" s="736">
        <v>119859932.95999999</v>
      </c>
      <c r="G21" s="736">
        <v>116956226.26000001</v>
      </c>
      <c r="H21" s="777">
        <v>571175451.19000006</v>
      </c>
      <c r="I21" s="76"/>
      <c r="J21" s="76"/>
    </row>
    <row r="22" spans="1:10" ht="21" customHeight="1" thickTop="1">
      <c r="A22" s="334" t="s">
        <v>3070</v>
      </c>
      <c r="B22" s="234"/>
      <c r="C22" s="234"/>
      <c r="D22" s="234"/>
      <c r="E22" s="234"/>
      <c r="F22" s="234"/>
      <c r="G22" s="234"/>
      <c r="H22" s="235"/>
    </row>
    <row r="23" spans="1:10" ht="17.899999999999999" customHeight="1">
      <c r="A23" s="235" t="s">
        <v>3071</v>
      </c>
      <c r="B23" s="234"/>
      <c r="C23" s="234"/>
      <c r="D23" s="234"/>
      <c r="E23" s="234"/>
      <c r="F23" s="234"/>
      <c r="G23" s="234"/>
      <c r="H23" s="235"/>
    </row>
    <row r="24" spans="1:10" ht="17.899999999999999" customHeight="1">
      <c r="A24" s="235" t="s">
        <v>3072</v>
      </c>
      <c r="B24" s="234"/>
      <c r="C24" s="234"/>
      <c r="D24" s="234"/>
      <c r="E24" s="172"/>
      <c r="F24" s="172"/>
      <c r="G24" s="114"/>
      <c r="H24" s="114"/>
    </row>
    <row r="25" spans="1:10" ht="17.899999999999999" customHeight="1">
      <c r="A25" s="235" t="s">
        <v>3073</v>
      </c>
      <c r="B25" s="234"/>
      <c r="C25" s="234"/>
      <c r="D25" s="235"/>
      <c r="E25" s="235"/>
      <c r="F25" s="235"/>
      <c r="G25" s="235"/>
      <c r="H25" s="235"/>
    </row>
    <row r="26" spans="1:10" ht="19" customHeight="1">
      <c r="A26" s="51" t="s">
        <v>36</v>
      </c>
      <c r="B26" s="52" t="str">
        <f>Contents!$C$53</f>
        <v>24 Mar 2022</v>
      </c>
      <c r="F26" s="73"/>
    </row>
    <row r="27" spans="1:10" ht="13">
      <c r="A27" s="51" t="s">
        <v>283</v>
      </c>
      <c r="B27" s="52" t="str">
        <f>Contents!$D$53</f>
        <v>N/A</v>
      </c>
      <c r="F27" s="73"/>
    </row>
  </sheetData>
  <pageMargins left="0.25" right="0.25" top="0.75" bottom="0.75" header="0.3" footer="0.3"/>
  <pageSetup paperSize="9" scale="71"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R28"/>
  <sheetViews>
    <sheetView zoomScaleNormal="100" workbookViewId="0">
      <pane xSplit="1" topLeftCell="B1" activePane="topRight" state="frozen"/>
      <selection activeCell="A22" sqref="A22"/>
      <selection pane="topRight" activeCell="B1" sqref="B1"/>
    </sheetView>
  </sheetViews>
  <sheetFormatPr defaultColWidth="9.26953125" defaultRowHeight="12.5"/>
  <cols>
    <col min="1" max="1" width="83.54296875" style="96" customWidth="1"/>
    <col min="2" max="15" width="11.7265625" style="96" customWidth="1"/>
    <col min="16" max="16" width="14.453125" style="96" customWidth="1"/>
    <col min="17" max="17" width="13.26953125" style="96" bestFit="1" customWidth="1"/>
    <col min="18" max="16384" width="9.26953125" style="96"/>
  </cols>
  <sheetData>
    <row r="1" spans="1:18" ht="28">
      <c r="A1" s="118" t="s">
        <v>3074</v>
      </c>
      <c r="B1" s="88"/>
    </row>
    <row r="2" spans="1:18" s="2" customFormat="1" ht="15.5">
      <c r="A2" s="441" t="s">
        <v>3026</v>
      </c>
      <c r="B2" s="22"/>
      <c r="C2" s="22"/>
      <c r="D2" s="22"/>
      <c r="E2" s="135"/>
      <c r="F2" s="135"/>
      <c r="G2" s="135"/>
      <c r="H2" s="135"/>
      <c r="I2" s="135"/>
      <c r="J2" s="135"/>
    </row>
    <row r="3" spans="1:18" s="2" customFormat="1" ht="15.5">
      <c r="A3" s="441" t="s">
        <v>3351</v>
      </c>
      <c r="B3" s="22"/>
      <c r="C3" s="22"/>
      <c r="D3" s="22"/>
      <c r="E3" s="135"/>
      <c r="F3" s="135"/>
      <c r="G3" s="135"/>
      <c r="H3" s="135"/>
      <c r="I3" s="135"/>
      <c r="J3" s="135"/>
    </row>
    <row r="4" spans="1:18" s="2" customFormat="1" ht="15.5">
      <c r="A4" s="441" t="s">
        <v>249</v>
      </c>
      <c r="B4" s="22"/>
      <c r="C4" s="22"/>
      <c r="D4" s="22"/>
      <c r="E4" s="135"/>
      <c r="F4" s="135"/>
      <c r="G4" s="135"/>
      <c r="H4" s="135"/>
      <c r="I4" s="135"/>
      <c r="J4" s="135"/>
    </row>
    <row r="5" spans="1:18" s="2" customFormat="1" ht="15.5">
      <c r="A5" s="441" t="s">
        <v>2979</v>
      </c>
      <c r="B5" s="22"/>
      <c r="C5" s="22"/>
      <c r="D5" s="22"/>
      <c r="E5" s="135"/>
      <c r="F5" s="135"/>
      <c r="G5" s="135"/>
      <c r="H5" s="135"/>
      <c r="I5" s="135"/>
      <c r="J5" s="135"/>
    </row>
    <row r="6" spans="1:18" s="2" customFormat="1" ht="15.5">
      <c r="A6" s="441" t="s">
        <v>251</v>
      </c>
      <c r="B6" s="22"/>
      <c r="C6" s="22"/>
      <c r="D6" s="22"/>
      <c r="E6" s="135"/>
      <c r="F6" s="135"/>
      <c r="G6" s="135"/>
      <c r="H6" s="135"/>
      <c r="I6" s="135"/>
      <c r="J6" s="135"/>
    </row>
    <row r="7" spans="1:18" ht="31">
      <c r="A7" s="330" t="s">
        <v>2727</v>
      </c>
      <c r="B7" s="335" t="s">
        <v>2750</v>
      </c>
      <c r="C7" s="335" t="s">
        <v>2751</v>
      </c>
      <c r="D7" s="335" t="s">
        <v>2752</v>
      </c>
      <c r="E7" s="335" t="s">
        <v>2753</v>
      </c>
      <c r="F7" s="335" t="s">
        <v>2754</v>
      </c>
      <c r="G7" s="335" t="s">
        <v>2755</v>
      </c>
      <c r="H7" s="335" t="s">
        <v>2756</v>
      </c>
      <c r="I7" s="335" t="s">
        <v>2757</v>
      </c>
      <c r="J7" s="335" t="s">
        <v>2758</v>
      </c>
      <c r="K7" s="335" t="s">
        <v>2759</v>
      </c>
      <c r="L7" s="335" t="s">
        <v>2760</v>
      </c>
      <c r="M7" s="335" t="s">
        <v>2761</v>
      </c>
      <c r="N7" s="335" t="s">
        <v>2762</v>
      </c>
      <c r="O7" s="335" t="s">
        <v>2763</v>
      </c>
      <c r="P7" s="438" t="s">
        <v>3075</v>
      </c>
    </row>
    <row r="8" spans="1:18" s="101" customFormat="1" ht="30" customHeight="1">
      <c r="A8" s="727" t="s">
        <v>3076</v>
      </c>
      <c r="B8" s="728">
        <v>24517337.260000002</v>
      </c>
      <c r="C8" s="728">
        <v>58701702.920000002</v>
      </c>
      <c r="D8" s="728">
        <v>73370706.969999999</v>
      </c>
      <c r="E8" s="728">
        <v>102934320.09</v>
      </c>
      <c r="F8" s="728">
        <v>138634176.71000001</v>
      </c>
      <c r="G8" s="728">
        <v>109245042.70999999</v>
      </c>
      <c r="H8" s="728">
        <v>77230419.400000006</v>
      </c>
      <c r="I8" s="728">
        <v>149395421.08000001</v>
      </c>
      <c r="J8" s="728">
        <v>181338577.44</v>
      </c>
      <c r="K8" s="728">
        <v>196397668.16999999</v>
      </c>
      <c r="L8" s="729">
        <v>243981590.47999999</v>
      </c>
      <c r="M8" s="728">
        <v>118574620.7</v>
      </c>
      <c r="N8" s="728">
        <v>168188282.36000001</v>
      </c>
      <c r="O8" s="728">
        <v>194675824.59999999</v>
      </c>
      <c r="P8" s="730">
        <v>1837185690.8900003</v>
      </c>
      <c r="Q8" s="100"/>
      <c r="R8" s="100"/>
    </row>
    <row r="9" spans="1:18" ht="22.5" customHeight="1">
      <c r="A9" s="685" t="s">
        <v>3032</v>
      </c>
      <c r="B9" s="691">
        <v>7245635.6699999999</v>
      </c>
      <c r="C9" s="691">
        <v>15491551.310000001</v>
      </c>
      <c r="D9" s="691">
        <v>12007641.02</v>
      </c>
      <c r="E9" s="691">
        <v>13092130.199999999</v>
      </c>
      <c r="F9" s="691">
        <v>15643631.310000001</v>
      </c>
      <c r="G9" s="691">
        <v>11814798.449999999</v>
      </c>
      <c r="H9" s="691">
        <v>9979334.1500000004</v>
      </c>
      <c r="I9" s="691">
        <v>14095903.630000001</v>
      </c>
      <c r="J9" s="691">
        <v>13842623.1</v>
      </c>
      <c r="K9" s="691">
        <v>15382381.199999999</v>
      </c>
      <c r="L9" s="691">
        <v>17490074.93</v>
      </c>
      <c r="M9" s="691">
        <v>9720713.1400000006</v>
      </c>
      <c r="N9" s="691">
        <v>16529144.17</v>
      </c>
      <c r="O9" s="691">
        <v>10098615.5</v>
      </c>
      <c r="P9" s="778">
        <v>182434177.78</v>
      </c>
      <c r="Q9" s="104"/>
      <c r="R9" s="100"/>
    </row>
    <row r="10" spans="1:18" ht="15.5">
      <c r="A10" s="685" t="s">
        <v>3033</v>
      </c>
      <c r="B10" s="692">
        <v>186558</v>
      </c>
      <c r="C10" s="691">
        <v>2410234.44</v>
      </c>
      <c r="D10" s="691">
        <v>15006033.890000001</v>
      </c>
      <c r="E10" s="691">
        <v>36465719.840000004</v>
      </c>
      <c r="F10" s="691">
        <v>61417906.530000001</v>
      </c>
      <c r="G10" s="691">
        <v>19785443.93</v>
      </c>
      <c r="H10" s="691">
        <v>16839252.620000001</v>
      </c>
      <c r="I10" s="691">
        <v>31647708.170000002</v>
      </c>
      <c r="J10" s="691">
        <v>39574694.310000002</v>
      </c>
      <c r="K10" s="691">
        <v>42862002.829999998</v>
      </c>
      <c r="L10" s="691">
        <v>46794184.259999998</v>
      </c>
      <c r="M10" s="691">
        <v>20248361.609999999</v>
      </c>
      <c r="N10" s="691">
        <v>28435102.82</v>
      </c>
      <c r="O10" s="691">
        <v>32842562.280000001</v>
      </c>
      <c r="P10" s="778">
        <v>394515765.52999997</v>
      </c>
      <c r="Q10" s="104"/>
      <c r="R10" s="102"/>
    </row>
    <row r="11" spans="1:18" ht="15.5">
      <c r="A11" s="685" t="s">
        <v>3034</v>
      </c>
      <c r="B11" s="691">
        <v>3826026.17</v>
      </c>
      <c r="C11" s="691">
        <v>9708565.6099999994</v>
      </c>
      <c r="D11" s="691">
        <v>11266153.67</v>
      </c>
      <c r="E11" s="691">
        <v>11020041.310000001</v>
      </c>
      <c r="F11" s="691">
        <v>9437763.2599999998</v>
      </c>
      <c r="G11" s="691">
        <v>11145057.289999999</v>
      </c>
      <c r="H11" s="691">
        <v>6338049.9500000002</v>
      </c>
      <c r="I11" s="691">
        <v>13850330.34</v>
      </c>
      <c r="J11" s="691">
        <v>15947344.16</v>
      </c>
      <c r="K11" s="691">
        <v>16305262.880000001</v>
      </c>
      <c r="L11" s="691">
        <v>21751191.739999998</v>
      </c>
      <c r="M11" s="691">
        <v>10083244.939999999</v>
      </c>
      <c r="N11" s="691">
        <v>14358626.539999999</v>
      </c>
      <c r="O11" s="691">
        <v>18908562.390000001</v>
      </c>
      <c r="P11" s="778">
        <v>173946220.25</v>
      </c>
      <c r="Q11" s="104"/>
      <c r="R11" s="100"/>
    </row>
    <row r="12" spans="1:18" s="101" customFormat="1" ht="15.5">
      <c r="A12" s="685" t="s">
        <v>3035</v>
      </c>
      <c r="B12" s="692">
        <v>230416.73</v>
      </c>
      <c r="C12" s="692">
        <v>535833.38</v>
      </c>
      <c r="D12" s="692">
        <v>765041.81</v>
      </c>
      <c r="E12" s="691">
        <v>3586156.49</v>
      </c>
      <c r="F12" s="691">
        <v>3295759.44</v>
      </c>
      <c r="G12" s="691">
        <v>4500345.28</v>
      </c>
      <c r="H12" s="692">
        <v>517178.87</v>
      </c>
      <c r="I12" s="691">
        <v>1971357.53</v>
      </c>
      <c r="J12" s="691">
        <v>1952810.31</v>
      </c>
      <c r="K12" s="691">
        <v>3446443.77</v>
      </c>
      <c r="L12" s="691">
        <v>2328750.44</v>
      </c>
      <c r="M12" s="692">
        <v>935215.91</v>
      </c>
      <c r="N12" s="691">
        <v>3422491.26</v>
      </c>
      <c r="O12" s="691">
        <v>7104569.1500000004</v>
      </c>
      <c r="P12" s="778">
        <v>34592370.369999997</v>
      </c>
      <c r="Q12" s="104"/>
      <c r="R12" s="100"/>
    </row>
    <row r="13" spans="1:18" ht="15.5">
      <c r="A13" s="685" t="s">
        <v>3036</v>
      </c>
      <c r="B13" s="692">
        <v>13028700.689999999</v>
      </c>
      <c r="C13" s="692">
        <v>30555518.190000001</v>
      </c>
      <c r="D13" s="692">
        <v>34325836.590000004</v>
      </c>
      <c r="E13" s="692">
        <v>38770272.25</v>
      </c>
      <c r="F13" s="692">
        <v>48839116.170000002</v>
      </c>
      <c r="G13" s="692">
        <v>61999397.759999998</v>
      </c>
      <c r="H13" s="692">
        <v>43556603.810000002</v>
      </c>
      <c r="I13" s="692">
        <v>87830121.409999996</v>
      </c>
      <c r="J13" s="692">
        <v>110021105.56</v>
      </c>
      <c r="K13" s="692">
        <v>118401577.48999999</v>
      </c>
      <c r="L13" s="692">
        <v>155617389.11000001</v>
      </c>
      <c r="M13" s="692">
        <v>77587085.109999999</v>
      </c>
      <c r="N13" s="692">
        <v>105442917.56999999</v>
      </c>
      <c r="O13" s="692">
        <v>125721515.28</v>
      </c>
      <c r="P13" s="778">
        <v>1051697156.99</v>
      </c>
      <c r="Q13" s="104"/>
      <c r="R13" s="100"/>
    </row>
    <row r="14" spans="1:18" ht="21.75" customHeight="1">
      <c r="A14" s="685" t="s">
        <v>3077</v>
      </c>
      <c r="B14" s="692">
        <v>12564875.460000001</v>
      </c>
      <c r="C14" s="692">
        <v>8879879.8300000001</v>
      </c>
      <c r="D14" s="692">
        <v>8799224.1699999999</v>
      </c>
      <c r="E14" s="692">
        <v>8735057.2300000004</v>
      </c>
      <c r="F14" s="692">
        <v>9547020.3900000006</v>
      </c>
      <c r="G14" s="692">
        <v>8370383.0099999998</v>
      </c>
      <c r="H14" s="692">
        <v>7868627.71</v>
      </c>
      <c r="I14" s="692">
        <v>7471823.6900000004</v>
      </c>
      <c r="J14" s="692">
        <v>7035811.4299999997</v>
      </c>
      <c r="K14" s="692">
        <v>6872990.4199999999</v>
      </c>
      <c r="L14" s="692">
        <v>7439713.8099999996</v>
      </c>
      <c r="M14" s="692">
        <v>7062318.79</v>
      </c>
      <c r="N14" s="692">
        <v>7498043.9699999997</v>
      </c>
      <c r="O14" s="692">
        <v>7538644.4699999997</v>
      </c>
      <c r="P14" s="778">
        <v>115684414.38</v>
      </c>
    </row>
    <row r="15" spans="1:18" ht="27.75" customHeight="1" thickBot="1">
      <c r="A15" s="727" t="s">
        <v>3069</v>
      </c>
      <c r="B15" s="729">
        <v>37082212.719999999</v>
      </c>
      <c r="C15" s="729">
        <v>67581582.75</v>
      </c>
      <c r="D15" s="729">
        <v>82169931.140000001</v>
      </c>
      <c r="E15" s="729">
        <v>111669377.32000001</v>
      </c>
      <c r="F15" s="729">
        <v>148181197.10000002</v>
      </c>
      <c r="G15" s="729">
        <v>117615425.72</v>
      </c>
      <c r="H15" s="729">
        <v>85099047.109999999</v>
      </c>
      <c r="I15" s="729">
        <v>156867244.77000001</v>
      </c>
      <c r="J15" s="729">
        <v>188374388.87</v>
      </c>
      <c r="K15" s="729">
        <v>203270658.58999997</v>
      </c>
      <c r="L15" s="759">
        <v>251421304.28999999</v>
      </c>
      <c r="M15" s="729">
        <v>125636939.49000001</v>
      </c>
      <c r="N15" s="729">
        <v>175686326.33000001</v>
      </c>
      <c r="O15" s="729">
        <v>202214469.06999999</v>
      </c>
      <c r="P15" s="779">
        <v>1952870105.2699997</v>
      </c>
    </row>
    <row r="16" spans="1:18" ht="20.5" customHeight="1" thickTop="1">
      <c r="A16" s="337" t="s">
        <v>3078</v>
      </c>
      <c r="B16" s="236"/>
      <c r="C16" s="336"/>
      <c r="I16" s="78"/>
      <c r="J16" s="78"/>
      <c r="K16" s="78"/>
      <c r="L16" s="78"/>
      <c r="M16" s="78"/>
      <c r="N16" s="78"/>
      <c r="O16" s="78"/>
      <c r="P16" s="78"/>
    </row>
    <row r="17" spans="1:15">
      <c r="A17" s="336" t="s">
        <v>3071</v>
      </c>
      <c r="B17" s="236"/>
      <c r="C17" s="172"/>
    </row>
    <row r="18" spans="1:15" ht="14">
      <c r="A18" s="236" t="s">
        <v>3079</v>
      </c>
      <c r="B18" s="236"/>
      <c r="C18" s="336"/>
      <c r="I18" s="78"/>
      <c r="J18" s="78"/>
      <c r="K18" s="78"/>
      <c r="L18" s="78"/>
      <c r="M18" s="78"/>
      <c r="N18" s="78"/>
      <c r="O18" s="78"/>
    </row>
    <row r="19" spans="1:15" ht="19.399999999999999" customHeight="1">
      <c r="A19" s="51" t="s">
        <v>36</v>
      </c>
      <c r="B19" s="52" t="str">
        <f>Contents!$C$54</f>
        <v>30 Mar 2023</v>
      </c>
      <c r="I19" s="78"/>
      <c r="J19" s="78"/>
      <c r="K19" s="78"/>
      <c r="L19" s="78"/>
      <c r="M19" s="78"/>
      <c r="N19" s="78"/>
      <c r="O19" s="78"/>
    </row>
    <row r="20" spans="1:15">
      <c r="A20" s="51" t="s">
        <v>283</v>
      </c>
      <c r="B20" s="52" t="str">
        <f>Contents!D54</f>
        <v>Spring 2025</v>
      </c>
      <c r="I20" s="78"/>
      <c r="J20" s="78"/>
      <c r="K20" s="78"/>
      <c r="L20" s="78"/>
      <c r="M20" s="78"/>
      <c r="N20" s="78"/>
      <c r="O20" s="78"/>
    </row>
    <row r="21" spans="1:15">
      <c r="I21" s="78"/>
      <c r="J21" s="78"/>
      <c r="K21" s="78"/>
      <c r="L21" s="78"/>
      <c r="M21" s="78"/>
      <c r="N21" s="78"/>
      <c r="O21" s="78"/>
    </row>
    <row r="22" spans="1:15">
      <c r="I22" s="78"/>
      <c r="J22" s="78"/>
      <c r="K22" s="78"/>
      <c r="L22" s="78"/>
      <c r="M22" s="78"/>
      <c r="N22" s="78"/>
      <c r="O22" s="78"/>
    </row>
    <row r="23" spans="1:15">
      <c r="B23" s="99"/>
      <c r="C23" s="99"/>
      <c r="D23" s="99"/>
      <c r="E23" s="99"/>
      <c r="I23" s="78"/>
      <c r="J23" s="78"/>
      <c r="K23" s="78"/>
      <c r="L23" s="78"/>
      <c r="M23" s="78"/>
      <c r="N23" s="78"/>
      <c r="O23" s="78"/>
    </row>
    <row r="24" spans="1:15">
      <c r="B24" s="99"/>
      <c r="C24" s="99"/>
      <c r="D24" s="99"/>
      <c r="E24" s="99"/>
      <c r="I24" s="78"/>
      <c r="J24" s="78"/>
      <c r="K24" s="78"/>
      <c r="L24" s="78"/>
      <c r="M24" s="78"/>
      <c r="N24" s="78"/>
      <c r="O24" s="78"/>
    </row>
    <row r="25" spans="1:15">
      <c r="B25" s="99"/>
      <c r="C25" s="99"/>
      <c r="D25" s="99"/>
      <c r="E25" s="99"/>
      <c r="I25" s="78"/>
      <c r="J25" s="78"/>
      <c r="K25" s="78"/>
      <c r="L25" s="78"/>
      <c r="M25" s="78"/>
      <c r="N25" s="78"/>
      <c r="O25" s="78"/>
    </row>
    <row r="26" spans="1:15">
      <c r="B26" s="99"/>
      <c r="C26" s="99"/>
      <c r="D26" s="99"/>
      <c r="E26" s="99"/>
      <c r="I26" s="78"/>
      <c r="J26" s="78"/>
      <c r="K26" s="78"/>
      <c r="L26" s="78"/>
      <c r="M26" s="78"/>
      <c r="N26" s="78"/>
      <c r="O26" s="78"/>
    </row>
    <row r="27" spans="1:15">
      <c r="B27" s="99"/>
      <c r="C27" s="99"/>
      <c r="D27" s="99"/>
      <c r="E27" s="99"/>
      <c r="I27" s="78"/>
      <c r="J27" s="78"/>
      <c r="K27" s="78"/>
      <c r="L27" s="78"/>
      <c r="M27" s="78"/>
      <c r="N27" s="78"/>
      <c r="O27" s="78"/>
    </row>
    <row r="28" spans="1:15">
      <c r="B28" s="99"/>
      <c r="C28" s="99"/>
      <c r="D28" s="99"/>
      <c r="E28" s="99"/>
      <c r="I28" s="78"/>
      <c r="J28" s="78"/>
      <c r="K28" s="78"/>
      <c r="L28" s="78"/>
      <c r="M28" s="78"/>
      <c r="N28" s="78"/>
      <c r="O28" s="78"/>
    </row>
  </sheetData>
  <phoneticPr fontId="240" type="noConversion"/>
  <pageMargins left="0.25" right="0.25" top="0.75" bottom="0.75" header="0.3" footer="0.3"/>
  <pageSetup paperSize="9" scale="59"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53F2-A8AC-4F35-87D5-E8330C1F42B8}">
  <sheetPr>
    <tabColor theme="3" tint="0.39997558519241921"/>
    <pageSetUpPr fitToPage="1"/>
  </sheetPr>
  <dimension ref="A1:L26"/>
  <sheetViews>
    <sheetView zoomScaleNormal="100" workbookViewId="0"/>
  </sheetViews>
  <sheetFormatPr defaultColWidth="9.26953125" defaultRowHeight="12.5"/>
  <cols>
    <col min="1" max="1" width="49.453125" style="584" customWidth="1"/>
    <col min="2" max="8" width="11.81640625" style="584" customWidth="1"/>
    <col min="9" max="9" width="13.7265625" style="584" customWidth="1"/>
    <col min="10" max="16384" width="9.26953125" style="584"/>
  </cols>
  <sheetData>
    <row r="1" spans="1:12" ht="28">
      <c r="A1" s="118" t="s">
        <v>3080</v>
      </c>
      <c r="B1" s="88"/>
    </row>
    <row r="2" spans="1:12" s="2" customFormat="1" ht="15.5">
      <c r="A2" s="585" t="s">
        <v>3043</v>
      </c>
      <c r="B2" s="586"/>
      <c r="C2" s="586"/>
      <c r="D2" s="586"/>
      <c r="E2" s="587"/>
      <c r="F2" s="587"/>
      <c r="G2" s="587"/>
      <c r="H2" s="587"/>
    </row>
    <row r="3" spans="1:12" s="2" customFormat="1" ht="15.5">
      <c r="A3" s="588" t="s">
        <v>3081</v>
      </c>
      <c r="B3" s="586"/>
      <c r="C3" s="586"/>
      <c r="D3" s="586"/>
      <c r="E3" s="587"/>
      <c r="F3" s="587"/>
      <c r="G3" s="587"/>
      <c r="H3" s="587"/>
    </row>
    <row r="4" spans="1:12" s="2" customFormat="1" ht="15.5">
      <c r="A4" s="585" t="s">
        <v>249</v>
      </c>
      <c r="B4" s="586"/>
      <c r="C4" s="586"/>
      <c r="D4" s="586"/>
      <c r="E4" s="587"/>
      <c r="F4" s="587"/>
      <c r="G4" s="587"/>
      <c r="H4" s="587"/>
    </row>
    <row r="5" spans="1:12" ht="31">
      <c r="A5" s="589" t="s">
        <v>2727</v>
      </c>
      <c r="B5" s="601" t="s">
        <v>3082</v>
      </c>
      <c r="C5" s="335" t="s">
        <v>2764</v>
      </c>
      <c r="D5" s="335" t="s">
        <v>2783</v>
      </c>
      <c r="E5" s="335" t="s">
        <v>2765</v>
      </c>
      <c r="F5" s="335" t="s">
        <v>2766</v>
      </c>
      <c r="G5" s="335" t="s">
        <v>2767</v>
      </c>
      <c r="H5" s="335" t="s">
        <v>2768</v>
      </c>
      <c r="I5" s="438" t="s">
        <v>3083</v>
      </c>
    </row>
    <row r="6" spans="1:12" s="607" customFormat="1" ht="30" customHeight="1">
      <c r="A6" s="602" t="s">
        <v>3076</v>
      </c>
      <c r="B6" s="603">
        <v>83812760.799999997</v>
      </c>
      <c r="C6" s="604">
        <v>52837680.090000004</v>
      </c>
      <c r="D6" s="604">
        <v>143669317.99000001</v>
      </c>
      <c r="E6" s="604">
        <v>221014094.50999999</v>
      </c>
      <c r="F6" s="604">
        <v>311355776.68000001</v>
      </c>
      <c r="G6" s="604">
        <v>427383954.33999997</v>
      </c>
      <c r="H6" s="604">
        <v>518554693.88</v>
      </c>
      <c r="I6" s="693">
        <v>1758628278.29</v>
      </c>
      <c r="J6" s="605"/>
      <c r="K6" s="606"/>
      <c r="L6" s="104"/>
    </row>
    <row r="7" spans="1:12" ht="30" customHeight="1">
      <c r="A7" s="594" t="s">
        <v>3084</v>
      </c>
      <c r="B7" s="608">
        <v>41277204.950000003</v>
      </c>
      <c r="C7" s="609">
        <v>26738741.210000001</v>
      </c>
      <c r="D7" s="609">
        <v>81658163.760000005</v>
      </c>
      <c r="E7" s="609">
        <v>120994695.56</v>
      </c>
      <c r="F7" s="609">
        <v>183566983.19</v>
      </c>
      <c r="G7" s="609">
        <v>255918027.5</v>
      </c>
      <c r="H7" s="609">
        <v>293345468.39999998</v>
      </c>
      <c r="I7" s="780">
        <v>1003499284.5700001</v>
      </c>
      <c r="J7" s="605"/>
      <c r="L7" s="610"/>
    </row>
    <row r="8" spans="1:12" ht="15.5">
      <c r="A8" s="594" t="s">
        <v>3085</v>
      </c>
      <c r="B8" s="608">
        <v>42535555.850000001</v>
      </c>
      <c r="C8" s="609">
        <v>26098938.890000001</v>
      </c>
      <c r="D8" s="609">
        <v>62011154.229999997</v>
      </c>
      <c r="E8" s="609">
        <v>100019398.95</v>
      </c>
      <c r="F8" s="609">
        <v>127788793.48999999</v>
      </c>
      <c r="G8" s="609">
        <v>171465926.84</v>
      </c>
      <c r="H8" s="609">
        <v>225209225.49000001</v>
      </c>
      <c r="I8" s="780">
        <v>755128993.74000001</v>
      </c>
      <c r="J8" s="611"/>
    </row>
    <row r="9" spans="1:12" ht="30" customHeight="1">
      <c r="A9" s="594" t="s">
        <v>3086</v>
      </c>
      <c r="B9" s="608">
        <v>83033965.019999996</v>
      </c>
      <c r="C9" s="609">
        <v>52315079.469999999</v>
      </c>
      <c r="D9" s="609">
        <v>138752926.61000001</v>
      </c>
      <c r="E9" s="609">
        <v>207749908.05000001</v>
      </c>
      <c r="F9" s="609">
        <v>288633187.48000002</v>
      </c>
      <c r="G9" s="609">
        <v>404296773.63999999</v>
      </c>
      <c r="H9" s="609">
        <v>490475062.18000001</v>
      </c>
      <c r="I9" s="780">
        <v>1665256902.45</v>
      </c>
      <c r="J9" s="605"/>
    </row>
    <row r="10" spans="1:12" s="607" customFormat="1" ht="15.5">
      <c r="A10" s="594" t="s">
        <v>3087</v>
      </c>
      <c r="B10" s="612">
        <v>496771.64</v>
      </c>
      <c r="C10" s="613">
        <v>333352.03999999998</v>
      </c>
      <c r="D10" s="609">
        <v>4216828.3899999997</v>
      </c>
      <c r="E10" s="609">
        <v>11539222.300000001</v>
      </c>
      <c r="F10" s="609">
        <v>17248792.82</v>
      </c>
      <c r="G10" s="609">
        <v>13079822.789999999</v>
      </c>
      <c r="H10" s="609">
        <v>17666081.52</v>
      </c>
      <c r="I10" s="780">
        <v>64580871.5</v>
      </c>
      <c r="J10" s="605"/>
    </row>
    <row r="11" spans="1:12" ht="15.5">
      <c r="A11" s="594" t="s">
        <v>3088</v>
      </c>
      <c r="B11" s="612">
        <v>282024.14</v>
      </c>
      <c r="C11" s="613">
        <v>189248.57</v>
      </c>
      <c r="D11" s="613">
        <v>699562.99</v>
      </c>
      <c r="E11" s="609">
        <v>1725144.01</v>
      </c>
      <c r="F11" s="609">
        <v>5473796.46</v>
      </c>
      <c r="G11" s="609">
        <v>10296254.07</v>
      </c>
      <c r="H11" s="609">
        <v>10001965.720000001</v>
      </c>
      <c r="I11" s="780">
        <v>28667995.960000001</v>
      </c>
      <c r="J11" s="605"/>
    </row>
    <row r="12" spans="1:12" ht="30" customHeight="1">
      <c r="A12" s="594" t="s">
        <v>3089</v>
      </c>
      <c r="B12" s="612">
        <v>17789721.100000001</v>
      </c>
      <c r="C12" s="613">
        <v>556802.56000000006</v>
      </c>
      <c r="D12" s="609">
        <v>7359963.9800000004</v>
      </c>
      <c r="E12" s="609">
        <v>28824112.66</v>
      </c>
      <c r="F12" s="609">
        <v>56230095.719999999</v>
      </c>
      <c r="G12" s="609">
        <v>95456364.900000006</v>
      </c>
      <c r="H12" s="609">
        <v>119951320.88</v>
      </c>
      <c r="I12" s="780">
        <v>326168381.80000001</v>
      </c>
      <c r="J12" s="605"/>
    </row>
    <row r="13" spans="1:12" ht="30" customHeight="1">
      <c r="A13" s="594" t="s">
        <v>3090</v>
      </c>
      <c r="B13" s="612">
        <v>8614201.0500000007</v>
      </c>
      <c r="C13" s="613">
        <v>8030208.7599999998</v>
      </c>
      <c r="D13" s="613">
        <v>8015302.9500000002</v>
      </c>
      <c r="E13" s="613">
        <v>8140887.0499999998</v>
      </c>
      <c r="F13" s="613">
        <v>7934199.8099999996</v>
      </c>
      <c r="G13" s="613">
        <v>8574660.1300000008</v>
      </c>
      <c r="H13" s="613">
        <v>8393049.1699999999</v>
      </c>
      <c r="I13" s="780">
        <v>57702508.920000009</v>
      </c>
    </row>
    <row r="14" spans="1:12" ht="30" customHeight="1">
      <c r="A14" s="602" t="s">
        <v>3091</v>
      </c>
      <c r="B14" s="614">
        <v>92426961.849999994</v>
      </c>
      <c r="C14" s="615">
        <v>60867888.850000001</v>
      </c>
      <c r="D14" s="615">
        <v>151684620.94</v>
      </c>
      <c r="E14" s="615">
        <v>229154981.56</v>
      </c>
      <c r="F14" s="615">
        <v>319289976.49000001</v>
      </c>
      <c r="G14" s="615">
        <v>435958614.46999997</v>
      </c>
      <c r="H14" s="615">
        <v>526947743.05000001</v>
      </c>
      <c r="I14" s="781">
        <v>1816330787.21</v>
      </c>
      <c r="L14" s="610"/>
    </row>
    <row r="15" spans="1:12" ht="20.65" customHeight="1">
      <c r="A15" s="599" t="s">
        <v>3092</v>
      </c>
    </row>
    <row r="16" spans="1:12" ht="16.149999999999999" customHeight="1">
      <c r="A16" s="599" t="s">
        <v>3093</v>
      </c>
      <c r="B16" s="616"/>
      <c r="C16" s="617"/>
    </row>
    <row r="17" spans="1:8" ht="16.149999999999999" customHeight="1">
      <c r="A17" s="599" t="s">
        <v>2992</v>
      </c>
      <c r="B17" s="599"/>
      <c r="C17" s="599"/>
    </row>
    <row r="18" spans="1:8" ht="15.75" customHeight="1">
      <c r="A18" s="599" t="s">
        <v>3094</v>
      </c>
      <c r="B18" s="618"/>
      <c r="C18" s="618"/>
      <c r="D18" s="618"/>
      <c r="E18" s="618"/>
    </row>
    <row r="19" spans="1:8">
      <c r="A19" s="51" t="s">
        <v>36</v>
      </c>
      <c r="B19" s="52" t="str">
        <f>Contents!C55</f>
        <v>28 Mar 2024</v>
      </c>
    </row>
    <row r="20" spans="1:8">
      <c r="A20" s="51" t="s">
        <v>283</v>
      </c>
      <c r="B20" s="52" t="str">
        <f>Contents!D55</f>
        <v>Spring 2025</v>
      </c>
    </row>
    <row r="26" spans="1:8">
      <c r="F26" s="78"/>
      <c r="G26" s="78"/>
      <c r="H26" s="78"/>
    </row>
  </sheetData>
  <phoneticPr fontId="240"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233D-3977-4406-9CF4-EFEEA73BFE86}">
  <sheetPr>
    <tabColor theme="3" tint="0.39997558519241921"/>
    <pageSetUpPr fitToPage="1"/>
  </sheetPr>
  <dimension ref="A1:G51"/>
  <sheetViews>
    <sheetView zoomScaleNormal="100" workbookViewId="0">
      <pane ySplit="9" topLeftCell="A10" activePane="bottomLeft" state="frozen"/>
      <selection activeCell="A22" sqref="A22"/>
      <selection pane="bottomLeft" activeCell="A10" sqref="A10"/>
    </sheetView>
  </sheetViews>
  <sheetFormatPr defaultColWidth="9.26953125" defaultRowHeight="12.75" customHeight="1"/>
  <cols>
    <col min="1" max="1" width="23.81640625" style="584" customWidth="1"/>
    <col min="2" max="2" width="51.54296875" style="584" customWidth="1"/>
    <col min="3" max="3" width="20" style="584" customWidth="1"/>
    <col min="4" max="4" width="22" style="584" customWidth="1"/>
    <col min="5" max="7" width="23" style="584" customWidth="1"/>
    <col min="8" max="16384" width="9.26953125" style="584"/>
  </cols>
  <sheetData>
    <row r="1" spans="1:7" ht="28">
      <c r="A1" s="118" t="s">
        <v>3095</v>
      </c>
    </row>
    <row r="2" spans="1:7" s="2" customFormat="1" ht="15.5">
      <c r="A2" s="585" t="s">
        <v>3096</v>
      </c>
      <c r="B2" s="587"/>
      <c r="C2" s="587"/>
      <c r="D2" s="587"/>
    </row>
    <row r="3" spans="1:7" s="2" customFormat="1" ht="15.5">
      <c r="A3" s="585" t="s">
        <v>3097</v>
      </c>
      <c r="B3" s="587"/>
      <c r="C3" s="587"/>
      <c r="D3" s="587"/>
    </row>
    <row r="4" spans="1:7" s="2" customFormat="1" ht="15.5">
      <c r="A4" s="585" t="s">
        <v>3098</v>
      </c>
      <c r="B4" s="587"/>
      <c r="C4" s="587"/>
      <c r="D4" s="587"/>
    </row>
    <row r="5" spans="1:7" s="2" customFormat="1" ht="15.5">
      <c r="A5" s="857" t="s">
        <v>3099</v>
      </c>
      <c r="B5" s="587"/>
      <c r="C5" s="587"/>
      <c r="D5" s="587"/>
    </row>
    <row r="6" spans="1:7" s="2" customFormat="1" ht="15.5">
      <c r="A6" s="585" t="s">
        <v>249</v>
      </c>
      <c r="B6" s="587"/>
      <c r="C6" s="587"/>
      <c r="D6" s="587"/>
    </row>
    <row r="7" spans="1:7" s="2" customFormat="1" ht="15.5">
      <c r="A7" s="585"/>
      <c r="B7" s="587"/>
      <c r="C7" s="587"/>
      <c r="D7" s="587"/>
    </row>
    <row r="8" spans="1:7" s="2" customFormat="1" ht="27.65" customHeight="1">
      <c r="A8" s="876"/>
      <c r="B8" s="877"/>
      <c r="C8" s="888" t="s">
        <v>3100</v>
      </c>
      <c r="D8" s="867"/>
      <c r="E8" s="867"/>
      <c r="F8" s="867"/>
      <c r="G8" s="867"/>
    </row>
    <row r="9" spans="1:7" s="607" customFormat="1" ht="49.5" customHeight="1">
      <c r="A9" s="878" t="s">
        <v>423</v>
      </c>
      <c r="B9" s="882" t="s">
        <v>424</v>
      </c>
      <c r="C9" s="868" t="s">
        <v>3101</v>
      </c>
      <c r="D9" s="868" t="s">
        <v>3102</v>
      </c>
      <c r="E9" s="868" t="s">
        <v>3103</v>
      </c>
      <c r="F9" s="868" t="s">
        <v>3104</v>
      </c>
      <c r="G9" s="868" t="s">
        <v>3105</v>
      </c>
    </row>
    <row r="10" spans="1:7" ht="30" customHeight="1">
      <c r="A10" s="879" t="s">
        <v>432</v>
      </c>
      <c r="B10" s="883" t="s">
        <v>433</v>
      </c>
      <c r="C10" s="869">
        <v>7400</v>
      </c>
      <c r="D10" s="869">
        <v>8200</v>
      </c>
      <c r="E10" s="869">
        <v>7600</v>
      </c>
      <c r="F10" s="869">
        <v>6900</v>
      </c>
      <c r="G10" s="869">
        <v>8200</v>
      </c>
    </row>
    <row r="11" spans="1:7" ht="15.5">
      <c r="A11" s="899" t="s">
        <v>432</v>
      </c>
      <c r="B11" s="884" t="s">
        <v>389</v>
      </c>
      <c r="C11" s="870">
        <v>2600</v>
      </c>
      <c r="D11" s="870">
        <v>2800</v>
      </c>
      <c r="E11" s="870">
        <v>2900</v>
      </c>
      <c r="F11" s="870">
        <v>2600</v>
      </c>
      <c r="G11" s="870">
        <v>3300</v>
      </c>
    </row>
    <row r="12" spans="1:7" ht="15.5">
      <c r="A12" s="899" t="s">
        <v>432</v>
      </c>
      <c r="B12" s="884" t="s">
        <v>512</v>
      </c>
      <c r="C12" s="870">
        <v>13200</v>
      </c>
      <c r="D12" s="870">
        <v>17400</v>
      </c>
      <c r="E12" s="870">
        <v>19300</v>
      </c>
      <c r="F12" s="870">
        <v>19600</v>
      </c>
      <c r="G12" s="870">
        <v>19500</v>
      </c>
    </row>
    <row r="13" spans="1:7" s="607" customFormat="1" ht="15.5">
      <c r="A13" s="899" t="s">
        <v>432</v>
      </c>
      <c r="B13" s="884" t="s">
        <v>515</v>
      </c>
      <c r="C13" s="870">
        <v>7900</v>
      </c>
      <c r="D13" s="870">
        <v>9800</v>
      </c>
      <c r="E13" s="870">
        <v>11500</v>
      </c>
      <c r="F13" s="870">
        <v>11200</v>
      </c>
      <c r="G13" s="870">
        <v>8400</v>
      </c>
    </row>
    <row r="14" spans="1:7" ht="15.5">
      <c r="A14" s="899" t="s">
        <v>432</v>
      </c>
      <c r="B14" s="884" t="s">
        <v>392</v>
      </c>
      <c r="C14" s="870">
        <v>1300</v>
      </c>
      <c r="D14" s="870">
        <v>2200</v>
      </c>
      <c r="E14" s="870">
        <v>2700</v>
      </c>
      <c r="F14" s="870">
        <v>2600</v>
      </c>
      <c r="G14" s="870">
        <v>1400</v>
      </c>
    </row>
    <row r="15" spans="1:7" ht="15.5">
      <c r="A15" s="899" t="s">
        <v>432</v>
      </c>
      <c r="B15" s="884" t="s">
        <v>522</v>
      </c>
      <c r="C15" s="870">
        <v>9100</v>
      </c>
      <c r="D15" s="871" t="s">
        <v>643</v>
      </c>
      <c r="E15" s="870" t="s">
        <v>3106</v>
      </c>
      <c r="F15" s="871" t="s">
        <v>643</v>
      </c>
      <c r="G15" s="870" t="s">
        <v>3106</v>
      </c>
    </row>
    <row r="16" spans="1:7" ht="15.5">
      <c r="A16" s="899" t="s">
        <v>432</v>
      </c>
      <c r="B16" s="884" t="s">
        <v>477</v>
      </c>
      <c r="C16" s="870">
        <v>11900</v>
      </c>
      <c r="D16" s="870">
        <v>7100</v>
      </c>
      <c r="E16" s="870">
        <v>8600</v>
      </c>
      <c r="F16" s="870">
        <v>9500</v>
      </c>
      <c r="G16" s="870">
        <v>4900</v>
      </c>
    </row>
    <row r="17" spans="1:7" ht="15.5">
      <c r="A17" s="899" t="s">
        <v>432</v>
      </c>
      <c r="B17" s="884" t="s">
        <v>528</v>
      </c>
      <c r="C17" s="870" t="s">
        <v>3106</v>
      </c>
      <c r="D17" s="870" t="s">
        <v>3106</v>
      </c>
      <c r="E17" s="870" t="s">
        <v>3106</v>
      </c>
      <c r="F17" s="870" t="s">
        <v>3106</v>
      </c>
      <c r="G17" s="871" t="s">
        <v>643</v>
      </c>
    </row>
    <row r="18" spans="1:7" ht="15.5">
      <c r="A18" s="899" t="s">
        <v>432</v>
      </c>
      <c r="B18" s="884" t="s">
        <v>476</v>
      </c>
      <c r="C18" s="870">
        <v>8500</v>
      </c>
      <c r="D18" s="870">
        <v>7800</v>
      </c>
      <c r="E18" s="870">
        <v>9400</v>
      </c>
      <c r="F18" s="870">
        <v>10300</v>
      </c>
      <c r="G18" s="870">
        <v>12700</v>
      </c>
    </row>
    <row r="19" spans="1:7" ht="15.5">
      <c r="A19" s="899" t="s">
        <v>432</v>
      </c>
      <c r="B19" s="884" t="s">
        <v>435</v>
      </c>
      <c r="C19" s="870">
        <v>4400</v>
      </c>
      <c r="D19" s="870">
        <v>5000</v>
      </c>
      <c r="E19" s="870">
        <v>4400</v>
      </c>
      <c r="F19" s="870">
        <v>4800</v>
      </c>
      <c r="G19" s="870">
        <v>4600</v>
      </c>
    </row>
    <row r="20" spans="1:7" ht="15.5">
      <c r="A20" s="899" t="s">
        <v>432</v>
      </c>
      <c r="B20" s="884" t="s">
        <v>478</v>
      </c>
      <c r="C20" s="870">
        <v>9300</v>
      </c>
      <c r="D20" s="870">
        <v>12800</v>
      </c>
      <c r="E20" s="870">
        <v>9700</v>
      </c>
      <c r="F20" s="870">
        <v>9600</v>
      </c>
      <c r="G20" s="870" t="s">
        <v>3106</v>
      </c>
    </row>
    <row r="21" spans="1:7" ht="15.5">
      <c r="A21" s="900" t="s">
        <v>436</v>
      </c>
      <c r="B21" s="885" t="s">
        <v>437</v>
      </c>
      <c r="C21" s="872">
        <v>10000</v>
      </c>
      <c r="D21" s="872">
        <v>9800</v>
      </c>
      <c r="E21" s="872">
        <v>11400</v>
      </c>
      <c r="F21" s="872">
        <v>11100</v>
      </c>
      <c r="G21" s="872">
        <v>14100</v>
      </c>
    </row>
    <row r="22" spans="1:7" ht="15.5">
      <c r="A22" s="899" t="s">
        <v>436</v>
      </c>
      <c r="B22" s="884" t="s">
        <v>538</v>
      </c>
      <c r="C22" s="870">
        <v>11300</v>
      </c>
      <c r="D22" s="870">
        <v>12600</v>
      </c>
      <c r="E22" s="870">
        <v>13300</v>
      </c>
      <c r="F22" s="870">
        <v>15100</v>
      </c>
      <c r="G22" s="870">
        <v>11600</v>
      </c>
    </row>
    <row r="23" spans="1:7" ht="15.5">
      <c r="A23" s="899" t="s">
        <v>436</v>
      </c>
      <c r="B23" s="884" t="s">
        <v>541</v>
      </c>
      <c r="C23" s="870" t="s">
        <v>3106</v>
      </c>
      <c r="D23" s="870">
        <v>23000</v>
      </c>
      <c r="E23" s="870" t="s">
        <v>3106</v>
      </c>
      <c r="F23" s="871" t="s">
        <v>643</v>
      </c>
      <c r="G23" s="870">
        <v>23200</v>
      </c>
    </row>
    <row r="24" spans="1:7" ht="15.5">
      <c r="A24" s="899" t="s">
        <v>436</v>
      </c>
      <c r="B24" s="884" t="s">
        <v>543</v>
      </c>
      <c r="C24" s="870">
        <v>11800</v>
      </c>
      <c r="D24" s="870">
        <v>11700</v>
      </c>
      <c r="E24" s="870">
        <v>12100</v>
      </c>
      <c r="F24" s="870" t="s">
        <v>3106</v>
      </c>
      <c r="G24" s="870" t="s">
        <v>3106</v>
      </c>
    </row>
    <row r="25" spans="1:7" ht="15.5">
      <c r="A25" s="899" t="s">
        <v>436</v>
      </c>
      <c r="B25" s="884" t="s">
        <v>546</v>
      </c>
      <c r="C25" s="870" t="s">
        <v>3106</v>
      </c>
      <c r="D25" s="870" t="s">
        <v>3106</v>
      </c>
      <c r="E25" s="870" t="s">
        <v>3106</v>
      </c>
      <c r="F25" s="870" t="s">
        <v>3106</v>
      </c>
      <c r="G25" s="870" t="s">
        <v>3106</v>
      </c>
    </row>
    <row r="26" spans="1:7" ht="15.5">
      <c r="A26" s="899" t="s">
        <v>436</v>
      </c>
      <c r="B26" s="884" t="s">
        <v>441</v>
      </c>
      <c r="C26" s="887">
        <v>6600</v>
      </c>
      <c r="D26" s="887">
        <v>6500</v>
      </c>
      <c r="E26" s="887">
        <v>6700</v>
      </c>
      <c r="F26" s="887">
        <v>6500</v>
      </c>
      <c r="G26" s="889" t="s">
        <v>643</v>
      </c>
    </row>
    <row r="27" spans="1:7" ht="15.5">
      <c r="A27" s="899" t="s">
        <v>436</v>
      </c>
      <c r="B27" s="884" t="s">
        <v>550</v>
      </c>
      <c r="C27" s="887">
        <v>5400</v>
      </c>
      <c r="D27" s="887">
        <v>5200</v>
      </c>
      <c r="E27" s="887">
        <v>7000</v>
      </c>
      <c r="F27" s="887">
        <v>7100</v>
      </c>
      <c r="G27" s="887">
        <v>7300</v>
      </c>
    </row>
    <row r="28" spans="1:7" ht="15.5">
      <c r="A28" s="899" t="s">
        <v>436</v>
      </c>
      <c r="B28" s="884" t="s">
        <v>553</v>
      </c>
      <c r="C28" s="3" t="s">
        <v>3106</v>
      </c>
      <c r="D28" s="476">
        <v>5000</v>
      </c>
      <c r="E28" s="3" t="s">
        <v>3106</v>
      </c>
      <c r="F28" s="3" t="s">
        <v>3106</v>
      </c>
      <c r="G28" s="3" t="s">
        <v>3106</v>
      </c>
    </row>
    <row r="29" spans="1:7" ht="15.5">
      <c r="A29" s="900" t="s">
        <v>444</v>
      </c>
      <c r="B29" s="885" t="s">
        <v>445</v>
      </c>
      <c r="C29" s="872">
        <v>800</v>
      </c>
      <c r="D29" s="872">
        <v>700</v>
      </c>
      <c r="E29" s="872">
        <v>900</v>
      </c>
      <c r="F29" s="872">
        <v>600</v>
      </c>
      <c r="G29" s="872">
        <v>1000</v>
      </c>
    </row>
    <row r="30" spans="1:7" ht="15.5">
      <c r="A30" s="899" t="s">
        <v>444</v>
      </c>
      <c r="B30" s="884" t="s">
        <v>444</v>
      </c>
      <c r="C30" s="870">
        <v>800</v>
      </c>
      <c r="D30" s="870">
        <v>700</v>
      </c>
      <c r="E30" s="870">
        <v>1100</v>
      </c>
      <c r="F30" s="870">
        <v>700</v>
      </c>
      <c r="G30" s="870">
        <v>1000</v>
      </c>
    </row>
    <row r="31" spans="1:7" ht="15.5">
      <c r="A31" s="899" t="s">
        <v>444</v>
      </c>
      <c r="B31" s="884" t="s">
        <v>556</v>
      </c>
      <c r="C31" s="870">
        <v>700</v>
      </c>
      <c r="D31" s="870">
        <v>300</v>
      </c>
      <c r="E31" s="870">
        <v>300</v>
      </c>
      <c r="F31" s="870">
        <v>200</v>
      </c>
      <c r="G31" s="870" t="s">
        <v>3106</v>
      </c>
    </row>
    <row r="32" spans="1:7" ht="15.5">
      <c r="A32" s="899" t="s">
        <v>444</v>
      </c>
      <c r="B32" s="884" t="s">
        <v>559</v>
      </c>
      <c r="C32" s="870">
        <v>1200</v>
      </c>
      <c r="D32" s="870">
        <v>400</v>
      </c>
      <c r="E32" s="870">
        <v>400</v>
      </c>
      <c r="F32" s="870">
        <v>400</v>
      </c>
      <c r="G32" s="870" t="s">
        <v>3106</v>
      </c>
    </row>
    <row r="33" spans="1:7" ht="15.5">
      <c r="A33" s="900" t="s">
        <v>447</v>
      </c>
      <c r="B33" s="885" t="s">
        <v>448</v>
      </c>
      <c r="C33" s="872">
        <v>4100</v>
      </c>
      <c r="D33" s="872">
        <v>4400</v>
      </c>
      <c r="E33" s="872">
        <v>7100</v>
      </c>
      <c r="F33" s="872">
        <v>5800</v>
      </c>
      <c r="G33" s="872">
        <v>6200</v>
      </c>
    </row>
    <row r="34" spans="1:7" ht="15.5">
      <c r="A34" s="899" t="s">
        <v>447</v>
      </c>
      <c r="B34" s="884" t="s">
        <v>560</v>
      </c>
      <c r="C34" s="870">
        <v>4800</v>
      </c>
      <c r="D34" s="870">
        <v>5300</v>
      </c>
      <c r="E34" s="870">
        <v>9200</v>
      </c>
      <c r="F34" s="870">
        <v>8500</v>
      </c>
      <c r="G34" s="870">
        <v>7200</v>
      </c>
    </row>
    <row r="35" spans="1:7" ht="15.5">
      <c r="A35" s="899" t="s">
        <v>447</v>
      </c>
      <c r="B35" s="884" t="s">
        <v>563</v>
      </c>
      <c r="C35" s="870">
        <v>400</v>
      </c>
      <c r="D35" s="870">
        <v>1100</v>
      </c>
      <c r="E35" s="870">
        <v>2500</v>
      </c>
      <c r="F35" s="870">
        <v>1000</v>
      </c>
      <c r="G35" s="870">
        <v>300</v>
      </c>
    </row>
    <row r="36" spans="1:7" ht="15.5">
      <c r="A36" s="899" t="s">
        <v>447</v>
      </c>
      <c r="B36" s="884" t="s">
        <v>566</v>
      </c>
      <c r="C36" s="870">
        <v>2400</v>
      </c>
      <c r="D36" s="870">
        <v>4000</v>
      </c>
      <c r="E36" s="870">
        <v>3500</v>
      </c>
      <c r="F36" s="870">
        <v>3600</v>
      </c>
      <c r="G36" s="870">
        <v>3600</v>
      </c>
    </row>
    <row r="37" spans="1:7" ht="15.5">
      <c r="A37" s="899" t="s">
        <v>447</v>
      </c>
      <c r="B37" s="884" t="s">
        <v>569</v>
      </c>
      <c r="C37" s="870" t="s">
        <v>3106</v>
      </c>
      <c r="D37" s="870">
        <v>4700</v>
      </c>
      <c r="E37" s="870">
        <v>6500</v>
      </c>
      <c r="F37" s="871" t="s">
        <v>643</v>
      </c>
      <c r="G37" s="870">
        <v>4000</v>
      </c>
    </row>
    <row r="38" spans="1:7" ht="15.5">
      <c r="A38" s="900" t="s">
        <v>449</v>
      </c>
      <c r="B38" s="885" t="s">
        <v>450</v>
      </c>
      <c r="C38" s="872">
        <v>5900</v>
      </c>
      <c r="D38" s="872">
        <v>6200</v>
      </c>
      <c r="E38" s="872">
        <v>6700</v>
      </c>
      <c r="F38" s="872">
        <v>6800</v>
      </c>
      <c r="G38" s="872">
        <v>5400</v>
      </c>
    </row>
    <row r="39" spans="1:7" ht="15.5">
      <c r="A39" s="899" t="s">
        <v>449</v>
      </c>
      <c r="B39" s="884" t="s">
        <v>451</v>
      </c>
      <c r="C39" s="870">
        <v>6100</v>
      </c>
      <c r="D39" s="870">
        <v>6300</v>
      </c>
      <c r="E39" s="870">
        <v>6900</v>
      </c>
      <c r="F39" s="870">
        <v>7200</v>
      </c>
      <c r="G39" s="870">
        <v>7100</v>
      </c>
    </row>
    <row r="40" spans="1:7" ht="15.5">
      <c r="A40" s="899" t="s">
        <v>449</v>
      </c>
      <c r="B40" s="884" t="s">
        <v>452</v>
      </c>
      <c r="C40" s="870">
        <v>400</v>
      </c>
      <c r="D40" s="870">
        <v>500</v>
      </c>
      <c r="E40" s="870">
        <v>1800</v>
      </c>
      <c r="F40" s="870">
        <v>300</v>
      </c>
      <c r="G40" s="870">
        <v>300</v>
      </c>
    </row>
    <row r="41" spans="1:7" s="856" customFormat="1" ht="15.5">
      <c r="A41" s="880" t="s">
        <v>3107</v>
      </c>
      <c r="B41" s="885" t="s">
        <v>3107</v>
      </c>
      <c r="C41" s="873">
        <v>2800</v>
      </c>
      <c r="D41" s="873">
        <v>6500</v>
      </c>
      <c r="E41" s="873">
        <v>5500</v>
      </c>
      <c r="F41" s="874" t="s">
        <v>3106</v>
      </c>
      <c r="G41" s="874" t="s">
        <v>3106</v>
      </c>
    </row>
    <row r="42" spans="1:7" ht="17.25" customHeight="1">
      <c r="A42" s="881" t="s">
        <v>287</v>
      </c>
      <c r="B42" s="886" t="s">
        <v>446</v>
      </c>
      <c r="C42" s="875">
        <v>6500</v>
      </c>
      <c r="D42" s="875">
        <v>6800</v>
      </c>
      <c r="E42" s="875">
        <v>7000</v>
      </c>
      <c r="F42" s="875">
        <v>7600</v>
      </c>
      <c r="G42" s="875">
        <v>7400</v>
      </c>
    </row>
    <row r="43" spans="1:7" ht="12.75" customHeight="1">
      <c r="A43" s="855" t="s">
        <v>3108</v>
      </c>
    </row>
    <row r="44" spans="1:7" ht="12.75" customHeight="1">
      <c r="A44" s="855" t="s">
        <v>3109</v>
      </c>
    </row>
    <row r="45" spans="1:7" ht="12.75" customHeight="1">
      <c r="A45" s="584" t="s">
        <v>3110</v>
      </c>
    </row>
    <row r="46" spans="1:7" ht="12.75" customHeight="1">
      <c r="A46" s="584" t="s">
        <v>3111</v>
      </c>
    </row>
    <row r="47" spans="1:7" ht="12.75" customHeight="1">
      <c r="A47" s="584" t="s">
        <v>3112</v>
      </c>
    </row>
    <row r="48" spans="1:7" ht="12.75" customHeight="1">
      <c r="A48" s="584" t="s">
        <v>3113</v>
      </c>
    </row>
    <row r="49" spans="1:2" ht="12.75" customHeight="1">
      <c r="A49" s="584" t="s">
        <v>281</v>
      </c>
    </row>
    <row r="50" spans="1:2" ht="12.75" customHeight="1">
      <c r="A50" s="51" t="s">
        <v>36</v>
      </c>
      <c r="B50" s="52" t="str">
        <f>Contents!$C$56</f>
        <v>28 Mar 2024</v>
      </c>
    </row>
    <row r="51" spans="1:2" ht="12.75" customHeight="1">
      <c r="A51" s="51" t="s">
        <v>283</v>
      </c>
      <c r="B51" s="52" t="str">
        <f>Contents!$D$56</f>
        <v>Spring 2025</v>
      </c>
    </row>
  </sheetData>
  <pageMargins left="0.25" right="0.25" top="0.75" bottom="0.75" header="0.3" footer="0.3"/>
  <pageSetup paperSize="9" scale="59" orientation="landscape"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3"/>
  <sheetViews>
    <sheetView showGridLines="0" zoomScaleNormal="100" workbookViewId="0">
      <pane ySplit="7" topLeftCell="A8" activePane="bottomLeft" state="frozen"/>
      <selection activeCell="A22" sqref="A22"/>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20.1796875" style="1" bestFit="1" customWidth="1"/>
    <col min="9" max="16384" width="9" style="1"/>
  </cols>
  <sheetData>
    <row r="1" spans="1:10" ht="28">
      <c r="A1" s="118" t="s">
        <v>3114</v>
      </c>
    </row>
    <row r="2" spans="1:10" s="2" customFormat="1" ht="15.5">
      <c r="A2" s="441" t="s">
        <v>3115</v>
      </c>
      <c r="B2" s="22"/>
      <c r="C2" s="22"/>
      <c r="D2" s="22"/>
      <c r="E2" s="135"/>
      <c r="F2" s="135"/>
      <c r="G2" s="135"/>
      <c r="H2" s="135"/>
      <c r="I2" s="135"/>
      <c r="J2" s="135"/>
    </row>
    <row r="3" spans="1:10" s="2" customFormat="1" ht="15.5">
      <c r="A3" s="441" t="s">
        <v>3116</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459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s="46" customFormat="1" ht="46.5">
      <c r="A7" s="274" t="s">
        <v>3117</v>
      </c>
      <c r="B7" s="273" t="s">
        <v>3118</v>
      </c>
      <c r="C7" s="273" t="s">
        <v>3119</v>
      </c>
      <c r="D7" s="273" t="s">
        <v>3120</v>
      </c>
      <c r="E7" s="273" t="s">
        <v>3121</v>
      </c>
      <c r="F7" s="273" t="s">
        <v>3122</v>
      </c>
    </row>
    <row r="8" spans="1:10" ht="24.75" customHeight="1">
      <c r="A8" s="487" t="s">
        <v>2728</v>
      </c>
      <c r="B8" s="694">
        <v>493</v>
      </c>
      <c r="C8" s="694">
        <v>493</v>
      </c>
      <c r="D8" s="476">
        <v>626</v>
      </c>
      <c r="E8" s="476">
        <v>2</v>
      </c>
      <c r="F8" s="476">
        <v>1614</v>
      </c>
    </row>
    <row r="9" spans="1:10" ht="15.5">
      <c r="A9" s="487">
        <v>2014</v>
      </c>
      <c r="B9" s="694">
        <v>1763</v>
      </c>
      <c r="C9" s="694">
        <v>1864</v>
      </c>
      <c r="D9" s="476">
        <v>4721</v>
      </c>
      <c r="E9" s="476">
        <v>112</v>
      </c>
      <c r="F9" s="476">
        <v>8460</v>
      </c>
    </row>
    <row r="10" spans="1:10" ht="15.5">
      <c r="A10" s="487" t="s">
        <v>2730</v>
      </c>
      <c r="B10" s="694">
        <v>684</v>
      </c>
      <c r="C10" s="694">
        <v>466</v>
      </c>
      <c r="D10" s="476">
        <v>13266</v>
      </c>
      <c r="E10" s="476">
        <v>420</v>
      </c>
      <c r="F10" s="476">
        <v>14836</v>
      </c>
    </row>
    <row r="11" spans="1:10" ht="15.5">
      <c r="A11" s="487">
        <v>2016</v>
      </c>
      <c r="B11" s="694">
        <v>107</v>
      </c>
      <c r="C11" s="694">
        <v>162</v>
      </c>
      <c r="D11" s="476">
        <v>12844</v>
      </c>
      <c r="E11" s="476">
        <v>915</v>
      </c>
      <c r="F11" s="476">
        <v>14028</v>
      </c>
    </row>
    <row r="12" spans="1:10" ht="15.5">
      <c r="A12" s="487">
        <v>2017</v>
      </c>
      <c r="B12" s="476">
        <v>117</v>
      </c>
      <c r="C12" s="476">
        <v>32</v>
      </c>
      <c r="D12" s="476">
        <v>12300</v>
      </c>
      <c r="E12" s="476">
        <v>1505</v>
      </c>
      <c r="F12" s="476">
        <v>13954</v>
      </c>
    </row>
    <row r="13" spans="1:10" ht="15.5">
      <c r="A13" s="487">
        <v>2018</v>
      </c>
      <c r="B13" s="476">
        <v>99</v>
      </c>
      <c r="C13" s="476">
        <v>28</v>
      </c>
      <c r="D13" s="476">
        <v>11777</v>
      </c>
      <c r="E13" s="476">
        <v>2053</v>
      </c>
      <c r="F13" s="476">
        <v>13957</v>
      </c>
    </row>
    <row r="14" spans="1:10" ht="15.5">
      <c r="A14" s="487">
        <v>2019</v>
      </c>
      <c r="B14" s="476">
        <v>0</v>
      </c>
      <c r="C14" s="476">
        <v>0</v>
      </c>
      <c r="D14" s="476">
        <v>11242</v>
      </c>
      <c r="E14" s="476">
        <v>2625</v>
      </c>
      <c r="F14" s="476">
        <v>13867</v>
      </c>
    </row>
    <row r="15" spans="1:10" ht="15.5">
      <c r="A15" s="487">
        <v>2020</v>
      </c>
      <c r="B15" s="476">
        <v>0</v>
      </c>
      <c r="C15" s="476">
        <v>0</v>
      </c>
      <c r="D15" s="476">
        <v>10731</v>
      </c>
      <c r="E15" s="476">
        <v>3136</v>
      </c>
      <c r="F15" s="476">
        <v>13867</v>
      </c>
    </row>
    <row r="16" spans="1:10" ht="15.5">
      <c r="A16" s="487">
        <v>2021</v>
      </c>
      <c r="B16" s="476">
        <v>0</v>
      </c>
      <c r="C16" s="476">
        <v>0</v>
      </c>
      <c r="D16" s="476">
        <v>10021</v>
      </c>
      <c r="E16" s="476">
        <v>3846</v>
      </c>
      <c r="F16" s="476">
        <v>13867</v>
      </c>
    </row>
    <row r="17" spans="1:6" ht="15.5">
      <c r="A17" s="485">
        <v>2022</v>
      </c>
      <c r="B17" s="486">
        <v>0</v>
      </c>
      <c r="C17" s="486">
        <v>0</v>
      </c>
      <c r="D17" s="486">
        <v>9516</v>
      </c>
      <c r="E17" s="486">
        <v>4351</v>
      </c>
      <c r="F17" s="486">
        <v>13867</v>
      </c>
    </row>
    <row r="18" spans="1:6" ht="15.5">
      <c r="A18" s="485">
        <v>2023</v>
      </c>
      <c r="B18" s="486">
        <v>0</v>
      </c>
      <c r="C18" s="486">
        <v>0</v>
      </c>
      <c r="D18" s="486">
        <v>9157</v>
      </c>
      <c r="E18" s="486">
        <v>4710</v>
      </c>
      <c r="F18" s="486">
        <v>13867</v>
      </c>
    </row>
    <row r="19" spans="1:6" ht="16.5" customHeight="1">
      <c r="A19" s="1" t="s">
        <v>3123</v>
      </c>
    </row>
    <row r="20" spans="1:6" ht="16.5" customHeight="1">
      <c r="A20" s="112" t="s">
        <v>3124</v>
      </c>
      <c r="B20" s="112"/>
      <c r="C20" s="112"/>
      <c r="D20" s="112"/>
      <c r="E20" s="112"/>
      <c r="F20" s="112"/>
    </row>
    <row r="21" spans="1:6" ht="16.5" customHeight="1">
      <c r="A21" s="112" t="s">
        <v>3125</v>
      </c>
      <c r="B21" s="112"/>
      <c r="C21" s="112"/>
      <c r="D21" s="112"/>
      <c r="E21" s="112"/>
      <c r="F21" s="112"/>
    </row>
    <row r="22" spans="1:6" ht="16.5" customHeight="1">
      <c r="A22" s="112" t="s">
        <v>3126</v>
      </c>
      <c r="B22" s="112"/>
      <c r="C22" s="112"/>
      <c r="D22" s="112"/>
      <c r="E22" s="112"/>
      <c r="F22" s="112"/>
    </row>
    <row r="23" spans="1:6" ht="16.5" customHeight="1">
      <c r="A23" s="1" t="s">
        <v>3127</v>
      </c>
    </row>
    <row r="24" spans="1:6" ht="16.5" customHeight="1">
      <c r="A24" s="1" t="s">
        <v>3128</v>
      </c>
    </row>
    <row r="25" spans="1:6" ht="23.5" customHeight="1">
      <c r="A25" s="51" t="s">
        <v>36</v>
      </c>
      <c r="B25" s="52" t="str">
        <f>Contents!C58</f>
        <v>28 Mar 2024</v>
      </c>
    </row>
    <row r="26" spans="1:6">
      <c r="A26" s="51" t="s">
        <v>283</v>
      </c>
      <c r="B26" s="52" t="str">
        <f>Contents!D58</f>
        <v>Spring 2025</v>
      </c>
    </row>
    <row r="62" spans="1:6" customFormat="1">
      <c r="A62" s="1"/>
      <c r="B62" s="1"/>
      <c r="C62" s="1"/>
      <c r="D62" s="1"/>
      <c r="E62" s="1"/>
      <c r="F62" s="1"/>
    </row>
    <row r="63" spans="1:6" customFormat="1">
      <c r="A63" s="1"/>
      <c r="B63" s="1"/>
      <c r="C63" s="1"/>
      <c r="D63" s="1"/>
      <c r="E63" s="1"/>
      <c r="F63" s="1"/>
    </row>
    <row r="90" spans="7:7">
      <c r="G90" s="18"/>
    </row>
    <row r="91" spans="7:7">
      <c r="G91" s="18"/>
    </row>
    <row r="92" spans="7:7">
      <c r="G92" s="18"/>
    </row>
    <row r="93" spans="7:7">
      <c r="G93" s="103"/>
    </row>
    <row r="94" spans="7:7">
      <c r="G94" s="103"/>
    </row>
    <row r="95" spans="7:7">
      <c r="G95" s="103"/>
    </row>
    <row r="96" spans="7:7">
      <c r="G96" s="103"/>
    </row>
    <row r="97" spans="7:7">
      <c r="G97" s="103"/>
    </row>
    <row r="98" spans="7:7">
      <c r="G98" s="103"/>
    </row>
    <row r="99" spans="7:7">
      <c r="G99" s="103"/>
    </row>
    <row r="100" spans="7:7">
      <c r="G100" s="103"/>
    </row>
    <row r="101" spans="7:7">
      <c r="G101" s="103"/>
    </row>
    <row r="102" spans="7:7">
      <c r="G102" s="103"/>
    </row>
    <row r="103" spans="7:7">
      <c r="G103" s="103"/>
    </row>
    <row r="104" spans="7:7">
      <c r="G104" s="103"/>
    </row>
    <row r="105" spans="7:7">
      <c r="G105" s="103"/>
    </row>
    <row r="106" spans="7:7">
      <c r="G106" s="103"/>
    </row>
    <row r="107" spans="7:7">
      <c r="G107" s="103"/>
    </row>
    <row r="108" spans="7:7">
      <c r="G108" s="103"/>
    </row>
    <row r="109" spans="7:7" ht="28.5" customHeight="1"/>
    <row r="110" spans="7:7" ht="16.899999999999999" customHeight="1"/>
    <row r="111" spans="7:7" ht="16.899999999999999" customHeight="1"/>
    <row r="112" spans="7:7" ht="16.899999999999999" customHeight="1"/>
    <row r="113" ht="16.899999999999999" customHeight="1"/>
  </sheetData>
  <pageMargins left="0.70866141732283472" right="0.70866141732283472" top="0.74803149606299213" bottom="0.74803149606299213" header="0.31496062992125984" footer="0.31496062992125984"/>
  <pageSetup paperSize="9" scale="64"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26"/>
  <sheetViews>
    <sheetView showGridLines="0" zoomScaleNormal="100" workbookViewId="0">
      <pane ySplit="7" topLeftCell="A8" activePane="bottomLeft" state="frozen"/>
      <selection activeCell="A22" sqref="A22"/>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18" t="s">
        <v>3129</v>
      </c>
    </row>
    <row r="2" spans="1:10" s="2" customFormat="1" ht="15.5">
      <c r="A2" s="441" t="s">
        <v>3115</v>
      </c>
      <c r="B2" s="22"/>
      <c r="C2" s="22"/>
      <c r="D2" s="22"/>
      <c r="E2" s="135"/>
      <c r="F2" s="135"/>
      <c r="G2" s="135"/>
      <c r="H2" s="135"/>
      <c r="I2" s="135"/>
      <c r="J2" s="135"/>
    </row>
    <row r="3" spans="1:10" s="2" customFormat="1" ht="15.5">
      <c r="A3" s="441" t="s">
        <v>3130</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459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35.5" customHeight="1">
      <c r="A7" s="170" t="s">
        <v>285</v>
      </c>
      <c r="B7" s="137" t="s">
        <v>3131</v>
      </c>
      <c r="C7" s="695" t="s">
        <v>3132</v>
      </c>
    </row>
    <row r="8" spans="1:10" ht="24.75" customHeight="1">
      <c r="A8" s="696" t="s">
        <v>2728</v>
      </c>
      <c r="B8" s="697">
        <v>1745</v>
      </c>
      <c r="C8" s="698">
        <v>1745</v>
      </c>
      <c r="D8" s="3"/>
      <c r="E8" s="24"/>
      <c r="F8" s="24"/>
      <c r="G8" s="24"/>
    </row>
    <row r="9" spans="1:10" ht="15.5">
      <c r="A9" s="487">
        <v>2014</v>
      </c>
      <c r="B9" s="476">
        <v>7546</v>
      </c>
      <c r="C9" s="488">
        <v>9291</v>
      </c>
      <c r="D9" s="3"/>
      <c r="E9" s="24"/>
      <c r="F9" s="24"/>
      <c r="G9" s="24"/>
    </row>
    <row r="10" spans="1:10" ht="15.5">
      <c r="A10" s="487" t="s">
        <v>2730</v>
      </c>
      <c r="B10" s="476">
        <v>11246</v>
      </c>
      <c r="C10" s="488">
        <v>20537</v>
      </c>
      <c r="D10" s="3"/>
      <c r="E10" s="24"/>
      <c r="F10" s="24"/>
      <c r="G10" s="24"/>
    </row>
    <row r="11" spans="1:10" ht="15.5">
      <c r="A11" s="487">
        <v>2016</v>
      </c>
      <c r="B11" s="476">
        <v>140</v>
      </c>
      <c r="C11" s="488">
        <v>20677</v>
      </c>
      <c r="D11" s="3"/>
      <c r="E11" s="24"/>
      <c r="F11" s="24"/>
      <c r="G11" s="24"/>
    </row>
    <row r="12" spans="1:10" ht="15.5">
      <c r="A12" s="699">
        <v>2017</v>
      </c>
      <c r="B12" s="476">
        <v>59</v>
      </c>
      <c r="C12" s="488">
        <v>20736</v>
      </c>
      <c r="D12" s="3"/>
      <c r="E12" s="24"/>
      <c r="F12" s="24"/>
      <c r="G12" s="24"/>
    </row>
    <row r="13" spans="1:10" ht="15.5">
      <c r="A13" s="699">
        <v>2018</v>
      </c>
      <c r="B13" s="476">
        <v>29</v>
      </c>
      <c r="C13" s="488">
        <v>20765</v>
      </c>
      <c r="D13" s="3"/>
      <c r="E13" s="24"/>
      <c r="F13" s="24"/>
      <c r="G13" s="24"/>
    </row>
    <row r="14" spans="1:10" ht="15.5">
      <c r="A14" s="487">
        <v>2019</v>
      </c>
      <c r="B14" s="476">
        <v>4</v>
      </c>
      <c r="C14" s="488">
        <v>20769</v>
      </c>
      <c r="D14" s="3"/>
      <c r="E14" s="24"/>
      <c r="F14" s="24"/>
      <c r="G14" s="24"/>
    </row>
    <row r="15" spans="1:10" ht="15.5">
      <c r="A15" s="487">
        <v>2020</v>
      </c>
      <c r="B15" s="476">
        <v>0</v>
      </c>
      <c r="C15" s="488">
        <v>20769</v>
      </c>
      <c r="D15" s="3"/>
      <c r="E15" s="24"/>
      <c r="F15" s="24"/>
      <c r="G15" s="24"/>
    </row>
    <row r="16" spans="1:10" ht="15.5">
      <c r="A16" s="487">
        <v>2021</v>
      </c>
      <c r="B16" s="476">
        <v>0</v>
      </c>
      <c r="C16" s="488">
        <v>20769</v>
      </c>
      <c r="D16" s="3"/>
      <c r="E16" s="24"/>
      <c r="F16" s="24"/>
      <c r="G16" s="24"/>
    </row>
    <row r="17" spans="1:7" ht="15.5">
      <c r="A17" s="487">
        <v>2022</v>
      </c>
      <c r="B17" s="476">
        <v>0</v>
      </c>
      <c r="C17" s="488">
        <v>20769</v>
      </c>
      <c r="D17" s="3"/>
      <c r="E17" s="24"/>
      <c r="F17" s="24"/>
      <c r="G17" s="24"/>
    </row>
    <row r="18" spans="1:7" ht="15.5">
      <c r="A18" s="487">
        <v>2023</v>
      </c>
      <c r="B18" s="476">
        <v>0</v>
      </c>
      <c r="C18" s="488">
        <v>20769</v>
      </c>
      <c r="D18" s="3"/>
      <c r="E18" s="24"/>
      <c r="F18" s="24"/>
      <c r="G18" s="24"/>
    </row>
    <row r="19" spans="1:7" ht="32.25" customHeight="1">
      <c r="A19" s="114" t="s">
        <v>3133</v>
      </c>
      <c r="B19" s="114"/>
      <c r="C19" s="114"/>
      <c r="D19" s="3"/>
      <c r="E19" s="24"/>
    </row>
    <row r="20" spans="1:7" ht="19.5" customHeight="1">
      <c r="A20" s="114" t="s">
        <v>3134</v>
      </c>
      <c r="B20" s="114"/>
      <c r="C20" s="114"/>
      <c r="D20" s="3"/>
      <c r="E20" s="24"/>
    </row>
    <row r="21" spans="1:7" ht="19.5" customHeight="1">
      <c r="A21" s="114" t="s">
        <v>3135</v>
      </c>
      <c r="B21" s="114"/>
      <c r="C21" s="114"/>
      <c r="D21" s="3"/>
      <c r="E21" s="24"/>
    </row>
    <row r="22" spans="1:7" ht="19.5" customHeight="1">
      <c r="A22" s="114" t="s">
        <v>3136</v>
      </c>
      <c r="B22" s="114"/>
      <c r="C22" s="114"/>
      <c r="D22" s="3"/>
      <c r="E22" s="24"/>
    </row>
    <row r="23" spans="1:7">
      <c r="A23" s="114" t="s">
        <v>3137</v>
      </c>
      <c r="B23" s="114"/>
      <c r="C23" s="114"/>
      <c r="D23" s="3"/>
      <c r="E23" s="24"/>
    </row>
    <row r="24" spans="1:7" ht="21.4" customHeight="1">
      <c r="A24" s="1" t="s">
        <v>3138</v>
      </c>
      <c r="B24" s="114"/>
      <c r="C24" s="114"/>
      <c r="D24" s="3"/>
      <c r="E24" s="24"/>
    </row>
    <row r="25" spans="1:7" ht="19" customHeight="1">
      <c r="A25" s="51" t="s">
        <v>36</v>
      </c>
      <c r="B25" s="52" t="str">
        <f>Contents!$C$59</f>
        <v>28 Mar 2024</v>
      </c>
    </row>
    <row r="26" spans="1:7">
      <c r="A26" s="51" t="s">
        <v>283</v>
      </c>
      <c r="B26" s="52" t="str">
        <f>Contents!$D$59</f>
        <v>Spring 2025</v>
      </c>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AZ107"/>
  <sheetViews>
    <sheetView zoomScaleNormal="100" workbookViewId="0"/>
  </sheetViews>
  <sheetFormatPr defaultColWidth="9" defaultRowHeight="12.5"/>
  <cols>
    <col min="1" max="1" width="71.54296875" style="2" customWidth="1"/>
    <col min="2" max="12" width="11.81640625" style="2" customWidth="1"/>
    <col min="13" max="14" width="15" style="2" customWidth="1"/>
    <col min="15" max="15" width="11.26953125" style="2" customWidth="1"/>
    <col min="16" max="16" width="4.26953125" style="2" bestFit="1" customWidth="1"/>
    <col min="17" max="17" width="5" style="2" bestFit="1" customWidth="1"/>
    <col min="18" max="18" width="5.26953125" style="2" bestFit="1" customWidth="1"/>
    <col min="19" max="19" width="5" style="2" bestFit="1" customWidth="1"/>
    <col min="20" max="22" width="5.26953125" style="2" bestFit="1" customWidth="1"/>
    <col min="23" max="23" width="3" style="2" bestFit="1" customWidth="1"/>
    <col min="24" max="27" width="2.26953125" style="2" bestFit="1" customWidth="1"/>
    <col min="28" max="28" width="9" style="2"/>
    <col min="29" max="29" width="6.26953125" style="2" bestFit="1" customWidth="1"/>
    <col min="30" max="30" width="4" style="2" bestFit="1" customWidth="1"/>
    <col min="31" max="31" width="9" style="2"/>
    <col min="32" max="32" width="17.26953125" style="2" bestFit="1" customWidth="1"/>
    <col min="33" max="16384" width="9" style="2"/>
  </cols>
  <sheetData>
    <row r="1" spans="1:52" s="159" customFormat="1" ht="28">
      <c r="A1" s="118" t="s">
        <v>3139</v>
      </c>
    </row>
    <row r="2" spans="1:52" ht="15.5">
      <c r="A2" s="441" t="s">
        <v>3115</v>
      </c>
      <c r="B2" s="22"/>
      <c r="C2" s="22"/>
      <c r="D2" s="22"/>
      <c r="E2" s="135"/>
      <c r="F2" s="135"/>
      <c r="G2" s="135"/>
      <c r="H2" s="135"/>
      <c r="I2" s="135"/>
      <c r="J2" s="135"/>
      <c r="K2" s="135"/>
      <c r="L2" s="135"/>
    </row>
    <row r="3" spans="1:52" ht="15.5">
      <c r="A3" s="441" t="s">
        <v>3140</v>
      </c>
      <c r="B3" s="22"/>
      <c r="C3" s="22"/>
      <c r="D3" s="22"/>
      <c r="E3" s="135"/>
      <c r="F3" s="135"/>
      <c r="G3" s="135"/>
      <c r="H3" s="135"/>
      <c r="I3" s="135"/>
      <c r="J3" s="135"/>
      <c r="K3" s="135"/>
      <c r="L3" s="135"/>
    </row>
    <row r="4" spans="1:52" ht="15.5">
      <c r="A4" s="441" t="s">
        <v>249</v>
      </c>
      <c r="B4" s="22"/>
      <c r="C4" s="22"/>
      <c r="D4" s="22"/>
      <c r="E4" s="135"/>
      <c r="F4" s="135"/>
      <c r="G4" s="135"/>
      <c r="H4" s="135"/>
      <c r="I4" s="135"/>
      <c r="J4" s="135"/>
      <c r="K4" s="135"/>
      <c r="L4" s="135"/>
    </row>
    <row r="5" spans="1:52" ht="15.5">
      <c r="A5" s="441" t="s">
        <v>459</v>
      </c>
      <c r="B5" s="22"/>
      <c r="C5" s="22"/>
      <c r="D5" s="22"/>
      <c r="E5" s="135"/>
      <c r="F5" s="135"/>
      <c r="G5" s="135"/>
      <c r="H5" s="135"/>
      <c r="I5" s="135"/>
      <c r="J5" s="135"/>
      <c r="K5" s="135"/>
      <c r="L5" s="135"/>
    </row>
    <row r="6" spans="1:52" ht="15.5">
      <c r="A6" s="441" t="s">
        <v>251</v>
      </c>
      <c r="B6" s="22"/>
      <c r="C6" s="22"/>
      <c r="D6" s="22"/>
      <c r="E6" s="135"/>
      <c r="F6" s="135"/>
      <c r="G6" s="135"/>
      <c r="H6" s="135"/>
      <c r="I6" s="135"/>
      <c r="J6" s="135"/>
      <c r="K6" s="135"/>
      <c r="L6" s="135"/>
    </row>
    <row r="7" spans="1:52" ht="36" customHeight="1">
      <c r="A7" s="170" t="s">
        <v>499</v>
      </c>
      <c r="B7" s="489" t="s">
        <v>2728</v>
      </c>
      <c r="C7" s="489" t="s">
        <v>2729</v>
      </c>
      <c r="D7" s="489" t="s">
        <v>2730</v>
      </c>
      <c r="E7" s="489" t="s">
        <v>2731</v>
      </c>
      <c r="F7" s="489" t="s">
        <v>2732</v>
      </c>
      <c r="G7" s="489" t="s">
        <v>2733</v>
      </c>
      <c r="H7" s="489" t="s">
        <v>2734</v>
      </c>
      <c r="I7" s="489" t="s">
        <v>2735</v>
      </c>
      <c r="J7" s="489" t="s">
        <v>2736</v>
      </c>
      <c r="K7" s="489" t="s">
        <v>2737</v>
      </c>
      <c r="L7" s="489" t="s">
        <v>2738</v>
      </c>
      <c r="M7" s="700" t="s">
        <v>500</v>
      </c>
      <c r="N7" s="700" t="s">
        <v>501</v>
      </c>
    </row>
    <row r="8" spans="1:52" ht="24.75" customHeight="1">
      <c r="A8" s="275" t="s">
        <v>479</v>
      </c>
      <c r="B8" s="276">
        <v>560</v>
      </c>
      <c r="C8" s="276">
        <v>1731</v>
      </c>
      <c r="D8" s="276">
        <v>4156</v>
      </c>
      <c r="E8" s="276">
        <v>4</v>
      </c>
      <c r="F8" s="276">
        <v>48</v>
      </c>
      <c r="G8" s="276">
        <v>13</v>
      </c>
      <c r="H8" s="276">
        <v>2</v>
      </c>
      <c r="I8" s="276">
        <v>0</v>
      </c>
      <c r="J8" s="276">
        <v>0</v>
      </c>
      <c r="K8" s="276">
        <v>0</v>
      </c>
      <c r="L8" s="276">
        <v>0</v>
      </c>
      <c r="M8" s="277">
        <v>6514</v>
      </c>
      <c r="N8" s="279">
        <v>31.364052193172515</v>
      </c>
      <c r="O8" s="65"/>
      <c r="P8" s="27"/>
      <c r="Q8" s="27"/>
      <c r="R8" s="27"/>
      <c r="S8" s="27"/>
      <c r="T8" s="27"/>
      <c r="U8" s="27"/>
      <c r="V8" s="27"/>
      <c r="W8" s="27"/>
      <c r="X8" s="27"/>
      <c r="Y8" s="27"/>
      <c r="Z8" s="27"/>
      <c r="AA8" s="27"/>
      <c r="AB8" s="27"/>
      <c r="AC8" s="27"/>
      <c r="AD8" s="27"/>
      <c r="AF8" s="36"/>
      <c r="AG8" s="36"/>
      <c r="AH8" s="36"/>
      <c r="AI8" s="36"/>
      <c r="AJ8" s="36"/>
      <c r="AK8" s="36"/>
      <c r="AL8" s="36"/>
      <c r="AM8" s="36"/>
      <c r="AN8" s="36"/>
      <c r="AO8" s="36"/>
      <c r="AP8" s="36"/>
      <c r="AQ8" s="36"/>
      <c r="AR8" s="36"/>
      <c r="AS8" s="36"/>
      <c r="AT8" s="36"/>
      <c r="AU8" s="36"/>
      <c r="AV8" s="36"/>
      <c r="AW8" s="36"/>
      <c r="AX8" s="36"/>
      <c r="AY8" s="36"/>
      <c r="AZ8" s="36"/>
    </row>
    <row r="9" spans="1:52" ht="15.5">
      <c r="A9" s="577" t="s">
        <v>509</v>
      </c>
      <c r="B9" s="468">
        <v>1</v>
      </c>
      <c r="C9" s="468">
        <v>0</v>
      </c>
      <c r="D9" s="468">
        <v>0</v>
      </c>
      <c r="E9" s="468">
        <v>0</v>
      </c>
      <c r="F9" s="468">
        <v>0</v>
      </c>
      <c r="G9" s="468">
        <v>0</v>
      </c>
      <c r="H9" s="468">
        <v>0</v>
      </c>
      <c r="I9" s="468">
        <v>0</v>
      </c>
      <c r="J9" s="468">
        <v>0</v>
      </c>
      <c r="K9" s="468">
        <v>0</v>
      </c>
      <c r="L9" s="468">
        <v>0</v>
      </c>
      <c r="M9" s="469">
        <v>1</v>
      </c>
      <c r="N9" s="572">
        <v>4.8148683133516302E-3</v>
      </c>
      <c r="O9" s="65"/>
      <c r="P9" s="27"/>
      <c r="Q9" s="27"/>
      <c r="R9" s="27"/>
      <c r="S9" s="27"/>
      <c r="T9" s="27"/>
      <c r="U9" s="27"/>
      <c r="V9" s="27"/>
      <c r="W9" s="27"/>
      <c r="X9" s="27"/>
      <c r="Y9" s="27"/>
      <c r="Z9" s="27"/>
      <c r="AA9" s="27"/>
      <c r="AB9" s="27"/>
      <c r="AC9" s="27"/>
      <c r="AD9" s="27"/>
      <c r="AF9" s="36"/>
      <c r="AG9" s="36"/>
      <c r="AH9" s="36"/>
      <c r="AI9" s="36"/>
      <c r="AJ9" s="36"/>
      <c r="AK9" s="36"/>
      <c r="AL9" s="36"/>
      <c r="AM9" s="36"/>
      <c r="AN9" s="36"/>
      <c r="AO9" s="36"/>
      <c r="AP9" s="36"/>
      <c r="AQ9" s="36"/>
      <c r="AR9" s="36"/>
      <c r="AS9" s="36"/>
      <c r="AT9" s="36"/>
      <c r="AU9" s="36"/>
      <c r="AV9" s="36"/>
      <c r="AW9" s="36"/>
      <c r="AX9" s="36"/>
      <c r="AY9" s="36"/>
    </row>
    <row r="10" spans="1:52" ht="15.5">
      <c r="A10" s="577" t="s">
        <v>511</v>
      </c>
      <c r="B10" s="468">
        <v>2</v>
      </c>
      <c r="C10" s="468">
        <v>0</v>
      </c>
      <c r="D10" s="468">
        <v>0</v>
      </c>
      <c r="E10" s="468">
        <v>0</v>
      </c>
      <c r="F10" s="468">
        <v>0</v>
      </c>
      <c r="G10" s="468">
        <v>0</v>
      </c>
      <c r="H10" s="468">
        <v>0</v>
      </c>
      <c r="I10" s="468">
        <v>0</v>
      </c>
      <c r="J10" s="468">
        <v>0</v>
      </c>
      <c r="K10" s="468">
        <v>0</v>
      </c>
      <c r="L10" s="468">
        <v>0</v>
      </c>
      <c r="M10" s="469">
        <v>2</v>
      </c>
      <c r="N10" s="572">
        <v>9.6297366267032603E-3</v>
      </c>
      <c r="O10" s="65"/>
      <c r="P10" s="27"/>
      <c r="Q10" s="27"/>
      <c r="R10" s="27"/>
      <c r="S10" s="27"/>
      <c r="T10" s="27"/>
      <c r="U10" s="27"/>
      <c r="V10" s="27"/>
      <c r="W10" s="27"/>
      <c r="X10" s="27"/>
      <c r="Y10" s="27"/>
      <c r="Z10" s="27"/>
      <c r="AA10" s="27"/>
      <c r="AB10" s="27"/>
      <c r="AC10" s="27"/>
      <c r="AD10" s="27"/>
      <c r="AF10" s="36"/>
      <c r="AG10" s="36"/>
      <c r="AH10" s="36"/>
      <c r="AI10" s="36"/>
      <c r="AJ10" s="36"/>
      <c r="AK10" s="36"/>
      <c r="AL10" s="36"/>
      <c r="AM10" s="36"/>
      <c r="AN10" s="36"/>
      <c r="AO10" s="36"/>
      <c r="AP10" s="36"/>
      <c r="AQ10" s="36"/>
      <c r="AR10" s="36"/>
      <c r="AS10" s="36"/>
      <c r="AT10" s="36"/>
      <c r="AU10" s="36"/>
      <c r="AV10" s="36"/>
      <c r="AW10" s="36"/>
      <c r="AX10" s="36"/>
      <c r="AY10" s="36"/>
    </row>
    <row r="11" spans="1:52" ht="15.5">
      <c r="A11" s="577" t="s">
        <v>514</v>
      </c>
      <c r="B11" s="468">
        <v>244</v>
      </c>
      <c r="C11" s="468">
        <v>853</v>
      </c>
      <c r="D11" s="468">
        <v>2046</v>
      </c>
      <c r="E11" s="468">
        <v>0</v>
      </c>
      <c r="F11" s="468">
        <v>28</v>
      </c>
      <c r="G11" s="468">
        <v>13</v>
      </c>
      <c r="H11" s="468">
        <v>2</v>
      </c>
      <c r="I11" s="468">
        <v>0</v>
      </c>
      <c r="J11" s="468">
        <v>0</v>
      </c>
      <c r="K11" s="468">
        <v>0</v>
      </c>
      <c r="L11" s="468">
        <v>0</v>
      </c>
      <c r="M11" s="469">
        <v>3186</v>
      </c>
      <c r="N11" s="572">
        <v>15.340170446338291</v>
      </c>
      <c r="O11" s="65"/>
      <c r="P11" s="27"/>
      <c r="Q11" s="27"/>
      <c r="R11" s="27"/>
      <c r="S11" s="27"/>
      <c r="T11" s="27"/>
      <c r="U11" s="27"/>
      <c r="V11" s="27"/>
      <c r="W11" s="27"/>
      <c r="X11" s="27"/>
      <c r="Y11" s="27"/>
      <c r="Z11" s="27"/>
      <c r="AA11" s="27"/>
      <c r="AB11" s="27"/>
      <c r="AC11" s="27"/>
      <c r="AD11" s="27"/>
      <c r="AF11" s="36"/>
      <c r="AG11" s="36"/>
      <c r="AH11" s="36"/>
      <c r="AI11" s="36"/>
      <c r="AJ11" s="36"/>
      <c r="AK11" s="36"/>
      <c r="AL11" s="36"/>
      <c r="AM11" s="36"/>
      <c r="AN11" s="36"/>
      <c r="AO11" s="36"/>
      <c r="AP11" s="36"/>
      <c r="AQ11" s="36"/>
      <c r="AR11" s="36"/>
      <c r="AS11" s="36"/>
      <c r="AT11" s="36"/>
      <c r="AU11" s="36"/>
      <c r="AV11" s="36"/>
      <c r="AW11" s="36"/>
      <c r="AX11" s="36"/>
      <c r="AY11" s="36"/>
    </row>
    <row r="12" spans="1:52" ht="15.5">
      <c r="A12" s="468" t="s">
        <v>518</v>
      </c>
      <c r="B12" s="468">
        <v>2</v>
      </c>
      <c r="C12" s="468">
        <v>33</v>
      </c>
      <c r="D12" s="468">
        <v>39</v>
      </c>
      <c r="E12" s="468">
        <v>0</v>
      </c>
      <c r="F12" s="468">
        <v>1</v>
      </c>
      <c r="G12" s="468">
        <v>0</v>
      </c>
      <c r="H12" s="468">
        <v>0</v>
      </c>
      <c r="I12" s="468">
        <v>0</v>
      </c>
      <c r="J12" s="468">
        <v>0</v>
      </c>
      <c r="K12" s="468">
        <v>0</v>
      </c>
      <c r="L12" s="468">
        <v>0</v>
      </c>
      <c r="M12" s="469">
        <v>75</v>
      </c>
      <c r="N12" s="572">
        <v>0.36111512350137226</v>
      </c>
      <c r="O12" s="65"/>
      <c r="P12" s="27"/>
      <c r="Q12" s="27"/>
      <c r="R12" s="27"/>
      <c r="S12" s="27"/>
      <c r="T12" s="27"/>
      <c r="U12" s="27"/>
      <c r="V12" s="27"/>
      <c r="W12" s="27"/>
      <c r="X12" s="27"/>
      <c r="Y12" s="27"/>
      <c r="Z12" s="27"/>
      <c r="AA12" s="27"/>
      <c r="AB12" s="27"/>
      <c r="AC12" s="27"/>
      <c r="AD12" s="27"/>
      <c r="AF12" s="36"/>
      <c r="AG12" s="36"/>
      <c r="AH12" s="36"/>
      <c r="AI12" s="36"/>
      <c r="AJ12" s="36"/>
      <c r="AK12" s="36"/>
      <c r="AL12" s="36"/>
      <c r="AM12" s="36"/>
      <c r="AN12" s="36"/>
      <c r="AO12" s="36"/>
      <c r="AP12" s="36"/>
      <c r="AQ12" s="36"/>
      <c r="AR12" s="36"/>
      <c r="AS12" s="36"/>
      <c r="AT12" s="36"/>
      <c r="AU12" s="36"/>
      <c r="AV12" s="36"/>
      <c r="AW12" s="36"/>
      <c r="AX12" s="36"/>
      <c r="AY12" s="36"/>
    </row>
    <row r="13" spans="1:52" ht="15.5">
      <c r="A13" s="577" t="s">
        <v>521</v>
      </c>
      <c r="B13" s="468">
        <v>0</v>
      </c>
      <c r="C13" s="468">
        <v>1</v>
      </c>
      <c r="D13" s="468">
        <v>2</v>
      </c>
      <c r="E13" s="468">
        <v>0</v>
      </c>
      <c r="F13" s="468">
        <v>0</v>
      </c>
      <c r="G13" s="468">
        <v>0</v>
      </c>
      <c r="H13" s="468">
        <v>0</v>
      </c>
      <c r="I13" s="468">
        <v>0</v>
      </c>
      <c r="J13" s="468">
        <v>0</v>
      </c>
      <c r="K13" s="468">
        <v>0</v>
      </c>
      <c r="L13" s="468">
        <v>0</v>
      </c>
      <c r="M13" s="469">
        <v>3</v>
      </c>
      <c r="N13" s="572">
        <v>1.444460494005489E-2</v>
      </c>
      <c r="O13" s="65"/>
      <c r="P13" s="27"/>
      <c r="Q13" s="27"/>
      <c r="R13" s="27"/>
      <c r="S13" s="27"/>
      <c r="T13" s="27"/>
      <c r="U13" s="27"/>
      <c r="V13" s="27"/>
      <c r="W13" s="27"/>
      <c r="X13" s="27"/>
      <c r="Y13" s="27"/>
      <c r="Z13" s="27"/>
      <c r="AA13" s="27"/>
      <c r="AB13" s="27"/>
      <c r="AC13" s="27"/>
      <c r="AD13" s="27"/>
      <c r="AF13" s="36"/>
      <c r="AG13" s="36"/>
      <c r="AH13" s="36"/>
      <c r="AI13" s="36"/>
      <c r="AJ13" s="36"/>
      <c r="AK13" s="36"/>
      <c r="AL13" s="36"/>
      <c r="AM13" s="36"/>
      <c r="AN13" s="36"/>
      <c r="AO13" s="36"/>
      <c r="AP13" s="36"/>
      <c r="AQ13" s="36"/>
      <c r="AR13" s="36"/>
      <c r="AS13" s="36"/>
      <c r="AT13" s="36"/>
      <c r="AU13" s="36"/>
      <c r="AV13" s="36"/>
      <c r="AW13" s="36"/>
      <c r="AX13" s="36"/>
      <c r="AY13" s="36"/>
    </row>
    <row r="14" spans="1:52" ht="15.5">
      <c r="A14" s="577" t="s">
        <v>525</v>
      </c>
      <c r="B14" s="468">
        <v>310</v>
      </c>
      <c r="C14" s="468">
        <v>780</v>
      </c>
      <c r="D14" s="468">
        <v>1997</v>
      </c>
      <c r="E14" s="468">
        <v>4</v>
      </c>
      <c r="F14" s="468">
        <v>19</v>
      </c>
      <c r="G14" s="468">
        <v>0</v>
      </c>
      <c r="H14" s="468">
        <v>0</v>
      </c>
      <c r="I14" s="468">
        <v>0</v>
      </c>
      <c r="J14" s="468">
        <v>0</v>
      </c>
      <c r="K14" s="468">
        <v>0</v>
      </c>
      <c r="L14" s="468">
        <v>0</v>
      </c>
      <c r="M14" s="469">
        <v>3110</v>
      </c>
      <c r="N14" s="572">
        <v>14.974240454523569</v>
      </c>
      <c r="O14" s="65"/>
      <c r="P14" s="27"/>
      <c r="Q14" s="27"/>
      <c r="R14" s="27"/>
      <c r="S14" s="27"/>
      <c r="T14" s="27"/>
      <c r="U14" s="27"/>
      <c r="V14" s="27"/>
      <c r="W14" s="27"/>
      <c r="X14" s="27"/>
      <c r="Y14" s="27"/>
      <c r="Z14" s="27"/>
      <c r="AA14" s="27"/>
      <c r="AB14" s="27"/>
      <c r="AC14" s="27"/>
      <c r="AD14" s="27"/>
      <c r="AF14" s="36"/>
      <c r="AG14" s="36"/>
      <c r="AH14" s="36"/>
      <c r="AI14" s="36"/>
      <c r="AJ14" s="36"/>
      <c r="AK14" s="36"/>
      <c r="AL14" s="36"/>
      <c r="AM14" s="36"/>
      <c r="AN14" s="36"/>
      <c r="AO14" s="36"/>
      <c r="AP14" s="36"/>
      <c r="AQ14" s="36"/>
      <c r="AR14" s="36"/>
      <c r="AS14" s="36"/>
      <c r="AT14" s="36"/>
      <c r="AU14" s="36"/>
      <c r="AV14" s="36"/>
      <c r="AW14" s="36"/>
      <c r="AX14" s="36"/>
      <c r="AY14" s="36"/>
    </row>
    <row r="15" spans="1:52" ht="15.5">
      <c r="A15" s="701" t="s">
        <v>527</v>
      </c>
      <c r="B15" s="468">
        <v>0</v>
      </c>
      <c r="C15" s="468">
        <v>53</v>
      </c>
      <c r="D15" s="468">
        <v>61</v>
      </c>
      <c r="E15" s="468">
        <v>0</v>
      </c>
      <c r="F15" s="468">
        <v>0</v>
      </c>
      <c r="G15" s="468">
        <v>0</v>
      </c>
      <c r="H15" s="468">
        <v>0</v>
      </c>
      <c r="I15" s="468">
        <v>0</v>
      </c>
      <c r="J15" s="468">
        <v>0</v>
      </c>
      <c r="K15" s="468">
        <v>0</v>
      </c>
      <c r="L15" s="468">
        <v>0</v>
      </c>
      <c r="M15" s="469">
        <v>114</v>
      </c>
      <c r="N15" s="572">
        <v>0.54889498772208589</v>
      </c>
      <c r="O15" s="65"/>
      <c r="P15" s="27"/>
      <c r="Q15" s="27"/>
      <c r="R15" s="27"/>
      <c r="S15" s="27"/>
      <c r="T15" s="27"/>
      <c r="U15" s="27"/>
      <c r="V15" s="27"/>
      <c r="W15" s="27"/>
      <c r="X15" s="27"/>
      <c r="Y15" s="27"/>
      <c r="Z15" s="27"/>
      <c r="AA15" s="27"/>
      <c r="AB15" s="27"/>
      <c r="AC15" s="27"/>
      <c r="AD15" s="27"/>
      <c r="AF15" s="36"/>
      <c r="AG15" s="36"/>
      <c r="AH15" s="36"/>
      <c r="AI15" s="36"/>
      <c r="AJ15" s="36"/>
      <c r="AK15" s="36"/>
      <c r="AL15" s="36"/>
      <c r="AM15" s="36"/>
      <c r="AN15" s="36"/>
      <c r="AO15" s="36"/>
      <c r="AP15" s="36"/>
      <c r="AQ15" s="36"/>
      <c r="AR15" s="36"/>
      <c r="AS15" s="36"/>
      <c r="AT15" s="36"/>
      <c r="AU15" s="36"/>
      <c r="AV15" s="36"/>
      <c r="AW15" s="36"/>
      <c r="AX15" s="36"/>
      <c r="AY15" s="36"/>
    </row>
    <row r="16" spans="1:52" ht="15.5">
      <c r="A16" s="577" t="s">
        <v>530</v>
      </c>
      <c r="B16" s="468">
        <v>0</v>
      </c>
      <c r="C16" s="468">
        <v>11</v>
      </c>
      <c r="D16" s="468">
        <v>7</v>
      </c>
      <c r="E16" s="468">
        <v>0</v>
      </c>
      <c r="F16" s="468">
        <v>0</v>
      </c>
      <c r="G16" s="468">
        <v>0</v>
      </c>
      <c r="H16" s="468">
        <v>0</v>
      </c>
      <c r="I16" s="468">
        <v>0</v>
      </c>
      <c r="J16" s="468">
        <v>0</v>
      </c>
      <c r="K16" s="468">
        <v>0</v>
      </c>
      <c r="L16" s="468">
        <v>0</v>
      </c>
      <c r="M16" s="469">
        <v>18</v>
      </c>
      <c r="N16" s="572">
        <v>8.6667629640329327E-2</v>
      </c>
      <c r="O16" s="65"/>
      <c r="P16" s="27"/>
      <c r="Q16" s="27"/>
      <c r="R16" s="27"/>
      <c r="S16" s="27"/>
      <c r="T16" s="27"/>
      <c r="U16" s="27"/>
      <c r="V16" s="27"/>
      <c r="W16" s="27"/>
      <c r="X16" s="27"/>
      <c r="Y16" s="27"/>
      <c r="Z16" s="27"/>
      <c r="AA16" s="27"/>
      <c r="AB16" s="27"/>
      <c r="AC16" s="27"/>
      <c r="AD16" s="27"/>
      <c r="AF16" s="36"/>
      <c r="AG16" s="36"/>
      <c r="AH16" s="36"/>
      <c r="AI16" s="36"/>
      <c r="AJ16" s="36"/>
      <c r="AK16" s="36"/>
      <c r="AL16" s="36"/>
      <c r="AM16" s="36"/>
      <c r="AN16" s="36"/>
      <c r="AO16" s="36"/>
      <c r="AP16" s="36"/>
      <c r="AQ16" s="36"/>
      <c r="AR16" s="36"/>
      <c r="AS16" s="36"/>
      <c r="AT16" s="36"/>
      <c r="AU16" s="36"/>
      <c r="AV16" s="36"/>
      <c r="AW16" s="36"/>
      <c r="AX16" s="36"/>
      <c r="AY16" s="36"/>
    </row>
    <row r="17" spans="1:51" ht="15.5">
      <c r="A17" s="577" t="s">
        <v>533</v>
      </c>
      <c r="B17" s="468">
        <v>1</v>
      </c>
      <c r="C17" s="468">
        <v>0</v>
      </c>
      <c r="D17" s="468">
        <v>4</v>
      </c>
      <c r="E17" s="468">
        <v>0</v>
      </c>
      <c r="F17" s="468">
        <v>0</v>
      </c>
      <c r="G17" s="468">
        <v>0</v>
      </c>
      <c r="H17" s="468">
        <v>0</v>
      </c>
      <c r="I17" s="468">
        <v>0</v>
      </c>
      <c r="J17" s="468">
        <v>0</v>
      </c>
      <c r="K17" s="468">
        <v>0</v>
      </c>
      <c r="L17" s="468">
        <v>0</v>
      </c>
      <c r="M17" s="469">
        <v>5</v>
      </c>
      <c r="N17" s="572">
        <v>2.407434156675815E-2</v>
      </c>
      <c r="O17" s="65"/>
      <c r="P17" s="27"/>
      <c r="Q17" s="27"/>
      <c r="R17" s="27"/>
      <c r="S17" s="27"/>
      <c r="T17" s="27"/>
      <c r="U17" s="27"/>
      <c r="V17" s="27"/>
      <c r="W17" s="27"/>
      <c r="X17" s="27"/>
      <c r="Y17" s="27"/>
      <c r="Z17" s="27"/>
      <c r="AA17" s="27"/>
      <c r="AB17" s="27"/>
      <c r="AC17" s="27"/>
      <c r="AD17" s="27"/>
      <c r="AF17" s="36"/>
      <c r="AG17" s="36"/>
      <c r="AH17" s="36"/>
      <c r="AI17" s="36"/>
      <c r="AJ17" s="36"/>
      <c r="AK17" s="36"/>
      <c r="AL17" s="36"/>
      <c r="AM17" s="36"/>
      <c r="AN17" s="36"/>
      <c r="AO17" s="36"/>
      <c r="AP17" s="36"/>
      <c r="AQ17" s="36"/>
      <c r="AR17" s="36"/>
      <c r="AS17" s="36"/>
      <c r="AT17" s="36"/>
      <c r="AU17" s="36"/>
      <c r="AV17" s="36"/>
      <c r="AW17" s="36"/>
      <c r="AX17" s="36"/>
      <c r="AY17" s="36"/>
    </row>
    <row r="18" spans="1:51" ht="25.9" customHeight="1">
      <c r="A18" s="278" t="s">
        <v>389</v>
      </c>
      <c r="B18" s="276">
        <v>32</v>
      </c>
      <c r="C18" s="276">
        <v>284</v>
      </c>
      <c r="D18" s="276">
        <v>74</v>
      </c>
      <c r="E18" s="276">
        <v>1</v>
      </c>
      <c r="F18" s="276">
        <v>2</v>
      </c>
      <c r="G18" s="276">
        <v>2</v>
      </c>
      <c r="H18" s="276">
        <v>0</v>
      </c>
      <c r="I18" s="276">
        <v>0</v>
      </c>
      <c r="J18" s="276">
        <v>0</v>
      </c>
      <c r="K18" s="276">
        <v>0</v>
      </c>
      <c r="L18" s="276">
        <v>0</v>
      </c>
      <c r="M18" s="277">
        <v>395</v>
      </c>
      <c r="N18" s="279">
        <v>1.9018729837738939</v>
      </c>
      <c r="O18" s="65"/>
      <c r="P18" s="27"/>
      <c r="Q18" s="27"/>
      <c r="R18" s="27"/>
      <c r="S18" s="27"/>
      <c r="T18" s="27"/>
      <c r="U18" s="27"/>
      <c r="V18" s="27"/>
      <c r="W18" s="27"/>
      <c r="X18" s="27"/>
      <c r="Y18" s="27"/>
      <c r="Z18" s="27"/>
      <c r="AA18" s="27"/>
      <c r="AB18" s="27"/>
      <c r="AC18" s="27"/>
      <c r="AD18" s="27"/>
      <c r="AF18" s="36"/>
      <c r="AG18" s="36"/>
      <c r="AH18" s="36"/>
      <c r="AI18" s="36"/>
      <c r="AJ18" s="36"/>
      <c r="AK18" s="36"/>
      <c r="AL18" s="36"/>
      <c r="AM18" s="36"/>
      <c r="AN18" s="36"/>
      <c r="AO18" s="36"/>
      <c r="AP18" s="36"/>
      <c r="AQ18" s="36"/>
      <c r="AR18" s="36"/>
      <c r="AS18" s="36"/>
      <c r="AT18" s="36"/>
      <c r="AU18" s="36"/>
      <c r="AV18" s="36"/>
      <c r="AW18" s="36"/>
      <c r="AX18" s="36"/>
      <c r="AY18" s="36"/>
    </row>
    <row r="19" spans="1:51" ht="25.9" customHeight="1">
      <c r="A19" s="278" t="s">
        <v>537</v>
      </c>
      <c r="B19" s="276">
        <v>0</v>
      </c>
      <c r="C19" s="276">
        <v>0</v>
      </c>
      <c r="D19" s="276">
        <v>401</v>
      </c>
      <c r="E19" s="276">
        <v>63</v>
      </c>
      <c r="F19" s="276">
        <v>0</v>
      </c>
      <c r="G19" s="276">
        <v>0</v>
      </c>
      <c r="H19" s="276">
        <v>0</v>
      </c>
      <c r="I19" s="276">
        <v>0</v>
      </c>
      <c r="J19" s="276">
        <v>0</v>
      </c>
      <c r="K19" s="276">
        <v>0</v>
      </c>
      <c r="L19" s="276">
        <v>0</v>
      </c>
      <c r="M19" s="277">
        <v>464</v>
      </c>
      <c r="N19" s="279">
        <v>2.2340988973951559</v>
      </c>
      <c r="O19" s="65"/>
      <c r="P19" s="27"/>
      <c r="Q19" s="27"/>
      <c r="R19" s="27"/>
      <c r="S19" s="27"/>
      <c r="T19" s="27"/>
      <c r="U19" s="27"/>
      <c r="V19" s="27"/>
      <c r="W19" s="27"/>
      <c r="X19" s="27"/>
      <c r="Y19" s="27"/>
      <c r="Z19" s="27"/>
      <c r="AA19" s="27"/>
      <c r="AB19" s="27"/>
      <c r="AC19" s="27"/>
      <c r="AD19" s="27"/>
      <c r="AF19" s="36"/>
      <c r="AG19" s="36"/>
      <c r="AH19" s="36"/>
      <c r="AI19" s="36"/>
      <c r="AJ19" s="36"/>
      <c r="AK19" s="36"/>
      <c r="AL19" s="36"/>
      <c r="AM19" s="36"/>
      <c r="AN19" s="36"/>
      <c r="AO19" s="36"/>
      <c r="AP19" s="36"/>
      <c r="AQ19" s="36"/>
      <c r="AR19" s="36"/>
      <c r="AS19" s="36"/>
      <c r="AT19" s="36"/>
      <c r="AU19" s="36"/>
      <c r="AV19" s="36"/>
      <c r="AW19" s="36"/>
      <c r="AX19" s="36"/>
      <c r="AY19" s="36"/>
    </row>
    <row r="20" spans="1:51" ht="15.5">
      <c r="A20" s="577" t="s">
        <v>540</v>
      </c>
      <c r="B20" s="468">
        <v>0</v>
      </c>
      <c r="C20" s="468">
        <v>0</v>
      </c>
      <c r="D20" s="468">
        <v>401</v>
      </c>
      <c r="E20" s="468">
        <v>63</v>
      </c>
      <c r="F20" s="468">
        <v>0</v>
      </c>
      <c r="G20" s="468">
        <v>0</v>
      </c>
      <c r="H20" s="468">
        <v>0</v>
      </c>
      <c r="I20" s="468">
        <v>0</v>
      </c>
      <c r="J20" s="468">
        <v>0</v>
      </c>
      <c r="K20" s="468">
        <v>0</v>
      </c>
      <c r="L20" s="468">
        <v>0</v>
      </c>
      <c r="M20" s="469">
        <v>464</v>
      </c>
      <c r="N20" s="572">
        <v>2.2340988973951559</v>
      </c>
      <c r="O20" s="65"/>
      <c r="P20" s="27"/>
      <c r="Q20" s="27"/>
      <c r="R20" s="27"/>
      <c r="S20" s="27"/>
      <c r="T20" s="27"/>
      <c r="U20" s="27"/>
      <c r="V20" s="27"/>
      <c r="W20" s="27"/>
      <c r="X20" s="27"/>
      <c r="Y20" s="27"/>
      <c r="Z20" s="27"/>
      <c r="AA20" s="27"/>
      <c r="AB20" s="27"/>
      <c r="AC20" s="27"/>
      <c r="AD20" s="27"/>
      <c r="AF20" s="36"/>
      <c r="AG20" s="36"/>
      <c r="AH20" s="36"/>
      <c r="AI20" s="36"/>
      <c r="AJ20" s="36"/>
      <c r="AK20" s="36"/>
      <c r="AL20" s="36"/>
      <c r="AM20" s="36"/>
      <c r="AN20" s="36"/>
      <c r="AO20" s="36"/>
      <c r="AP20" s="36"/>
      <c r="AQ20" s="36"/>
      <c r="AR20" s="36"/>
      <c r="AS20" s="36"/>
      <c r="AT20" s="36"/>
      <c r="AU20" s="36"/>
      <c r="AV20" s="36"/>
      <c r="AW20" s="36"/>
      <c r="AX20" s="36"/>
      <c r="AY20" s="36"/>
    </row>
    <row r="21" spans="1:51" ht="25.9" customHeight="1">
      <c r="A21" s="278" t="s">
        <v>392</v>
      </c>
      <c r="B21" s="276">
        <v>170</v>
      </c>
      <c r="C21" s="276">
        <v>687</v>
      </c>
      <c r="D21" s="276">
        <v>292</v>
      </c>
      <c r="E21" s="276">
        <v>0</v>
      </c>
      <c r="F21" s="276">
        <v>1</v>
      </c>
      <c r="G21" s="276">
        <v>1</v>
      </c>
      <c r="H21" s="276">
        <v>0</v>
      </c>
      <c r="I21" s="276">
        <v>0</v>
      </c>
      <c r="J21" s="276">
        <v>0</v>
      </c>
      <c r="K21" s="276">
        <v>0</v>
      </c>
      <c r="L21" s="276">
        <v>0</v>
      </c>
      <c r="M21" s="277">
        <v>1151</v>
      </c>
      <c r="N21" s="279">
        <v>5.5419134286677263</v>
      </c>
      <c r="O21" s="65"/>
      <c r="P21" s="27"/>
      <c r="Q21" s="27"/>
      <c r="R21" s="27"/>
      <c r="S21" s="27"/>
      <c r="T21" s="27"/>
      <c r="U21" s="27"/>
      <c r="V21" s="27"/>
      <c r="W21" s="27"/>
      <c r="X21" s="27"/>
      <c r="Y21" s="27"/>
      <c r="Z21" s="27"/>
      <c r="AA21" s="27"/>
      <c r="AB21" s="27"/>
      <c r="AC21" s="27"/>
      <c r="AD21" s="27"/>
      <c r="AF21" s="36"/>
      <c r="AG21" s="36"/>
      <c r="AH21" s="36"/>
      <c r="AI21" s="36"/>
      <c r="AJ21" s="36"/>
      <c r="AK21" s="36"/>
      <c r="AL21" s="36"/>
      <c r="AM21" s="36"/>
      <c r="AN21" s="36"/>
      <c r="AO21" s="36"/>
      <c r="AP21" s="36"/>
      <c r="AQ21" s="36"/>
      <c r="AR21" s="36"/>
      <c r="AS21" s="36"/>
      <c r="AT21" s="36"/>
      <c r="AU21" s="36"/>
      <c r="AV21" s="36"/>
      <c r="AW21" s="36"/>
      <c r="AX21" s="36"/>
      <c r="AY21" s="36"/>
    </row>
    <row r="22" spans="1:51" ht="15.5">
      <c r="A22" s="444" t="s">
        <v>545</v>
      </c>
      <c r="B22" s="468">
        <v>169</v>
      </c>
      <c r="C22" s="468">
        <v>661</v>
      </c>
      <c r="D22" s="468">
        <v>96</v>
      </c>
      <c r="E22" s="468">
        <v>0</v>
      </c>
      <c r="F22" s="468">
        <v>0</v>
      </c>
      <c r="G22" s="468">
        <v>0</v>
      </c>
      <c r="H22" s="468">
        <v>0</v>
      </c>
      <c r="I22" s="468">
        <v>0</v>
      </c>
      <c r="J22" s="468">
        <v>0</v>
      </c>
      <c r="K22" s="468">
        <v>0</v>
      </c>
      <c r="L22" s="468">
        <v>0</v>
      </c>
      <c r="M22" s="469">
        <v>926</v>
      </c>
      <c r="N22" s="572">
        <v>4.4585680581636087</v>
      </c>
      <c r="O22" s="65"/>
      <c r="P22" s="27"/>
      <c r="Q22" s="27"/>
      <c r="R22" s="27"/>
      <c r="S22" s="27"/>
      <c r="T22" s="27"/>
      <c r="U22" s="27"/>
      <c r="V22" s="27"/>
      <c r="W22" s="27"/>
      <c r="X22" s="27"/>
      <c r="Y22" s="27"/>
      <c r="Z22" s="27"/>
      <c r="AA22" s="27"/>
      <c r="AB22" s="27"/>
      <c r="AC22" s="27"/>
      <c r="AD22" s="27"/>
      <c r="AF22" s="36"/>
      <c r="AG22" s="36"/>
      <c r="AH22" s="36"/>
      <c r="AI22" s="36"/>
      <c r="AJ22" s="36"/>
      <c r="AK22" s="36"/>
      <c r="AL22" s="36"/>
      <c r="AM22" s="36"/>
      <c r="AN22" s="36"/>
      <c r="AO22" s="36"/>
      <c r="AP22" s="36"/>
      <c r="AQ22" s="36"/>
      <c r="AR22" s="36"/>
      <c r="AS22" s="36"/>
      <c r="AT22" s="36"/>
      <c r="AU22" s="36"/>
      <c r="AV22" s="36"/>
      <c r="AW22" s="36"/>
      <c r="AX22" s="36"/>
      <c r="AY22" s="36"/>
    </row>
    <row r="23" spans="1:51" ht="15.5">
      <c r="A23" s="444" t="s">
        <v>548</v>
      </c>
      <c r="B23" s="468">
        <v>0</v>
      </c>
      <c r="C23" s="468">
        <v>3</v>
      </c>
      <c r="D23" s="468">
        <v>167</v>
      </c>
      <c r="E23" s="468">
        <v>0</v>
      </c>
      <c r="F23" s="468">
        <v>0</v>
      </c>
      <c r="G23" s="468">
        <v>1</v>
      </c>
      <c r="H23" s="468">
        <v>0</v>
      </c>
      <c r="I23" s="468">
        <v>0</v>
      </c>
      <c r="J23" s="468">
        <v>0</v>
      </c>
      <c r="K23" s="468">
        <v>0</v>
      </c>
      <c r="L23" s="468">
        <v>0</v>
      </c>
      <c r="M23" s="469">
        <v>171</v>
      </c>
      <c r="N23" s="572">
        <v>0.82334248158312873</v>
      </c>
      <c r="O23" s="65"/>
      <c r="P23" s="27"/>
      <c r="Q23" s="27"/>
      <c r="R23" s="27"/>
      <c r="S23" s="27"/>
      <c r="T23" s="27"/>
      <c r="U23" s="27"/>
      <c r="V23" s="27"/>
      <c r="W23" s="27"/>
      <c r="X23" s="27"/>
      <c r="Y23" s="27"/>
      <c r="Z23" s="27"/>
      <c r="AA23" s="27"/>
      <c r="AB23" s="27"/>
      <c r="AC23" s="27"/>
      <c r="AD23" s="27"/>
      <c r="AF23" s="36"/>
      <c r="AG23" s="36"/>
      <c r="AH23" s="36"/>
      <c r="AI23" s="36"/>
      <c r="AJ23" s="36"/>
      <c r="AK23" s="36"/>
      <c r="AL23" s="36"/>
      <c r="AM23" s="36"/>
      <c r="AN23" s="36"/>
      <c r="AO23" s="36"/>
      <c r="AP23" s="36"/>
      <c r="AQ23" s="36"/>
      <c r="AR23" s="36"/>
      <c r="AS23" s="36"/>
      <c r="AT23" s="36"/>
      <c r="AU23" s="36"/>
      <c r="AV23" s="36"/>
      <c r="AW23" s="36"/>
      <c r="AX23" s="36"/>
      <c r="AY23" s="36"/>
    </row>
    <row r="24" spans="1:51" ht="15.5">
      <c r="A24" s="444" t="s">
        <v>549</v>
      </c>
      <c r="B24" s="468">
        <v>0</v>
      </c>
      <c r="C24" s="468">
        <v>0</v>
      </c>
      <c r="D24" s="468">
        <v>1</v>
      </c>
      <c r="E24" s="468">
        <v>0</v>
      </c>
      <c r="F24" s="468">
        <v>0</v>
      </c>
      <c r="G24" s="468">
        <v>0</v>
      </c>
      <c r="H24" s="468">
        <v>0</v>
      </c>
      <c r="I24" s="468">
        <v>0</v>
      </c>
      <c r="J24" s="468">
        <v>0</v>
      </c>
      <c r="K24" s="468">
        <v>0</v>
      </c>
      <c r="L24" s="468">
        <v>0</v>
      </c>
      <c r="M24" s="469">
        <v>1</v>
      </c>
      <c r="N24" s="572">
        <v>4.8148683133516302E-3</v>
      </c>
      <c r="O24" s="65"/>
      <c r="P24" s="27"/>
      <c r="Q24" s="27"/>
      <c r="R24" s="27"/>
      <c r="S24" s="27"/>
      <c r="T24" s="27"/>
      <c r="U24" s="27"/>
      <c r="V24" s="27"/>
      <c r="W24" s="27"/>
      <c r="X24" s="27"/>
      <c r="Y24" s="27"/>
      <c r="Z24" s="27"/>
      <c r="AA24" s="27"/>
      <c r="AB24" s="27"/>
      <c r="AC24" s="27"/>
      <c r="AD24" s="27"/>
      <c r="AF24" s="36"/>
      <c r="AG24" s="36"/>
      <c r="AH24" s="36"/>
      <c r="AI24" s="36"/>
      <c r="AJ24" s="36"/>
      <c r="AK24" s="36"/>
      <c r="AL24" s="36"/>
      <c r="AM24" s="36"/>
      <c r="AN24" s="36"/>
      <c r="AO24" s="36"/>
      <c r="AP24" s="36"/>
      <c r="AQ24" s="36"/>
      <c r="AR24" s="36"/>
      <c r="AS24" s="36"/>
      <c r="AT24" s="36"/>
      <c r="AU24" s="36"/>
      <c r="AV24" s="36"/>
      <c r="AW24" s="36"/>
      <c r="AX24" s="36"/>
      <c r="AY24" s="36"/>
    </row>
    <row r="25" spans="1:51" ht="15.5">
      <c r="A25" s="444" t="s">
        <v>531</v>
      </c>
      <c r="B25" s="468">
        <v>1</v>
      </c>
      <c r="C25" s="468">
        <v>23</v>
      </c>
      <c r="D25" s="468">
        <v>28</v>
      </c>
      <c r="E25" s="468">
        <v>0</v>
      </c>
      <c r="F25" s="468">
        <v>1</v>
      </c>
      <c r="G25" s="468">
        <v>0</v>
      </c>
      <c r="H25" s="468">
        <v>0</v>
      </c>
      <c r="I25" s="468">
        <v>0</v>
      </c>
      <c r="J25" s="468">
        <v>0</v>
      </c>
      <c r="K25" s="468">
        <v>0</v>
      </c>
      <c r="L25" s="468">
        <v>0</v>
      </c>
      <c r="M25" s="469">
        <v>53</v>
      </c>
      <c r="N25" s="572">
        <v>0.25518802060763635</v>
      </c>
      <c r="O25" s="65"/>
      <c r="P25" s="27"/>
      <c r="Q25" s="27"/>
      <c r="R25" s="27"/>
      <c r="S25" s="27"/>
      <c r="T25" s="27"/>
      <c r="U25" s="27"/>
      <c r="V25" s="27"/>
      <c r="W25" s="27"/>
      <c r="X25" s="27"/>
      <c r="Y25" s="27"/>
      <c r="Z25" s="27"/>
      <c r="AA25" s="27"/>
      <c r="AB25" s="27"/>
      <c r="AC25" s="27"/>
      <c r="AD25" s="27"/>
      <c r="AF25" s="36"/>
      <c r="AG25" s="36"/>
      <c r="AH25" s="36"/>
      <c r="AI25" s="36"/>
      <c r="AJ25" s="36"/>
      <c r="AK25" s="36"/>
      <c r="AL25" s="36"/>
      <c r="AM25" s="36"/>
      <c r="AN25" s="36"/>
      <c r="AO25" s="36"/>
      <c r="AP25" s="36"/>
      <c r="AQ25" s="36"/>
      <c r="AR25" s="36"/>
      <c r="AS25" s="36"/>
      <c r="AT25" s="36"/>
      <c r="AU25" s="36"/>
      <c r="AV25" s="36"/>
      <c r="AW25" s="36"/>
      <c r="AX25" s="36"/>
      <c r="AY25" s="36"/>
    </row>
    <row r="26" spans="1:51" ht="25.9" customHeight="1">
      <c r="A26" s="278" t="s">
        <v>554</v>
      </c>
      <c r="B26" s="276">
        <v>393</v>
      </c>
      <c r="C26" s="276">
        <v>2257</v>
      </c>
      <c r="D26" s="276">
        <v>3382</v>
      </c>
      <c r="E26" s="276">
        <v>65</v>
      </c>
      <c r="F26" s="276">
        <v>2</v>
      </c>
      <c r="G26" s="276">
        <v>3</v>
      </c>
      <c r="H26" s="276">
        <v>0</v>
      </c>
      <c r="I26" s="276">
        <v>0</v>
      </c>
      <c r="J26" s="276">
        <v>0</v>
      </c>
      <c r="K26" s="276">
        <v>0</v>
      </c>
      <c r="L26" s="276">
        <v>0</v>
      </c>
      <c r="M26" s="277">
        <v>6102</v>
      </c>
      <c r="N26" s="279">
        <v>29.380326448071649</v>
      </c>
      <c r="O26" s="65"/>
      <c r="P26" s="27"/>
      <c r="Q26" s="27"/>
      <c r="R26" s="27"/>
      <c r="S26" s="27"/>
      <c r="T26" s="27"/>
      <c r="U26" s="27"/>
      <c r="V26" s="27"/>
      <c r="W26" s="27"/>
      <c r="X26" s="27"/>
      <c r="Y26" s="27"/>
      <c r="Z26" s="27"/>
      <c r="AA26" s="27"/>
      <c r="AB26" s="27"/>
      <c r="AC26" s="27"/>
      <c r="AD26" s="27"/>
      <c r="AF26" s="36"/>
      <c r="AG26" s="36"/>
      <c r="AH26" s="36"/>
      <c r="AI26" s="36"/>
      <c r="AJ26" s="36"/>
      <c r="AK26" s="36"/>
      <c r="AL26" s="36"/>
      <c r="AM26" s="36"/>
      <c r="AN26" s="36"/>
      <c r="AO26" s="36"/>
      <c r="AP26" s="36"/>
      <c r="AQ26" s="36"/>
      <c r="AR26" s="36"/>
      <c r="AS26" s="36"/>
      <c r="AT26" s="36"/>
      <c r="AU26" s="36"/>
      <c r="AV26" s="36"/>
      <c r="AW26" s="36"/>
      <c r="AX26" s="36"/>
      <c r="AY26" s="36"/>
    </row>
    <row r="27" spans="1:51" ht="15.5">
      <c r="A27" s="444" t="s">
        <v>555</v>
      </c>
      <c r="B27" s="468">
        <v>0</v>
      </c>
      <c r="C27" s="468">
        <v>3</v>
      </c>
      <c r="D27" s="468">
        <v>3</v>
      </c>
      <c r="E27" s="468">
        <v>0</v>
      </c>
      <c r="F27" s="468">
        <v>0</v>
      </c>
      <c r="G27" s="468">
        <v>0</v>
      </c>
      <c r="H27" s="468">
        <v>0</v>
      </c>
      <c r="I27" s="468">
        <v>0</v>
      </c>
      <c r="J27" s="468">
        <v>0</v>
      </c>
      <c r="K27" s="468">
        <v>0</v>
      </c>
      <c r="L27" s="468">
        <v>0</v>
      </c>
      <c r="M27" s="469">
        <v>6</v>
      </c>
      <c r="N27" s="572">
        <v>2.8889209880109779E-2</v>
      </c>
      <c r="O27" s="65"/>
      <c r="P27" s="27"/>
      <c r="Q27" s="27"/>
      <c r="R27" s="27"/>
      <c r="S27" s="27"/>
      <c r="T27" s="27"/>
      <c r="U27" s="27"/>
      <c r="V27" s="27"/>
      <c r="W27" s="27"/>
      <c r="X27" s="27"/>
      <c r="Y27" s="27"/>
      <c r="Z27" s="27"/>
      <c r="AA27" s="27"/>
      <c r="AB27" s="27"/>
      <c r="AC27" s="27"/>
      <c r="AD27" s="27"/>
      <c r="AF27" s="36"/>
      <c r="AG27" s="36"/>
      <c r="AH27" s="36"/>
      <c r="AI27" s="36"/>
      <c r="AJ27" s="36"/>
      <c r="AK27" s="36"/>
      <c r="AL27" s="36"/>
      <c r="AM27" s="36"/>
      <c r="AN27" s="36"/>
      <c r="AO27" s="36"/>
      <c r="AP27" s="36"/>
      <c r="AQ27" s="36"/>
      <c r="AR27" s="36"/>
      <c r="AS27" s="36"/>
      <c r="AT27" s="36"/>
      <c r="AU27" s="36"/>
      <c r="AV27" s="36"/>
      <c r="AW27" s="36"/>
      <c r="AX27" s="36"/>
      <c r="AY27" s="36"/>
    </row>
    <row r="28" spans="1:51" ht="15.5">
      <c r="A28" s="444" t="s">
        <v>557</v>
      </c>
      <c r="B28" s="468">
        <v>0</v>
      </c>
      <c r="C28" s="468">
        <v>1</v>
      </c>
      <c r="D28" s="468">
        <v>0</v>
      </c>
      <c r="E28" s="468">
        <v>0</v>
      </c>
      <c r="F28" s="468">
        <v>0</v>
      </c>
      <c r="G28" s="468">
        <v>0</v>
      </c>
      <c r="H28" s="468">
        <v>0</v>
      </c>
      <c r="I28" s="468">
        <v>0</v>
      </c>
      <c r="J28" s="468">
        <v>0</v>
      </c>
      <c r="K28" s="468">
        <v>0</v>
      </c>
      <c r="L28" s="468">
        <v>0</v>
      </c>
      <c r="M28" s="469">
        <v>1</v>
      </c>
      <c r="N28" s="572">
        <v>4.8148683133516302E-3</v>
      </c>
      <c r="O28" s="65"/>
      <c r="P28" s="27"/>
      <c r="Q28" s="27"/>
      <c r="R28" s="27"/>
      <c r="S28" s="27"/>
      <c r="T28" s="27"/>
      <c r="U28" s="27"/>
      <c r="V28" s="27"/>
      <c r="W28" s="27"/>
      <c r="X28" s="27"/>
      <c r="Y28" s="27"/>
      <c r="Z28" s="27"/>
      <c r="AA28" s="27"/>
      <c r="AB28" s="27"/>
      <c r="AC28" s="27"/>
      <c r="AD28" s="27"/>
      <c r="AF28" s="36"/>
      <c r="AG28" s="36"/>
      <c r="AH28" s="36"/>
      <c r="AI28" s="36"/>
      <c r="AJ28" s="36"/>
      <c r="AK28" s="36"/>
      <c r="AL28" s="36"/>
      <c r="AM28" s="36"/>
      <c r="AN28" s="36"/>
      <c r="AO28" s="36"/>
      <c r="AP28" s="36"/>
      <c r="AQ28" s="36"/>
      <c r="AR28" s="36"/>
      <c r="AS28" s="36"/>
      <c r="AT28" s="36"/>
      <c r="AU28" s="36"/>
      <c r="AV28" s="36"/>
      <c r="AW28" s="36"/>
      <c r="AX28" s="36"/>
      <c r="AY28" s="36"/>
    </row>
    <row r="29" spans="1:51" ht="15.5">
      <c r="A29" s="444" t="s">
        <v>558</v>
      </c>
      <c r="B29" s="468">
        <v>0</v>
      </c>
      <c r="C29" s="468">
        <v>0</v>
      </c>
      <c r="D29" s="468">
        <v>4</v>
      </c>
      <c r="E29" s="468">
        <v>0</v>
      </c>
      <c r="F29" s="468">
        <v>0</v>
      </c>
      <c r="G29" s="468">
        <v>0</v>
      </c>
      <c r="H29" s="468">
        <v>0</v>
      </c>
      <c r="I29" s="468">
        <v>0</v>
      </c>
      <c r="J29" s="468">
        <v>0</v>
      </c>
      <c r="K29" s="468">
        <v>0</v>
      </c>
      <c r="L29" s="468">
        <v>0</v>
      </c>
      <c r="M29" s="469">
        <v>4</v>
      </c>
      <c r="N29" s="572">
        <v>1.9259473253406521E-2</v>
      </c>
      <c r="O29" s="65"/>
      <c r="P29" s="27"/>
      <c r="Q29" s="27"/>
      <c r="R29" s="27"/>
      <c r="S29" s="27"/>
      <c r="T29" s="27"/>
      <c r="U29" s="27"/>
      <c r="V29" s="27"/>
      <c r="W29" s="27"/>
      <c r="X29" s="27"/>
      <c r="Y29" s="27"/>
      <c r="Z29" s="27"/>
      <c r="AA29" s="27"/>
      <c r="AB29" s="27"/>
      <c r="AC29" s="27"/>
      <c r="AD29" s="27"/>
      <c r="AF29" s="36"/>
      <c r="AG29" s="36"/>
      <c r="AH29" s="36"/>
      <c r="AI29" s="36"/>
      <c r="AJ29" s="36"/>
      <c r="AK29" s="36"/>
      <c r="AL29" s="36"/>
      <c r="AM29" s="36"/>
      <c r="AN29" s="36"/>
      <c r="AO29" s="36"/>
      <c r="AP29" s="36"/>
      <c r="AQ29" s="36"/>
      <c r="AR29" s="36"/>
      <c r="AS29" s="36"/>
      <c r="AT29" s="36"/>
      <c r="AU29" s="36"/>
      <c r="AV29" s="36"/>
      <c r="AW29" s="36"/>
      <c r="AX29" s="36"/>
      <c r="AY29" s="36"/>
    </row>
    <row r="30" spans="1:51" ht="15.5">
      <c r="A30" s="577" t="s">
        <v>484</v>
      </c>
      <c r="B30" s="468">
        <v>392</v>
      </c>
      <c r="C30" s="468">
        <v>2245</v>
      </c>
      <c r="D30" s="468">
        <v>3363</v>
      </c>
      <c r="E30" s="468">
        <v>65</v>
      </c>
      <c r="F30" s="468">
        <v>1</v>
      </c>
      <c r="G30" s="468">
        <v>1</v>
      </c>
      <c r="H30" s="468">
        <v>0</v>
      </c>
      <c r="I30" s="468">
        <v>0</v>
      </c>
      <c r="J30" s="468">
        <v>0</v>
      </c>
      <c r="K30" s="468">
        <v>0</v>
      </c>
      <c r="L30" s="468">
        <v>0</v>
      </c>
      <c r="M30" s="469">
        <v>6067</v>
      </c>
      <c r="N30" s="572">
        <v>29.21180605710434</v>
      </c>
      <c r="O30" s="65"/>
      <c r="P30" s="27"/>
      <c r="Q30" s="27"/>
      <c r="R30" s="27"/>
      <c r="S30" s="27"/>
      <c r="T30" s="27"/>
      <c r="U30" s="27"/>
      <c r="V30" s="27"/>
      <c r="W30" s="27"/>
      <c r="X30" s="27"/>
      <c r="Y30" s="27"/>
      <c r="Z30" s="27"/>
      <c r="AA30" s="27"/>
      <c r="AB30" s="27"/>
      <c r="AC30" s="27"/>
      <c r="AD30" s="27"/>
      <c r="AF30" s="36"/>
      <c r="AG30" s="36"/>
      <c r="AH30" s="36"/>
      <c r="AI30" s="36"/>
      <c r="AJ30" s="36"/>
      <c r="AK30" s="36"/>
      <c r="AL30" s="36"/>
      <c r="AM30" s="36"/>
      <c r="AN30" s="36"/>
      <c r="AO30" s="36"/>
      <c r="AP30" s="36"/>
      <c r="AQ30" s="36"/>
      <c r="AR30" s="36"/>
      <c r="AS30" s="36"/>
      <c r="AT30" s="36"/>
      <c r="AU30" s="36"/>
      <c r="AV30" s="36"/>
      <c r="AW30" s="36"/>
      <c r="AX30" s="36"/>
      <c r="AY30" s="36"/>
    </row>
    <row r="31" spans="1:51" ht="15.5">
      <c r="A31" s="444" t="s">
        <v>562</v>
      </c>
      <c r="B31" s="468">
        <v>0</v>
      </c>
      <c r="C31" s="468">
        <v>5</v>
      </c>
      <c r="D31" s="468">
        <v>5</v>
      </c>
      <c r="E31" s="468">
        <v>0</v>
      </c>
      <c r="F31" s="468">
        <v>1</v>
      </c>
      <c r="G31" s="468">
        <v>1</v>
      </c>
      <c r="H31" s="468">
        <v>0</v>
      </c>
      <c r="I31" s="468">
        <v>0</v>
      </c>
      <c r="J31" s="468">
        <v>0</v>
      </c>
      <c r="K31" s="468">
        <v>0</v>
      </c>
      <c r="L31" s="468">
        <v>0</v>
      </c>
      <c r="M31" s="469">
        <v>12</v>
      </c>
      <c r="N31" s="572">
        <v>5.7778419760219558E-2</v>
      </c>
      <c r="O31" s="65"/>
      <c r="P31" s="27"/>
      <c r="Q31" s="27"/>
      <c r="R31" s="27"/>
      <c r="S31" s="27"/>
      <c r="T31" s="27"/>
      <c r="U31" s="27"/>
      <c r="V31" s="27"/>
      <c r="W31" s="27"/>
      <c r="X31" s="27"/>
      <c r="Y31" s="27"/>
      <c r="Z31" s="27"/>
      <c r="AA31" s="27"/>
      <c r="AB31" s="27"/>
      <c r="AC31" s="27"/>
      <c r="AD31" s="27"/>
      <c r="AF31" s="36"/>
      <c r="AG31" s="36"/>
      <c r="AH31" s="36"/>
      <c r="AI31" s="36"/>
      <c r="AJ31" s="36"/>
      <c r="AK31" s="36"/>
      <c r="AL31" s="36"/>
      <c r="AM31" s="36"/>
      <c r="AN31" s="36"/>
      <c r="AO31" s="36"/>
      <c r="AP31" s="36"/>
      <c r="AQ31" s="36"/>
      <c r="AR31" s="36"/>
      <c r="AS31" s="36"/>
      <c r="AT31" s="36"/>
      <c r="AU31" s="36"/>
      <c r="AV31" s="36"/>
      <c r="AW31" s="36"/>
      <c r="AX31" s="36"/>
      <c r="AY31" s="36"/>
    </row>
    <row r="32" spans="1:51" ht="15.5">
      <c r="A32" s="577" t="s">
        <v>565</v>
      </c>
      <c r="B32" s="468">
        <v>1</v>
      </c>
      <c r="C32" s="468">
        <v>3</v>
      </c>
      <c r="D32" s="468">
        <v>5</v>
      </c>
      <c r="E32" s="468">
        <v>0</v>
      </c>
      <c r="F32" s="468">
        <v>0</v>
      </c>
      <c r="G32" s="468">
        <v>1</v>
      </c>
      <c r="H32" s="468">
        <v>0</v>
      </c>
      <c r="I32" s="468">
        <v>0</v>
      </c>
      <c r="J32" s="468">
        <v>0</v>
      </c>
      <c r="K32" s="468">
        <v>0</v>
      </c>
      <c r="L32" s="468">
        <v>0</v>
      </c>
      <c r="M32" s="469">
        <v>10</v>
      </c>
      <c r="N32" s="572">
        <v>4.81486831335163E-2</v>
      </c>
      <c r="O32" s="65"/>
      <c r="P32" s="27"/>
      <c r="Q32" s="27"/>
      <c r="R32" s="27"/>
      <c r="S32" s="27"/>
      <c r="T32" s="27"/>
      <c r="U32" s="27"/>
      <c r="V32" s="27"/>
      <c r="W32" s="27"/>
      <c r="X32" s="27"/>
      <c r="Y32" s="27"/>
      <c r="Z32" s="27"/>
      <c r="AA32" s="27"/>
      <c r="AB32" s="27"/>
      <c r="AC32" s="27"/>
      <c r="AD32" s="27"/>
      <c r="AF32" s="36"/>
      <c r="AG32" s="36"/>
      <c r="AH32" s="36"/>
      <c r="AI32" s="36"/>
      <c r="AJ32" s="36"/>
      <c r="AK32" s="36"/>
      <c r="AL32" s="36"/>
      <c r="AM32" s="36"/>
      <c r="AN32" s="36"/>
      <c r="AO32" s="36"/>
      <c r="AP32" s="36"/>
      <c r="AQ32" s="36"/>
      <c r="AR32" s="36"/>
      <c r="AS32" s="36"/>
      <c r="AT32" s="36"/>
      <c r="AU32" s="36"/>
      <c r="AV32" s="36"/>
      <c r="AW32" s="36"/>
      <c r="AX32" s="36"/>
      <c r="AY32" s="36"/>
    </row>
    <row r="33" spans="1:51" ht="15.5">
      <c r="A33" s="577" t="s">
        <v>568</v>
      </c>
      <c r="B33" s="468">
        <v>0</v>
      </c>
      <c r="C33" s="468">
        <v>0</v>
      </c>
      <c r="D33" s="468">
        <v>2</v>
      </c>
      <c r="E33" s="468">
        <v>0</v>
      </c>
      <c r="F33" s="468">
        <v>0</v>
      </c>
      <c r="G33" s="468">
        <v>0</v>
      </c>
      <c r="H33" s="468">
        <v>0</v>
      </c>
      <c r="I33" s="468">
        <v>0</v>
      </c>
      <c r="J33" s="468">
        <v>0</v>
      </c>
      <c r="K33" s="468">
        <v>0</v>
      </c>
      <c r="L33" s="468">
        <v>0</v>
      </c>
      <c r="M33" s="469">
        <v>2</v>
      </c>
      <c r="N33" s="572">
        <v>9.6297366267032603E-3</v>
      </c>
      <c r="O33" s="65"/>
      <c r="P33" s="27"/>
      <c r="Q33" s="27"/>
      <c r="R33" s="27"/>
      <c r="S33" s="27"/>
      <c r="T33" s="27"/>
      <c r="U33" s="27"/>
      <c r="V33" s="27"/>
      <c r="W33" s="27"/>
      <c r="X33" s="27"/>
      <c r="Y33" s="27"/>
      <c r="Z33" s="27"/>
      <c r="AA33" s="27"/>
      <c r="AB33" s="27"/>
      <c r="AC33" s="27"/>
      <c r="AD33" s="27"/>
      <c r="AF33" s="36"/>
      <c r="AG33" s="36"/>
      <c r="AH33" s="36"/>
      <c r="AI33" s="36"/>
      <c r="AJ33" s="36"/>
      <c r="AK33" s="36"/>
      <c r="AL33" s="36"/>
      <c r="AM33" s="36"/>
      <c r="AN33" s="36"/>
      <c r="AO33" s="36"/>
      <c r="AP33" s="36"/>
      <c r="AQ33" s="36"/>
      <c r="AR33" s="36"/>
      <c r="AS33" s="36"/>
      <c r="AT33" s="36"/>
      <c r="AU33" s="36"/>
      <c r="AV33" s="36"/>
      <c r="AW33" s="36"/>
      <c r="AX33" s="36"/>
      <c r="AY33" s="36"/>
    </row>
    <row r="34" spans="1:51" ht="25.9" customHeight="1">
      <c r="A34" s="278" t="s">
        <v>394</v>
      </c>
      <c r="B34" s="276">
        <v>187</v>
      </c>
      <c r="C34" s="276">
        <v>548</v>
      </c>
      <c r="D34" s="276">
        <v>1094</v>
      </c>
      <c r="E34" s="276">
        <v>1</v>
      </c>
      <c r="F34" s="276">
        <v>5</v>
      </c>
      <c r="G34" s="276">
        <v>4</v>
      </c>
      <c r="H34" s="276">
        <v>2</v>
      </c>
      <c r="I34" s="276">
        <v>0</v>
      </c>
      <c r="J34" s="276">
        <v>0</v>
      </c>
      <c r="K34" s="276">
        <v>0</v>
      </c>
      <c r="L34" s="276">
        <v>0</v>
      </c>
      <c r="M34" s="277">
        <v>1841</v>
      </c>
      <c r="N34" s="279">
        <v>8.8641725648803504</v>
      </c>
      <c r="O34" s="65"/>
      <c r="P34" s="27"/>
      <c r="Q34" s="27"/>
      <c r="R34" s="27"/>
      <c r="S34" s="27"/>
      <c r="T34" s="27"/>
      <c r="U34" s="27"/>
      <c r="V34" s="27"/>
      <c r="W34" s="27"/>
      <c r="X34" s="27"/>
      <c r="Y34" s="27"/>
      <c r="Z34" s="27"/>
      <c r="AA34" s="27"/>
      <c r="AB34" s="27"/>
      <c r="AC34" s="27"/>
      <c r="AD34" s="27"/>
      <c r="AF34" s="36"/>
      <c r="AG34" s="36"/>
      <c r="AH34" s="36"/>
      <c r="AI34" s="36"/>
      <c r="AJ34" s="36"/>
      <c r="AK34" s="36"/>
      <c r="AL34" s="36"/>
      <c r="AM34" s="36"/>
      <c r="AN34" s="36"/>
      <c r="AO34" s="36"/>
      <c r="AP34" s="36"/>
      <c r="AQ34" s="36"/>
      <c r="AR34" s="36"/>
      <c r="AS34" s="36"/>
      <c r="AT34" s="36"/>
      <c r="AU34" s="36"/>
      <c r="AV34" s="36"/>
      <c r="AW34" s="36"/>
      <c r="AX34" s="36"/>
      <c r="AY34" s="36"/>
    </row>
    <row r="35" spans="1:51" ht="15.5">
      <c r="A35" s="444" t="s">
        <v>571</v>
      </c>
      <c r="B35" s="468">
        <v>0</v>
      </c>
      <c r="C35" s="468">
        <v>2</v>
      </c>
      <c r="D35" s="468">
        <v>8</v>
      </c>
      <c r="E35" s="468">
        <v>0</v>
      </c>
      <c r="F35" s="468">
        <v>1</v>
      </c>
      <c r="G35" s="468">
        <v>4</v>
      </c>
      <c r="H35" s="468">
        <v>2</v>
      </c>
      <c r="I35" s="468">
        <v>0</v>
      </c>
      <c r="J35" s="468">
        <v>0</v>
      </c>
      <c r="K35" s="468">
        <v>0</v>
      </c>
      <c r="L35" s="468">
        <v>0</v>
      </c>
      <c r="M35" s="469">
        <v>17</v>
      </c>
      <c r="N35" s="572">
        <v>8.1852761326977705E-2</v>
      </c>
      <c r="O35" s="65"/>
      <c r="P35" s="27"/>
      <c r="Q35" s="27"/>
      <c r="R35" s="27"/>
      <c r="S35" s="27"/>
      <c r="T35" s="27"/>
      <c r="U35" s="27"/>
      <c r="V35" s="27"/>
      <c r="W35" s="27"/>
      <c r="X35" s="27"/>
      <c r="Y35" s="27"/>
      <c r="Z35" s="27"/>
      <c r="AA35" s="27"/>
      <c r="AB35" s="27"/>
      <c r="AC35" s="27"/>
      <c r="AD35" s="27"/>
      <c r="AF35" s="36"/>
      <c r="AG35" s="36"/>
      <c r="AH35" s="36"/>
      <c r="AI35" s="36"/>
      <c r="AJ35" s="36"/>
      <c r="AK35" s="36"/>
      <c r="AL35" s="36"/>
      <c r="AM35" s="36"/>
      <c r="AN35" s="36"/>
      <c r="AO35" s="36"/>
      <c r="AP35" s="36"/>
      <c r="AQ35" s="36"/>
      <c r="AR35" s="36"/>
      <c r="AS35" s="36"/>
      <c r="AT35" s="36"/>
      <c r="AU35" s="36"/>
      <c r="AV35" s="36"/>
      <c r="AW35" s="36"/>
      <c r="AX35" s="36"/>
      <c r="AY35" s="36"/>
    </row>
    <row r="36" spans="1:51" ht="15.5">
      <c r="A36" s="577" t="s">
        <v>573</v>
      </c>
      <c r="B36" s="468">
        <v>147</v>
      </c>
      <c r="C36" s="468">
        <v>535</v>
      </c>
      <c r="D36" s="468">
        <v>1075</v>
      </c>
      <c r="E36" s="468">
        <v>0</v>
      </c>
      <c r="F36" s="468">
        <v>4</v>
      </c>
      <c r="G36" s="468">
        <v>0</v>
      </c>
      <c r="H36" s="468">
        <v>0</v>
      </c>
      <c r="I36" s="468">
        <v>0</v>
      </c>
      <c r="J36" s="468">
        <v>0</v>
      </c>
      <c r="K36" s="468">
        <v>0</v>
      </c>
      <c r="L36" s="468">
        <v>0</v>
      </c>
      <c r="M36" s="469">
        <v>1761</v>
      </c>
      <c r="N36" s="572">
        <v>8.4789830998122202</v>
      </c>
      <c r="O36" s="65"/>
      <c r="P36" s="27"/>
      <c r="Q36" s="27"/>
      <c r="R36" s="27"/>
      <c r="S36" s="27"/>
      <c r="T36" s="27"/>
      <c r="U36" s="27"/>
      <c r="V36" s="27"/>
      <c r="W36" s="27"/>
      <c r="X36" s="27"/>
      <c r="Y36" s="27"/>
      <c r="Z36" s="27"/>
      <c r="AA36" s="27"/>
      <c r="AB36" s="27"/>
      <c r="AC36" s="27"/>
      <c r="AD36" s="27"/>
      <c r="AF36" s="36"/>
      <c r="AG36" s="36"/>
      <c r="AH36" s="36"/>
      <c r="AI36" s="36"/>
      <c r="AJ36" s="36"/>
      <c r="AK36" s="36"/>
      <c r="AL36" s="36"/>
      <c r="AM36" s="36"/>
      <c r="AN36" s="36"/>
      <c r="AO36" s="36"/>
      <c r="AP36" s="36"/>
      <c r="AQ36" s="36"/>
      <c r="AR36" s="36"/>
      <c r="AS36" s="36"/>
      <c r="AT36" s="36"/>
      <c r="AU36" s="36"/>
      <c r="AV36" s="36"/>
      <c r="AW36" s="36"/>
      <c r="AX36" s="36"/>
      <c r="AY36" s="36"/>
    </row>
    <row r="37" spans="1:51" ht="15.5">
      <c r="A37" s="577" t="s">
        <v>575</v>
      </c>
      <c r="B37" s="468">
        <v>0</v>
      </c>
      <c r="C37" s="468">
        <v>0</v>
      </c>
      <c r="D37" s="468">
        <v>4</v>
      </c>
      <c r="E37" s="468">
        <v>1</v>
      </c>
      <c r="F37" s="468">
        <v>0</v>
      </c>
      <c r="G37" s="468">
        <v>0</v>
      </c>
      <c r="H37" s="468">
        <v>0</v>
      </c>
      <c r="I37" s="468">
        <v>0</v>
      </c>
      <c r="J37" s="468">
        <v>0</v>
      </c>
      <c r="K37" s="468">
        <v>0</v>
      </c>
      <c r="L37" s="468">
        <v>0</v>
      </c>
      <c r="M37" s="469">
        <v>5</v>
      </c>
      <c r="N37" s="572">
        <v>2.407434156675815E-2</v>
      </c>
      <c r="O37" s="65"/>
      <c r="P37" s="27"/>
      <c r="Q37" s="27"/>
      <c r="R37" s="27"/>
      <c r="S37" s="27"/>
      <c r="T37" s="27"/>
      <c r="U37" s="27"/>
      <c r="V37" s="27"/>
      <c r="W37" s="27"/>
      <c r="X37" s="27"/>
      <c r="Y37" s="27"/>
      <c r="Z37" s="27"/>
      <c r="AA37" s="27"/>
      <c r="AB37" s="27"/>
      <c r="AC37" s="27"/>
      <c r="AD37" s="27"/>
      <c r="AF37" s="36"/>
      <c r="AG37" s="36"/>
      <c r="AH37" s="36"/>
      <c r="AI37" s="36"/>
      <c r="AJ37" s="36"/>
      <c r="AK37" s="36"/>
      <c r="AL37" s="36"/>
      <c r="AM37" s="36"/>
      <c r="AN37" s="36"/>
      <c r="AO37" s="36"/>
      <c r="AP37" s="36"/>
      <c r="AQ37" s="36"/>
      <c r="AR37" s="36"/>
      <c r="AS37" s="36"/>
      <c r="AT37" s="36"/>
      <c r="AU37" s="36"/>
      <c r="AV37" s="36"/>
      <c r="AW37" s="36"/>
      <c r="AX37" s="36"/>
      <c r="AY37" s="36"/>
    </row>
    <row r="38" spans="1:51" ht="15.5">
      <c r="A38" s="577" t="s">
        <v>578</v>
      </c>
      <c r="B38" s="468">
        <v>40</v>
      </c>
      <c r="C38" s="468">
        <v>11</v>
      </c>
      <c r="D38" s="468">
        <v>7</v>
      </c>
      <c r="E38" s="468">
        <v>0</v>
      </c>
      <c r="F38" s="468">
        <v>0</v>
      </c>
      <c r="G38" s="468">
        <v>0</v>
      </c>
      <c r="H38" s="468">
        <v>0</v>
      </c>
      <c r="I38" s="468">
        <v>0</v>
      </c>
      <c r="J38" s="468">
        <v>0</v>
      </c>
      <c r="K38" s="468">
        <v>0</v>
      </c>
      <c r="L38" s="468">
        <v>0</v>
      </c>
      <c r="M38" s="469">
        <v>58</v>
      </c>
      <c r="N38" s="572">
        <v>0.27926236217439449</v>
      </c>
      <c r="O38" s="65"/>
      <c r="P38" s="27"/>
      <c r="Q38" s="27"/>
      <c r="R38" s="27"/>
      <c r="S38" s="27"/>
      <c r="T38" s="27"/>
      <c r="U38" s="27"/>
      <c r="V38" s="27"/>
      <c r="W38" s="27"/>
      <c r="X38" s="27"/>
      <c r="Y38" s="27"/>
      <c r="Z38" s="27"/>
      <c r="AA38" s="27"/>
      <c r="AB38" s="27"/>
      <c r="AC38" s="27"/>
      <c r="AD38" s="27"/>
      <c r="AF38" s="36"/>
      <c r="AG38" s="36"/>
      <c r="AH38" s="36"/>
      <c r="AI38" s="36"/>
      <c r="AJ38" s="36"/>
      <c r="AK38" s="36"/>
      <c r="AL38" s="36"/>
      <c r="AM38" s="36"/>
      <c r="AN38" s="36"/>
      <c r="AO38" s="36"/>
      <c r="AP38" s="36"/>
      <c r="AQ38" s="36"/>
      <c r="AR38" s="36"/>
      <c r="AS38" s="36"/>
      <c r="AT38" s="36"/>
      <c r="AU38" s="36"/>
      <c r="AV38" s="36"/>
      <c r="AW38" s="36"/>
      <c r="AX38" s="36"/>
      <c r="AY38" s="36"/>
    </row>
    <row r="39" spans="1:51" ht="25.9" customHeight="1">
      <c r="A39" s="278" t="s">
        <v>395</v>
      </c>
      <c r="B39" s="276">
        <v>96</v>
      </c>
      <c r="C39" s="276">
        <v>717</v>
      </c>
      <c r="D39" s="276">
        <v>330</v>
      </c>
      <c r="E39" s="276">
        <v>1</v>
      </c>
      <c r="F39" s="276">
        <v>1</v>
      </c>
      <c r="G39" s="276">
        <v>4</v>
      </c>
      <c r="H39" s="276">
        <v>0</v>
      </c>
      <c r="I39" s="276">
        <v>0</v>
      </c>
      <c r="J39" s="276">
        <v>0</v>
      </c>
      <c r="K39" s="276">
        <v>0</v>
      </c>
      <c r="L39" s="276">
        <v>0</v>
      </c>
      <c r="M39" s="277">
        <v>1149</v>
      </c>
      <c r="N39" s="279">
        <v>5.5322836920410223</v>
      </c>
      <c r="O39" s="65"/>
      <c r="P39" s="27"/>
      <c r="Q39" s="27"/>
      <c r="R39" s="27"/>
      <c r="S39" s="27"/>
      <c r="T39" s="27"/>
      <c r="U39" s="27"/>
      <c r="V39" s="27"/>
      <c r="W39" s="27"/>
      <c r="X39" s="27"/>
      <c r="Y39" s="27"/>
      <c r="Z39" s="27"/>
      <c r="AA39" s="27"/>
      <c r="AB39" s="27"/>
      <c r="AC39" s="27"/>
      <c r="AD39" s="27"/>
      <c r="AF39" s="36"/>
      <c r="AG39" s="36"/>
      <c r="AH39" s="36"/>
      <c r="AI39" s="36"/>
      <c r="AJ39" s="36"/>
      <c r="AK39" s="36"/>
      <c r="AL39" s="36"/>
      <c r="AM39" s="36"/>
      <c r="AN39" s="36"/>
      <c r="AO39" s="36"/>
      <c r="AP39" s="36"/>
      <c r="AQ39" s="36"/>
      <c r="AR39" s="36"/>
      <c r="AS39" s="36"/>
      <c r="AT39" s="36"/>
      <c r="AU39" s="36"/>
      <c r="AV39" s="36"/>
      <c r="AW39" s="36"/>
      <c r="AX39" s="36"/>
      <c r="AY39" s="36"/>
    </row>
    <row r="40" spans="1:51" ht="15.5">
      <c r="A40" s="444" t="s">
        <v>581</v>
      </c>
      <c r="B40" s="468">
        <v>0</v>
      </c>
      <c r="C40" s="468">
        <v>207</v>
      </c>
      <c r="D40" s="468">
        <v>36</v>
      </c>
      <c r="E40" s="468">
        <v>0</v>
      </c>
      <c r="F40" s="468">
        <v>0</v>
      </c>
      <c r="G40" s="468">
        <v>0</v>
      </c>
      <c r="H40" s="468">
        <v>0</v>
      </c>
      <c r="I40" s="468">
        <v>0</v>
      </c>
      <c r="J40" s="468">
        <v>0</v>
      </c>
      <c r="K40" s="468">
        <v>0</v>
      </c>
      <c r="L40" s="468">
        <v>0</v>
      </c>
      <c r="M40" s="469">
        <v>243</v>
      </c>
      <c r="N40" s="572">
        <v>1.170013000144446</v>
      </c>
      <c r="O40" s="65"/>
      <c r="P40" s="27"/>
      <c r="Q40" s="27"/>
      <c r="R40" s="27"/>
      <c r="S40" s="27"/>
      <c r="T40" s="27"/>
      <c r="U40" s="27"/>
      <c r="V40" s="27"/>
      <c r="W40" s="27"/>
      <c r="X40" s="27"/>
      <c r="Y40" s="27"/>
      <c r="Z40" s="27"/>
      <c r="AA40" s="27"/>
      <c r="AB40" s="27"/>
      <c r="AC40" s="27"/>
      <c r="AD40" s="27"/>
      <c r="AF40" s="36"/>
      <c r="AG40" s="36"/>
      <c r="AH40" s="36"/>
      <c r="AI40" s="36"/>
      <c r="AJ40" s="36"/>
      <c r="AK40" s="36"/>
      <c r="AL40" s="36"/>
      <c r="AM40" s="36"/>
      <c r="AN40" s="36"/>
      <c r="AO40" s="36"/>
      <c r="AP40" s="36"/>
      <c r="AQ40" s="36"/>
      <c r="AR40" s="36"/>
      <c r="AS40" s="36"/>
      <c r="AT40" s="36"/>
      <c r="AU40" s="36"/>
      <c r="AV40" s="36"/>
      <c r="AW40" s="36"/>
      <c r="AX40" s="36"/>
      <c r="AY40" s="36"/>
    </row>
    <row r="41" spans="1:51" ht="15.5">
      <c r="A41" s="444" t="s">
        <v>477</v>
      </c>
      <c r="B41" s="468">
        <v>0</v>
      </c>
      <c r="C41" s="468">
        <v>39</v>
      </c>
      <c r="D41" s="468">
        <v>11</v>
      </c>
      <c r="E41" s="468">
        <v>0</v>
      </c>
      <c r="F41" s="468">
        <v>0</v>
      </c>
      <c r="G41" s="468">
        <v>0</v>
      </c>
      <c r="H41" s="468">
        <v>0</v>
      </c>
      <c r="I41" s="468">
        <v>0</v>
      </c>
      <c r="J41" s="468">
        <v>0</v>
      </c>
      <c r="K41" s="468">
        <v>0</v>
      </c>
      <c r="L41" s="468">
        <v>0</v>
      </c>
      <c r="M41" s="469">
        <v>50</v>
      </c>
      <c r="N41" s="572">
        <v>0.24074341566758151</v>
      </c>
      <c r="O41" s="65"/>
      <c r="P41" s="27"/>
      <c r="Q41" s="27"/>
      <c r="R41" s="27"/>
      <c r="S41" s="27"/>
      <c r="T41" s="27"/>
      <c r="U41" s="27"/>
      <c r="V41" s="27"/>
      <c r="W41" s="27"/>
      <c r="X41" s="27"/>
      <c r="Y41" s="27"/>
      <c r="Z41" s="27"/>
      <c r="AA41" s="27"/>
      <c r="AB41" s="27"/>
      <c r="AC41" s="27"/>
      <c r="AD41" s="27"/>
      <c r="AF41" s="36"/>
      <c r="AG41" s="36"/>
      <c r="AH41" s="36"/>
      <c r="AI41" s="36"/>
      <c r="AJ41" s="36"/>
      <c r="AK41" s="36"/>
      <c r="AL41" s="36"/>
      <c r="AM41" s="36"/>
      <c r="AN41" s="36"/>
      <c r="AO41" s="36"/>
      <c r="AP41" s="36"/>
      <c r="AQ41" s="36"/>
      <c r="AR41" s="36"/>
      <c r="AS41" s="36"/>
      <c r="AT41" s="36"/>
      <c r="AU41" s="36"/>
      <c r="AV41" s="36"/>
      <c r="AW41" s="36"/>
      <c r="AX41" s="36"/>
      <c r="AY41" s="36"/>
    </row>
    <row r="42" spans="1:51" ht="15.5">
      <c r="A42" s="444" t="s">
        <v>584</v>
      </c>
      <c r="B42" s="468">
        <v>0</v>
      </c>
      <c r="C42" s="468">
        <v>18</v>
      </c>
      <c r="D42" s="468">
        <v>33</v>
      </c>
      <c r="E42" s="468">
        <v>1</v>
      </c>
      <c r="F42" s="468">
        <v>0</v>
      </c>
      <c r="G42" s="468">
        <v>0</v>
      </c>
      <c r="H42" s="468">
        <v>0</v>
      </c>
      <c r="I42" s="468">
        <v>0</v>
      </c>
      <c r="J42" s="468">
        <v>0</v>
      </c>
      <c r="K42" s="468">
        <v>0</v>
      </c>
      <c r="L42" s="468">
        <v>0</v>
      </c>
      <c r="M42" s="469">
        <v>52</v>
      </c>
      <c r="N42" s="572">
        <v>0.25037315229428475</v>
      </c>
      <c r="O42" s="65"/>
      <c r="P42" s="27"/>
      <c r="Q42" s="27"/>
      <c r="R42" s="27"/>
      <c r="S42" s="27"/>
      <c r="T42" s="27"/>
      <c r="U42" s="27"/>
      <c r="V42" s="27"/>
      <c r="W42" s="27"/>
      <c r="X42" s="27"/>
      <c r="Y42" s="27"/>
      <c r="Z42" s="27"/>
      <c r="AA42" s="27"/>
      <c r="AB42" s="27"/>
      <c r="AC42" s="27"/>
      <c r="AD42" s="27"/>
      <c r="AF42" s="36"/>
      <c r="AG42" s="36"/>
      <c r="AH42" s="36"/>
      <c r="AI42" s="36"/>
      <c r="AJ42" s="36"/>
      <c r="AK42" s="36"/>
      <c r="AL42" s="36"/>
      <c r="AM42" s="36"/>
      <c r="AN42" s="36"/>
      <c r="AO42" s="36"/>
      <c r="AP42" s="36"/>
      <c r="AQ42" s="36"/>
      <c r="AR42" s="36"/>
      <c r="AS42" s="36"/>
      <c r="AT42" s="36"/>
      <c r="AU42" s="36"/>
      <c r="AV42" s="36"/>
      <c r="AW42" s="36"/>
      <c r="AX42" s="36"/>
      <c r="AY42" s="36"/>
    </row>
    <row r="43" spans="1:51" ht="15.5">
      <c r="A43" s="577" t="s">
        <v>586</v>
      </c>
      <c r="B43" s="468">
        <v>82</v>
      </c>
      <c r="C43" s="468">
        <v>88</v>
      </c>
      <c r="D43" s="468">
        <v>235</v>
      </c>
      <c r="E43" s="468">
        <v>0</v>
      </c>
      <c r="F43" s="468">
        <v>0</v>
      </c>
      <c r="G43" s="468">
        <v>3</v>
      </c>
      <c r="H43" s="468">
        <v>0</v>
      </c>
      <c r="I43" s="468">
        <v>0</v>
      </c>
      <c r="J43" s="468">
        <v>0</v>
      </c>
      <c r="K43" s="468">
        <v>0</v>
      </c>
      <c r="L43" s="468">
        <v>0</v>
      </c>
      <c r="M43" s="469">
        <v>408</v>
      </c>
      <c r="N43" s="572">
        <v>1.9644662718474648</v>
      </c>
      <c r="O43" s="65"/>
      <c r="P43" s="27"/>
      <c r="Q43" s="27"/>
      <c r="R43" s="27"/>
      <c r="S43" s="27"/>
      <c r="T43" s="27"/>
      <c r="U43" s="27"/>
      <c r="V43" s="27"/>
      <c r="W43" s="27"/>
      <c r="X43" s="27"/>
      <c r="Y43" s="27"/>
      <c r="Z43" s="27"/>
      <c r="AA43" s="27"/>
      <c r="AB43" s="27"/>
      <c r="AC43" s="27"/>
      <c r="AD43" s="27"/>
      <c r="AF43" s="36"/>
      <c r="AG43" s="36"/>
      <c r="AH43" s="36"/>
      <c r="AI43" s="36"/>
      <c r="AJ43" s="36"/>
      <c r="AK43" s="36"/>
      <c r="AL43" s="36"/>
      <c r="AM43" s="36"/>
      <c r="AN43" s="36"/>
      <c r="AO43" s="36"/>
      <c r="AP43" s="36"/>
      <c r="AQ43" s="36"/>
      <c r="AR43" s="36"/>
      <c r="AS43" s="36"/>
      <c r="AT43" s="36"/>
      <c r="AU43" s="36"/>
      <c r="AV43" s="36"/>
      <c r="AW43" s="36"/>
      <c r="AX43" s="36"/>
      <c r="AY43" s="36"/>
    </row>
    <row r="44" spans="1:51" ht="15.5">
      <c r="A44" s="214" t="s">
        <v>588</v>
      </c>
      <c r="B44" s="468">
        <v>14</v>
      </c>
      <c r="C44" s="468">
        <v>365</v>
      </c>
      <c r="D44" s="468">
        <v>15</v>
      </c>
      <c r="E44" s="468">
        <v>0</v>
      </c>
      <c r="F44" s="468">
        <v>1</v>
      </c>
      <c r="G44" s="468">
        <v>1</v>
      </c>
      <c r="H44" s="468">
        <v>0</v>
      </c>
      <c r="I44" s="468">
        <v>0</v>
      </c>
      <c r="J44" s="468">
        <v>0</v>
      </c>
      <c r="K44" s="468">
        <v>0</v>
      </c>
      <c r="L44" s="468">
        <v>0</v>
      </c>
      <c r="M44" s="469">
        <v>396</v>
      </c>
      <c r="N44" s="572">
        <v>1.9066878520872454</v>
      </c>
      <c r="O44" s="65"/>
      <c r="P44" s="27"/>
      <c r="Q44" s="27"/>
      <c r="R44" s="27"/>
      <c r="S44" s="27"/>
      <c r="T44" s="27"/>
      <c r="U44" s="27"/>
      <c r="V44" s="27"/>
      <c r="W44" s="27"/>
      <c r="X44" s="27"/>
      <c r="Y44" s="27"/>
      <c r="Z44" s="27"/>
      <c r="AA44" s="27"/>
      <c r="AB44" s="27"/>
      <c r="AC44" s="27"/>
      <c r="AD44" s="27"/>
      <c r="AF44" s="36"/>
      <c r="AG44" s="36"/>
      <c r="AH44" s="36"/>
      <c r="AI44" s="36"/>
      <c r="AJ44" s="36"/>
      <c r="AK44" s="36"/>
      <c r="AL44" s="36"/>
      <c r="AM44" s="36"/>
      <c r="AN44" s="36"/>
      <c r="AO44" s="36"/>
      <c r="AP44" s="36"/>
      <c r="AQ44" s="36"/>
      <c r="AR44" s="36"/>
      <c r="AS44" s="36"/>
      <c r="AT44" s="36"/>
      <c r="AU44" s="36"/>
      <c r="AV44" s="36"/>
      <c r="AW44" s="36"/>
      <c r="AX44" s="36"/>
      <c r="AY44" s="36"/>
    </row>
    <row r="45" spans="1:51" ht="25.9" customHeight="1">
      <c r="A45" s="278" t="s">
        <v>396</v>
      </c>
      <c r="B45" s="276">
        <v>306</v>
      </c>
      <c r="C45" s="276">
        <v>1304</v>
      </c>
      <c r="D45" s="276">
        <v>1473</v>
      </c>
      <c r="E45" s="276">
        <v>4</v>
      </c>
      <c r="F45" s="276">
        <v>0</v>
      </c>
      <c r="G45" s="276">
        <v>2</v>
      </c>
      <c r="H45" s="276">
        <v>0</v>
      </c>
      <c r="I45" s="276">
        <v>0</v>
      </c>
      <c r="J45" s="276">
        <v>0</v>
      </c>
      <c r="K45" s="276">
        <v>0</v>
      </c>
      <c r="L45" s="276">
        <v>0</v>
      </c>
      <c r="M45" s="277">
        <v>3089</v>
      </c>
      <c r="N45" s="279">
        <v>14.873128219943185</v>
      </c>
      <c r="O45" s="65"/>
      <c r="P45" s="27"/>
      <c r="Q45" s="27"/>
      <c r="R45" s="27"/>
      <c r="S45" s="27"/>
      <c r="T45" s="27"/>
      <c r="U45" s="27"/>
      <c r="V45" s="27"/>
      <c r="W45" s="27"/>
      <c r="X45" s="27"/>
      <c r="Y45" s="27"/>
      <c r="Z45" s="27"/>
      <c r="AA45" s="27"/>
      <c r="AB45" s="27"/>
      <c r="AC45" s="27"/>
      <c r="AD45" s="27"/>
      <c r="AF45" s="36"/>
      <c r="AG45" s="36"/>
      <c r="AH45" s="36"/>
      <c r="AI45" s="36"/>
      <c r="AJ45" s="36"/>
      <c r="AK45" s="36"/>
      <c r="AL45" s="36"/>
      <c r="AM45" s="36"/>
      <c r="AN45" s="36"/>
      <c r="AO45" s="36"/>
      <c r="AP45" s="36"/>
      <c r="AQ45" s="36"/>
      <c r="AR45" s="36"/>
      <c r="AS45" s="36"/>
      <c r="AT45" s="36"/>
      <c r="AU45" s="36"/>
      <c r="AV45" s="36"/>
      <c r="AW45" s="36"/>
      <c r="AX45" s="36"/>
      <c r="AY45" s="36"/>
    </row>
    <row r="46" spans="1:51" ht="15.5">
      <c r="A46" s="577" t="s">
        <v>591</v>
      </c>
      <c r="B46" s="468">
        <v>0</v>
      </c>
      <c r="C46" s="468">
        <v>7</v>
      </c>
      <c r="D46" s="468">
        <v>21</v>
      </c>
      <c r="E46" s="468">
        <v>0</v>
      </c>
      <c r="F46" s="468">
        <v>0</v>
      </c>
      <c r="G46" s="468">
        <v>0</v>
      </c>
      <c r="H46" s="468">
        <v>0</v>
      </c>
      <c r="I46" s="468">
        <v>0</v>
      </c>
      <c r="J46" s="468">
        <v>0</v>
      </c>
      <c r="K46" s="468">
        <v>0</v>
      </c>
      <c r="L46" s="468">
        <v>0</v>
      </c>
      <c r="M46" s="469">
        <v>28</v>
      </c>
      <c r="N46" s="572">
        <v>0.13481631277384565</v>
      </c>
      <c r="O46" s="65"/>
      <c r="P46" s="27"/>
      <c r="Q46" s="27"/>
      <c r="R46" s="27"/>
      <c r="S46" s="27"/>
      <c r="T46" s="27"/>
      <c r="U46" s="27"/>
      <c r="V46" s="27"/>
      <c r="W46" s="27"/>
      <c r="X46" s="27"/>
      <c r="Y46" s="27"/>
      <c r="Z46" s="27"/>
      <c r="AA46" s="27"/>
      <c r="AB46" s="27"/>
      <c r="AC46" s="27"/>
      <c r="AD46" s="27"/>
      <c r="AF46" s="36"/>
      <c r="AG46" s="36"/>
      <c r="AH46" s="36"/>
      <c r="AI46" s="36"/>
      <c r="AJ46" s="36"/>
      <c r="AK46" s="36"/>
      <c r="AL46" s="36"/>
      <c r="AM46" s="36"/>
      <c r="AN46" s="36"/>
      <c r="AO46" s="36"/>
      <c r="AP46" s="36"/>
      <c r="AQ46" s="36"/>
      <c r="AR46" s="36"/>
      <c r="AS46" s="36"/>
      <c r="AT46" s="36"/>
      <c r="AU46" s="36"/>
      <c r="AV46" s="36"/>
      <c r="AW46" s="36"/>
      <c r="AX46" s="36"/>
      <c r="AY46" s="36"/>
    </row>
    <row r="47" spans="1:51" ht="15.5">
      <c r="A47" s="444" t="s">
        <v>593</v>
      </c>
      <c r="B47" s="468">
        <v>305</v>
      </c>
      <c r="C47" s="468">
        <v>1230</v>
      </c>
      <c r="D47" s="468">
        <v>1391</v>
      </c>
      <c r="E47" s="468">
        <v>4</v>
      </c>
      <c r="F47" s="468">
        <v>0</v>
      </c>
      <c r="G47" s="468">
        <v>2</v>
      </c>
      <c r="H47" s="468">
        <v>0</v>
      </c>
      <c r="I47" s="468">
        <v>0</v>
      </c>
      <c r="J47" s="468">
        <v>0</v>
      </c>
      <c r="K47" s="468">
        <v>0</v>
      </c>
      <c r="L47" s="468">
        <v>0</v>
      </c>
      <c r="M47" s="469">
        <v>2932</v>
      </c>
      <c r="N47" s="572">
        <v>14.117193894746979</v>
      </c>
      <c r="O47" s="65"/>
      <c r="P47" s="27"/>
      <c r="Q47" s="27"/>
      <c r="R47" s="27"/>
      <c r="S47" s="27"/>
      <c r="T47" s="27"/>
      <c r="U47" s="27"/>
      <c r="V47" s="27"/>
      <c r="W47" s="27"/>
      <c r="X47" s="27"/>
      <c r="Y47" s="27"/>
      <c r="Z47" s="27"/>
      <c r="AA47" s="27"/>
      <c r="AB47" s="27"/>
      <c r="AC47" s="27"/>
      <c r="AD47" s="27"/>
      <c r="AF47" s="36"/>
      <c r="AG47" s="36"/>
      <c r="AH47" s="36"/>
      <c r="AI47" s="36"/>
      <c r="AJ47" s="36"/>
      <c r="AK47" s="36"/>
      <c r="AL47" s="36"/>
      <c r="AM47" s="36"/>
      <c r="AN47" s="36"/>
      <c r="AO47" s="36"/>
      <c r="AP47" s="36"/>
      <c r="AQ47" s="36"/>
      <c r="AR47" s="36"/>
      <c r="AS47" s="36"/>
      <c r="AT47" s="36"/>
      <c r="AU47" s="36"/>
      <c r="AV47" s="36"/>
      <c r="AW47" s="36"/>
      <c r="AX47" s="36"/>
      <c r="AY47" s="36"/>
    </row>
    <row r="48" spans="1:51" ht="15.5">
      <c r="A48" s="444" t="s">
        <v>595</v>
      </c>
      <c r="B48" s="468">
        <v>1</v>
      </c>
      <c r="C48" s="468">
        <v>67</v>
      </c>
      <c r="D48" s="468">
        <v>61</v>
      </c>
      <c r="E48" s="468">
        <v>0</v>
      </c>
      <c r="F48" s="468">
        <v>0</v>
      </c>
      <c r="G48" s="468">
        <v>0</v>
      </c>
      <c r="H48" s="468">
        <v>0</v>
      </c>
      <c r="I48" s="468">
        <v>0</v>
      </c>
      <c r="J48" s="468">
        <v>0</v>
      </c>
      <c r="K48" s="468">
        <v>0</v>
      </c>
      <c r="L48" s="468">
        <v>0</v>
      </c>
      <c r="M48" s="469">
        <v>129</v>
      </c>
      <c r="N48" s="572">
        <v>0.6211180124223602</v>
      </c>
      <c r="O48" s="65"/>
      <c r="P48" s="27"/>
      <c r="Q48" s="27"/>
      <c r="R48" s="27"/>
      <c r="S48" s="27"/>
      <c r="T48" s="27"/>
      <c r="U48" s="27"/>
      <c r="V48" s="27"/>
      <c r="W48" s="27"/>
      <c r="X48" s="27"/>
      <c r="Y48" s="27"/>
      <c r="Z48" s="27"/>
      <c r="AA48" s="27"/>
      <c r="AB48" s="27"/>
      <c r="AC48" s="27"/>
      <c r="AD48" s="27"/>
      <c r="AF48" s="36"/>
      <c r="AG48" s="36"/>
      <c r="AH48" s="36"/>
      <c r="AI48" s="36"/>
      <c r="AJ48" s="36"/>
      <c r="AK48" s="36"/>
      <c r="AL48" s="36"/>
      <c r="AM48" s="36"/>
      <c r="AN48" s="36"/>
      <c r="AO48" s="36"/>
      <c r="AP48" s="36"/>
      <c r="AQ48" s="36"/>
      <c r="AR48" s="36"/>
      <c r="AS48" s="36"/>
      <c r="AT48" s="36"/>
      <c r="AU48" s="36"/>
      <c r="AV48" s="36"/>
      <c r="AW48" s="36"/>
      <c r="AX48" s="36"/>
      <c r="AY48" s="36"/>
    </row>
    <row r="49" spans="1:51" ht="24.75" customHeight="1">
      <c r="A49" s="278" t="s">
        <v>397</v>
      </c>
      <c r="B49" s="276">
        <v>1</v>
      </c>
      <c r="C49" s="276">
        <v>18</v>
      </c>
      <c r="D49" s="276">
        <v>44</v>
      </c>
      <c r="E49" s="276">
        <v>1</v>
      </c>
      <c r="F49" s="276">
        <v>0</v>
      </c>
      <c r="G49" s="276">
        <v>0</v>
      </c>
      <c r="H49" s="276">
        <v>0</v>
      </c>
      <c r="I49" s="276">
        <v>0</v>
      </c>
      <c r="J49" s="276">
        <v>0</v>
      </c>
      <c r="K49" s="276">
        <v>0</v>
      </c>
      <c r="L49" s="276">
        <v>0</v>
      </c>
      <c r="M49" s="277">
        <v>64</v>
      </c>
      <c r="N49" s="279">
        <v>0.30815157205450433</v>
      </c>
      <c r="O49" s="65"/>
      <c r="P49" s="27"/>
      <c r="Q49" s="27"/>
      <c r="R49" s="27"/>
      <c r="S49" s="27"/>
      <c r="T49" s="27"/>
      <c r="U49" s="27"/>
      <c r="V49" s="27"/>
      <c r="W49" s="27"/>
      <c r="X49" s="27"/>
      <c r="Y49" s="27"/>
      <c r="Z49" s="27"/>
      <c r="AA49" s="27"/>
      <c r="AB49" s="27"/>
      <c r="AC49" s="27"/>
      <c r="AD49" s="27"/>
      <c r="AF49" s="36"/>
      <c r="AG49" s="36"/>
      <c r="AH49" s="36"/>
      <c r="AI49" s="36"/>
      <c r="AJ49" s="36"/>
      <c r="AK49" s="36"/>
      <c r="AL49" s="36"/>
      <c r="AM49" s="36"/>
      <c r="AN49" s="36"/>
      <c r="AO49" s="36"/>
      <c r="AP49" s="36"/>
      <c r="AQ49" s="36"/>
      <c r="AR49" s="36"/>
      <c r="AS49" s="36"/>
      <c r="AT49" s="36"/>
      <c r="AU49" s="36"/>
      <c r="AV49" s="36"/>
      <c r="AW49" s="36"/>
      <c r="AX49" s="36"/>
      <c r="AY49" s="36"/>
    </row>
    <row r="50" spans="1:51" ht="25.9" customHeight="1" thickBot="1">
      <c r="A50" s="760" t="s">
        <v>598</v>
      </c>
      <c r="B50" s="761">
        <v>1745</v>
      </c>
      <c r="C50" s="761">
        <v>7546</v>
      </c>
      <c r="D50" s="761">
        <v>11246</v>
      </c>
      <c r="E50" s="761">
        <v>140</v>
      </c>
      <c r="F50" s="761">
        <v>59</v>
      </c>
      <c r="G50" s="761">
        <v>29</v>
      </c>
      <c r="H50" s="761">
        <v>4</v>
      </c>
      <c r="I50" s="761">
        <v>0</v>
      </c>
      <c r="J50" s="761">
        <v>0</v>
      </c>
      <c r="K50" s="761">
        <v>0</v>
      </c>
      <c r="L50" s="761">
        <v>0</v>
      </c>
      <c r="M50" s="277">
        <v>20769</v>
      </c>
      <c r="N50" s="762">
        <v>100</v>
      </c>
      <c r="O50" s="65"/>
      <c r="P50" s="27"/>
      <c r="Q50" s="27"/>
      <c r="R50" s="27"/>
      <c r="S50" s="27"/>
      <c r="T50" s="27"/>
      <c r="U50" s="27"/>
      <c r="V50" s="27"/>
      <c r="W50" s="27"/>
      <c r="X50" s="27"/>
      <c r="Y50" s="27"/>
      <c r="Z50" s="27"/>
      <c r="AA50" s="27"/>
      <c r="AB50" s="27"/>
      <c r="AC50" s="27"/>
      <c r="AD50" s="27"/>
      <c r="AF50" s="36"/>
      <c r="AG50" s="36"/>
      <c r="AH50" s="36"/>
      <c r="AI50" s="36"/>
      <c r="AJ50" s="36"/>
      <c r="AK50" s="36"/>
      <c r="AL50" s="36"/>
      <c r="AM50" s="36"/>
      <c r="AN50" s="36"/>
      <c r="AO50" s="36"/>
      <c r="AP50" s="36"/>
      <c r="AQ50" s="36"/>
      <c r="AR50" s="36"/>
      <c r="AS50" s="36"/>
      <c r="AT50" s="36"/>
      <c r="AU50" s="36"/>
      <c r="AV50" s="36"/>
      <c r="AW50" s="36"/>
      <c r="AX50" s="36"/>
      <c r="AY50" s="36"/>
    </row>
    <row r="51" spans="1:51" ht="24.75" customHeight="1" thickTop="1">
      <c r="A51" s="280" t="s">
        <v>3141</v>
      </c>
      <c r="B51" s="175"/>
      <c r="C51" s="175"/>
      <c r="D51" s="175"/>
      <c r="E51" s="175"/>
      <c r="F51" s="175"/>
      <c r="G51" s="175"/>
      <c r="H51" s="175"/>
      <c r="I51" s="175"/>
      <c r="J51" s="175"/>
      <c r="K51" s="175"/>
      <c r="L51" s="175"/>
      <c r="M51" s="89"/>
      <c r="N51" s="50"/>
      <c r="O51" s="65"/>
      <c r="P51" s="27"/>
    </row>
    <row r="52" spans="1:51" ht="17.25" customHeight="1">
      <c r="A52" s="111" t="s">
        <v>3134</v>
      </c>
      <c r="B52" s="114"/>
      <c r="C52" s="114"/>
      <c r="D52" s="114"/>
      <c r="E52" s="114"/>
      <c r="F52" s="114"/>
      <c r="G52" s="174"/>
      <c r="H52" s="174"/>
      <c r="I52" s="174"/>
      <c r="J52" s="174"/>
      <c r="K52" s="174"/>
      <c r="L52" s="174"/>
      <c r="M52" s="174"/>
      <c r="N52" s="50"/>
      <c r="O52" s="65"/>
      <c r="P52" s="27"/>
    </row>
    <row r="53" spans="1:51" ht="17.25" customHeight="1">
      <c r="A53" s="111" t="s">
        <v>3142</v>
      </c>
      <c r="B53" s="114"/>
      <c r="C53" s="114"/>
      <c r="D53" s="114"/>
      <c r="E53" s="114"/>
      <c r="F53" s="114"/>
      <c r="G53" s="114"/>
      <c r="H53" s="114"/>
      <c r="I53" s="114"/>
      <c r="J53" s="114"/>
      <c r="K53" s="114"/>
      <c r="L53" s="114"/>
      <c r="M53" s="173"/>
      <c r="N53" s="50"/>
      <c r="O53" s="65"/>
      <c r="P53" s="27"/>
    </row>
    <row r="54" spans="1:51" s="1" customFormat="1" ht="17.25" customHeight="1">
      <c r="A54" s="1" t="s">
        <v>3143</v>
      </c>
      <c r="B54" s="114"/>
      <c r="C54" s="114"/>
      <c r="D54" s="3"/>
      <c r="E54" s="24"/>
    </row>
    <row r="55" spans="1:51" ht="19.5" customHeight="1">
      <c r="A55" s="51" t="s">
        <v>36</v>
      </c>
      <c r="B55" s="52" t="str">
        <f>Contents!$C$60</f>
        <v>28 Mar 2024</v>
      </c>
      <c r="C55" s="52"/>
    </row>
    <row r="56" spans="1:51">
      <c r="A56" s="51" t="s">
        <v>283</v>
      </c>
      <c r="B56" s="52" t="str">
        <f>Contents!$D$60</f>
        <v>Spring 2025</v>
      </c>
      <c r="C56" s="52"/>
      <c r="D56" s="15"/>
      <c r="E56" s="15"/>
      <c r="F56" s="15"/>
      <c r="G56" s="15"/>
      <c r="H56" s="15"/>
      <c r="I56" s="15"/>
      <c r="J56" s="15"/>
      <c r="K56" s="15"/>
      <c r="L56" s="15"/>
    </row>
    <row r="57" spans="1:51">
      <c r="A57" s="15"/>
      <c r="B57" s="15"/>
      <c r="C57" s="15"/>
      <c r="D57" s="15"/>
      <c r="E57" s="15"/>
      <c r="F57" s="15"/>
      <c r="G57" s="15"/>
      <c r="H57" s="15"/>
      <c r="I57" s="15"/>
      <c r="J57" s="15"/>
      <c r="K57" s="15"/>
      <c r="L57" s="15"/>
      <c r="M57" s="27"/>
      <c r="N57" s="27"/>
      <c r="O57" s="27"/>
      <c r="P57" s="27"/>
      <c r="Q57" s="27"/>
      <c r="R57" s="27"/>
      <c r="S57" s="27"/>
      <c r="T57" s="27"/>
      <c r="U57" s="27"/>
    </row>
    <row r="58" spans="1:51">
      <c r="A58" s="15"/>
      <c r="B58" s="15"/>
      <c r="C58" s="15"/>
      <c r="D58" s="15"/>
      <c r="E58" s="15"/>
      <c r="F58" s="15"/>
      <c r="G58" s="15"/>
      <c r="H58" s="15"/>
      <c r="I58" s="15"/>
      <c r="J58" s="15"/>
      <c r="K58" s="15"/>
      <c r="L58" s="15"/>
      <c r="M58" s="15"/>
    </row>
    <row r="59" spans="1:51">
      <c r="A59" s="15"/>
      <c r="B59" s="15"/>
      <c r="C59" s="15"/>
      <c r="D59" s="15"/>
      <c r="E59" s="15"/>
      <c r="F59" s="15"/>
      <c r="G59" s="15"/>
      <c r="H59" s="15"/>
      <c r="I59" s="15"/>
      <c r="J59" s="15"/>
      <c r="K59" s="15"/>
      <c r="L59" s="15"/>
      <c r="M59" s="15"/>
    </row>
    <row r="60" spans="1:51">
      <c r="A60" s="15"/>
      <c r="B60" s="15"/>
      <c r="C60" s="15"/>
      <c r="D60" s="15"/>
      <c r="E60" s="15"/>
      <c r="F60" s="15"/>
      <c r="G60" s="15"/>
      <c r="H60" s="15"/>
      <c r="I60" s="15"/>
      <c r="J60" s="15"/>
      <c r="K60" s="15"/>
      <c r="L60" s="15"/>
    </row>
    <row r="61" spans="1:51">
      <c r="A61" s="15"/>
      <c r="B61" s="15"/>
      <c r="C61" s="15"/>
      <c r="D61" s="15"/>
      <c r="E61" s="15"/>
      <c r="F61" s="15"/>
      <c r="G61" s="15"/>
      <c r="H61" s="15"/>
      <c r="I61" s="15"/>
      <c r="J61" s="15"/>
      <c r="K61" s="15"/>
      <c r="L61" s="15"/>
    </row>
    <row r="62" spans="1:51">
      <c r="A62" s="15"/>
      <c r="B62" s="15"/>
      <c r="C62" s="15"/>
      <c r="D62" s="15"/>
      <c r="E62" s="15"/>
      <c r="F62" s="15"/>
      <c r="G62" s="15"/>
      <c r="H62" s="15"/>
      <c r="I62" s="15"/>
      <c r="J62" s="15"/>
      <c r="K62" s="15"/>
      <c r="L62" s="15"/>
    </row>
    <row r="63" spans="1:51">
      <c r="A63" s="15"/>
      <c r="B63" s="15"/>
      <c r="C63" s="15"/>
      <c r="D63" s="15"/>
      <c r="E63" s="15"/>
      <c r="F63" s="15"/>
      <c r="G63" s="15"/>
      <c r="H63" s="15"/>
      <c r="I63" s="15"/>
      <c r="J63" s="15"/>
      <c r="K63" s="15"/>
      <c r="L63" s="15"/>
    </row>
    <row r="64" spans="1:51">
      <c r="A64" s="15"/>
      <c r="B64" s="15"/>
      <c r="C64" s="15"/>
      <c r="D64" s="15"/>
      <c r="E64" s="15"/>
      <c r="F64" s="15"/>
      <c r="G64" s="15"/>
      <c r="H64" s="15"/>
      <c r="I64" s="15"/>
      <c r="J64" s="15"/>
      <c r="K64" s="15"/>
      <c r="L64" s="15"/>
    </row>
    <row r="65" spans="1:12">
      <c r="A65" s="15"/>
      <c r="B65" s="15"/>
      <c r="C65" s="15"/>
      <c r="D65" s="15"/>
      <c r="E65" s="15"/>
      <c r="F65" s="15"/>
      <c r="G65" s="15"/>
      <c r="H65" s="15"/>
      <c r="I65" s="15"/>
      <c r="J65" s="15"/>
      <c r="K65" s="15"/>
      <c r="L65" s="15"/>
    </row>
    <row r="66" spans="1:12">
      <c r="A66" s="15"/>
      <c r="B66" s="15"/>
      <c r="C66" s="15"/>
      <c r="D66" s="15"/>
      <c r="E66" s="15"/>
      <c r="F66" s="15"/>
      <c r="G66" s="15"/>
      <c r="H66" s="15"/>
      <c r="I66" s="15"/>
      <c r="J66" s="15"/>
      <c r="K66" s="15"/>
      <c r="L66" s="15"/>
    </row>
    <row r="67" spans="1:12">
      <c r="A67" s="15"/>
      <c r="B67" s="15"/>
      <c r="C67" s="15"/>
      <c r="D67" s="15"/>
      <c r="E67" s="15"/>
      <c r="F67" s="15"/>
      <c r="G67" s="15"/>
      <c r="H67" s="15"/>
      <c r="I67" s="15"/>
      <c r="J67" s="15"/>
      <c r="K67" s="15"/>
      <c r="L67" s="15"/>
    </row>
    <row r="68" spans="1:12">
      <c r="A68" s="15"/>
      <c r="B68" s="15"/>
      <c r="C68" s="15"/>
      <c r="D68" s="15"/>
      <c r="E68" s="15"/>
      <c r="F68" s="15"/>
      <c r="G68" s="15"/>
      <c r="H68" s="15"/>
      <c r="I68" s="15"/>
      <c r="J68" s="15"/>
      <c r="K68" s="15"/>
      <c r="L68" s="15"/>
    </row>
    <row r="69" spans="1:12">
      <c r="A69" s="15"/>
      <c r="B69" s="15"/>
      <c r="C69" s="15"/>
      <c r="D69" s="15"/>
      <c r="E69" s="15"/>
      <c r="F69" s="15"/>
      <c r="G69" s="15"/>
      <c r="H69" s="15"/>
      <c r="I69" s="15"/>
      <c r="J69" s="15"/>
      <c r="K69" s="15"/>
      <c r="L69" s="15"/>
    </row>
    <row r="70" spans="1:12">
      <c r="A70" s="15"/>
      <c r="B70" s="15"/>
      <c r="C70" s="15"/>
      <c r="D70" s="15"/>
      <c r="E70" s="15"/>
      <c r="F70" s="15"/>
      <c r="G70" s="15"/>
      <c r="H70" s="15"/>
      <c r="I70" s="15"/>
      <c r="J70" s="15"/>
      <c r="K70" s="15"/>
      <c r="L70" s="15"/>
    </row>
    <row r="71" spans="1:12">
      <c r="A71" s="15"/>
      <c r="B71" s="15"/>
      <c r="C71" s="15"/>
      <c r="D71" s="15"/>
      <c r="E71" s="15"/>
      <c r="F71" s="15"/>
      <c r="G71" s="15"/>
      <c r="H71" s="15"/>
      <c r="I71" s="15"/>
      <c r="J71" s="15"/>
      <c r="K71" s="15"/>
      <c r="L71" s="15"/>
    </row>
    <row r="72" spans="1:12">
      <c r="A72" s="15"/>
      <c r="B72" s="15"/>
      <c r="C72" s="15"/>
      <c r="D72" s="15"/>
      <c r="E72" s="15"/>
      <c r="F72" s="15"/>
      <c r="G72" s="15"/>
      <c r="H72" s="15"/>
      <c r="I72" s="15"/>
      <c r="J72" s="15"/>
      <c r="K72" s="15"/>
      <c r="L72" s="15"/>
    </row>
    <row r="73" spans="1:12">
      <c r="A73" s="15"/>
      <c r="B73" s="15"/>
      <c r="C73" s="15"/>
      <c r="D73" s="15"/>
      <c r="E73" s="15"/>
      <c r="F73" s="15"/>
      <c r="G73" s="15"/>
      <c r="H73" s="15"/>
      <c r="I73" s="15"/>
      <c r="J73" s="15"/>
      <c r="K73" s="15"/>
      <c r="L73" s="15"/>
    </row>
    <row r="74" spans="1:12">
      <c r="A74" s="15"/>
      <c r="B74" s="15"/>
      <c r="C74" s="15"/>
      <c r="D74" s="15"/>
      <c r="E74" s="15"/>
      <c r="F74" s="15"/>
      <c r="G74" s="15"/>
      <c r="H74" s="15"/>
      <c r="I74" s="15"/>
      <c r="J74" s="15"/>
      <c r="K74" s="15"/>
      <c r="L74" s="15"/>
    </row>
    <row r="75" spans="1:12">
      <c r="A75" s="15"/>
      <c r="B75" s="15"/>
      <c r="C75" s="15"/>
      <c r="D75" s="15"/>
      <c r="E75" s="15"/>
      <c r="F75" s="15"/>
      <c r="G75" s="15"/>
      <c r="H75" s="15"/>
      <c r="I75" s="15"/>
      <c r="J75" s="15"/>
      <c r="K75" s="15"/>
      <c r="L75" s="15"/>
    </row>
    <row r="76" spans="1:12">
      <c r="A76" s="15"/>
      <c r="B76" s="15"/>
      <c r="C76" s="15"/>
      <c r="D76" s="15"/>
      <c r="E76" s="15"/>
      <c r="F76" s="15"/>
      <c r="G76" s="15"/>
      <c r="H76" s="15"/>
      <c r="I76" s="15"/>
      <c r="J76" s="15"/>
      <c r="K76" s="15"/>
      <c r="L76" s="15"/>
    </row>
    <row r="77" spans="1:12">
      <c r="A77" s="15"/>
      <c r="B77" s="15"/>
      <c r="C77" s="15"/>
      <c r="D77" s="15"/>
      <c r="E77" s="15"/>
      <c r="F77" s="15"/>
      <c r="G77" s="15"/>
      <c r="H77" s="15"/>
      <c r="I77" s="15"/>
      <c r="J77" s="15"/>
      <c r="K77" s="15"/>
      <c r="L77" s="15"/>
    </row>
    <row r="78" spans="1:12">
      <c r="A78" s="15"/>
      <c r="B78" s="15"/>
      <c r="C78" s="15"/>
      <c r="D78" s="15"/>
      <c r="E78" s="15"/>
      <c r="F78" s="15"/>
      <c r="G78" s="15"/>
      <c r="H78" s="15"/>
      <c r="I78" s="15"/>
      <c r="J78" s="15"/>
      <c r="K78" s="15"/>
      <c r="L78" s="15"/>
    </row>
    <row r="79" spans="1:12">
      <c r="A79" s="15"/>
      <c r="B79" s="15"/>
      <c r="C79" s="15"/>
      <c r="D79" s="15"/>
      <c r="E79" s="15"/>
      <c r="F79" s="15"/>
      <c r="G79" s="15"/>
      <c r="H79" s="15"/>
      <c r="I79" s="15"/>
      <c r="J79" s="15"/>
      <c r="K79" s="15"/>
      <c r="L79" s="15"/>
    </row>
    <row r="80" spans="1:12">
      <c r="A80" s="15"/>
      <c r="B80" s="15"/>
      <c r="C80" s="15"/>
      <c r="D80" s="15"/>
      <c r="E80" s="15"/>
      <c r="F80" s="15"/>
      <c r="G80" s="15"/>
      <c r="H80" s="15"/>
      <c r="I80" s="15"/>
      <c r="J80" s="15"/>
      <c r="K80" s="15"/>
      <c r="L80" s="15"/>
    </row>
    <row r="81" spans="1:12">
      <c r="A81" s="15"/>
      <c r="B81" s="15"/>
      <c r="C81" s="15"/>
      <c r="D81" s="15"/>
      <c r="E81" s="15"/>
      <c r="F81" s="15"/>
      <c r="G81" s="15"/>
      <c r="H81" s="15"/>
      <c r="I81" s="15"/>
      <c r="J81" s="15"/>
      <c r="K81" s="15"/>
      <c r="L81" s="15"/>
    </row>
    <row r="82" spans="1:12">
      <c r="A82" s="15"/>
      <c r="B82" s="15"/>
      <c r="C82" s="15"/>
      <c r="D82" s="15"/>
      <c r="E82" s="15"/>
      <c r="F82" s="15"/>
      <c r="G82" s="15"/>
      <c r="H82" s="15"/>
      <c r="I82" s="15"/>
      <c r="J82" s="15"/>
      <c r="K82" s="15"/>
      <c r="L82" s="15"/>
    </row>
    <row r="83" spans="1:12">
      <c r="A83" s="15"/>
      <c r="B83" s="15"/>
      <c r="C83" s="15"/>
      <c r="D83" s="15"/>
      <c r="E83" s="15"/>
      <c r="F83" s="15"/>
      <c r="G83" s="15"/>
      <c r="H83" s="15"/>
      <c r="I83" s="15"/>
      <c r="J83" s="15"/>
      <c r="K83" s="15"/>
      <c r="L83" s="15"/>
    </row>
    <row r="84" spans="1:12">
      <c r="A84" s="15"/>
      <c r="B84" s="15"/>
      <c r="C84" s="15"/>
      <c r="D84" s="15"/>
      <c r="E84" s="15"/>
      <c r="F84" s="15"/>
      <c r="G84" s="15"/>
      <c r="H84" s="15"/>
      <c r="I84" s="15"/>
      <c r="J84" s="15"/>
      <c r="K84" s="15"/>
      <c r="L84" s="15"/>
    </row>
    <row r="85" spans="1:12">
      <c r="A85" s="15"/>
      <c r="B85" s="15"/>
      <c r="C85" s="15"/>
      <c r="D85" s="15"/>
      <c r="E85" s="15"/>
      <c r="F85" s="15"/>
      <c r="G85" s="15"/>
      <c r="H85" s="15"/>
      <c r="I85" s="15"/>
      <c r="J85" s="15"/>
      <c r="K85" s="15"/>
      <c r="L85" s="15"/>
    </row>
    <row r="86" spans="1:12">
      <c r="A86" s="15"/>
      <c r="B86" s="15"/>
      <c r="C86" s="15"/>
      <c r="D86" s="15"/>
      <c r="E86" s="15"/>
      <c r="F86" s="15"/>
      <c r="G86" s="15"/>
      <c r="H86" s="15"/>
      <c r="I86" s="15"/>
      <c r="J86" s="15"/>
      <c r="K86" s="15"/>
      <c r="L86" s="15"/>
    </row>
    <row r="87" spans="1:12">
      <c r="A87" s="15"/>
      <c r="B87" s="15"/>
      <c r="C87" s="15"/>
      <c r="D87" s="15"/>
      <c r="E87" s="15"/>
      <c r="F87" s="15"/>
      <c r="G87" s="15"/>
      <c r="H87" s="15"/>
      <c r="I87" s="15"/>
      <c r="J87" s="15"/>
      <c r="K87" s="15"/>
      <c r="L87" s="15"/>
    </row>
    <row r="88" spans="1:12">
      <c r="A88" s="15"/>
      <c r="B88" s="15"/>
      <c r="C88" s="15"/>
      <c r="D88" s="15"/>
      <c r="E88" s="15"/>
      <c r="F88" s="15"/>
      <c r="G88" s="15"/>
      <c r="H88" s="15"/>
      <c r="I88" s="15"/>
      <c r="J88" s="15"/>
      <c r="K88" s="15"/>
      <c r="L88" s="15"/>
    </row>
    <row r="89" spans="1:12">
      <c r="A89" s="15"/>
      <c r="B89" s="15"/>
      <c r="C89" s="15"/>
      <c r="D89" s="15"/>
      <c r="E89" s="15"/>
      <c r="F89" s="15"/>
      <c r="G89" s="15"/>
      <c r="H89" s="15"/>
      <c r="I89" s="15"/>
      <c r="J89" s="15"/>
      <c r="K89" s="15"/>
      <c r="L89" s="15"/>
    </row>
    <row r="90" spans="1:12">
      <c r="A90" s="15"/>
      <c r="B90" s="15"/>
      <c r="C90" s="15"/>
      <c r="D90" s="15"/>
      <c r="E90" s="15"/>
      <c r="F90" s="15"/>
      <c r="G90" s="15"/>
      <c r="H90" s="15"/>
      <c r="I90" s="15"/>
      <c r="J90" s="15"/>
      <c r="K90" s="15"/>
      <c r="L90" s="15"/>
    </row>
    <row r="91" spans="1:12">
      <c r="A91" s="15"/>
      <c r="B91" s="15"/>
      <c r="C91" s="15"/>
      <c r="D91" s="15"/>
      <c r="E91" s="15"/>
      <c r="F91" s="15"/>
      <c r="G91" s="15"/>
      <c r="H91" s="15"/>
      <c r="I91" s="15"/>
      <c r="J91" s="15"/>
      <c r="K91" s="15"/>
      <c r="L91" s="15"/>
    </row>
    <row r="92" spans="1:12">
      <c r="A92" s="15"/>
      <c r="B92" s="15"/>
      <c r="C92" s="15"/>
      <c r="D92" s="15"/>
      <c r="E92" s="15"/>
      <c r="F92" s="15"/>
      <c r="G92" s="15"/>
      <c r="H92" s="15"/>
      <c r="I92" s="15"/>
      <c r="J92" s="15"/>
      <c r="K92" s="15"/>
      <c r="L92" s="15"/>
    </row>
    <row r="93" spans="1:12">
      <c r="A93" s="15"/>
      <c r="B93" s="15"/>
      <c r="C93" s="15"/>
      <c r="D93" s="15"/>
      <c r="E93" s="15"/>
      <c r="F93" s="15"/>
      <c r="G93" s="15"/>
      <c r="H93" s="15"/>
      <c r="I93" s="15"/>
      <c r="J93" s="15"/>
      <c r="K93" s="15"/>
      <c r="L93" s="15"/>
    </row>
    <row r="94" spans="1:12">
      <c r="A94" s="15"/>
      <c r="B94" s="15"/>
      <c r="C94" s="15"/>
      <c r="D94" s="15"/>
      <c r="E94" s="15"/>
      <c r="F94" s="15"/>
      <c r="G94" s="15"/>
      <c r="H94" s="15"/>
      <c r="I94" s="15"/>
      <c r="J94" s="15"/>
      <c r="K94" s="15"/>
      <c r="L94" s="15"/>
    </row>
    <row r="95" spans="1:12">
      <c r="A95" s="15"/>
      <c r="B95" s="15"/>
      <c r="C95" s="15"/>
      <c r="D95" s="15"/>
      <c r="E95" s="15"/>
      <c r="F95" s="15"/>
      <c r="G95" s="15"/>
      <c r="H95" s="15"/>
      <c r="I95" s="15"/>
      <c r="J95" s="15"/>
      <c r="K95" s="15"/>
      <c r="L95" s="15"/>
    </row>
    <row r="96" spans="1:12">
      <c r="A96" s="15"/>
      <c r="B96" s="15"/>
      <c r="C96" s="15"/>
      <c r="D96" s="15"/>
      <c r="E96" s="15"/>
      <c r="F96" s="15"/>
      <c r="G96" s="15"/>
      <c r="H96" s="15"/>
      <c r="I96" s="15"/>
      <c r="J96" s="15"/>
      <c r="K96" s="15"/>
      <c r="L96" s="15"/>
    </row>
    <row r="97" spans="1:12">
      <c r="A97" s="15"/>
      <c r="B97" s="15"/>
      <c r="C97" s="15"/>
      <c r="D97" s="15"/>
      <c r="E97" s="15"/>
      <c r="F97" s="15"/>
      <c r="G97" s="15"/>
      <c r="H97" s="15"/>
      <c r="I97" s="15"/>
      <c r="J97" s="15"/>
      <c r="K97" s="15"/>
      <c r="L97" s="15"/>
    </row>
    <row r="98" spans="1:12">
      <c r="A98" s="15"/>
      <c r="B98" s="15"/>
      <c r="C98" s="15"/>
      <c r="D98" s="15"/>
      <c r="E98" s="15"/>
      <c r="F98" s="15"/>
      <c r="G98" s="15"/>
      <c r="H98" s="15"/>
      <c r="I98" s="15"/>
      <c r="J98" s="15"/>
      <c r="K98" s="15"/>
      <c r="L98" s="15"/>
    </row>
    <row r="99" spans="1:12">
      <c r="A99" s="15"/>
      <c r="B99" s="15"/>
      <c r="C99" s="15"/>
      <c r="D99" s="15"/>
      <c r="E99" s="15"/>
      <c r="F99" s="15"/>
      <c r="G99" s="15"/>
      <c r="H99" s="15"/>
      <c r="I99" s="15"/>
      <c r="J99" s="15"/>
      <c r="K99" s="15"/>
      <c r="L99" s="15"/>
    </row>
    <row r="100" spans="1:12">
      <c r="A100" s="15"/>
      <c r="B100" s="15"/>
      <c r="C100" s="15"/>
      <c r="D100" s="15"/>
      <c r="E100" s="15"/>
      <c r="F100" s="15"/>
      <c r="G100" s="15"/>
      <c r="H100" s="15"/>
      <c r="I100" s="15"/>
      <c r="J100" s="15"/>
      <c r="K100" s="15"/>
      <c r="L100" s="15"/>
    </row>
    <row r="101" spans="1:12">
      <c r="A101" s="15"/>
      <c r="B101" s="15"/>
      <c r="C101" s="15"/>
      <c r="D101" s="15"/>
      <c r="E101" s="15"/>
      <c r="F101" s="15"/>
      <c r="G101" s="15"/>
      <c r="H101" s="15"/>
      <c r="I101" s="15"/>
      <c r="J101" s="15"/>
      <c r="K101" s="15"/>
      <c r="L101" s="15"/>
    </row>
    <row r="102" spans="1:12">
      <c r="A102" s="15"/>
      <c r="B102" s="15"/>
      <c r="C102" s="15"/>
      <c r="D102" s="15"/>
      <c r="E102" s="15"/>
      <c r="F102" s="15"/>
      <c r="G102" s="15"/>
      <c r="H102" s="15"/>
      <c r="I102" s="15"/>
      <c r="J102" s="15"/>
      <c r="K102" s="15"/>
      <c r="L102" s="15"/>
    </row>
    <row r="103" spans="1:12">
      <c r="A103" s="15"/>
      <c r="B103" s="15"/>
      <c r="C103" s="15"/>
      <c r="D103" s="15"/>
      <c r="E103" s="15"/>
      <c r="F103" s="15"/>
      <c r="G103" s="15"/>
      <c r="H103" s="15"/>
      <c r="I103" s="15"/>
      <c r="J103" s="15"/>
      <c r="K103" s="15"/>
      <c r="L103" s="15"/>
    </row>
    <row r="104" spans="1:12">
      <c r="A104" s="15"/>
      <c r="B104" s="15"/>
      <c r="C104" s="15"/>
      <c r="D104" s="15"/>
      <c r="E104" s="15"/>
      <c r="F104" s="15"/>
      <c r="G104" s="15"/>
      <c r="H104" s="15"/>
      <c r="I104" s="15"/>
      <c r="J104" s="15"/>
      <c r="K104" s="15"/>
      <c r="L104" s="15"/>
    </row>
    <row r="105" spans="1:12">
      <c r="A105" s="15"/>
      <c r="B105" s="15"/>
      <c r="C105" s="15"/>
      <c r="D105" s="15"/>
      <c r="E105" s="15"/>
      <c r="F105" s="15"/>
      <c r="G105" s="15"/>
      <c r="H105" s="15"/>
      <c r="I105" s="15"/>
      <c r="J105" s="15"/>
      <c r="K105" s="15"/>
      <c r="L105" s="15"/>
    </row>
    <row r="106" spans="1:12">
      <c r="A106" s="15"/>
      <c r="B106" s="15"/>
      <c r="C106" s="15"/>
      <c r="D106" s="15"/>
      <c r="E106" s="15"/>
      <c r="F106" s="15"/>
      <c r="G106" s="15"/>
      <c r="H106" s="15"/>
      <c r="I106" s="15"/>
      <c r="J106" s="15"/>
      <c r="K106" s="15"/>
      <c r="L106" s="15"/>
    </row>
    <row r="107" spans="1:12">
      <c r="A107" s="15"/>
      <c r="B107" s="15"/>
      <c r="C107" s="15"/>
      <c r="D107" s="15"/>
      <c r="E107" s="15"/>
      <c r="F107" s="15"/>
      <c r="G107" s="15"/>
      <c r="H107" s="15"/>
      <c r="I107" s="15"/>
      <c r="J107" s="15"/>
      <c r="K107" s="15"/>
      <c r="L107" s="15"/>
    </row>
  </sheetData>
  <phoneticPr fontId="240"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4D79-22D4-4924-B2E6-21753E9DB64D}">
  <sheetPr>
    <tabColor theme="0"/>
  </sheetPr>
  <dimension ref="A1:P123"/>
  <sheetViews>
    <sheetView showGridLines="0" zoomScaleNormal="100" workbookViewId="0"/>
  </sheetViews>
  <sheetFormatPr defaultColWidth="8.7265625" defaultRowHeight="15.5"/>
  <cols>
    <col min="1" max="1" width="106.1796875" style="123" customWidth="1"/>
    <col min="2" max="2" width="2.54296875" style="123" customWidth="1"/>
    <col min="3" max="3" width="106.1796875" style="123" customWidth="1"/>
    <col min="4" max="13" width="8.7265625" style="123"/>
    <col min="14" max="14" width="8.7265625" style="123" customWidth="1"/>
    <col min="15" max="15" width="9" style="123" bestFit="1" customWidth="1"/>
    <col min="16" max="16" width="9.26953125" style="123" customWidth="1"/>
    <col min="17" max="16384" width="8.7265625" style="123"/>
  </cols>
  <sheetData>
    <row r="1" spans="1:16" ht="28">
      <c r="A1" s="118" t="s">
        <v>217</v>
      </c>
    </row>
    <row r="2" spans="1:16" s="114" customFormat="1" ht="31">
      <c r="A2" s="126" t="s">
        <v>218</v>
      </c>
    </row>
    <row r="3" spans="1:16">
      <c r="A3" s="126" t="s">
        <v>219</v>
      </c>
    </row>
    <row r="4" spans="1:16" ht="36">
      <c r="A4" s="558" t="s">
        <v>220</v>
      </c>
      <c r="C4" s="558" t="s">
        <v>221</v>
      </c>
      <c r="D4" s="122"/>
      <c r="E4" s="122"/>
      <c r="F4" s="122"/>
      <c r="G4" s="122"/>
      <c r="H4" s="122"/>
      <c r="I4" s="122"/>
      <c r="J4" s="122"/>
      <c r="K4" s="122"/>
      <c r="L4" s="122"/>
      <c r="M4" s="122"/>
      <c r="N4" s="122"/>
      <c r="O4" s="131"/>
    </row>
    <row r="5" spans="1:16">
      <c r="A5" s="123" t="s">
        <v>222</v>
      </c>
      <c r="C5" s="123" t="s">
        <v>223</v>
      </c>
      <c r="D5" s="122"/>
      <c r="E5" s="122"/>
      <c r="F5" s="122"/>
      <c r="G5" s="122"/>
      <c r="H5" s="122"/>
      <c r="I5" s="122"/>
      <c r="J5" s="122"/>
      <c r="K5" s="122"/>
      <c r="L5" s="122"/>
      <c r="M5" s="122"/>
      <c r="N5" s="122"/>
      <c r="O5" s="131"/>
    </row>
    <row r="6" spans="1:16">
      <c r="A6" s="744"/>
      <c r="C6" s="744"/>
    </row>
    <row r="7" spans="1:16" ht="16.149999999999999" customHeight="1"/>
    <row r="14" spans="1:16">
      <c r="O14" s="129"/>
      <c r="P14" s="132"/>
    </row>
    <row r="15" spans="1:16">
      <c r="O15" s="129"/>
      <c r="P15" s="132"/>
    </row>
    <row r="16" spans="1:16">
      <c r="O16" s="129"/>
      <c r="P16" s="132"/>
    </row>
    <row r="17" spans="1:16">
      <c r="O17" s="129"/>
      <c r="P17" s="132"/>
    </row>
    <row r="18" spans="1:16">
      <c r="O18" s="129"/>
      <c r="P18" s="132"/>
    </row>
    <row r="19" spans="1:16">
      <c r="O19" s="129"/>
      <c r="P19" s="132"/>
    </row>
    <row r="20" spans="1:16">
      <c r="O20" s="129"/>
      <c r="P20" s="132"/>
    </row>
    <row r="21" spans="1:16">
      <c r="O21" s="129"/>
      <c r="P21" s="132"/>
    </row>
    <row r="27" spans="1:16" ht="36">
      <c r="A27" s="558" t="s">
        <v>224</v>
      </c>
      <c r="C27" s="558" t="s">
        <v>225</v>
      </c>
      <c r="D27" s="130"/>
      <c r="E27" s="130"/>
      <c r="F27" s="130"/>
      <c r="G27" s="130"/>
      <c r="H27" s="130"/>
      <c r="I27" s="130"/>
      <c r="J27" s="130"/>
      <c r="K27" s="130"/>
      <c r="L27" s="130"/>
      <c r="M27" s="130"/>
      <c r="N27" s="130"/>
    </row>
    <row r="28" spans="1:16">
      <c r="A28" s="123" t="s">
        <v>226</v>
      </c>
      <c r="C28" s="123" t="s">
        <v>223</v>
      </c>
      <c r="D28" s="122"/>
      <c r="E28" s="122"/>
      <c r="F28" s="122"/>
      <c r="G28" s="122"/>
      <c r="H28" s="122"/>
      <c r="I28" s="122"/>
      <c r="J28" s="122"/>
      <c r="K28" s="122"/>
      <c r="L28" s="122"/>
      <c r="M28" s="122"/>
      <c r="N28" s="122"/>
      <c r="O28" s="131"/>
    </row>
    <row r="29" spans="1:16">
      <c r="C29" s="744"/>
    </row>
    <row r="33" spans="15:15">
      <c r="O33" s="132"/>
    </row>
    <row r="34" spans="15:15">
      <c r="O34" s="132"/>
    </row>
    <row r="35" spans="15:15">
      <c r="O35" s="132"/>
    </row>
    <row r="36" spans="15:15">
      <c r="O36" s="132"/>
    </row>
    <row r="37" spans="15:15">
      <c r="O37" s="132"/>
    </row>
    <row r="38" spans="15:15">
      <c r="O38" s="132"/>
    </row>
    <row r="49" spans="1:15" s="122" customFormat="1" ht="49.4" customHeight="1">
      <c r="A49" s="558" t="s">
        <v>227</v>
      </c>
      <c r="C49" s="558" t="s">
        <v>228</v>
      </c>
      <c r="D49" s="130"/>
      <c r="E49" s="130"/>
      <c r="F49" s="130"/>
      <c r="G49" s="130"/>
      <c r="H49" s="130"/>
      <c r="I49" s="130"/>
      <c r="J49" s="130"/>
      <c r="K49" s="130"/>
      <c r="L49" s="130"/>
      <c r="M49" s="130"/>
      <c r="N49" s="130"/>
    </row>
    <row r="50" spans="1:15">
      <c r="A50" s="123" t="s">
        <v>229</v>
      </c>
      <c r="C50" s="123" t="s">
        <v>230</v>
      </c>
      <c r="D50" s="122"/>
      <c r="E50" s="122"/>
      <c r="F50" s="122"/>
      <c r="G50" s="122"/>
      <c r="H50" s="122"/>
      <c r="I50" s="122"/>
      <c r="J50" s="122"/>
      <c r="K50" s="122"/>
      <c r="L50" s="122"/>
      <c r="M50" s="122"/>
      <c r="N50" s="122"/>
      <c r="O50" s="131"/>
    </row>
    <row r="70" spans="1:15" s="122" customFormat="1" ht="42.4" customHeight="1">
      <c r="A70" s="558" t="s">
        <v>231</v>
      </c>
      <c r="C70" s="558" t="s">
        <v>232</v>
      </c>
    </row>
    <row r="71" spans="1:15" ht="13.5" customHeight="1">
      <c r="A71" s="123" t="s">
        <v>233</v>
      </c>
      <c r="C71" s="123" t="s">
        <v>234</v>
      </c>
      <c r="D71" s="122"/>
      <c r="E71" s="122"/>
      <c r="F71" s="122"/>
      <c r="G71" s="122"/>
      <c r="H71" s="122"/>
      <c r="I71" s="122"/>
      <c r="J71" s="122"/>
      <c r="K71" s="122"/>
      <c r="L71" s="122"/>
      <c r="M71" s="122"/>
      <c r="N71" s="122"/>
      <c r="O71" s="131"/>
    </row>
    <row r="72" spans="1:15">
      <c r="A72" s="744"/>
      <c r="C72" s="122"/>
      <c r="D72" s="122"/>
      <c r="E72" s="122"/>
      <c r="F72" s="122"/>
      <c r="G72" s="122"/>
      <c r="H72" s="122"/>
      <c r="I72" s="122"/>
      <c r="J72" s="122"/>
      <c r="K72" s="122"/>
      <c r="L72" s="122"/>
      <c r="M72" s="122"/>
      <c r="N72" s="122"/>
    </row>
    <row r="93" spans="1:15" s="122" customFormat="1" ht="18.75" customHeight="1">
      <c r="A93" s="558" t="s">
        <v>235</v>
      </c>
      <c r="B93" s="130"/>
      <c r="C93" s="558" t="s">
        <v>236</v>
      </c>
      <c r="D93" s="558"/>
      <c r="E93" s="558"/>
      <c r="F93" s="558"/>
      <c r="G93" s="558"/>
      <c r="H93" s="558"/>
      <c r="I93" s="558"/>
      <c r="J93" s="558"/>
      <c r="K93" s="558"/>
      <c r="L93" s="558"/>
      <c r="M93" s="558"/>
      <c r="N93" s="558"/>
    </row>
    <row r="94" spans="1:15">
      <c r="A94" s="123" t="s">
        <v>229</v>
      </c>
      <c r="B94" s="903"/>
      <c r="C94" s="123" t="s">
        <v>237</v>
      </c>
      <c r="D94" s="130"/>
      <c r="E94" s="130"/>
      <c r="F94" s="130"/>
      <c r="G94" s="130"/>
      <c r="H94" s="130"/>
      <c r="I94" s="130"/>
      <c r="J94" s="130"/>
      <c r="K94" s="130"/>
      <c r="L94" s="130"/>
      <c r="M94" s="130"/>
      <c r="N94" s="130"/>
      <c r="O94" s="131"/>
    </row>
    <row r="122" spans="1:1" ht="18">
      <c r="A122" s="724" t="s">
        <v>238</v>
      </c>
    </row>
    <row r="123" spans="1:1">
      <c r="A123" s="123" t="s">
        <v>237</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92"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3"/>
  <sheetViews>
    <sheetView showGridLines="0" zoomScaleNormal="100" workbookViewId="0">
      <pane ySplit="7" topLeftCell="A8" activePane="bottomLeft" state="frozen"/>
      <selection activeCell="A22" sqref="A22"/>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75" customHeight="1">
      <c r="A1" s="118" t="s">
        <v>3144</v>
      </c>
      <c r="B1" s="158"/>
      <c r="C1" s="158"/>
      <c r="D1" s="158"/>
      <c r="E1" s="158"/>
      <c r="F1" s="158"/>
    </row>
    <row r="2" spans="1:10" s="2" customFormat="1" ht="15.5">
      <c r="A2" s="441" t="s">
        <v>3145</v>
      </c>
      <c r="B2" s="22"/>
      <c r="C2" s="22"/>
      <c r="D2" s="22"/>
      <c r="E2" s="135"/>
      <c r="F2" s="135"/>
      <c r="G2" s="135"/>
      <c r="H2" s="135"/>
      <c r="I2" s="135"/>
      <c r="J2" s="135"/>
    </row>
    <row r="3" spans="1:10" s="2" customFormat="1" ht="15.5">
      <c r="A3" s="441" t="s">
        <v>3146</v>
      </c>
      <c r="B3" s="22"/>
      <c r="C3" s="22"/>
      <c r="D3" s="22"/>
      <c r="E3" s="135"/>
      <c r="F3" s="135"/>
      <c r="G3" s="135"/>
      <c r="H3" s="135"/>
      <c r="I3" s="135"/>
      <c r="J3" s="135"/>
    </row>
    <row r="4" spans="1:10" s="2" customFormat="1" ht="15.5">
      <c r="A4" s="441" t="s">
        <v>249</v>
      </c>
      <c r="B4" s="22"/>
      <c r="C4" s="22"/>
      <c r="D4" s="22"/>
      <c r="E4" s="135"/>
      <c r="F4" s="135"/>
      <c r="G4" s="135"/>
      <c r="H4" s="135"/>
      <c r="I4" s="135"/>
      <c r="J4" s="135"/>
    </row>
    <row r="5" spans="1:10" s="2" customFormat="1" ht="15.5">
      <c r="A5" s="441" t="s">
        <v>459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52" customHeight="1">
      <c r="A7" s="170" t="s">
        <v>3147</v>
      </c>
      <c r="B7" s="137" t="s">
        <v>3148</v>
      </c>
      <c r="C7" s="137" t="s">
        <v>3149</v>
      </c>
      <c r="D7" s="137" t="s">
        <v>3150</v>
      </c>
      <c r="E7" s="137" t="s">
        <v>3151</v>
      </c>
      <c r="F7" s="137" t="s">
        <v>3152</v>
      </c>
    </row>
    <row r="8" spans="1:10" ht="22.4" customHeight="1">
      <c r="A8" s="281" t="s">
        <v>3153</v>
      </c>
      <c r="B8" s="488">
        <v>29</v>
      </c>
      <c r="C8" s="488">
        <v>159</v>
      </c>
      <c r="D8" s="488"/>
      <c r="E8" s="488">
        <v>20</v>
      </c>
      <c r="F8" s="488">
        <v>429</v>
      </c>
    </row>
    <row r="9" spans="1:10" ht="15.5">
      <c r="A9" s="281" t="s">
        <v>2728</v>
      </c>
      <c r="B9" s="488">
        <v>331</v>
      </c>
      <c r="C9" s="488">
        <v>2972</v>
      </c>
      <c r="D9" s="488"/>
      <c r="E9" s="488">
        <v>125</v>
      </c>
      <c r="F9" s="488">
        <v>2353</v>
      </c>
    </row>
    <row r="10" spans="1:10" ht="15.5">
      <c r="A10" s="281" t="s">
        <v>2729</v>
      </c>
      <c r="B10" s="488">
        <v>403</v>
      </c>
      <c r="C10" s="488">
        <v>4135</v>
      </c>
      <c r="D10" s="488"/>
      <c r="E10" s="488">
        <v>176</v>
      </c>
      <c r="F10" s="488">
        <v>2514</v>
      </c>
    </row>
    <row r="11" spans="1:10" ht="15.5">
      <c r="A11" s="281" t="s">
        <v>2730</v>
      </c>
      <c r="B11" s="488">
        <v>254</v>
      </c>
      <c r="C11" s="488">
        <v>3974</v>
      </c>
      <c r="D11" s="488">
        <v>3191</v>
      </c>
      <c r="E11" s="488">
        <v>172</v>
      </c>
      <c r="F11" s="488">
        <v>1839</v>
      </c>
    </row>
    <row r="12" spans="1:10" ht="15.5">
      <c r="A12" s="281" t="s">
        <v>2731</v>
      </c>
      <c r="B12" s="488">
        <v>105</v>
      </c>
      <c r="C12" s="488">
        <v>4567</v>
      </c>
      <c r="D12" s="488">
        <v>2043</v>
      </c>
      <c r="E12" s="488">
        <v>170</v>
      </c>
      <c r="F12" s="488">
        <v>1387</v>
      </c>
    </row>
    <row r="13" spans="1:10" ht="15.5">
      <c r="A13" s="281" t="s">
        <v>2732</v>
      </c>
      <c r="B13" s="488">
        <v>44</v>
      </c>
      <c r="C13" s="488">
        <v>4153</v>
      </c>
      <c r="D13" s="488">
        <v>1891</v>
      </c>
      <c r="E13" s="488">
        <v>169</v>
      </c>
      <c r="F13" s="488">
        <v>1115</v>
      </c>
    </row>
    <row r="14" spans="1:10" ht="15.5">
      <c r="A14" s="281" t="s">
        <v>2733</v>
      </c>
      <c r="B14" s="488">
        <v>24</v>
      </c>
      <c r="C14" s="488">
        <v>4161</v>
      </c>
      <c r="D14" s="488">
        <v>1501</v>
      </c>
      <c r="E14" s="488">
        <v>143</v>
      </c>
      <c r="F14" s="488">
        <v>1030</v>
      </c>
    </row>
    <row r="15" spans="1:10" ht="15.5">
      <c r="A15" s="281" t="s">
        <v>2734</v>
      </c>
      <c r="B15" s="488">
        <v>13</v>
      </c>
      <c r="C15" s="488">
        <v>4163</v>
      </c>
      <c r="D15" s="488">
        <v>511</v>
      </c>
      <c r="E15" s="488">
        <v>134</v>
      </c>
      <c r="F15" s="488">
        <v>984</v>
      </c>
    </row>
    <row r="16" spans="1:10" ht="15.5">
      <c r="A16" s="281" t="s">
        <v>2735</v>
      </c>
      <c r="B16" s="488">
        <v>10</v>
      </c>
      <c r="C16" s="488">
        <v>4163</v>
      </c>
      <c r="D16" s="488">
        <v>465</v>
      </c>
      <c r="E16" s="488">
        <v>130</v>
      </c>
      <c r="F16" s="488">
        <v>1196</v>
      </c>
    </row>
    <row r="17" spans="1:6" ht="15.5">
      <c r="A17" s="281" t="s">
        <v>2736</v>
      </c>
      <c r="B17" s="476">
        <v>1</v>
      </c>
      <c r="C17" s="476">
        <v>4161</v>
      </c>
      <c r="D17" s="476">
        <v>426</v>
      </c>
      <c r="E17" s="476">
        <v>116</v>
      </c>
      <c r="F17" s="476">
        <v>1055</v>
      </c>
    </row>
    <row r="18" spans="1:6" ht="15.5">
      <c r="A18" s="281" t="s">
        <v>2737</v>
      </c>
      <c r="B18" s="486">
        <v>1</v>
      </c>
      <c r="C18" s="486">
        <v>4598</v>
      </c>
      <c r="D18" s="486">
        <v>315</v>
      </c>
      <c r="E18" s="486">
        <v>114</v>
      </c>
      <c r="F18" s="486">
        <v>1062</v>
      </c>
    </row>
    <row r="19" spans="1:6" ht="15.5">
      <c r="A19" s="723" t="s">
        <v>2738</v>
      </c>
      <c r="B19" s="486">
        <v>1</v>
      </c>
      <c r="C19" s="486">
        <v>4598</v>
      </c>
      <c r="D19" s="486">
        <v>315</v>
      </c>
      <c r="E19" s="486">
        <v>52</v>
      </c>
      <c r="F19" s="486">
        <v>1418</v>
      </c>
    </row>
    <row r="20" spans="1:6" ht="15.75" customHeight="1">
      <c r="A20" s="114" t="s">
        <v>3154</v>
      </c>
      <c r="B20" s="114"/>
      <c r="C20" s="114"/>
      <c r="D20" s="114"/>
      <c r="E20" s="114"/>
      <c r="F20" s="114"/>
    </row>
    <row r="21" spans="1:6">
      <c r="A21" s="114" t="s">
        <v>3155</v>
      </c>
      <c r="B21" s="114"/>
      <c r="C21" s="114"/>
      <c r="D21" s="114"/>
      <c r="E21" s="114"/>
      <c r="F21" s="114"/>
    </row>
    <row r="22" spans="1:6">
      <c r="A22" s="114" t="s">
        <v>3156</v>
      </c>
      <c r="B22" s="114"/>
      <c r="C22" s="114"/>
      <c r="D22" s="114"/>
      <c r="E22" s="114"/>
      <c r="F22" s="114"/>
    </row>
    <row r="23" spans="1:6">
      <c r="A23" s="114" t="s">
        <v>3157</v>
      </c>
      <c r="B23" s="114"/>
      <c r="C23" s="114"/>
      <c r="D23" s="114"/>
      <c r="E23" s="114"/>
      <c r="F23" s="114"/>
    </row>
    <row r="24" spans="1:6" ht="14.5">
      <c r="A24" s="114" t="s">
        <v>3158</v>
      </c>
      <c r="B24" s="114"/>
      <c r="C24" s="114"/>
      <c r="D24" s="114"/>
      <c r="E24" s="114"/>
      <c r="F24" s="114"/>
    </row>
    <row r="25" spans="1:6">
      <c r="A25" s="114" t="s">
        <v>3159</v>
      </c>
      <c r="B25" s="114"/>
      <c r="C25" s="114"/>
      <c r="D25" s="114"/>
      <c r="E25" s="114"/>
      <c r="F25" s="114"/>
    </row>
    <row r="26" spans="1:6">
      <c r="A26" s="114" t="s">
        <v>3160</v>
      </c>
      <c r="B26" s="114"/>
      <c r="C26" s="114"/>
      <c r="D26" s="114"/>
      <c r="E26" s="114"/>
      <c r="F26" s="114"/>
    </row>
    <row r="27" spans="1:6">
      <c r="A27" s="51" t="s">
        <v>36</v>
      </c>
      <c r="B27" s="52" t="str">
        <f>Contents!$C$61</f>
        <v>28 Mar 2024</v>
      </c>
    </row>
    <row r="28" spans="1:6">
      <c r="A28" s="51" t="s">
        <v>283</v>
      </c>
      <c r="B28" s="52" t="str">
        <f>Contents!$D$61</f>
        <v>Spring 2025</v>
      </c>
    </row>
    <row r="42" spans="8:9">
      <c r="H42" s="69"/>
      <c r="I42" s="69"/>
    </row>
    <row r="43" spans="8:9">
      <c r="H43" s="69"/>
      <c r="I43" s="69"/>
    </row>
    <row r="44" spans="8:9">
      <c r="H44" s="69"/>
      <c r="I44" s="69"/>
    </row>
    <row r="45" spans="8:9">
      <c r="H45" s="69"/>
      <c r="I45" s="69"/>
    </row>
    <row r="46" spans="8:9">
      <c r="H46" s="69"/>
      <c r="I46" s="69"/>
    </row>
    <row r="47" spans="8:9">
      <c r="H47" s="69"/>
      <c r="I47" s="69"/>
    </row>
    <row r="48" spans="8:9">
      <c r="H48" s="69"/>
      <c r="I48" s="69"/>
    </row>
    <row r="49" spans="8:9">
      <c r="H49" s="69"/>
      <c r="I49" s="69"/>
    </row>
    <row r="50" spans="8:9">
      <c r="H50" s="69"/>
      <c r="I50" s="69"/>
    </row>
    <row r="94" spans="7:7">
      <c r="G94" s="38"/>
    </row>
    <row r="95" spans="7:7">
      <c r="G95" s="38"/>
    </row>
    <row r="96" spans="7:7">
      <c r="G96" s="38"/>
    </row>
    <row r="97" spans="7:7">
      <c r="G97" s="38"/>
    </row>
    <row r="98" spans="7:7">
      <c r="G98" s="38"/>
    </row>
    <row r="99" spans="7:7">
      <c r="G99" s="38"/>
    </row>
    <row r="100" spans="7:7">
      <c r="G100" s="38"/>
    </row>
    <row r="101" spans="7:7">
      <c r="G101" s="38"/>
    </row>
    <row r="102" spans="7:7">
      <c r="G102" s="38"/>
    </row>
    <row r="103" spans="7:7">
      <c r="G103" s="38"/>
    </row>
    <row r="104" spans="7:7">
      <c r="G104" s="38"/>
    </row>
    <row r="105" spans="7:7">
      <c r="G105" s="38"/>
    </row>
    <row r="106" spans="7:7">
      <c r="G106" s="38"/>
    </row>
    <row r="107" spans="7:7">
      <c r="G107" s="38"/>
    </row>
    <row r="108" spans="7:7">
      <c r="G108" s="38"/>
    </row>
    <row r="109" spans="7:7">
      <c r="G109" s="38"/>
    </row>
    <row r="110" spans="7:7">
      <c r="G110" s="38"/>
    </row>
    <row r="111" spans="7:7">
      <c r="G111" s="38"/>
    </row>
    <row r="112" spans="7:7">
      <c r="G112" s="38"/>
    </row>
    <row r="113" spans="7:7">
      <c r="G113" s="38"/>
    </row>
    <row r="114" spans="7:7">
      <c r="G114" s="38"/>
    </row>
    <row r="115" spans="7:7" ht="28.5" customHeight="1"/>
    <row r="116" spans="7:7" ht="16.899999999999999" customHeight="1"/>
    <row r="117" spans="7:7" ht="16.899999999999999" customHeight="1"/>
    <row r="119" spans="7:7" ht="16.899999999999999" customHeight="1"/>
    <row r="122" spans="7:7" ht="16.899999999999999" customHeight="1"/>
    <row r="123" spans="7:7" ht="20.5" customHeight="1"/>
  </sheetData>
  <pageMargins left="0.70866141732283472" right="0.70866141732283472" top="0.74803149606299213" bottom="0.74803149606299213" header="0.31496062992125984" footer="0.31496062992125984"/>
  <pageSetup paperSize="9" scale="73" fitToHeight="2" orientation="portrait" verticalDpi="4" r:id="rId1"/>
  <ignoredErrors>
    <ignoredError sqref="A8:F17 A18" numberStoredAsText="1"/>
  </ignoredErrors>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FCBB-F696-42D2-B7E3-755BDC36350D}">
  <sheetPr>
    <tabColor rgb="FF552579"/>
  </sheetPr>
  <dimension ref="A1:J59"/>
  <sheetViews>
    <sheetView zoomScaleNormal="100" workbookViewId="0"/>
  </sheetViews>
  <sheetFormatPr defaultColWidth="9" defaultRowHeight="12.5"/>
  <cols>
    <col min="1" max="1" width="18.7265625" style="2" customWidth="1"/>
    <col min="2" max="2" width="24.54296875" style="2" customWidth="1"/>
    <col min="3" max="3" width="27.81640625" style="2" customWidth="1"/>
    <col min="4" max="4" width="23.453125" style="2" customWidth="1"/>
    <col min="5" max="5" width="18.453125" style="2" bestFit="1" customWidth="1"/>
    <col min="6" max="6" width="16.453125" style="2" bestFit="1" customWidth="1"/>
    <col min="7" max="16384" width="9" style="2"/>
  </cols>
  <sheetData>
    <row r="1" spans="1:10" ht="27.75" customHeight="1">
      <c r="A1" s="118" t="s">
        <v>3161</v>
      </c>
      <c r="B1" s="118"/>
      <c r="C1" s="118"/>
      <c r="D1" s="118"/>
    </row>
    <row r="2" spans="1:10" ht="15.5">
      <c r="A2" s="441" t="s">
        <v>3162</v>
      </c>
      <c r="B2" s="22"/>
      <c r="C2" s="22"/>
      <c r="D2" s="22"/>
      <c r="E2" s="135"/>
      <c r="F2" s="135"/>
      <c r="G2" s="135"/>
      <c r="H2" s="135"/>
      <c r="I2" s="135"/>
      <c r="J2" s="135"/>
    </row>
    <row r="3" spans="1:10" ht="15.5">
      <c r="A3" s="441" t="s">
        <v>3163</v>
      </c>
      <c r="B3" s="22"/>
      <c r="C3" s="22"/>
      <c r="D3" s="22"/>
      <c r="E3" s="135"/>
      <c r="F3" s="135"/>
      <c r="G3" s="135"/>
      <c r="H3" s="135"/>
      <c r="I3" s="135"/>
      <c r="J3" s="135"/>
    </row>
    <row r="4" spans="1:10" ht="15.5">
      <c r="A4" s="441" t="s">
        <v>249</v>
      </c>
      <c r="B4" s="22"/>
      <c r="C4" s="22"/>
      <c r="D4" s="22"/>
      <c r="E4" s="135"/>
      <c r="F4" s="135"/>
      <c r="G4" s="135"/>
      <c r="H4" s="135"/>
      <c r="I4" s="135"/>
      <c r="J4" s="135"/>
    </row>
    <row r="5" spans="1:10" ht="15.5">
      <c r="A5" s="441" t="s">
        <v>251</v>
      </c>
      <c r="B5" s="22"/>
      <c r="C5" s="22"/>
      <c r="D5" s="22"/>
      <c r="E5" s="135"/>
      <c r="F5" s="135"/>
      <c r="G5" s="135"/>
      <c r="H5" s="135"/>
      <c r="I5" s="135"/>
      <c r="J5" s="135"/>
    </row>
    <row r="6" spans="1:10" ht="69.400000000000006" customHeight="1">
      <c r="A6" s="353" t="s">
        <v>286</v>
      </c>
      <c r="B6" s="352" t="s">
        <v>3164</v>
      </c>
      <c r="C6" s="352" t="s">
        <v>3165</v>
      </c>
      <c r="D6" s="352" t="s">
        <v>3166</v>
      </c>
      <c r="E6" s="2" t="s">
        <v>1448</v>
      </c>
    </row>
    <row r="7" spans="1:10" ht="21" customHeight="1">
      <c r="A7" s="702" t="s">
        <v>289</v>
      </c>
      <c r="B7" s="703">
        <v>12021</v>
      </c>
      <c r="C7" s="703">
        <v>14872</v>
      </c>
      <c r="D7" s="703">
        <v>541</v>
      </c>
    </row>
    <row r="8" spans="1:10" ht="15.5">
      <c r="A8" s="351" t="s">
        <v>292</v>
      </c>
      <c r="B8" s="497">
        <v>12087</v>
      </c>
      <c r="C8" s="497">
        <v>14933</v>
      </c>
      <c r="D8" s="497">
        <v>550</v>
      </c>
    </row>
    <row r="9" spans="1:10" ht="15.5">
      <c r="A9" s="351" t="s">
        <v>295</v>
      </c>
      <c r="B9" s="497">
        <v>12168</v>
      </c>
      <c r="C9" s="497">
        <v>14986</v>
      </c>
      <c r="D9" s="497">
        <v>558</v>
      </c>
    </row>
    <row r="10" spans="1:10" ht="15.5">
      <c r="A10" s="351" t="s">
        <v>298</v>
      </c>
      <c r="B10" s="497">
        <v>12272</v>
      </c>
      <c r="C10" s="497">
        <v>15045</v>
      </c>
      <c r="D10" s="497">
        <v>573</v>
      </c>
    </row>
    <row r="11" spans="1:10" ht="15.5">
      <c r="A11" s="351" t="s">
        <v>301</v>
      </c>
      <c r="B11" s="497">
        <v>12414</v>
      </c>
      <c r="C11" s="497">
        <v>15105</v>
      </c>
      <c r="D11" s="497">
        <v>598</v>
      </c>
    </row>
    <row r="12" spans="1:10" ht="15.5">
      <c r="A12" s="351" t="s">
        <v>303</v>
      </c>
      <c r="B12" s="497">
        <v>12521</v>
      </c>
      <c r="C12" s="497">
        <v>15184</v>
      </c>
      <c r="D12" s="497">
        <v>607</v>
      </c>
    </row>
    <row r="13" spans="1:10" ht="15.5">
      <c r="A13" s="351" t="s">
        <v>305</v>
      </c>
      <c r="B13" s="497">
        <v>12627</v>
      </c>
      <c r="C13" s="497">
        <v>15266</v>
      </c>
      <c r="D13" s="497">
        <v>622</v>
      </c>
    </row>
    <row r="14" spans="1:10" ht="15.5">
      <c r="A14" s="499" t="s">
        <v>307</v>
      </c>
      <c r="B14" s="497">
        <v>12730</v>
      </c>
      <c r="C14" s="497">
        <v>15361</v>
      </c>
      <c r="D14" s="497">
        <v>636</v>
      </c>
    </row>
    <row r="15" spans="1:10" ht="15.5">
      <c r="A15" s="499" t="s">
        <v>309</v>
      </c>
      <c r="B15" s="497">
        <v>12825</v>
      </c>
      <c r="C15" s="497">
        <v>15438</v>
      </c>
      <c r="D15" s="497">
        <v>648</v>
      </c>
    </row>
    <row r="16" spans="1:10" ht="15.5">
      <c r="A16" s="499" t="s">
        <v>310</v>
      </c>
      <c r="B16" s="497">
        <v>12904</v>
      </c>
      <c r="C16" s="497">
        <v>15497</v>
      </c>
      <c r="D16" s="497">
        <v>662</v>
      </c>
      <c r="E16" s="340"/>
    </row>
    <row r="17" spans="1:5" ht="15.5">
      <c r="A17" s="499" t="s">
        <v>311</v>
      </c>
      <c r="B17" s="497">
        <v>12975</v>
      </c>
      <c r="C17" s="497">
        <v>15546</v>
      </c>
      <c r="D17" s="497">
        <v>677</v>
      </c>
      <c r="E17" s="340"/>
    </row>
    <row r="18" spans="1:5" ht="15.5">
      <c r="A18" s="499" t="s">
        <v>312</v>
      </c>
      <c r="B18" s="497">
        <v>13048</v>
      </c>
      <c r="C18" s="497">
        <v>15599</v>
      </c>
      <c r="D18" s="497">
        <v>687</v>
      </c>
      <c r="E18" s="340"/>
    </row>
    <row r="19" spans="1:5" ht="15.5">
      <c r="A19" s="351" t="s">
        <v>313</v>
      </c>
      <c r="B19" s="497">
        <v>13113</v>
      </c>
      <c r="C19" s="497">
        <v>15650</v>
      </c>
      <c r="D19" s="497">
        <v>696</v>
      </c>
      <c r="E19" s="340"/>
    </row>
    <row r="20" spans="1:5" ht="15.5">
      <c r="A20" s="351" t="s">
        <v>314</v>
      </c>
      <c r="B20" s="497">
        <v>13180</v>
      </c>
      <c r="C20" s="497">
        <v>15704</v>
      </c>
      <c r="D20" s="497">
        <v>705</v>
      </c>
      <c r="E20" s="340"/>
    </row>
    <row r="21" spans="1:5" ht="15.5">
      <c r="A21" s="351" t="s">
        <v>315</v>
      </c>
      <c r="B21" s="497">
        <v>13242</v>
      </c>
      <c r="C21" s="497">
        <v>15754</v>
      </c>
      <c r="D21" s="497">
        <v>713</v>
      </c>
      <c r="E21" s="340"/>
    </row>
    <row r="22" spans="1:5" ht="15.5">
      <c r="A22" s="351" t="s">
        <v>316</v>
      </c>
      <c r="B22" s="497">
        <v>13305</v>
      </c>
      <c r="C22" s="497">
        <v>15804</v>
      </c>
      <c r="D22" s="497">
        <v>718</v>
      </c>
      <c r="E22" s="340"/>
    </row>
    <row r="23" spans="1:5" ht="15.5">
      <c r="A23" s="351" t="s">
        <v>317</v>
      </c>
      <c r="B23" s="497">
        <v>13368</v>
      </c>
      <c r="C23" s="497">
        <v>15853</v>
      </c>
      <c r="D23" s="497">
        <v>724</v>
      </c>
      <c r="E23" s="340"/>
    </row>
    <row r="24" spans="1:5" ht="15.5">
      <c r="A24" s="351" t="s">
        <v>318</v>
      </c>
      <c r="B24" s="497">
        <v>13429</v>
      </c>
      <c r="C24" s="497">
        <v>15900</v>
      </c>
      <c r="D24" s="497">
        <v>728</v>
      </c>
      <c r="E24" s="340"/>
    </row>
    <row r="25" spans="1:5" ht="15.5">
      <c r="A25" s="351" t="s">
        <v>319</v>
      </c>
      <c r="B25" s="497">
        <v>13490</v>
      </c>
      <c r="C25" s="497">
        <v>15946</v>
      </c>
      <c r="D25" s="497">
        <v>732</v>
      </c>
      <c r="E25" s="340"/>
    </row>
    <row r="26" spans="1:5" ht="15.5">
      <c r="A26" s="351" t="s">
        <v>320</v>
      </c>
      <c r="B26" s="497">
        <v>13561</v>
      </c>
      <c r="C26" s="497">
        <v>16001</v>
      </c>
      <c r="D26" s="497">
        <v>735</v>
      </c>
      <c r="E26" s="340"/>
    </row>
    <row r="27" spans="1:5" ht="15.5">
      <c r="A27" s="351" t="s">
        <v>321</v>
      </c>
      <c r="B27" s="497">
        <v>13626</v>
      </c>
      <c r="C27" s="497">
        <v>16049</v>
      </c>
      <c r="D27" s="497">
        <v>739</v>
      </c>
      <c r="E27" s="340"/>
    </row>
    <row r="28" spans="1:5" ht="15.5">
      <c r="A28" s="351" t="s">
        <v>322</v>
      </c>
      <c r="B28" s="497">
        <v>13700</v>
      </c>
      <c r="C28" s="497">
        <v>16104</v>
      </c>
      <c r="D28" s="497">
        <v>745</v>
      </c>
      <c r="E28" s="340"/>
    </row>
    <row r="29" spans="1:5" ht="15.5">
      <c r="A29" s="351" t="s">
        <v>323</v>
      </c>
      <c r="B29" s="497">
        <v>13773</v>
      </c>
      <c r="C29" s="497">
        <v>16157</v>
      </c>
      <c r="D29" s="497">
        <v>752</v>
      </c>
      <c r="E29" s="340"/>
    </row>
    <row r="30" spans="1:5" ht="15.5">
      <c r="A30" s="351" t="s">
        <v>324</v>
      </c>
      <c r="B30" s="497">
        <v>13834</v>
      </c>
      <c r="C30" s="497">
        <v>16209</v>
      </c>
      <c r="D30" s="497">
        <v>753</v>
      </c>
      <c r="E30" s="340"/>
    </row>
    <row r="31" spans="1:5" ht="15.5">
      <c r="A31" s="351" t="s">
        <v>325</v>
      </c>
      <c r="B31" s="497">
        <v>13890</v>
      </c>
      <c r="C31" s="497">
        <v>16256</v>
      </c>
      <c r="D31" s="497">
        <v>755</v>
      </c>
      <c r="E31" s="340"/>
    </row>
    <row r="32" spans="1:5" ht="15.5">
      <c r="A32" s="351" t="s">
        <v>326</v>
      </c>
      <c r="B32" s="497">
        <v>13953</v>
      </c>
      <c r="C32" s="497">
        <v>16309</v>
      </c>
      <c r="D32" s="497">
        <v>759</v>
      </c>
      <c r="E32" s="340"/>
    </row>
    <row r="33" spans="1:6" ht="15.5">
      <c r="A33" s="351" t="s">
        <v>327</v>
      </c>
      <c r="B33" s="497">
        <v>14013</v>
      </c>
      <c r="C33" s="497">
        <v>16358</v>
      </c>
      <c r="D33" s="497">
        <v>761</v>
      </c>
      <c r="E33" s="340"/>
    </row>
    <row r="34" spans="1:6" ht="15.5">
      <c r="A34" s="351" t="s">
        <v>328</v>
      </c>
      <c r="B34" s="497">
        <v>14081</v>
      </c>
      <c r="C34" s="497">
        <v>16415</v>
      </c>
      <c r="D34" s="497">
        <v>764</v>
      </c>
      <c r="E34" s="341"/>
      <c r="F34" s="23"/>
    </row>
    <row r="35" spans="1:6" ht="15.5">
      <c r="A35" s="351" t="s">
        <v>329</v>
      </c>
      <c r="B35" s="497">
        <v>14133</v>
      </c>
      <c r="C35" s="497">
        <v>16461</v>
      </c>
      <c r="D35" s="497">
        <v>766</v>
      </c>
      <c r="E35" s="340"/>
    </row>
    <row r="36" spans="1:6" ht="15.5">
      <c r="A36" s="351" t="s">
        <v>330</v>
      </c>
      <c r="B36" s="497">
        <v>14156</v>
      </c>
      <c r="C36" s="497">
        <v>16481</v>
      </c>
      <c r="D36" s="497">
        <v>767</v>
      </c>
      <c r="E36" s="340"/>
    </row>
    <row r="37" spans="1:6" ht="15.5">
      <c r="A37" s="351" t="s">
        <v>331</v>
      </c>
      <c r="B37" s="497">
        <v>14215</v>
      </c>
      <c r="C37" s="497">
        <v>16532</v>
      </c>
      <c r="D37" s="497">
        <v>770</v>
      </c>
      <c r="E37" s="340"/>
    </row>
    <row r="38" spans="1:6" ht="15.5">
      <c r="A38" s="351" t="s">
        <v>299</v>
      </c>
      <c r="B38" s="497">
        <v>14287</v>
      </c>
      <c r="C38" s="497">
        <v>16595</v>
      </c>
      <c r="D38" s="497">
        <v>772</v>
      </c>
      <c r="E38" s="341"/>
      <c r="F38" s="23"/>
    </row>
    <row r="39" spans="1:6" ht="15.5">
      <c r="A39" s="351" t="s">
        <v>302</v>
      </c>
      <c r="B39" s="497">
        <v>14352</v>
      </c>
      <c r="C39" s="497">
        <v>16654</v>
      </c>
      <c r="D39" s="497">
        <v>776</v>
      </c>
      <c r="E39" s="341"/>
      <c r="F39" s="23"/>
    </row>
    <row r="40" spans="1:6" ht="15.5">
      <c r="A40" s="351" t="s">
        <v>304</v>
      </c>
      <c r="B40" s="497">
        <v>14422</v>
      </c>
      <c r="C40" s="497">
        <v>16717</v>
      </c>
      <c r="D40" s="497">
        <v>783</v>
      </c>
      <c r="E40" s="341"/>
      <c r="F40" s="23"/>
    </row>
    <row r="41" spans="1:6" ht="15.5">
      <c r="A41" s="351" t="s">
        <v>306</v>
      </c>
      <c r="B41" s="497">
        <v>14479</v>
      </c>
      <c r="C41" s="497">
        <v>16768</v>
      </c>
      <c r="D41" s="497">
        <v>789</v>
      </c>
      <c r="E41" s="341"/>
      <c r="F41" s="23"/>
    </row>
    <row r="42" spans="1:6" ht="15.5">
      <c r="A42" s="351" t="s">
        <v>308</v>
      </c>
      <c r="B42" s="497">
        <v>14545</v>
      </c>
      <c r="C42" s="497">
        <v>16823</v>
      </c>
      <c r="D42" s="497">
        <v>795</v>
      </c>
    </row>
    <row r="43" spans="1:6" ht="15.5">
      <c r="A43" s="351" t="s">
        <v>288</v>
      </c>
      <c r="B43" s="497">
        <v>14611</v>
      </c>
      <c r="C43" s="497">
        <v>16873</v>
      </c>
      <c r="D43" s="497">
        <v>798</v>
      </c>
    </row>
    <row r="44" spans="1:6" ht="15.5">
      <c r="A44" s="351" t="s">
        <v>291</v>
      </c>
      <c r="B44" s="497">
        <v>14677</v>
      </c>
      <c r="C44" s="497">
        <v>16927</v>
      </c>
      <c r="D44" s="497">
        <v>801</v>
      </c>
    </row>
    <row r="45" spans="1:6" ht="15.5">
      <c r="A45" s="351" t="s">
        <v>294</v>
      </c>
      <c r="B45" s="497">
        <v>14727</v>
      </c>
      <c r="C45" s="497">
        <v>16974</v>
      </c>
      <c r="D45" s="497">
        <v>804</v>
      </c>
    </row>
    <row r="46" spans="1:6" ht="15.5">
      <c r="A46" s="351" t="s">
        <v>297</v>
      </c>
      <c r="B46" s="497">
        <v>14788</v>
      </c>
      <c r="C46" s="497">
        <v>17033</v>
      </c>
      <c r="D46" s="497">
        <v>807</v>
      </c>
    </row>
    <row r="47" spans="1:6" ht="15.5">
      <c r="A47" s="351" t="s">
        <v>300</v>
      </c>
      <c r="B47" s="497">
        <v>14835</v>
      </c>
      <c r="C47" s="497">
        <v>17084</v>
      </c>
      <c r="D47" s="497">
        <v>811</v>
      </c>
    </row>
    <row r="48" spans="1:6" ht="15.5">
      <c r="A48" s="351" t="s">
        <v>290</v>
      </c>
      <c r="B48" s="497">
        <v>14886</v>
      </c>
      <c r="C48" s="497">
        <v>17137</v>
      </c>
      <c r="D48" s="497">
        <v>817</v>
      </c>
    </row>
    <row r="49" spans="1:5" ht="15.5">
      <c r="A49" s="351" t="s">
        <v>293</v>
      </c>
      <c r="B49" s="497">
        <v>14935</v>
      </c>
      <c r="C49" s="497">
        <v>17190</v>
      </c>
      <c r="D49" s="497">
        <v>825</v>
      </c>
    </row>
    <row r="50" spans="1:5" ht="15.5">
      <c r="A50" s="351" t="s">
        <v>296</v>
      </c>
      <c r="B50" s="497">
        <v>14999</v>
      </c>
      <c r="C50" s="497">
        <v>17257</v>
      </c>
      <c r="D50" s="497">
        <v>833</v>
      </c>
    </row>
    <row r="51" spans="1:5" ht="21" customHeight="1">
      <c r="A51" s="52" t="s">
        <v>36</v>
      </c>
      <c r="B51" s="52" t="str">
        <f>Contents!$C$63</f>
        <v>28 Mar 2024</v>
      </c>
    </row>
    <row r="52" spans="1:5">
      <c r="A52" s="52" t="s">
        <v>283</v>
      </c>
      <c r="B52" s="52" t="str">
        <f>Contents!$D$63</f>
        <v>Spring 2025</v>
      </c>
    </row>
    <row r="59" spans="1:5">
      <c r="E59" s="19"/>
    </row>
  </sheetData>
  <pageMargins left="0.7" right="0.7" top="0.75" bottom="0.75" header="0.3" footer="0.3"/>
  <pageSetup paperSize="9" orientation="portrait"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7E41-E977-44F1-A9E5-241AF51B923E}">
  <sheetPr>
    <tabColor rgb="FF552579"/>
  </sheetPr>
  <dimension ref="A1:J21"/>
  <sheetViews>
    <sheetView zoomScaleNormal="100" workbookViewId="0"/>
  </sheetViews>
  <sheetFormatPr defaultColWidth="8.7265625" defaultRowHeight="12.5"/>
  <cols>
    <col min="1" max="1" width="70.453125" style="2" customWidth="1"/>
    <col min="2" max="4" width="27.1796875" style="2" customWidth="1"/>
    <col min="5" max="5" width="20.26953125" style="2" bestFit="1" customWidth="1"/>
    <col min="6" max="6" width="16.7265625" style="2" bestFit="1" customWidth="1"/>
    <col min="7" max="16384" width="8.7265625" style="2"/>
  </cols>
  <sheetData>
    <row r="1" spans="1:10" ht="28">
      <c r="A1" s="118" t="s">
        <v>3167</v>
      </c>
      <c r="B1" s="118"/>
      <c r="C1" s="118"/>
      <c r="D1" s="118"/>
    </row>
    <row r="2" spans="1:10" ht="15.5">
      <c r="A2" s="441" t="s">
        <v>3168</v>
      </c>
      <c r="B2" s="22"/>
      <c r="C2" s="22"/>
      <c r="D2" s="22"/>
      <c r="E2" s="135"/>
      <c r="F2" s="135"/>
      <c r="G2" s="135"/>
      <c r="H2" s="135"/>
      <c r="I2" s="135"/>
      <c r="J2" s="135"/>
    </row>
    <row r="3" spans="1:10" ht="15.5">
      <c r="A3" s="441" t="s">
        <v>3169</v>
      </c>
      <c r="B3" s="22"/>
      <c r="C3" s="22"/>
      <c r="D3" s="22"/>
      <c r="E3" s="135"/>
      <c r="F3" s="135"/>
      <c r="G3" s="135"/>
      <c r="H3" s="135"/>
      <c r="I3" s="135"/>
      <c r="J3" s="135"/>
    </row>
    <row r="4" spans="1:10" ht="15.5">
      <c r="A4" s="441" t="s">
        <v>249</v>
      </c>
      <c r="B4" s="22"/>
      <c r="C4" s="22"/>
      <c r="D4" s="22"/>
      <c r="E4" s="135"/>
      <c r="F4" s="135"/>
      <c r="G4" s="135"/>
      <c r="H4" s="135"/>
      <c r="I4" s="135"/>
      <c r="J4" s="135"/>
    </row>
    <row r="5" spans="1:10" ht="15.5">
      <c r="A5" s="441" t="s">
        <v>251</v>
      </c>
      <c r="B5" s="22"/>
      <c r="C5" s="22"/>
      <c r="D5" s="22"/>
      <c r="E5" s="135"/>
      <c r="F5" s="135"/>
      <c r="G5" s="135"/>
      <c r="H5" s="135"/>
      <c r="I5" s="135"/>
      <c r="J5" s="135"/>
    </row>
    <row r="6" spans="1:10" ht="46.5">
      <c r="A6" s="354" t="s">
        <v>3170</v>
      </c>
      <c r="B6" s="355" t="s">
        <v>3171</v>
      </c>
      <c r="C6" s="355" t="s">
        <v>3172</v>
      </c>
      <c r="D6" s="355" t="s">
        <v>3173</v>
      </c>
    </row>
    <row r="7" spans="1:10" ht="21" customHeight="1">
      <c r="A7" s="498" t="s">
        <v>3174</v>
      </c>
      <c r="B7" s="704">
        <v>12021</v>
      </c>
      <c r="C7" s="704">
        <v>14872</v>
      </c>
      <c r="D7" s="705">
        <v>541</v>
      </c>
    </row>
    <row r="8" spans="1:10" ht="15.5">
      <c r="A8" s="498" t="s">
        <v>3175</v>
      </c>
      <c r="B8" s="704">
        <v>1927</v>
      </c>
      <c r="C8" s="704">
        <v>1679</v>
      </c>
      <c r="D8" s="705" t="s">
        <v>3176</v>
      </c>
    </row>
    <row r="9" spans="1:10" ht="15.5">
      <c r="A9" s="444" t="s">
        <v>3177</v>
      </c>
      <c r="B9" s="704">
        <v>1051</v>
      </c>
      <c r="C9" s="704">
        <v>706</v>
      </c>
      <c r="D9" s="705">
        <v>292</v>
      </c>
    </row>
    <row r="10" spans="1:10" ht="15.5">
      <c r="A10" s="706" t="s">
        <v>3178</v>
      </c>
      <c r="B10" s="707">
        <v>14999</v>
      </c>
      <c r="C10" s="707">
        <v>17257</v>
      </c>
      <c r="D10" s="707">
        <v>833</v>
      </c>
      <c r="G10" s="344"/>
    </row>
    <row r="11" spans="1:10" ht="27.75" customHeight="1">
      <c r="A11" s="708" t="s">
        <v>3179</v>
      </c>
      <c r="B11" s="709">
        <v>21277</v>
      </c>
      <c r="C11" s="709">
        <v>25816</v>
      </c>
      <c r="D11" s="709">
        <v>8510</v>
      </c>
    </row>
    <row r="12" spans="1:10" ht="16" thickBot="1">
      <c r="A12" s="498" t="s">
        <v>3180</v>
      </c>
      <c r="B12" s="710">
        <v>0.7</v>
      </c>
      <c r="C12" s="710">
        <v>0.67</v>
      </c>
      <c r="D12" s="710">
        <v>0.1</v>
      </c>
      <c r="G12" s="344"/>
      <c r="H12" s="344"/>
    </row>
    <row r="13" spans="1:10" ht="31.15" customHeight="1" thickTop="1">
      <c r="A13" s="356" t="s">
        <v>3181</v>
      </c>
      <c r="B13" s="711"/>
      <c r="C13" s="711"/>
      <c r="D13" s="711"/>
    </row>
    <row r="14" spans="1:10" ht="15.5">
      <c r="A14" s="2" t="s">
        <v>3182</v>
      </c>
      <c r="B14" s="571"/>
      <c r="C14" s="571"/>
      <c r="D14" s="571"/>
    </row>
    <row r="15" spans="1:10" ht="20.5" customHeight="1">
      <c r="A15" s="2" t="s">
        <v>3183</v>
      </c>
      <c r="B15" s="571"/>
      <c r="C15" s="571"/>
      <c r="D15" s="571"/>
    </row>
    <row r="16" spans="1:10" ht="15.5">
      <c r="A16" s="2" t="s">
        <v>3184</v>
      </c>
      <c r="B16" s="571"/>
      <c r="C16" s="571"/>
      <c r="D16" s="571"/>
    </row>
    <row r="17" spans="1:4" ht="22.9" customHeight="1">
      <c r="A17" s="29" t="s">
        <v>3185</v>
      </c>
      <c r="B17" s="29"/>
      <c r="C17" s="29"/>
      <c r="D17" s="29"/>
    </row>
    <row r="18" spans="1:4" ht="23.5" customHeight="1">
      <c r="A18" s="52" t="s">
        <v>36</v>
      </c>
      <c r="B18" s="52" t="str">
        <f>Contents!$C$64</f>
        <v>28 Mar 2024</v>
      </c>
    </row>
    <row r="19" spans="1:4">
      <c r="A19" s="52" t="s">
        <v>283</v>
      </c>
      <c r="B19" s="52" t="str">
        <f>Contents!$D$64</f>
        <v>Spring 2025</v>
      </c>
    </row>
    <row r="21" spans="1:4">
      <c r="B21" s="50"/>
      <c r="C21" s="50"/>
      <c r="D21" s="50"/>
    </row>
  </sheetData>
  <pageMargins left="0.7" right="0.7" top="0.75" bottom="0.75" header="0.3" footer="0.3"/>
  <pageSetup paperSize="9" orientation="landscape" verticalDpi="4"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4F04-206F-4583-A37A-8C33FDDE193D}">
  <sheetPr>
    <tabColor rgb="FF552579"/>
  </sheetPr>
  <dimension ref="A1:J55"/>
  <sheetViews>
    <sheetView zoomScaleNormal="100" workbookViewId="0"/>
  </sheetViews>
  <sheetFormatPr defaultColWidth="9" defaultRowHeight="12.5"/>
  <cols>
    <col min="1" max="1" width="19.54296875" style="342" customWidth="1"/>
    <col min="2" max="4" width="20.81640625" style="342" customWidth="1"/>
    <col min="5" max="5" width="20.26953125" style="342" bestFit="1" customWidth="1"/>
    <col min="6" max="16384" width="9" style="342"/>
  </cols>
  <sheetData>
    <row r="1" spans="1:10" ht="28">
      <c r="A1" s="118" t="s">
        <v>3186</v>
      </c>
    </row>
    <row r="2" spans="1:10" s="2" customFormat="1" ht="15.5">
      <c r="A2" s="441" t="s">
        <v>3187</v>
      </c>
      <c r="B2" s="22"/>
      <c r="C2" s="22"/>
      <c r="D2" s="22"/>
      <c r="E2" s="135"/>
      <c r="F2" s="135"/>
      <c r="G2" s="135"/>
      <c r="H2" s="135"/>
      <c r="I2" s="135"/>
      <c r="J2" s="135"/>
    </row>
    <row r="3" spans="1:10" s="2" customFormat="1" ht="15.5">
      <c r="A3" s="441" t="s">
        <v>3188</v>
      </c>
      <c r="B3" s="22"/>
      <c r="C3" s="22"/>
      <c r="D3" s="22"/>
      <c r="E3" s="135"/>
      <c r="F3" s="135"/>
      <c r="G3" s="135"/>
      <c r="H3" s="135"/>
      <c r="I3" s="135"/>
      <c r="J3" s="135"/>
    </row>
    <row r="4" spans="1:10" s="2" customFormat="1" ht="15.5">
      <c r="A4" s="441" t="s">
        <v>3189</v>
      </c>
      <c r="B4" s="22"/>
      <c r="C4" s="22"/>
      <c r="D4" s="22"/>
      <c r="E4" s="135"/>
      <c r="F4" s="135"/>
      <c r="G4" s="135"/>
      <c r="H4" s="135"/>
      <c r="I4" s="135"/>
      <c r="J4" s="135"/>
    </row>
    <row r="5" spans="1:10" s="2" customFormat="1" ht="15.5">
      <c r="A5" s="441" t="s">
        <v>249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66.400000000000006" customHeight="1">
      <c r="A7" s="748" t="s">
        <v>286</v>
      </c>
      <c r="B7" s="712" t="s">
        <v>3190</v>
      </c>
      <c r="C7" s="712" t="s">
        <v>3191</v>
      </c>
      <c r="D7" s="713" t="s">
        <v>3192</v>
      </c>
    </row>
    <row r="8" spans="1:10" ht="21" customHeight="1">
      <c r="A8" s="351" t="s">
        <v>292</v>
      </c>
      <c r="B8" s="468">
        <v>33</v>
      </c>
      <c r="C8" s="468">
        <v>33</v>
      </c>
      <c r="D8" s="468">
        <v>9</v>
      </c>
    </row>
    <row r="9" spans="1:10" ht="15.5">
      <c r="A9" s="357" t="s">
        <v>295</v>
      </c>
      <c r="B9" s="468">
        <v>82</v>
      </c>
      <c r="C9" s="468">
        <v>61</v>
      </c>
      <c r="D9" s="468">
        <v>16</v>
      </c>
    </row>
    <row r="10" spans="1:10" ht="15.5">
      <c r="A10" s="351" t="s">
        <v>298</v>
      </c>
      <c r="B10" s="468">
        <v>150</v>
      </c>
      <c r="C10" s="468">
        <v>89</v>
      </c>
      <c r="D10" s="468">
        <v>32</v>
      </c>
    </row>
    <row r="11" spans="1:10" ht="15.5">
      <c r="A11" s="351" t="s">
        <v>301</v>
      </c>
      <c r="B11" s="468">
        <v>260</v>
      </c>
      <c r="C11" s="468">
        <v>123</v>
      </c>
      <c r="D11" s="468">
        <v>57</v>
      </c>
    </row>
    <row r="12" spans="1:10" ht="15.5">
      <c r="A12" s="351" t="s">
        <v>303</v>
      </c>
      <c r="B12" s="468">
        <v>331</v>
      </c>
      <c r="C12" s="468">
        <v>171</v>
      </c>
      <c r="D12" s="468">
        <v>65</v>
      </c>
    </row>
    <row r="13" spans="1:10" ht="15.5">
      <c r="A13" s="351" t="s">
        <v>305</v>
      </c>
      <c r="B13" s="468">
        <v>404</v>
      </c>
      <c r="C13" s="468">
        <v>225</v>
      </c>
      <c r="D13" s="468">
        <v>81</v>
      </c>
    </row>
    <row r="14" spans="1:10" ht="15.5">
      <c r="A14" s="351" t="s">
        <v>307</v>
      </c>
      <c r="B14" s="468">
        <v>469</v>
      </c>
      <c r="C14" s="468">
        <v>287</v>
      </c>
      <c r="D14" s="468">
        <v>95</v>
      </c>
    </row>
    <row r="15" spans="1:10" ht="15.5">
      <c r="A15" s="351" t="s">
        <v>309</v>
      </c>
      <c r="B15" s="468">
        <v>523</v>
      </c>
      <c r="C15" s="468">
        <v>331</v>
      </c>
      <c r="D15" s="468">
        <v>107</v>
      </c>
    </row>
    <row r="16" spans="1:10" ht="15.5">
      <c r="A16" s="351" t="s">
        <v>310</v>
      </c>
      <c r="B16" s="468">
        <v>560</v>
      </c>
      <c r="C16" s="468">
        <v>353</v>
      </c>
      <c r="D16" s="468">
        <v>121</v>
      </c>
    </row>
    <row r="17" spans="1:4" ht="15.5">
      <c r="A17" s="351" t="s">
        <v>311</v>
      </c>
      <c r="B17" s="468">
        <v>593</v>
      </c>
      <c r="C17" s="468">
        <v>369</v>
      </c>
      <c r="D17" s="468">
        <v>136</v>
      </c>
    </row>
    <row r="18" spans="1:4" ht="15.5">
      <c r="A18" s="351" t="s">
        <v>312</v>
      </c>
      <c r="B18" s="468">
        <v>620</v>
      </c>
      <c r="C18" s="468">
        <v>383</v>
      </c>
      <c r="D18" s="468">
        <v>146</v>
      </c>
    </row>
    <row r="19" spans="1:4" ht="15.5">
      <c r="A19" s="351" t="s">
        <v>313</v>
      </c>
      <c r="B19" s="468">
        <v>648</v>
      </c>
      <c r="C19" s="468">
        <v>402</v>
      </c>
      <c r="D19" s="468">
        <v>155</v>
      </c>
    </row>
    <row r="20" spans="1:4" ht="15.5">
      <c r="A20" s="351" t="s">
        <v>314</v>
      </c>
      <c r="B20" s="468">
        <v>673</v>
      </c>
      <c r="C20" s="468">
        <v>420</v>
      </c>
      <c r="D20" s="468">
        <v>164</v>
      </c>
    </row>
    <row r="21" spans="1:4" ht="15.5">
      <c r="A21" s="499" t="s">
        <v>315</v>
      </c>
      <c r="B21" s="468">
        <v>693</v>
      </c>
      <c r="C21" s="468">
        <v>435</v>
      </c>
      <c r="D21" s="468">
        <v>172</v>
      </c>
    </row>
    <row r="22" spans="1:4" ht="15.5">
      <c r="A22" s="499" t="s">
        <v>316</v>
      </c>
      <c r="B22" s="468">
        <v>711</v>
      </c>
      <c r="C22" s="468">
        <v>447</v>
      </c>
      <c r="D22" s="468">
        <v>177</v>
      </c>
    </row>
    <row r="23" spans="1:4" ht="15.5">
      <c r="A23" s="499" t="s">
        <v>317</v>
      </c>
      <c r="B23" s="468">
        <v>731</v>
      </c>
      <c r="C23" s="468">
        <v>459</v>
      </c>
      <c r="D23" s="468">
        <v>183</v>
      </c>
    </row>
    <row r="24" spans="1:4" ht="15.5">
      <c r="A24" s="351" t="s">
        <v>318</v>
      </c>
      <c r="B24" s="468">
        <v>744</v>
      </c>
      <c r="C24" s="468">
        <v>464</v>
      </c>
      <c r="D24" s="468">
        <v>186</v>
      </c>
    </row>
    <row r="25" spans="1:4" ht="15.5">
      <c r="A25" s="499" t="s">
        <v>319</v>
      </c>
      <c r="B25" s="468">
        <v>762</v>
      </c>
      <c r="C25" s="468">
        <v>473</v>
      </c>
      <c r="D25" s="468">
        <v>190</v>
      </c>
    </row>
    <row r="26" spans="1:4" ht="15.5">
      <c r="A26" s="499" t="s">
        <v>320</v>
      </c>
      <c r="B26" s="468">
        <v>781</v>
      </c>
      <c r="C26" s="468">
        <v>483</v>
      </c>
      <c r="D26" s="468">
        <v>194</v>
      </c>
    </row>
    <row r="27" spans="1:4" ht="15.5">
      <c r="A27" s="499" t="s">
        <v>321</v>
      </c>
      <c r="B27" s="468">
        <v>804</v>
      </c>
      <c r="C27" s="468">
        <v>495</v>
      </c>
      <c r="D27" s="468">
        <v>197</v>
      </c>
    </row>
    <row r="28" spans="1:4" ht="15.5">
      <c r="A28" s="351" t="s">
        <v>322</v>
      </c>
      <c r="B28" s="468">
        <v>830</v>
      </c>
      <c r="C28" s="468">
        <v>508</v>
      </c>
      <c r="D28" s="468">
        <v>203</v>
      </c>
    </row>
    <row r="29" spans="1:4" ht="15.5">
      <c r="A29" s="499" t="s">
        <v>323</v>
      </c>
      <c r="B29" s="468">
        <v>857</v>
      </c>
      <c r="C29" s="468">
        <v>522</v>
      </c>
      <c r="D29" s="468">
        <v>211</v>
      </c>
    </row>
    <row r="30" spans="1:4" ht="15.5">
      <c r="A30" s="499" t="s">
        <v>324</v>
      </c>
      <c r="B30" s="468">
        <v>862</v>
      </c>
      <c r="C30" s="468">
        <v>525</v>
      </c>
      <c r="D30" s="468">
        <v>212</v>
      </c>
    </row>
    <row r="31" spans="1:4" ht="15.5">
      <c r="A31" s="499" t="s">
        <v>325</v>
      </c>
      <c r="B31" s="468">
        <v>872</v>
      </c>
      <c r="C31" s="468">
        <v>532</v>
      </c>
      <c r="D31" s="468">
        <v>214</v>
      </c>
    </row>
    <row r="32" spans="1:4" ht="15.5">
      <c r="A32" s="351" t="s">
        <v>326</v>
      </c>
      <c r="B32" s="468">
        <v>882</v>
      </c>
      <c r="C32" s="468">
        <v>538</v>
      </c>
      <c r="D32" s="468">
        <v>217</v>
      </c>
    </row>
    <row r="33" spans="1:4" ht="15.5">
      <c r="A33" s="499" t="s">
        <v>327</v>
      </c>
      <c r="B33" s="468">
        <v>892</v>
      </c>
      <c r="C33" s="468">
        <v>544</v>
      </c>
      <c r="D33" s="468">
        <v>220</v>
      </c>
    </row>
    <row r="34" spans="1:4" ht="15.5">
      <c r="A34" s="499" t="s">
        <v>328</v>
      </c>
      <c r="B34" s="468">
        <v>902</v>
      </c>
      <c r="C34" s="468">
        <v>550</v>
      </c>
      <c r="D34" s="468">
        <v>223</v>
      </c>
    </row>
    <row r="35" spans="1:4" ht="15.5">
      <c r="A35" s="499" t="s">
        <v>329</v>
      </c>
      <c r="B35" s="468">
        <v>912</v>
      </c>
      <c r="C35" s="468">
        <v>558</v>
      </c>
      <c r="D35" s="468">
        <v>225</v>
      </c>
    </row>
    <row r="36" spans="1:4" ht="15.5">
      <c r="A36" s="499" t="s">
        <v>330</v>
      </c>
      <c r="B36" s="468">
        <v>917</v>
      </c>
      <c r="C36" s="468">
        <v>562</v>
      </c>
      <c r="D36" s="468">
        <v>226</v>
      </c>
    </row>
    <row r="37" spans="1:4" ht="15.5">
      <c r="A37" s="499" t="s">
        <v>331</v>
      </c>
      <c r="B37" s="468">
        <v>928</v>
      </c>
      <c r="C37" s="468">
        <v>571</v>
      </c>
      <c r="D37" s="468">
        <v>228</v>
      </c>
    </row>
    <row r="38" spans="1:4" ht="15.5">
      <c r="A38" s="499" t="s">
        <v>299</v>
      </c>
      <c r="B38" s="468">
        <v>941</v>
      </c>
      <c r="C38" s="468">
        <v>582</v>
      </c>
      <c r="D38" s="468">
        <v>231</v>
      </c>
    </row>
    <row r="39" spans="1:4" ht="15.5">
      <c r="A39" s="499" t="s">
        <v>302</v>
      </c>
      <c r="B39" s="468">
        <v>956</v>
      </c>
      <c r="C39" s="468">
        <v>596</v>
      </c>
      <c r="D39" s="468">
        <v>235</v>
      </c>
    </row>
    <row r="40" spans="1:4" ht="15.5">
      <c r="A40" s="499" t="s">
        <v>304</v>
      </c>
      <c r="B40" s="468">
        <v>975</v>
      </c>
      <c r="C40" s="468">
        <v>614</v>
      </c>
      <c r="D40" s="468">
        <v>242</v>
      </c>
    </row>
    <row r="41" spans="1:4" ht="15.5">
      <c r="A41" s="499" t="s">
        <v>306</v>
      </c>
      <c r="B41" s="468">
        <v>985</v>
      </c>
      <c r="C41" s="468">
        <v>623</v>
      </c>
      <c r="D41" s="468">
        <v>248</v>
      </c>
    </row>
    <row r="42" spans="1:4" ht="15.5">
      <c r="A42" s="499" t="s">
        <v>308</v>
      </c>
      <c r="B42" s="468">
        <v>998</v>
      </c>
      <c r="C42" s="468">
        <v>630</v>
      </c>
      <c r="D42" s="468">
        <v>253</v>
      </c>
    </row>
    <row r="43" spans="1:4" ht="15.5">
      <c r="A43" s="499" t="s">
        <v>288</v>
      </c>
      <c r="B43" s="468">
        <v>1016</v>
      </c>
      <c r="C43" s="468">
        <v>638</v>
      </c>
      <c r="D43" s="468">
        <v>257</v>
      </c>
    </row>
    <row r="44" spans="1:4" ht="15.5">
      <c r="A44" s="499" t="s">
        <v>291</v>
      </c>
      <c r="B44" s="468">
        <v>1030</v>
      </c>
      <c r="C44" s="468">
        <v>644</v>
      </c>
      <c r="D44" s="468">
        <v>260</v>
      </c>
    </row>
    <row r="45" spans="1:4" ht="15.5">
      <c r="A45" s="499" t="s">
        <v>294</v>
      </c>
      <c r="B45" s="468">
        <v>1031</v>
      </c>
      <c r="C45" s="468">
        <v>648</v>
      </c>
      <c r="D45" s="468">
        <v>263</v>
      </c>
    </row>
    <row r="46" spans="1:4" ht="15.5">
      <c r="A46" s="499" t="s">
        <v>297</v>
      </c>
      <c r="B46" s="468">
        <v>1034</v>
      </c>
      <c r="C46" s="468">
        <v>655</v>
      </c>
      <c r="D46" s="468">
        <v>265</v>
      </c>
    </row>
    <row r="47" spans="1:4" ht="15.5">
      <c r="A47" s="499" t="s">
        <v>300</v>
      </c>
      <c r="B47" s="468">
        <v>1037</v>
      </c>
      <c r="C47" s="468">
        <v>666</v>
      </c>
      <c r="D47" s="468">
        <v>270</v>
      </c>
    </row>
    <row r="48" spans="1:4" ht="15.5">
      <c r="A48" s="499" t="s">
        <v>290</v>
      </c>
      <c r="B48" s="468">
        <v>1041</v>
      </c>
      <c r="C48" s="468">
        <v>678</v>
      </c>
      <c r="D48" s="468">
        <v>276</v>
      </c>
    </row>
    <row r="49" spans="1:4" ht="15.5">
      <c r="A49" s="499" t="s">
        <v>293</v>
      </c>
      <c r="B49" s="468">
        <v>1046</v>
      </c>
      <c r="C49" s="468">
        <v>692</v>
      </c>
      <c r="D49" s="468">
        <v>284</v>
      </c>
    </row>
    <row r="50" spans="1:4" ht="15.5">
      <c r="A50" s="499" t="s">
        <v>296</v>
      </c>
      <c r="B50" s="468">
        <v>1051</v>
      </c>
      <c r="C50" s="468">
        <v>706</v>
      </c>
      <c r="D50" s="468">
        <v>292</v>
      </c>
    </row>
    <row r="51" spans="1:4" ht="23.5" customHeight="1">
      <c r="A51" s="2" t="s">
        <v>3193</v>
      </c>
      <c r="B51" s="468"/>
      <c r="C51" s="468"/>
      <c r="D51" s="468"/>
    </row>
    <row r="52" spans="1:4">
      <c r="A52" s="52" t="s">
        <v>36</v>
      </c>
      <c r="B52" s="52" t="str">
        <f>Contents!$C$65</f>
        <v>28 Mar 2024</v>
      </c>
    </row>
    <row r="53" spans="1:4">
      <c r="A53" s="52" t="s">
        <v>283</v>
      </c>
      <c r="B53" s="52" t="str">
        <f>Contents!$D$65</f>
        <v>Spring 2025</v>
      </c>
    </row>
    <row r="55" spans="1:4">
      <c r="B55" s="345"/>
    </row>
  </sheetData>
  <pageMargins left="0.7" right="0.7" top="0.75" bottom="0.75" header="0.3" footer="0.3"/>
  <pageSetup paperSize="9" orientation="portrait" verticalDpi="4"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D94-219F-416F-A9FB-96B8A7A5A5C7}">
  <sheetPr>
    <tabColor rgb="FF552579"/>
    <pageSetUpPr fitToPage="1"/>
  </sheetPr>
  <dimension ref="A1:J59"/>
  <sheetViews>
    <sheetView zoomScaleNormal="100" workbookViewId="0"/>
  </sheetViews>
  <sheetFormatPr defaultColWidth="9" defaultRowHeight="12.5"/>
  <cols>
    <col min="1" max="1" width="18.26953125" style="342" customWidth="1"/>
    <col min="2" max="7" width="19.81640625" style="342" customWidth="1"/>
    <col min="8" max="16384" width="9" style="342"/>
  </cols>
  <sheetData>
    <row r="1" spans="1:10" ht="28">
      <c r="A1" s="118" t="s">
        <v>3194</v>
      </c>
      <c r="B1" s="346"/>
      <c r="C1" s="346"/>
      <c r="D1" s="346"/>
      <c r="E1" s="346"/>
      <c r="F1" s="346"/>
      <c r="G1" s="346"/>
    </row>
    <row r="2" spans="1:10" s="2" customFormat="1" ht="15.5">
      <c r="A2" s="441" t="s">
        <v>3162</v>
      </c>
      <c r="B2" s="22"/>
      <c r="C2" s="22"/>
      <c r="D2" s="22"/>
      <c r="E2" s="135"/>
      <c r="F2" s="135"/>
      <c r="G2" s="135"/>
      <c r="H2" s="135"/>
      <c r="I2" s="135"/>
      <c r="J2" s="135"/>
    </row>
    <row r="3" spans="1:10" s="2" customFormat="1" ht="15.5">
      <c r="A3" s="441" t="s">
        <v>3195</v>
      </c>
      <c r="B3" s="22"/>
      <c r="C3" s="22"/>
      <c r="D3" s="22"/>
      <c r="E3" s="135"/>
      <c r="F3" s="135"/>
      <c r="G3" s="135"/>
      <c r="H3" s="135"/>
      <c r="I3" s="135"/>
      <c r="J3" s="135"/>
    </row>
    <row r="4" spans="1:10" s="2" customFormat="1" ht="15.5">
      <c r="A4" s="441" t="s">
        <v>3196</v>
      </c>
      <c r="B4" s="22"/>
      <c r="C4" s="22"/>
      <c r="D4" s="22"/>
      <c r="E4" s="135"/>
      <c r="F4" s="135"/>
      <c r="G4" s="135"/>
      <c r="H4" s="135"/>
      <c r="I4" s="135"/>
      <c r="J4" s="135"/>
    </row>
    <row r="5" spans="1:10" s="2" customFormat="1" ht="15.5">
      <c r="A5" s="441" t="s">
        <v>249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77.5">
      <c r="A7" s="358" t="s">
        <v>286</v>
      </c>
      <c r="B7" s="358" t="s">
        <v>3197</v>
      </c>
      <c r="C7" s="358" t="s">
        <v>3198</v>
      </c>
      <c r="D7" s="358" t="s">
        <v>3199</v>
      </c>
      <c r="E7" s="359" t="s">
        <v>3200</v>
      </c>
      <c r="F7" s="359" t="s">
        <v>3201</v>
      </c>
      <c r="G7" s="358" t="s">
        <v>3202</v>
      </c>
    </row>
    <row r="8" spans="1:10" ht="21" customHeight="1">
      <c r="A8" s="714" t="s">
        <v>289</v>
      </c>
      <c r="B8" s="500">
        <v>12021</v>
      </c>
      <c r="C8" s="500">
        <v>483</v>
      </c>
      <c r="D8" s="500">
        <v>6161</v>
      </c>
      <c r="E8" s="500">
        <v>4588</v>
      </c>
      <c r="F8" s="500">
        <v>1573</v>
      </c>
      <c r="G8" s="500">
        <v>18664</v>
      </c>
    </row>
    <row r="9" spans="1:10" ht="15.5">
      <c r="A9" s="498" t="s">
        <v>292</v>
      </c>
      <c r="B9" s="500">
        <v>12087</v>
      </c>
      <c r="C9" s="500">
        <v>491</v>
      </c>
      <c r="D9" s="500">
        <v>6128</v>
      </c>
      <c r="E9" s="500">
        <v>4578</v>
      </c>
      <c r="F9" s="500">
        <v>1549</v>
      </c>
      <c r="G9" s="500">
        <v>18706</v>
      </c>
    </row>
    <row r="10" spans="1:10" ht="15.5">
      <c r="A10" s="498" t="s">
        <v>295</v>
      </c>
      <c r="B10" s="500">
        <v>12168</v>
      </c>
      <c r="C10" s="500">
        <v>498</v>
      </c>
      <c r="D10" s="500">
        <v>6078</v>
      </c>
      <c r="E10" s="500">
        <v>4568</v>
      </c>
      <c r="F10" s="500">
        <v>1510</v>
      </c>
      <c r="G10" s="500">
        <v>18744</v>
      </c>
    </row>
    <row r="11" spans="1:10" ht="15.5">
      <c r="A11" s="714" t="s">
        <v>298</v>
      </c>
      <c r="B11" s="500">
        <v>12272</v>
      </c>
      <c r="C11" s="500">
        <v>506</v>
      </c>
      <c r="D11" s="500">
        <v>6010</v>
      </c>
      <c r="E11" s="500">
        <v>4560</v>
      </c>
      <c r="F11" s="500">
        <v>1450</v>
      </c>
      <c r="G11" s="500">
        <v>18789</v>
      </c>
    </row>
    <row r="12" spans="1:10" ht="15.5">
      <c r="A12" s="714" t="s">
        <v>301</v>
      </c>
      <c r="B12" s="500">
        <v>12414</v>
      </c>
      <c r="C12" s="500">
        <v>514</v>
      </c>
      <c r="D12" s="500">
        <v>5900</v>
      </c>
      <c r="E12" s="500">
        <v>4551</v>
      </c>
      <c r="F12" s="500">
        <v>1350</v>
      </c>
      <c r="G12" s="500">
        <v>18828</v>
      </c>
    </row>
    <row r="13" spans="1:10" ht="15.5">
      <c r="A13" s="714" t="s">
        <v>303</v>
      </c>
      <c r="B13" s="500">
        <v>12521</v>
      </c>
      <c r="C13" s="500">
        <v>527</v>
      </c>
      <c r="D13" s="500">
        <v>5830</v>
      </c>
      <c r="E13" s="500">
        <v>4495</v>
      </c>
      <c r="F13" s="500">
        <v>1335</v>
      </c>
      <c r="G13" s="500">
        <v>18878</v>
      </c>
    </row>
    <row r="14" spans="1:10" ht="15.5">
      <c r="A14" s="714" t="s">
        <v>305</v>
      </c>
      <c r="B14" s="500">
        <v>12627</v>
      </c>
      <c r="C14" s="500">
        <v>539</v>
      </c>
      <c r="D14" s="500">
        <v>5757</v>
      </c>
      <c r="E14" s="500">
        <v>4427</v>
      </c>
      <c r="F14" s="500">
        <v>1330</v>
      </c>
      <c r="G14" s="500">
        <v>18923</v>
      </c>
    </row>
    <row r="15" spans="1:10" ht="15.5">
      <c r="A15" s="714" t="s">
        <v>307</v>
      </c>
      <c r="B15" s="500">
        <v>12730</v>
      </c>
      <c r="C15" s="500">
        <v>554</v>
      </c>
      <c r="D15" s="500">
        <v>5692</v>
      </c>
      <c r="E15" s="500">
        <v>4364</v>
      </c>
      <c r="F15" s="500">
        <v>1328</v>
      </c>
      <c r="G15" s="500">
        <v>18976</v>
      </c>
    </row>
    <row r="16" spans="1:10" ht="15.5">
      <c r="A16" s="714" t="s">
        <v>309</v>
      </c>
      <c r="B16" s="500">
        <v>12825</v>
      </c>
      <c r="C16" s="500">
        <v>568</v>
      </c>
      <c r="D16" s="500">
        <v>5637</v>
      </c>
      <c r="E16" s="500">
        <v>4309</v>
      </c>
      <c r="F16" s="500">
        <v>1328</v>
      </c>
      <c r="G16" s="500">
        <v>19030</v>
      </c>
    </row>
    <row r="17" spans="1:7" ht="15.5">
      <c r="A17" s="714" t="s">
        <v>310</v>
      </c>
      <c r="B17" s="500">
        <v>12904</v>
      </c>
      <c r="C17" s="500">
        <v>584</v>
      </c>
      <c r="D17" s="500">
        <v>5601</v>
      </c>
      <c r="E17" s="500">
        <v>4273</v>
      </c>
      <c r="F17" s="500">
        <v>1327</v>
      </c>
      <c r="G17" s="500">
        <v>19089</v>
      </c>
    </row>
    <row r="18" spans="1:7" ht="15.5">
      <c r="A18" s="714" t="s">
        <v>311</v>
      </c>
      <c r="B18" s="500">
        <v>12975</v>
      </c>
      <c r="C18" s="500">
        <v>598</v>
      </c>
      <c r="D18" s="500">
        <v>5568</v>
      </c>
      <c r="E18" s="500">
        <v>4241</v>
      </c>
      <c r="F18" s="500">
        <v>1327</v>
      </c>
      <c r="G18" s="500">
        <v>19141</v>
      </c>
    </row>
    <row r="19" spans="1:7" ht="15.5">
      <c r="A19" s="714" t="s">
        <v>312</v>
      </c>
      <c r="B19" s="500">
        <v>13048</v>
      </c>
      <c r="C19" s="500">
        <v>614</v>
      </c>
      <c r="D19" s="500">
        <v>5541</v>
      </c>
      <c r="E19" s="500">
        <v>4214</v>
      </c>
      <c r="F19" s="500">
        <v>1326</v>
      </c>
      <c r="G19" s="500">
        <v>19203</v>
      </c>
    </row>
    <row r="20" spans="1:7" ht="15.5">
      <c r="A20" s="714" t="s">
        <v>313</v>
      </c>
      <c r="B20" s="500">
        <v>13113</v>
      </c>
      <c r="C20" s="500">
        <v>628</v>
      </c>
      <c r="D20" s="500">
        <v>5513</v>
      </c>
      <c r="E20" s="500">
        <v>4187</v>
      </c>
      <c r="F20" s="500">
        <v>1326</v>
      </c>
      <c r="G20" s="500">
        <v>19253</v>
      </c>
    </row>
    <row r="21" spans="1:7" ht="15.5">
      <c r="A21" s="714" t="s">
        <v>314</v>
      </c>
      <c r="B21" s="500">
        <v>13180</v>
      </c>
      <c r="C21" s="500">
        <v>648</v>
      </c>
      <c r="D21" s="500">
        <v>5488</v>
      </c>
      <c r="E21" s="500">
        <v>4162</v>
      </c>
      <c r="F21" s="500">
        <v>1326</v>
      </c>
      <c r="G21" s="500">
        <v>19315</v>
      </c>
    </row>
    <row r="22" spans="1:7" ht="15.5">
      <c r="A22" s="499" t="s">
        <v>315</v>
      </c>
      <c r="B22" s="500">
        <v>13242</v>
      </c>
      <c r="C22" s="500">
        <v>667</v>
      </c>
      <c r="D22" s="500">
        <v>5467</v>
      </c>
      <c r="E22" s="500">
        <v>4142</v>
      </c>
      <c r="F22" s="500">
        <v>1325</v>
      </c>
      <c r="G22" s="500">
        <v>19376</v>
      </c>
    </row>
    <row r="23" spans="1:7" ht="15.5">
      <c r="A23" s="499" t="s">
        <v>316</v>
      </c>
      <c r="B23" s="500">
        <v>13305</v>
      </c>
      <c r="C23" s="500">
        <v>688</v>
      </c>
      <c r="D23" s="500">
        <v>5449</v>
      </c>
      <c r="E23" s="500">
        <v>4124</v>
      </c>
      <c r="F23" s="500">
        <v>1325</v>
      </c>
      <c r="G23" s="500">
        <v>19442</v>
      </c>
    </row>
    <row r="24" spans="1:7" ht="15.5">
      <c r="A24" s="499" t="s">
        <v>317</v>
      </c>
      <c r="B24" s="500">
        <v>13368</v>
      </c>
      <c r="C24" s="500">
        <v>708</v>
      </c>
      <c r="D24" s="500">
        <v>5429</v>
      </c>
      <c r="E24" s="500">
        <v>4105</v>
      </c>
      <c r="F24" s="500">
        <v>1325</v>
      </c>
      <c r="G24" s="500">
        <v>19505</v>
      </c>
    </row>
    <row r="25" spans="1:7" ht="15.5">
      <c r="A25" s="714" t="s">
        <v>318</v>
      </c>
      <c r="B25" s="500">
        <v>13429</v>
      </c>
      <c r="C25" s="500">
        <v>727</v>
      </c>
      <c r="D25" s="500">
        <v>5417</v>
      </c>
      <c r="E25" s="500">
        <v>4094</v>
      </c>
      <c r="F25" s="500">
        <v>1323</v>
      </c>
      <c r="G25" s="500">
        <v>19573</v>
      </c>
    </row>
    <row r="26" spans="1:7" ht="15.5">
      <c r="A26" s="499" t="s">
        <v>319</v>
      </c>
      <c r="B26" s="500">
        <v>13490</v>
      </c>
      <c r="C26" s="500">
        <v>744</v>
      </c>
      <c r="D26" s="500">
        <v>5399</v>
      </c>
      <c r="E26" s="500">
        <v>4078</v>
      </c>
      <c r="F26" s="500">
        <v>1320</v>
      </c>
      <c r="G26" s="500">
        <v>19632</v>
      </c>
    </row>
    <row r="27" spans="1:7" ht="15.5">
      <c r="A27" s="499" t="s">
        <v>320</v>
      </c>
      <c r="B27" s="500">
        <v>13561</v>
      </c>
      <c r="C27" s="500">
        <v>764</v>
      </c>
      <c r="D27" s="500">
        <v>5379</v>
      </c>
      <c r="E27" s="500">
        <v>4061</v>
      </c>
      <c r="F27" s="500">
        <v>1318</v>
      </c>
      <c r="G27" s="500">
        <v>19705</v>
      </c>
    </row>
    <row r="28" spans="1:7" ht="15.5">
      <c r="A28" s="499" t="s">
        <v>321</v>
      </c>
      <c r="B28" s="500">
        <v>13626</v>
      </c>
      <c r="C28" s="500">
        <v>780</v>
      </c>
      <c r="D28" s="500">
        <v>5356</v>
      </c>
      <c r="E28" s="500">
        <v>4040</v>
      </c>
      <c r="F28" s="500">
        <v>1316</v>
      </c>
      <c r="G28" s="500">
        <v>19762</v>
      </c>
    </row>
    <row r="29" spans="1:7" ht="15.5">
      <c r="A29" s="499" t="s">
        <v>322</v>
      </c>
      <c r="B29" s="500">
        <v>13700</v>
      </c>
      <c r="C29" s="500">
        <v>801</v>
      </c>
      <c r="D29" s="500">
        <v>5331</v>
      </c>
      <c r="E29" s="500">
        <v>4016</v>
      </c>
      <c r="F29" s="500">
        <v>1314</v>
      </c>
      <c r="G29" s="500">
        <v>19832</v>
      </c>
    </row>
    <row r="30" spans="1:7" ht="15.5">
      <c r="A30" s="499" t="s">
        <v>323</v>
      </c>
      <c r="B30" s="500">
        <v>13773</v>
      </c>
      <c r="C30" s="500">
        <v>819</v>
      </c>
      <c r="D30" s="500">
        <v>5303</v>
      </c>
      <c r="E30" s="500">
        <v>3989</v>
      </c>
      <c r="F30" s="500">
        <v>1314</v>
      </c>
      <c r="G30" s="500">
        <v>19896</v>
      </c>
    </row>
    <row r="31" spans="1:7" ht="15.5">
      <c r="A31" s="499" t="s">
        <v>324</v>
      </c>
      <c r="B31" s="500">
        <v>13834</v>
      </c>
      <c r="C31" s="500">
        <v>843</v>
      </c>
      <c r="D31" s="500">
        <v>5298</v>
      </c>
      <c r="E31" s="500">
        <v>3984</v>
      </c>
      <c r="F31" s="500">
        <v>1314</v>
      </c>
      <c r="G31" s="500">
        <v>19975</v>
      </c>
    </row>
    <row r="32" spans="1:7" ht="15.5">
      <c r="A32" s="499" t="s">
        <v>325</v>
      </c>
      <c r="B32" s="500">
        <v>13890</v>
      </c>
      <c r="C32" s="500">
        <v>862</v>
      </c>
      <c r="D32" s="500">
        <v>5288</v>
      </c>
      <c r="E32" s="500">
        <v>3975</v>
      </c>
      <c r="F32" s="500">
        <v>1314</v>
      </c>
      <c r="G32" s="500">
        <v>20040</v>
      </c>
    </row>
    <row r="33" spans="1:7" ht="15.5">
      <c r="A33" s="499" t="s">
        <v>326</v>
      </c>
      <c r="B33" s="500">
        <v>13953</v>
      </c>
      <c r="C33" s="500">
        <v>880</v>
      </c>
      <c r="D33" s="500">
        <v>5278</v>
      </c>
      <c r="E33" s="500">
        <v>3965</v>
      </c>
      <c r="F33" s="500">
        <v>1313</v>
      </c>
      <c r="G33" s="500">
        <v>20112</v>
      </c>
    </row>
    <row r="34" spans="1:7" ht="15.5">
      <c r="A34" s="499" t="s">
        <v>327</v>
      </c>
      <c r="B34" s="500">
        <v>14013</v>
      </c>
      <c r="C34" s="500">
        <v>897</v>
      </c>
      <c r="D34" s="500">
        <v>5269</v>
      </c>
      <c r="E34" s="500">
        <v>3956</v>
      </c>
      <c r="F34" s="500">
        <v>1313</v>
      </c>
      <c r="G34" s="500">
        <v>20179</v>
      </c>
    </row>
    <row r="35" spans="1:7" ht="15.5">
      <c r="A35" s="499" t="s">
        <v>328</v>
      </c>
      <c r="B35" s="500">
        <v>14081</v>
      </c>
      <c r="C35" s="500">
        <v>917</v>
      </c>
      <c r="D35" s="500">
        <v>5258</v>
      </c>
      <c r="E35" s="500">
        <v>3946</v>
      </c>
      <c r="F35" s="500">
        <v>1313</v>
      </c>
      <c r="G35" s="500">
        <v>20256</v>
      </c>
    </row>
    <row r="36" spans="1:7" ht="15.5">
      <c r="A36" s="499" t="s">
        <v>329</v>
      </c>
      <c r="B36" s="500">
        <v>14133</v>
      </c>
      <c r="C36" s="500">
        <v>932</v>
      </c>
      <c r="D36" s="500">
        <v>5248</v>
      </c>
      <c r="E36" s="500">
        <v>3936</v>
      </c>
      <c r="F36" s="500">
        <v>1312</v>
      </c>
      <c r="G36" s="500">
        <v>20314</v>
      </c>
    </row>
    <row r="37" spans="1:7" ht="15.5">
      <c r="A37" s="499" t="s">
        <v>330</v>
      </c>
      <c r="B37" s="500">
        <v>14156</v>
      </c>
      <c r="C37" s="500">
        <v>940</v>
      </c>
      <c r="D37" s="500">
        <v>5244</v>
      </c>
      <c r="E37" s="500">
        <v>3932</v>
      </c>
      <c r="F37" s="500">
        <v>1312</v>
      </c>
      <c r="G37" s="500">
        <v>20340</v>
      </c>
    </row>
    <row r="38" spans="1:7" ht="15.5">
      <c r="A38" s="499" t="s">
        <v>331</v>
      </c>
      <c r="B38" s="500">
        <v>14215</v>
      </c>
      <c r="C38" s="500">
        <v>959</v>
      </c>
      <c r="D38" s="500">
        <v>5232</v>
      </c>
      <c r="E38" s="500">
        <v>3920</v>
      </c>
      <c r="F38" s="500">
        <v>1312</v>
      </c>
      <c r="G38" s="500">
        <v>20407</v>
      </c>
    </row>
    <row r="39" spans="1:7" ht="15.5">
      <c r="A39" s="499" t="s">
        <v>299</v>
      </c>
      <c r="B39" s="500">
        <v>14287</v>
      </c>
      <c r="C39" s="500">
        <v>983</v>
      </c>
      <c r="D39" s="500">
        <v>5220</v>
      </c>
      <c r="E39" s="500">
        <v>3908</v>
      </c>
      <c r="F39" s="500">
        <v>1312</v>
      </c>
      <c r="G39" s="500">
        <v>20489</v>
      </c>
    </row>
    <row r="40" spans="1:7" ht="15.5">
      <c r="A40" s="499" t="s">
        <v>302</v>
      </c>
      <c r="B40" s="500">
        <v>14352</v>
      </c>
      <c r="C40" s="500">
        <v>1003</v>
      </c>
      <c r="D40" s="500">
        <v>5205</v>
      </c>
      <c r="E40" s="500">
        <v>3893</v>
      </c>
      <c r="F40" s="500">
        <v>1312</v>
      </c>
      <c r="G40" s="500">
        <v>20560</v>
      </c>
    </row>
    <row r="41" spans="1:7" ht="15.5">
      <c r="A41" s="499" t="s">
        <v>304</v>
      </c>
      <c r="B41" s="500">
        <v>14422</v>
      </c>
      <c r="C41" s="500">
        <v>1020</v>
      </c>
      <c r="D41" s="500">
        <v>5185</v>
      </c>
      <c r="E41" s="500">
        <v>3874</v>
      </c>
      <c r="F41" s="500">
        <v>1311</v>
      </c>
      <c r="G41" s="500">
        <v>20627</v>
      </c>
    </row>
    <row r="42" spans="1:7" ht="15.5">
      <c r="A42" s="499" t="s">
        <v>306</v>
      </c>
      <c r="B42" s="500">
        <v>14479</v>
      </c>
      <c r="C42" s="500">
        <v>1035</v>
      </c>
      <c r="D42" s="500">
        <v>5175</v>
      </c>
      <c r="E42" s="500">
        <v>3864</v>
      </c>
      <c r="F42" s="500">
        <v>1311</v>
      </c>
      <c r="G42" s="500">
        <v>20689</v>
      </c>
    </row>
    <row r="43" spans="1:7" ht="15.5">
      <c r="A43" s="499" t="s">
        <v>308</v>
      </c>
      <c r="B43" s="500">
        <v>14545</v>
      </c>
      <c r="C43" s="500">
        <v>1052</v>
      </c>
      <c r="D43" s="500">
        <v>5162</v>
      </c>
      <c r="E43" s="500">
        <v>3851</v>
      </c>
      <c r="F43" s="500">
        <v>1311</v>
      </c>
      <c r="G43" s="500">
        <v>20760</v>
      </c>
    </row>
    <row r="44" spans="1:7" ht="15.5">
      <c r="A44" s="499" t="s">
        <v>288</v>
      </c>
      <c r="B44" s="500">
        <v>14611</v>
      </c>
      <c r="C44" s="500">
        <v>1068</v>
      </c>
      <c r="D44" s="500">
        <v>5144</v>
      </c>
      <c r="E44" s="500">
        <v>3834</v>
      </c>
      <c r="F44" s="500">
        <v>1311</v>
      </c>
      <c r="G44" s="500">
        <v>20822</v>
      </c>
    </row>
    <row r="45" spans="1:7" ht="15.5">
      <c r="A45" s="499" t="s">
        <v>291</v>
      </c>
      <c r="B45" s="500">
        <v>14677</v>
      </c>
      <c r="C45" s="500">
        <v>1083</v>
      </c>
      <c r="D45" s="500">
        <v>5131</v>
      </c>
      <c r="E45" s="500">
        <v>3820</v>
      </c>
      <c r="F45" s="500">
        <v>1310</v>
      </c>
      <c r="G45" s="500">
        <v>20891</v>
      </c>
    </row>
    <row r="46" spans="1:7" ht="15.5">
      <c r="A46" s="499" t="s">
        <v>294</v>
      </c>
      <c r="B46" s="500">
        <v>14727</v>
      </c>
      <c r="C46" s="500">
        <v>1097</v>
      </c>
      <c r="D46" s="500">
        <v>5129</v>
      </c>
      <c r="E46" s="500">
        <v>3819</v>
      </c>
      <c r="F46" s="500">
        <v>1310</v>
      </c>
      <c r="G46" s="500">
        <v>20953</v>
      </c>
    </row>
    <row r="47" spans="1:7" ht="15.5">
      <c r="A47" s="499" t="s">
        <v>297</v>
      </c>
      <c r="B47" s="500">
        <v>14788</v>
      </c>
      <c r="C47" s="500">
        <v>1113</v>
      </c>
      <c r="D47" s="500">
        <v>5127</v>
      </c>
      <c r="E47" s="500">
        <v>3817</v>
      </c>
      <c r="F47" s="500">
        <v>1310</v>
      </c>
      <c r="G47" s="500">
        <v>21028</v>
      </c>
    </row>
    <row r="48" spans="1:7" ht="15.5">
      <c r="A48" s="499" t="s">
        <v>300</v>
      </c>
      <c r="B48" s="500">
        <v>14835</v>
      </c>
      <c r="C48" s="500">
        <v>1126</v>
      </c>
      <c r="D48" s="500">
        <v>5124</v>
      </c>
      <c r="E48" s="500">
        <v>3813</v>
      </c>
      <c r="F48" s="500">
        <v>1310</v>
      </c>
      <c r="G48" s="500">
        <v>21085</v>
      </c>
    </row>
    <row r="49" spans="1:7" ht="15.5">
      <c r="A49" s="499" t="s">
        <v>290</v>
      </c>
      <c r="B49" s="500">
        <v>14886</v>
      </c>
      <c r="C49" s="500">
        <v>1139</v>
      </c>
      <c r="D49" s="500">
        <v>5119</v>
      </c>
      <c r="E49" s="500">
        <v>3809</v>
      </c>
      <c r="F49" s="500">
        <v>1310</v>
      </c>
      <c r="G49" s="500">
        <v>21144</v>
      </c>
    </row>
    <row r="50" spans="1:7" ht="15.5">
      <c r="A50" s="499" t="s">
        <v>293</v>
      </c>
      <c r="B50" s="500">
        <v>14935</v>
      </c>
      <c r="C50" s="500">
        <v>1152</v>
      </c>
      <c r="D50" s="500">
        <v>5115</v>
      </c>
      <c r="E50" s="500">
        <v>3805</v>
      </c>
      <c r="F50" s="500">
        <v>1310</v>
      </c>
      <c r="G50" s="500">
        <v>21202</v>
      </c>
    </row>
    <row r="51" spans="1:7" ht="15.5">
      <c r="A51" s="499" t="s">
        <v>296</v>
      </c>
      <c r="B51" s="500">
        <v>14999</v>
      </c>
      <c r="C51" s="500">
        <v>1169</v>
      </c>
      <c r="D51" s="500">
        <v>5109</v>
      </c>
      <c r="E51" s="500">
        <v>3799</v>
      </c>
      <c r="F51" s="500">
        <v>1310</v>
      </c>
      <c r="G51" s="500">
        <v>21277</v>
      </c>
    </row>
    <row r="52" spans="1:7" ht="27.75" customHeight="1">
      <c r="A52" s="348" t="s">
        <v>3203</v>
      </c>
      <c r="B52" s="360"/>
      <c r="C52" s="360"/>
      <c r="D52" s="360"/>
      <c r="E52" s="360"/>
      <c r="F52" s="360"/>
      <c r="G52" s="360"/>
    </row>
    <row r="53" spans="1:7" ht="17.5" customHeight="1">
      <c r="A53" s="342" t="s">
        <v>3204</v>
      </c>
    </row>
    <row r="54" spans="1:7" ht="17.5" customHeight="1">
      <c r="A54" s="361" t="s">
        <v>3205</v>
      </c>
      <c r="B54" s="361"/>
      <c r="C54" s="361"/>
      <c r="D54" s="361"/>
      <c r="E54" s="361"/>
      <c r="F54" s="361"/>
      <c r="G54" s="361"/>
    </row>
    <row r="55" spans="1:7">
      <c r="A55" s="361" t="s">
        <v>3206</v>
      </c>
      <c r="B55" s="361"/>
      <c r="C55" s="361"/>
      <c r="D55" s="361"/>
      <c r="E55" s="361"/>
      <c r="F55" s="361"/>
      <c r="G55" s="361"/>
    </row>
    <row r="56" spans="1:7" ht="17.899999999999999" customHeight="1">
      <c r="A56" s="342" t="s">
        <v>3207</v>
      </c>
    </row>
    <row r="57" spans="1:7">
      <c r="A57" s="342" t="s">
        <v>3208</v>
      </c>
    </row>
    <row r="58" spans="1:7" ht="19" customHeight="1">
      <c r="A58" s="52" t="s">
        <v>36</v>
      </c>
      <c r="B58" s="52" t="str">
        <f>Contents!$C$66</f>
        <v>28 Mar 2024</v>
      </c>
    </row>
    <row r="59" spans="1:7">
      <c r="A59" s="52" t="s">
        <v>283</v>
      </c>
      <c r="B59" s="52" t="str">
        <f>Contents!$D$66</f>
        <v>Spring 2025</v>
      </c>
    </row>
  </sheetData>
  <pageMargins left="0.7" right="0.7" top="0.75" bottom="0.75" header="0.3" footer="0.3"/>
  <pageSetup paperSize="9" scale="86" orientation="portrait" verticalDpi="4"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4CD4-40C0-47C8-8D05-7B261889845E}">
  <sheetPr>
    <tabColor rgb="FF552579"/>
  </sheetPr>
  <dimension ref="A1:P58"/>
  <sheetViews>
    <sheetView zoomScaleNormal="100" workbookViewId="0"/>
  </sheetViews>
  <sheetFormatPr defaultColWidth="9" defaultRowHeight="12.5"/>
  <cols>
    <col min="1" max="1" width="17.54296875" style="342" customWidth="1"/>
    <col min="2" max="7" width="20.81640625" style="342" customWidth="1"/>
    <col min="8" max="15" width="9" style="342"/>
    <col min="16" max="16" width="21.54296875" style="342" bestFit="1" customWidth="1"/>
    <col min="17" max="16384" width="9" style="342"/>
  </cols>
  <sheetData>
    <row r="1" spans="1:10" ht="28">
      <c r="A1" s="118" t="s">
        <v>3209</v>
      </c>
    </row>
    <row r="2" spans="1:10" s="2" customFormat="1" ht="15.5">
      <c r="A2" s="441" t="s">
        <v>3162</v>
      </c>
      <c r="B2" s="22"/>
      <c r="C2" s="22"/>
      <c r="D2" s="22"/>
      <c r="E2" s="135"/>
      <c r="F2" s="135"/>
      <c r="G2" s="135"/>
      <c r="H2" s="135"/>
      <c r="I2" s="135"/>
      <c r="J2" s="135"/>
    </row>
    <row r="3" spans="1:10" s="2" customFormat="1" ht="15.5">
      <c r="A3" s="441" t="s">
        <v>3210</v>
      </c>
      <c r="B3" s="22"/>
      <c r="C3" s="22"/>
      <c r="D3" s="22"/>
      <c r="E3" s="135"/>
      <c r="F3" s="135"/>
      <c r="G3" s="135"/>
      <c r="H3" s="135"/>
      <c r="I3" s="135"/>
      <c r="J3" s="135"/>
    </row>
    <row r="4" spans="1:10" s="2" customFormat="1" ht="15.5">
      <c r="A4" s="441" t="s">
        <v>3211</v>
      </c>
      <c r="B4" s="22"/>
      <c r="C4" s="22"/>
      <c r="D4" s="22"/>
      <c r="E4" s="135"/>
      <c r="F4" s="135"/>
      <c r="G4" s="135"/>
      <c r="H4" s="135"/>
      <c r="I4" s="135"/>
      <c r="J4" s="135"/>
    </row>
    <row r="5" spans="1:10" s="2" customFormat="1" ht="15.5">
      <c r="A5" s="441" t="s">
        <v>249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77.5">
      <c r="A7" s="749" t="s">
        <v>286</v>
      </c>
      <c r="B7" s="715" t="s">
        <v>3212</v>
      </c>
      <c r="C7" s="715" t="s">
        <v>3213</v>
      </c>
      <c r="D7" s="715" t="s">
        <v>3214</v>
      </c>
      <c r="E7" s="716" t="s">
        <v>3215</v>
      </c>
      <c r="F7" s="716" t="s">
        <v>3216</v>
      </c>
      <c r="G7" s="717" t="s">
        <v>3217</v>
      </c>
    </row>
    <row r="8" spans="1:10" ht="21" customHeight="1">
      <c r="A8" s="718" t="s">
        <v>289</v>
      </c>
      <c r="B8" s="719">
        <v>14872</v>
      </c>
      <c r="C8" s="719">
        <v>0</v>
      </c>
      <c r="D8" s="719">
        <v>8580</v>
      </c>
      <c r="E8" s="719">
        <v>6231</v>
      </c>
      <c r="F8" s="719">
        <v>2349</v>
      </c>
      <c r="G8" s="720">
        <v>23451</v>
      </c>
    </row>
    <row r="9" spans="1:10" ht="15.5">
      <c r="A9" s="721" t="s">
        <v>292</v>
      </c>
      <c r="B9" s="500">
        <v>14933</v>
      </c>
      <c r="C9" s="500">
        <v>8</v>
      </c>
      <c r="D9" s="500">
        <v>8546</v>
      </c>
      <c r="E9" s="500">
        <v>6197</v>
      </c>
      <c r="F9" s="500">
        <v>2349</v>
      </c>
      <c r="G9" s="912">
        <v>23487</v>
      </c>
    </row>
    <row r="10" spans="1:10" ht="15.5">
      <c r="A10" s="721" t="s">
        <v>295</v>
      </c>
      <c r="B10" s="500">
        <v>14986</v>
      </c>
      <c r="C10" s="500">
        <v>15</v>
      </c>
      <c r="D10" s="500">
        <v>8519</v>
      </c>
      <c r="E10" s="500">
        <v>6170</v>
      </c>
      <c r="F10" s="500">
        <v>2349</v>
      </c>
      <c r="G10" s="912">
        <v>23520</v>
      </c>
    </row>
    <row r="11" spans="1:10" ht="15.5">
      <c r="A11" s="722" t="s">
        <v>298</v>
      </c>
      <c r="B11" s="500">
        <v>15045</v>
      </c>
      <c r="C11" s="500">
        <v>24</v>
      </c>
      <c r="D11" s="500">
        <v>8490</v>
      </c>
      <c r="E11" s="500">
        <v>6142</v>
      </c>
      <c r="F11" s="500">
        <v>2348</v>
      </c>
      <c r="G11" s="912">
        <v>23558</v>
      </c>
    </row>
    <row r="12" spans="1:10" ht="15.5">
      <c r="A12" s="722" t="s">
        <v>301</v>
      </c>
      <c r="B12" s="500">
        <v>15105</v>
      </c>
      <c r="C12" s="500">
        <v>31</v>
      </c>
      <c r="D12" s="500">
        <v>8456</v>
      </c>
      <c r="E12" s="500">
        <v>6109</v>
      </c>
      <c r="F12" s="500">
        <v>2348</v>
      </c>
      <c r="G12" s="912">
        <v>23592</v>
      </c>
    </row>
    <row r="13" spans="1:10" ht="15.5">
      <c r="A13" s="722" t="s">
        <v>303</v>
      </c>
      <c r="B13" s="500">
        <v>15184</v>
      </c>
      <c r="C13" s="500">
        <v>44</v>
      </c>
      <c r="D13" s="500">
        <v>8409</v>
      </c>
      <c r="E13" s="500">
        <v>6062</v>
      </c>
      <c r="F13" s="500">
        <v>2347</v>
      </c>
      <c r="G13" s="912">
        <v>23637</v>
      </c>
    </row>
    <row r="14" spans="1:10" ht="15.5">
      <c r="A14" s="722" t="s">
        <v>305</v>
      </c>
      <c r="B14" s="500">
        <v>15266</v>
      </c>
      <c r="C14" s="500">
        <v>57</v>
      </c>
      <c r="D14" s="500">
        <v>8354</v>
      </c>
      <c r="E14" s="500">
        <v>6009</v>
      </c>
      <c r="F14" s="500">
        <v>2345</v>
      </c>
      <c r="G14" s="912">
        <v>23677</v>
      </c>
    </row>
    <row r="15" spans="1:10" ht="15.5">
      <c r="A15" s="722" t="s">
        <v>307</v>
      </c>
      <c r="B15" s="500">
        <v>15361</v>
      </c>
      <c r="C15" s="500">
        <v>71</v>
      </c>
      <c r="D15" s="500">
        <v>8292</v>
      </c>
      <c r="E15" s="500">
        <v>5948</v>
      </c>
      <c r="F15" s="500">
        <v>2344</v>
      </c>
      <c r="G15" s="912">
        <v>23723</v>
      </c>
    </row>
    <row r="16" spans="1:10" ht="15.5">
      <c r="A16" s="722" t="s">
        <v>309</v>
      </c>
      <c r="B16" s="500">
        <v>15438</v>
      </c>
      <c r="C16" s="500">
        <v>85</v>
      </c>
      <c r="D16" s="500">
        <v>8249</v>
      </c>
      <c r="E16" s="500">
        <v>5907</v>
      </c>
      <c r="F16" s="500">
        <v>2342</v>
      </c>
      <c r="G16" s="912">
        <v>23772</v>
      </c>
    </row>
    <row r="17" spans="1:16" ht="15.5">
      <c r="A17" s="722" t="s">
        <v>310</v>
      </c>
      <c r="B17" s="500">
        <v>15497</v>
      </c>
      <c r="C17" s="500">
        <v>101</v>
      </c>
      <c r="D17" s="500">
        <v>8227</v>
      </c>
      <c r="E17" s="500">
        <v>5886</v>
      </c>
      <c r="F17" s="500">
        <v>2341</v>
      </c>
      <c r="G17" s="912">
        <v>23824</v>
      </c>
    </row>
    <row r="18" spans="1:16" ht="15.5">
      <c r="A18" s="722" t="s">
        <v>311</v>
      </c>
      <c r="B18" s="500">
        <v>15546</v>
      </c>
      <c r="C18" s="500">
        <v>115</v>
      </c>
      <c r="D18" s="500">
        <v>8211</v>
      </c>
      <c r="E18" s="500">
        <v>5871</v>
      </c>
      <c r="F18" s="500">
        <v>2339</v>
      </c>
      <c r="G18" s="912">
        <v>23871</v>
      </c>
    </row>
    <row r="19" spans="1:16" ht="15.5">
      <c r="A19" s="722" t="s">
        <v>312</v>
      </c>
      <c r="B19" s="500">
        <v>15599</v>
      </c>
      <c r="C19" s="500">
        <v>131</v>
      </c>
      <c r="D19" s="500">
        <v>8197</v>
      </c>
      <c r="E19" s="500">
        <v>5860</v>
      </c>
      <c r="F19" s="500">
        <v>2337</v>
      </c>
      <c r="G19" s="912">
        <v>23927</v>
      </c>
    </row>
    <row r="20" spans="1:16" ht="15.5">
      <c r="A20" s="722" t="s">
        <v>313</v>
      </c>
      <c r="B20" s="500">
        <v>15650</v>
      </c>
      <c r="C20" s="500">
        <v>145</v>
      </c>
      <c r="D20" s="500">
        <v>8178</v>
      </c>
      <c r="E20" s="500">
        <v>5846</v>
      </c>
      <c r="F20" s="500">
        <v>2332</v>
      </c>
      <c r="G20" s="912">
        <v>23972</v>
      </c>
      <c r="P20" s="347"/>
    </row>
    <row r="21" spans="1:16" ht="15.5">
      <c r="A21" s="501" t="s">
        <v>314</v>
      </c>
      <c r="B21" s="500">
        <v>15704</v>
      </c>
      <c r="C21" s="500">
        <v>165</v>
      </c>
      <c r="D21" s="500">
        <v>8160</v>
      </c>
      <c r="E21" s="500">
        <v>5837</v>
      </c>
      <c r="F21" s="500">
        <v>2323</v>
      </c>
      <c r="G21" s="912">
        <v>24028</v>
      </c>
      <c r="P21" s="348"/>
    </row>
    <row r="22" spans="1:16" ht="15.5">
      <c r="A22" s="501" t="s">
        <v>315</v>
      </c>
      <c r="B22" s="500">
        <v>15754</v>
      </c>
      <c r="C22" s="500">
        <v>184</v>
      </c>
      <c r="D22" s="500">
        <v>8145</v>
      </c>
      <c r="E22" s="500">
        <v>5829</v>
      </c>
      <c r="F22" s="500">
        <v>2315</v>
      </c>
      <c r="G22" s="912">
        <v>24082</v>
      </c>
      <c r="P22" s="348"/>
    </row>
    <row r="23" spans="1:16" ht="15.5">
      <c r="A23" s="501" t="s">
        <v>316</v>
      </c>
      <c r="B23" s="500">
        <v>15804</v>
      </c>
      <c r="C23" s="500">
        <v>205</v>
      </c>
      <c r="D23" s="500">
        <v>8133</v>
      </c>
      <c r="E23" s="500">
        <v>5822</v>
      </c>
      <c r="F23" s="500">
        <v>2311</v>
      </c>
      <c r="G23" s="912">
        <v>24142</v>
      </c>
      <c r="P23" s="348"/>
    </row>
    <row r="24" spans="1:16" ht="15.5">
      <c r="A24" s="501" t="s">
        <v>317</v>
      </c>
      <c r="B24" s="500">
        <v>15853</v>
      </c>
      <c r="C24" s="500">
        <v>225</v>
      </c>
      <c r="D24" s="500">
        <v>8121</v>
      </c>
      <c r="E24" s="500">
        <v>5815</v>
      </c>
      <c r="F24" s="500">
        <v>2306</v>
      </c>
      <c r="G24" s="912">
        <v>24199</v>
      </c>
      <c r="P24" s="348"/>
    </row>
    <row r="25" spans="1:16" ht="15.5">
      <c r="A25" s="722" t="s">
        <v>318</v>
      </c>
      <c r="B25" s="500">
        <v>15900</v>
      </c>
      <c r="C25" s="500">
        <v>244</v>
      </c>
      <c r="D25" s="500">
        <v>8116</v>
      </c>
      <c r="E25" s="500">
        <v>5811</v>
      </c>
      <c r="F25" s="500">
        <v>2305</v>
      </c>
      <c r="G25" s="912">
        <v>24260</v>
      </c>
      <c r="P25" s="348"/>
    </row>
    <row r="26" spans="1:16" ht="15.5">
      <c r="A26" s="501" t="s">
        <v>319</v>
      </c>
      <c r="B26" s="500">
        <v>15946</v>
      </c>
      <c r="C26" s="500">
        <v>261</v>
      </c>
      <c r="D26" s="500">
        <v>8106</v>
      </c>
      <c r="E26" s="500">
        <v>5805</v>
      </c>
      <c r="F26" s="500">
        <v>2302</v>
      </c>
      <c r="G26" s="912">
        <v>24313</v>
      </c>
      <c r="P26" s="348"/>
    </row>
    <row r="27" spans="1:16" ht="15.5">
      <c r="A27" s="501" t="s">
        <v>320</v>
      </c>
      <c r="B27" s="500">
        <v>16001</v>
      </c>
      <c r="C27" s="500">
        <v>281</v>
      </c>
      <c r="D27" s="500">
        <v>8096</v>
      </c>
      <c r="E27" s="500">
        <v>5797</v>
      </c>
      <c r="F27" s="500">
        <v>2299</v>
      </c>
      <c r="G27" s="912">
        <v>24379</v>
      </c>
      <c r="P27" s="348"/>
    </row>
    <row r="28" spans="1:16" ht="15.5">
      <c r="A28" s="501" t="s">
        <v>321</v>
      </c>
      <c r="B28" s="500">
        <v>16049</v>
      </c>
      <c r="C28" s="500">
        <v>297</v>
      </c>
      <c r="D28" s="500">
        <v>8084</v>
      </c>
      <c r="E28" s="500">
        <v>5788</v>
      </c>
      <c r="F28" s="500">
        <v>2296</v>
      </c>
      <c r="G28" s="912">
        <v>24430</v>
      </c>
      <c r="P28" s="348"/>
    </row>
    <row r="29" spans="1:16" ht="15.5">
      <c r="A29" s="501" t="s">
        <v>322</v>
      </c>
      <c r="B29" s="500">
        <v>16104</v>
      </c>
      <c r="C29" s="500">
        <v>318</v>
      </c>
      <c r="D29" s="500">
        <v>8072</v>
      </c>
      <c r="E29" s="500">
        <v>5780</v>
      </c>
      <c r="F29" s="500">
        <v>2292</v>
      </c>
      <c r="G29" s="912">
        <v>24494</v>
      </c>
      <c r="P29" s="348"/>
    </row>
    <row r="30" spans="1:16" ht="15.5">
      <c r="A30" s="501" t="s">
        <v>323</v>
      </c>
      <c r="B30" s="500">
        <v>16157</v>
      </c>
      <c r="C30" s="500">
        <v>336</v>
      </c>
      <c r="D30" s="500">
        <v>8058</v>
      </c>
      <c r="E30" s="500">
        <v>5770</v>
      </c>
      <c r="F30" s="500">
        <v>2288</v>
      </c>
      <c r="G30" s="912">
        <v>24551</v>
      </c>
      <c r="P30" s="348"/>
    </row>
    <row r="31" spans="1:16" ht="15.5">
      <c r="A31" s="501" t="s">
        <v>324</v>
      </c>
      <c r="B31" s="500">
        <v>16209</v>
      </c>
      <c r="C31" s="500">
        <v>360</v>
      </c>
      <c r="D31" s="500">
        <v>8054</v>
      </c>
      <c r="E31" s="500">
        <v>5766</v>
      </c>
      <c r="F31" s="500">
        <v>2288</v>
      </c>
      <c r="G31" s="912">
        <v>24623</v>
      </c>
      <c r="P31" s="348"/>
    </row>
    <row r="32" spans="1:16" ht="15.5">
      <c r="A32" s="501" t="s">
        <v>325</v>
      </c>
      <c r="B32" s="500">
        <v>16256</v>
      </c>
      <c r="C32" s="500">
        <v>379</v>
      </c>
      <c r="D32" s="500">
        <v>8047</v>
      </c>
      <c r="E32" s="500">
        <v>5760</v>
      </c>
      <c r="F32" s="500">
        <v>2287</v>
      </c>
      <c r="G32" s="912">
        <v>24682</v>
      </c>
      <c r="P32" s="348"/>
    </row>
    <row r="33" spans="1:16" ht="15.5">
      <c r="A33" s="501" t="s">
        <v>326</v>
      </c>
      <c r="B33" s="500">
        <v>16309</v>
      </c>
      <c r="C33" s="500">
        <v>397</v>
      </c>
      <c r="D33" s="500">
        <v>8041</v>
      </c>
      <c r="E33" s="500">
        <v>5755</v>
      </c>
      <c r="F33" s="500">
        <v>2286</v>
      </c>
      <c r="G33" s="912">
        <v>24748</v>
      </c>
      <c r="P33" s="348"/>
    </row>
    <row r="34" spans="1:16" ht="15.5">
      <c r="A34" s="501" t="s">
        <v>327</v>
      </c>
      <c r="B34" s="500">
        <v>16358</v>
      </c>
      <c r="C34" s="500">
        <v>415</v>
      </c>
      <c r="D34" s="500">
        <v>8036</v>
      </c>
      <c r="E34" s="500">
        <v>5750</v>
      </c>
      <c r="F34" s="500">
        <v>2286</v>
      </c>
      <c r="G34" s="912">
        <v>24808</v>
      </c>
      <c r="P34" s="348"/>
    </row>
    <row r="35" spans="1:16" ht="15.5">
      <c r="A35" s="501" t="s">
        <v>328</v>
      </c>
      <c r="B35" s="500">
        <v>16415</v>
      </c>
      <c r="C35" s="500">
        <v>435</v>
      </c>
      <c r="D35" s="500">
        <v>8029</v>
      </c>
      <c r="E35" s="500">
        <v>5744</v>
      </c>
      <c r="F35" s="500">
        <v>2285</v>
      </c>
      <c r="G35" s="912">
        <v>24879</v>
      </c>
      <c r="P35" s="348"/>
    </row>
    <row r="36" spans="1:16" ht="15.5">
      <c r="A36" s="501" t="s">
        <v>329</v>
      </c>
      <c r="B36" s="500">
        <v>16461</v>
      </c>
      <c r="C36" s="500">
        <v>449</v>
      </c>
      <c r="D36" s="500">
        <v>8021</v>
      </c>
      <c r="E36" s="500">
        <v>5737</v>
      </c>
      <c r="F36" s="500">
        <v>2284</v>
      </c>
      <c r="G36" s="912">
        <v>24932</v>
      </c>
      <c r="P36" s="348"/>
    </row>
    <row r="37" spans="1:16" ht="15.5">
      <c r="A37" s="501" t="s">
        <v>330</v>
      </c>
      <c r="B37" s="500">
        <v>16481</v>
      </c>
      <c r="C37" s="500">
        <v>457</v>
      </c>
      <c r="D37" s="500">
        <v>8018</v>
      </c>
      <c r="E37" s="500">
        <v>5734</v>
      </c>
      <c r="F37" s="500">
        <v>2284</v>
      </c>
      <c r="G37" s="912">
        <v>24956</v>
      </c>
      <c r="P37" s="348"/>
    </row>
    <row r="38" spans="1:16" ht="15.5">
      <c r="A38" s="501" t="s">
        <v>331</v>
      </c>
      <c r="B38" s="500">
        <v>16532</v>
      </c>
      <c r="C38" s="500">
        <v>476</v>
      </c>
      <c r="D38" s="500">
        <v>8009</v>
      </c>
      <c r="E38" s="500">
        <v>5726</v>
      </c>
      <c r="F38" s="500">
        <v>2283</v>
      </c>
      <c r="G38" s="912">
        <v>25017</v>
      </c>
      <c r="P38" s="348"/>
    </row>
    <row r="39" spans="1:16" ht="15.5">
      <c r="A39" s="501" t="s">
        <v>299</v>
      </c>
      <c r="B39" s="500">
        <v>16595</v>
      </c>
      <c r="C39" s="500">
        <v>500</v>
      </c>
      <c r="D39" s="500">
        <v>7998</v>
      </c>
      <c r="E39" s="500">
        <v>5715</v>
      </c>
      <c r="F39" s="500">
        <v>2282</v>
      </c>
      <c r="G39" s="912">
        <v>25092</v>
      </c>
      <c r="P39" s="348"/>
    </row>
    <row r="40" spans="1:16" ht="15.5">
      <c r="A40" s="501" t="s">
        <v>302</v>
      </c>
      <c r="B40" s="500">
        <v>16654</v>
      </c>
      <c r="C40" s="500">
        <v>520</v>
      </c>
      <c r="D40" s="500">
        <v>7984</v>
      </c>
      <c r="E40" s="500">
        <v>5703</v>
      </c>
      <c r="F40" s="500">
        <v>2280</v>
      </c>
      <c r="G40" s="912">
        <v>25158</v>
      </c>
      <c r="P40" s="348"/>
    </row>
    <row r="41" spans="1:16" ht="15.5">
      <c r="A41" s="501" t="s">
        <v>304</v>
      </c>
      <c r="B41" s="500">
        <v>16717</v>
      </c>
      <c r="C41" s="500">
        <v>537</v>
      </c>
      <c r="D41" s="500">
        <v>7966</v>
      </c>
      <c r="E41" s="500">
        <v>5690</v>
      </c>
      <c r="F41" s="500">
        <v>2276</v>
      </c>
      <c r="G41" s="912">
        <v>25219</v>
      </c>
      <c r="P41" s="348"/>
    </row>
    <row r="42" spans="1:16" ht="15.5">
      <c r="A42" s="501" t="s">
        <v>306</v>
      </c>
      <c r="B42" s="500">
        <v>16768</v>
      </c>
      <c r="C42" s="500">
        <v>552</v>
      </c>
      <c r="D42" s="500">
        <v>7957</v>
      </c>
      <c r="E42" s="500">
        <v>5684</v>
      </c>
      <c r="F42" s="500">
        <v>2273</v>
      </c>
      <c r="G42" s="912">
        <v>25277</v>
      </c>
      <c r="P42" s="348"/>
    </row>
    <row r="43" spans="1:16" ht="15.5">
      <c r="A43" s="501" t="s">
        <v>308</v>
      </c>
      <c r="B43" s="500">
        <v>16823</v>
      </c>
      <c r="C43" s="500">
        <v>569</v>
      </c>
      <c r="D43" s="500">
        <v>7950</v>
      </c>
      <c r="E43" s="500">
        <v>5679</v>
      </c>
      <c r="F43" s="500">
        <v>2272</v>
      </c>
      <c r="G43" s="912">
        <v>25342</v>
      </c>
      <c r="P43" s="348"/>
    </row>
    <row r="44" spans="1:16" ht="15.5">
      <c r="A44" s="501" t="s">
        <v>288</v>
      </c>
      <c r="B44" s="500">
        <v>16873</v>
      </c>
      <c r="C44" s="500">
        <v>585</v>
      </c>
      <c r="D44" s="500">
        <v>7942</v>
      </c>
      <c r="E44" s="500">
        <v>5671</v>
      </c>
      <c r="F44" s="500">
        <v>2270</v>
      </c>
      <c r="G44" s="912">
        <v>25400</v>
      </c>
      <c r="P44" s="348"/>
    </row>
    <row r="45" spans="1:16" ht="15.5">
      <c r="A45" s="501" t="s">
        <v>291</v>
      </c>
      <c r="B45" s="500">
        <v>16927</v>
      </c>
      <c r="C45" s="500">
        <v>600</v>
      </c>
      <c r="D45" s="500">
        <v>7935</v>
      </c>
      <c r="E45" s="500">
        <v>5666</v>
      </c>
      <c r="F45" s="500">
        <v>2270</v>
      </c>
      <c r="G45" s="912">
        <v>25462</v>
      </c>
      <c r="P45" s="348"/>
    </row>
    <row r="46" spans="1:16" ht="15.5">
      <c r="A46" s="501" t="s">
        <v>294</v>
      </c>
      <c r="B46" s="500">
        <v>16974</v>
      </c>
      <c r="C46" s="500">
        <v>614</v>
      </c>
      <c r="D46" s="500">
        <v>7932</v>
      </c>
      <c r="E46" s="500">
        <v>5663</v>
      </c>
      <c r="F46" s="500">
        <v>2269</v>
      </c>
      <c r="G46" s="912">
        <v>25520</v>
      </c>
      <c r="P46" s="348"/>
    </row>
    <row r="47" spans="1:16" ht="15.5">
      <c r="A47" s="501" t="s">
        <v>297</v>
      </c>
      <c r="B47" s="500">
        <v>17033</v>
      </c>
      <c r="C47" s="500">
        <v>630</v>
      </c>
      <c r="D47" s="500">
        <v>7925</v>
      </c>
      <c r="E47" s="500">
        <v>5657</v>
      </c>
      <c r="F47" s="500">
        <v>2268</v>
      </c>
      <c r="G47" s="912">
        <v>25589</v>
      </c>
      <c r="P47" s="348"/>
    </row>
    <row r="48" spans="1:16" ht="15.5">
      <c r="A48" s="501" t="s">
        <v>300</v>
      </c>
      <c r="B48" s="500">
        <v>17084</v>
      </c>
      <c r="C48" s="500">
        <v>643</v>
      </c>
      <c r="D48" s="500">
        <v>7913</v>
      </c>
      <c r="E48" s="500">
        <v>5647</v>
      </c>
      <c r="F48" s="500">
        <v>2266</v>
      </c>
      <c r="G48" s="912">
        <v>25640</v>
      </c>
      <c r="P48" s="348"/>
    </row>
    <row r="49" spans="1:16" ht="15.5">
      <c r="A49" s="501" t="s">
        <v>290</v>
      </c>
      <c r="B49" s="500">
        <v>17137</v>
      </c>
      <c r="C49" s="500">
        <v>656</v>
      </c>
      <c r="D49" s="500">
        <v>7901</v>
      </c>
      <c r="E49" s="500">
        <v>5637</v>
      </c>
      <c r="F49" s="500">
        <v>2265</v>
      </c>
      <c r="G49" s="912">
        <v>25695</v>
      </c>
      <c r="P49" s="348"/>
    </row>
    <row r="50" spans="1:16" ht="15.5">
      <c r="A50" s="501" t="s">
        <v>293</v>
      </c>
      <c r="B50" s="500">
        <v>17190</v>
      </c>
      <c r="C50" s="500">
        <v>669</v>
      </c>
      <c r="D50" s="500">
        <v>7888</v>
      </c>
      <c r="E50" s="500">
        <v>5625</v>
      </c>
      <c r="F50" s="500">
        <v>2263</v>
      </c>
      <c r="G50" s="912">
        <v>25747</v>
      </c>
      <c r="P50" s="348"/>
    </row>
    <row r="51" spans="1:16" ht="15.5">
      <c r="A51" s="501" t="s">
        <v>296</v>
      </c>
      <c r="B51" s="500">
        <v>17257</v>
      </c>
      <c r="C51" s="500">
        <v>686</v>
      </c>
      <c r="D51" s="500">
        <v>7874</v>
      </c>
      <c r="E51" s="500">
        <v>5613</v>
      </c>
      <c r="F51" s="500">
        <v>2260</v>
      </c>
      <c r="G51" s="912">
        <v>25816</v>
      </c>
      <c r="P51" s="348"/>
    </row>
    <row r="52" spans="1:16" ht="21" customHeight="1">
      <c r="A52" s="342" t="s">
        <v>3218</v>
      </c>
    </row>
    <row r="53" spans="1:16" ht="16" customHeight="1">
      <c r="A53" s="361" t="s">
        <v>3219</v>
      </c>
      <c r="B53" s="361"/>
      <c r="C53" s="361"/>
      <c r="D53" s="361"/>
      <c r="E53" s="361"/>
      <c r="F53" s="361"/>
      <c r="G53" s="361"/>
    </row>
    <row r="54" spans="1:16" ht="16" customHeight="1">
      <c r="A54" s="342" t="s">
        <v>3220</v>
      </c>
    </row>
    <row r="55" spans="1:16">
      <c r="A55" s="342" t="s">
        <v>3221</v>
      </c>
    </row>
    <row r="56" spans="1:16">
      <c r="A56" s="342" t="s">
        <v>3222</v>
      </c>
    </row>
    <row r="57" spans="1:16" ht="16.399999999999999" customHeight="1">
      <c r="A57" s="52" t="s">
        <v>36</v>
      </c>
      <c r="B57" s="52" t="str">
        <f>Contents!$C$67</f>
        <v>28 Mar 2024</v>
      </c>
    </row>
    <row r="58" spans="1:16">
      <c r="A58" s="52" t="s">
        <v>283</v>
      </c>
      <c r="B58" s="52" t="str">
        <f>Contents!$D$67</f>
        <v>Spring 2025</v>
      </c>
    </row>
  </sheetData>
  <pageMargins left="0.7" right="0.7" top="0.75" bottom="0.75" header="0.3" footer="0.3"/>
  <pageSetup paperSize="9" scale="95" orientation="portrait" verticalDpi="4"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2AF3-CBC0-4B63-8C3F-9BF64F29C70B}">
  <sheetPr>
    <tabColor rgb="FF552579"/>
  </sheetPr>
  <dimension ref="A1:J56"/>
  <sheetViews>
    <sheetView zoomScaleNormal="100" workbookViewId="0"/>
  </sheetViews>
  <sheetFormatPr defaultColWidth="9" defaultRowHeight="12.5"/>
  <cols>
    <col min="1" max="1" width="18.1796875" style="342" customWidth="1"/>
    <col min="2" max="4" width="21.54296875" style="342" customWidth="1"/>
    <col min="5" max="16384" width="9" style="342"/>
  </cols>
  <sheetData>
    <row r="1" spans="1:10" ht="28">
      <c r="A1" s="118" t="s">
        <v>3223</v>
      </c>
    </row>
    <row r="2" spans="1:10" s="2" customFormat="1" ht="15.5">
      <c r="A2" s="441" t="s">
        <v>3162</v>
      </c>
      <c r="B2" s="22"/>
      <c r="C2" s="22"/>
      <c r="D2" s="22"/>
      <c r="E2" s="135"/>
      <c r="F2" s="135"/>
      <c r="G2" s="135"/>
      <c r="H2" s="135"/>
      <c r="I2" s="135"/>
      <c r="J2" s="135"/>
    </row>
    <row r="3" spans="1:10" s="2" customFormat="1" ht="15.5">
      <c r="A3" s="441" t="s">
        <v>3224</v>
      </c>
      <c r="B3" s="22"/>
      <c r="C3" s="22"/>
      <c r="D3" s="22"/>
      <c r="E3" s="135"/>
      <c r="F3" s="135"/>
      <c r="G3" s="135"/>
      <c r="H3" s="135"/>
      <c r="I3" s="135"/>
      <c r="J3" s="135"/>
    </row>
    <row r="4" spans="1:10" s="2" customFormat="1" ht="15.5">
      <c r="A4" s="441" t="s">
        <v>3225</v>
      </c>
      <c r="B4" s="22"/>
      <c r="C4" s="22"/>
      <c r="D4" s="22"/>
      <c r="E4" s="135"/>
      <c r="F4" s="135"/>
      <c r="G4" s="135"/>
      <c r="H4" s="135"/>
      <c r="I4" s="135"/>
      <c r="J4" s="135"/>
    </row>
    <row r="5" spans="1:10" s="2" customFormat="1" ht="15.5">
      <c r="A5" s="441" t="s">
        <v>249</v>
      </c>
      <c r="B5" s="22"/>
      <c r="C5" s="22"/>
      <c r="D5" s="22"/>
      <c r="E5" s="135"/>
      <c r="F5" s="135"/>
      <c r="G5" s="135"/>
      <c r="H5" s="135"/>
      <c r="I5" s="135"/>
      <c r="J5" s="135"/>
    </row>
    <row r="6" spans="1:10" s="2" customFormat="1" ht="15.5">
      <c r="A6" s="441" t="s">
        <v>251</v>
      </c>
      <c r="B6" s="22"/>
      <c r="C6" s="22"/>
      <c r="D6" s="22"/>
      <c r="E6" s="135"/>
      <c r="F6" s="135"/>
      <c r="G6" s="135"/>
      <c r="H6" s="135"/>
      <c r="I6" s="135"/>
      <c r="J6" s="135"/>
    </row>
    <row r="7" spans="1:10" ht="46.5">
      <c r="A7" s="362" t="s">
        <v>286</v>
      </c>
      <c r="B7" s="363" t="s">
        <v>3197</v>
      </c>
      <c r="C7" s="363" t="s">
        <v>3226</v>
      </c>
      <c r="D7" s="363" t="s">
        <v>3227</v>
      </c>
    </row>
    <row r="8" spans="1:10" ht="21" customHeight="1">
      <c r="A8" s="357" t="s">
        <v>289</v>
      </c>
      <c r="B8" s="500">
        <v>541</v>
      </c>
      <c r="C8" s="500">
        <v>7969</v>
      </c>
      <c r="D8" s="500">
        <v>8510</v>
      </c>
    </row>
    <row r="9" spans="1:10" ht="15.5">
      <c r="A9" s="357" t="s">
        <v>292</v>
      </c>
      <c r="B9" s="500">
        <v>550</v>
      </c>
      <c r="C9" s="500">
        <v>7960</v>
      </c>
      <c r="D9" s="500">
        <v>8510</v>
      </c>
    </row>
    <row r="10" spans="1:10" ht="15.5">
      <c r="A10" s="357" t="s">
        <v>295</v>
      </c>
      <c r="B10" s="500">
        <v>558</v>
      </c>
      <c r="C10" s="500">
        <v>7952</v>
      </c>
      <c r="D10" s="500">
        <v>8510</v>
      </c>
    </row>
    <row r="11" spans="1:10" ht="15.5">
      <c r="A11" s="351" t="s">
        <v>298</v>
      </c>
      <c r="B11" s="500">
        <v>573</v>
      </c>
      <c r="C11" s="500">
        <v>7937</v>
      </c>
      <c r="D11" s="500">
        <v>8510</v>
      </c>
    </row>
    <row r="12" spans="1:10" ht="15.5">
      <c r="A12" s="351" t="s">
        <v>301</v>
      </c>
      <c r="B12" s="500">
        <v>598</v>
      </c>
      <c r="C12" s="500">
        <v>7912</v>
      </c>
      <c r="D12" s="500">
        <v>8510</v>
      </c>
    </row>
    <row r="13" spans="1:10" ht="15.5">
      <c r="A13" s="351" t="s">
        <v>303</v>
      </c>
      <c r="B13" s="500">
        <v>607</v>
      </c>
      <c r="C13" s="500">
        <v>7903</v>
      </c>
      <c r="D13" s="500">
        <v>8510</v>
      </c>
    </row>
    <row r="14" spans="1:10" ht="15.5">
      <c r="A14" s="351" t="s">
        <v>305</v>
      </c>
      <c r="B14" s="500">
        <v>622</v>
      </c>
      <c r="C14" s="500">
        <v>7888</v>
      </c>
      <c r="D14" s="500">
        <v>8510</v>
      </c>
    </row>
    <row r="15" spans="1:10" ht="15.5">
      <c r="A15" s="351" t="s">
        <v>307</v>
      </c>
      <c r="B15" s="500">
        <v>636</v>
      </c>
      <c r="C15" s="500">
        <v>7873</v>
      </c>
      <c r="D15" s="500">
        <v>8510</v>
      </c>
    </row>
    <row r="16" spans="1:10" ht="15.5">
      <c r="A16" s="351" t="s">
        <v>309</v>
      </c>
      <c r="B16" s="500">
        <v>648</v>
      </c>
      <c r="C16" s="500">
        <v>7862</v>
      </c>
      <c r="D16" s="500">
        <v>8510</v>
      </c>
    </row>
    <row r="17" spans="1:4" ht="15.5">
      <c r="A17" s="351" t="s">
        <v>310</v>
      </c>
      <c r="B17" s="500">
        <v>662</v>
      </c>
      <c r="C17" s="500">
        <v>7847</v>
      </c>
      <c r="D17" s="500">
        <v>8510</v>
      </c>
    </row>
    <row r="18" spans="1:4" ht="15.5">
      <c r="A18" s="351" t="s">
        <v>311</v>
      </c>
      <c r="B18" s="500">
        <v>677</v>
      </c>
      <c r="C18" s="500">
        <v>7832</v>
      </c>
      <c r="D18" s="500">
        <v>8510</v>
      </c>
    </row>
    <row r="19" spans="1:4" ht="15.5">
      <c r="A19" s="351" t="s">
        <v>312</v>
      </c>
      <c r="B19" s="500">
        <v>687</v>
      </c>
      <c r="C19" s="500">
        <v>7822</v>
      </c>
      <c r="D19" s="500">
        <v>8510</v>
      </c>
    </row>
    <row r="20" spans="1:4" ht="15.5">
      <c r="A20" s="351" t="s">
        <v>313</v>
      </c>
      <c r="B20" s="500">
        <v>696</v>
      </c>
      <c r="C20" s="500">
        <v>7814</v>
      </c>
      <c r="D20" s="500">
        <v>8510</v>
      </c>
    </row>
    <row r="21" spans="1:4" ht="15.5">
      <c r="A21" s="351" t="s">
        <v>314</v>
      </c>
      <c r="B21" s="500">
        <v>705</v>
      </c>
      <c r="C21" s="500">
        <v>7805</v>
      </c>
      <c r="D21" s="500">
        <v>8510</v>
      </c>
    </row>
    <row r="22" spans="1:4" ht="15.5">
      <c r="A22" s="499" t="s">
        <v>315</v>
      </c>
      <c r="B22" s="500">
        <v>713</v>
      </c>
      <c r="C22" s="500">
        <v>7797</v>
      </c>
      <c r="D22" s="500">
        <v>8510</v>
      </c>
    </row>
    <row r="23" spans="1:4" ht="15.5">
      <c r="A23" s="499" t="s">
        <v>316</v>
      </c>
      <c r="B23" s="500">
        <v>718</v>
      </c>
      <c r="C23" s="500">
        <v>7792</v>
      </c>
      <c r="D23" s="500">
        <v>8510</v>
      </c>
    </row>
    <row r="24" spans="1:4" ht="15.5">
      <c r="A24" s="499" t="s">
        <v>317</v>
      </c>
      <c r="B24" s="500">
        <v>724</v>
      </c>
      <c r="C24" s="500">
        <v>7786</v>
      </c>
      <c r="D24" s="500">
        <v>8510</v>
      </c>
    </row>
    <row r="25" spans="1:4" ht="15.5">
      <c r="A25" s="351" t="s">
        <v>318</v>
      </c>
      <c r="B25" s="500">
        <v>728</v>
      </c>
      <c r="C25" s="500">
        <v>7782</v>
      </c>
      <c r="D25" s="500">
        <v>8510</v>
      </c>
    </row>
    <row r="26" spans="1:4" ht="15.5">
      <c r="A26" s="499" t="s">
        <v>319</v>
      </c>
      <c r="B26" s="500">
        <v>732</v>
      </c>
      <c r="C26" s="500">
        <v>7778</v>
      </c>
      <c r="D26" s="500">
        <v>8510</v>
      </c>
    </row>
    <row r="27" spans="1:4" ht="15.5">
      <c r="A27" s="499" t="s">
        <v>320</v>
      </c>
      <c r="B27" s="500">
        <v>735</v>
      </c>
      <c r="C27" s="500">
        <v>7775</v>
      </c>
      <c r="D27" s="500">
        <v>8510</v>
      </c>
    </row>
    <row r="28" spans="1:4" ht="15.5">
      <c r="A28" s="499" t="s">
        <v>321</v>
      </c>
      <c r="B28" s="500">
        <v>739</v>
      </c>
      <c r="C28" s="500">
        <v>7771</v>
      </c>
      <c r="D28" s="500">
        <v>8510</v>
      </c>
    </row>
    <row r="29" spans="1:4" ht="15.5">
      <c r="A29" s="499" t="s">
        <v>322</v>
      </c>
      <c r="B29" s="500">
        <v>745</v>
      </c>
      <c r="C29" s="500">
        <v>7765</v>
      </c>
      <c r="D29" s="500">
        <v>8510</v>
      </c>
    </row>
    <row r="30" spans="1:4" ht="15.5">
      <c r="A30" s="499" t="s">
        <v>323</v>
      </c>
      <c r="B30" s="500">
        <v>752</v>
      </c>
      <c r="C30" s="500">
        <v>7758</v>
      </c>
      <c r="D30" s="500">
        <v>8510</v>
      </c>
    </row>
    <row r="31" spans="1:4" ht="15.5">
      <c r="A31" s="499" t="s">
        <v>324</v>
      </c>
      <c r="B31" s="500">
        <v>753</v>
      </c>
      <c r="C31" s="500">
        <v>7757</v>
      </c>
      <c r="D31" s="500">
        <v>8510</v>
      </c>
    </row>
    <row r="32" spans="1:4" ht="15.5">
      <c r="A32" s="499" t="s">
        <v>325</v>
      </c>
      <c r="B32" s="500">
        <v>755</v>
      </c>
      <c r="C32" s="500">
        <v>7754</v>
      </c>
      <c r="D32" s="500">
        <v>8510</v>
      </c>
    </row>
    <row r="33" spans="1:4" ht="15.5">
      <c r="A33" s="499" t="s">
        <v>326</v>
      </c>
      <c r="B33" s="500">
        <v>759</v>
      </c>
      <c r="C33" s="500">
        <v>7751</v>
      </c>
      <c r="D33" s="500">
        <v>8510</v>
      </c>
    </row>
    <row r="34" spans="1:4" ht="15.5">
      <c r="A34" s="499" t="s">
        <v>327</v>
      </c>
      <c r="B34" s="500">
        <v>761</v>
      </c>
      <c r="C34" s="500">
        <v>7748</v>
      </c>
      <c r="D34" s="500">
        <v>8510</v>
      </c>
    </row>
    <row r="35" spans="1:4" ht="15.5">
      <c r="A35" s="499" t="s">
        <v>328</v>
      </c>
      <c r="B35" s="500">
        <v>764</v>
      </c>
      <c r="C35" s="500">
        <v>7746</v>
      </c>
      <c r="D35" s="500">
        <v>8510</v>
      </c>
    </row>
    <row r="36" spans="1:4" ht="15.5">
      <c r="A36" s="499" t="s">
        <v>329</v>
      </c>
      <c r="B36" s="500">
        <v>766</v>
      </c>
      <c r="C36" s="500">
        <v>7744</v>
      </c>
      <c r="D36" s="500">
        <v>8510</v>
      </c>
    </row>
    <row r="37" spans="1:4" ht="15.5">
      <c r="A37" s="499" t="s">
        <v>330</v>
      </c>
      <c r="B37" s="500">
        <v>767</v>
      </c>
      <c r="C37" s="500">
        <v>7743</v>
      </c>
      <c r="D37" s="500">
        <v>8510</v>
      </c>
    </row>
    <row r="38" spans="1:4" ht="15.5">
      <c r="A38" s="499" t="s">
        <v>331</v>
      </c>
      <c r="B38" s="500">
        <v>770</v>
      </c>
      <c r="C38" s="500">
        <v>7740</v>
      </c>
      <c r="D38" s="500">
        <v>8510</v>
      </c>
    </row>
    <row r="39" spans="1:4" ht="15.5">
      <c r="A39" s="499" t="s">
        <v>299</v>
      </c>
      <c r="B39" s="500">
        <v>772</v>
      </c>
      <c r="C39" s="500">
        <v>7737</v>
      </c>
      <c r="D39" s="500">
        <v>8510</v>
      </c>
    </row>
    <row r="40" spans="1:4" ht="15.5">
      <c r="A40" s="499" t="s">
        <v>302</v>
      </c>
      <c r="B40" s="500">
        <v>776</v>
      </c>
      <c r="C40" s="500">
        <v>7733</v>
      </c>
      <c r="D40" s="500">
        <v>8510</v>
      </c>
    </row>
    <row r="41" spans="1:4" ht="15.5">
      <c r="A41" s="499" t="s">
        <v>304</v>
      </c>
      <c r="B41" s="500">
        <v>783</v>
      </c>
      <c r="C41" s="500">
        <v>7727</v>
      </c>
      <c r="D41" s="500">
        <v>8510</v>
      </c>
    </row>
    <row r="42" spans="1:4" ht="15.5">
      <c r="A42" s="499" t="s">
        <v>306</v>
      </c>
      <c r="B42" s="500">
        <v>789</v>
      </c>
      <c r="C42" s="500">
        <v>7721</v>
      </c>
      <c r="D42" s="500">
        <v>8510</v>
      </c>
    </row>
    <row r="43" spans="1:4" ht="15.5">
      <c r="A43" s="499" t="s">
        <v>308</v>
      </c>
      <c r="B43" s="500">
        <v>795</v>
      </c>
      <c r="C43" s="500">
        <v>7715</v>
      </c>
      <c r="D43" s="500">
        <v>8510</v>
      </c>
    </row>
    <row r="44" spans="1:4" ht="15.5">
      <c r="A44" s="499" t="s">
        <v>288</v>
      </c>
      <c r="B44" s="500">
        <v>798</v>
      </c>
      <c r="C44" s="500">
        <v>7712</v>
      </c>
      <c r="D44" s="500">
        <v>8510</v>
      </c>
    </row>
    <row r="45" spans="1:4" ht="15.5">
      <c r="A45" s="499" t="s">
        <v>291</v>
      </c>
      <c r="B45" s="500">
        <v>801</v>
      </c>
      <c r="C45" s="500">
        <v>7709</v>
      </c>
      <c r="D45" s="500">
        <v>8510</v>
      </c>
    </row>
    <row r="46" spans="1:4" ht="15.5">
      <c r="A46" s="499" t="s">
        <v>294</v>
      </c>
      <c r="B46" s="500">
        <v>804</v>
      </c>
      <c r="C46" s="500">
        <v>7706</v>
      </c>
      <c r="D46" s="500">
        <v>8510</v>
      </c>
    </row>
    <row r="47" spans="1:4" ht="15.5">
      <c r="A47" s="499" t="s">
        <v>297</v>
      </c>
      <c r="B47" s="500">
        <v>807</v>
      </c>
      <c r="C47" s="500">
        <v>7703</v>
      </c>
      <c r="D47" s="500">
        <v>8510</v>
      </c>
    </row>
    <row r="48" spans="1:4" ht="15.5">
      <c r="A48" s="499" t="s">
        <v>300</v>
      </c>
      <c r="B48" s="500">
        <v>811</v>
      </c>
      <c r="C48" s="500">
        <v>7699</v>
      </c>
      <c r="D48" s="500">
        <v>8510</v>
      </c>
    </row>
    <row r="49" spans="1:4" ht="15.5">
      <c r="A49" s="499" t="s">
        <v>290</v>
      </c>
      <c r="B49" s="500">
        <v>817</v>
      </c>
      <c r="C49" s="500">
        <v>7693</v>
      </c>
      <c r="D49" s="500">
        <v>8510</v>
      </c>
    </row>
    <row r="50" spans="1:4" ht="15.5">
      <c r="A50" s="499" t="s">
        <v>293</v>
      </c>
      <c r="B50" s="500">
        <v>825</v>
      </c>
      <c r="C50" s="500">
        <v>7685</v>
      </c>
      <c r="D50" s="500">
        <v>8510</v>
      </c>
    </row>
    <row r="51" spans="1:4" ht="15.5">
      <c r="A51" s="499" t="s">
        <v>296</v>
      </c>
      <c r="B51" s="500">
        <v>833</v>
      </c>
      <c r="C51" s="500">
        <v>7676</v>
      </c>
      <c r="D51" s="500">
        <v>8510</v>
      </c>
    </row>
    <row r="52" spans="1:4" ht="23.5" customHeight="1">
      <c r="A52" s="342" t="s">
        <v>3228</v>
      </c>
    </row>
    <row r="53" spans="1:4" ht="15.4" customHeight="1">
      <c r="A53" s="361" t="s">
        <v>3229</v>
      </c>
      <c r="B53" s="361"/>
      <c r="C53" s="361"/>
      <c r="D53" s="361"/>
    </row>
    <row r="54" spans="1:4" ht="15.4" customHeight="1">
      <c r="A54" s="361" t="s">
        <v>3230</v>
      </c>
      <c r="B54" s="361"/>
      <c r="C54" s="361"/>
      <c r="D54" s="361"/>
    </row>
    <row r="55" spans="1:4" ht="19.5" customHeight="1">
      <c r="A55" s="52" t="s">
        <v>36</v>
      </c>
      <c r="B55" s="52" t="str">
        <f>Contents!$C$68</f>
        <v>28 Mar 2024</v>
      </c>
    </row>
    <row r="56" spans="1:4">
      <c r="A56" s="52" t="s">
        <v>283</v>
      </c>
      <c r="B56" s="52" t="str">
        <f>Contents!$D$68</f>
        <v>Spring 2025</v>
      </c>
    </row>
  </sheetData>
  <pageMargins left="0.7" right="0.7" top="0.75" bottom="0.75" header="0.3" footer="0.3"/>
  <pageSetup paperSize="9" orientation="portrait" verticalDpi="4"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07C-D9C7-4C05-99B9-DEC45C65737F}">
  <sheetPr>
    <tabColor rgb="FF552579"/>
    <pageSetUpPr fitToPage="1"/>
  </sheetPr>
  <dimension ref="A1:J45"/>
  <sheetViews>
    <sheetView zoomScaleNormal="100" workbookViewId="0"/>
  </sheetViews>
  <sheetFormatPr defaultColWidth="8.7265625" defaultRowHeight="12.5"/>
  <cols>
    <col min="1" max="1" width="70" style="2" customWidth="1"/>
    <col min="2" max="4" width="34.26953125" style="2" customWidth="1"/>
    <col min="5" max="5" width="21.54296875" style="2" bestFit="1" customWidth="1"/>
    <col min="6" max="16384" width="8.7265625" style="2"/>
  </cols>
  <sheetData>
    <row r="1" spans="1:10" ht="28">
      <c r="A1" s="118" t="s">
        <v>3231</v>
      </c>
      <c r="B1" s="118"/>
      <c r="C1" s="118"/>
      <c r="D1" s="118"/>
    </row>
    <row r="2" spans="1:10" ht="15.5">
      <c r="A2" s="441" t="s">
        <v>3232</v>
      </c>
      <c r="B2" s="22"/>
      <c r="C2" s="22"/>
      <c r="D2" s="22"/>
      <c r="E2" s="135"/>
      <c r="F2" s="135"/>
      <c r="G2" s="135"/>
      <c r="H2" s="135"/>
      <c r="I2" s="135"/>
      <c r="J2" s="135"/>
    </row>
    <row r="3" spans="1:10" ht="15.5">
      <c r="A3" s="441" t="s">
        <v>3233</v>
      </c>
      <c r="B3" s="22"/>
      <c r="C3" s="22"/>
      <c r="D3" s="22"/>
      <c r="E3" s="135"/>
      <c r="F3" s="135"/>
      <c r="G3" s="135"/>
      <c r="H3" s="135"/>
      <c r="I3" s="135"/>
      <c r="J3" s="135"/>
    </row>
    <row r="4" spans="1:10" ht="15.5">
      <c r="A4" s="441" t="s">
        <v>3234</v>
      </c>
      <c r="B4" s="22"/>
      <c r="C4" s="22"/>
      <c r="D4" s="22"/>
      <c r="E4" s="135"/>
      <c r="F4" s="135"/>
      <c r="G4" s="135"/>
      <c r="H4" s="135"/>
      <c r="I4" s="135"/>
      <c r="J4" s="135"/>
    </row>
    <row r="5" spans="1:10" ht="15.5">
      <c r="A5" s="441" t="s">
        <v>3235</v>
      </c>
      <c r="B5" s="22"/>
      <c r="C5" s="22"/>
      <c r="D5" s="22"/>
      <c r="E5" s="135"/>
      <c r="F5" s="135"/>
      <c r="G5" s="135"/>
      <c r="H5" s="135"/>
      <c r="I5" s="135"/>
      <c r="J5" s="135"/>
    </row>
    <row r="6" spans="1:10" ht="15.5">
      <c r="A6" s="441" t="s">
        <v>3236</v>
      </c>
      <c r="B6" s="22"/>
      <c r="C6" s="22"/>
      <c r="D6" s="22"/>
      <c r="E6" s="135"/>
      <c r="F6" s="135"/>
      <c r="G6" s="135"/>
      <c r="H6" s="135"/>
      <c r="I6" s="135"/>
      <c r="J6" s="135"/>
    </row>
    <row r="7" spans="1:10" ht="15.5">
      <c r="A7" s="441" t="s">
        <v>249</v>
      </c>
      <c r="B7" s="22"/>
      <c r="C7" s="22"/>
      <c r="D7" s="22"/>
      <c r="E7" s="135"/>
      <c r="F7" s="135"/>
      <c r="G7" s="135"/>
      <c r="H7" s="135"/>
      <c r="I7" s="135"/>
      <c r="J7" s="135"/>
    </row>
    <row r="8" spans="1:10" ht="15.5">
      <c r="A8" s="441" t="s">
        <v>251</v>
      </c>
      <c r="B8" s="22"/>
      <c r="C8" s="22"/>
      <c r="D8" s="22"/>
      <c r="E8" s="135"/>
      <c r="F8" s="135"/>
      <c r="G8" s="135"/>
      <c r="H8" s="135"/>
      <c r="I8" s="135"/>
      <c r="J8" s="135"/>
    </row>
    <row r="9" spans="1:10" ht="26.5" customHeight="1">
      <c r="A9" s="862" t="s">
        <v>3237</v>
      </c>
      <c r="B9" s="863"/>
      <c r="C9" s="863"/>
      <c r="D9" s="864"/>
    </row>
    <row r="10" spans="1:10" ht="46.5">
      <c r="A10" s="354" t="s">
        <v>3170</v>
      </c>
      <c r="B10" s="355" t="s">
        <v>3171</v>
      </c>
      <c r="C10" s="355" t="s">
        <v>3172</v>
      </c>
      <c r="D10" s="355" t="s">
        <v>3173</v>
      </c>
    </row>
    <row r="11" spans="1:10" ht="21" customHeight="1">
      <c r="A11" s="498" t="s">
        <v>3174</v>
      </c>
      <c r="B11" s="704">
        <v>12021</v>
      </c>
      <c r="C11" s="704">
        <v>14872</v>
      </c>
      <c r="D11" s="705">
        <v>541</v>
      </c>
    </row>
    <row r="12" spans="1:10" ht="15.5">
      <c r="A12" s="498" t="s">
        <v>3175</v>
      </c>
      <c r="B12" s="704">
        <v>1927</v>
      </c>
      <c r="C12" s="704">
        <v>1679</v>
      </c>
      <c r="D12" s="705" t="s">
        <v>3176</v>
      </c>
    </row>
    <row r="13" spans="1:10" ht="15.5">
      <c r="A13" s="444" t="s">
        <v>3177</v>
      </c>
      <c r="B13" s="704">
        <v>1051</v>
      </c>
      <c r="C13" s="704">
        <v>706</v>
      </c>
      <c r="D13" s="705">
        <v>292</v>
      </c>
    </row>
    <row r="14" spans="1:10" ht="15.5">
      <c r="A14" s="706" t="s">
        <v>3178</v>
      </c>
      <c r="B14" s="707">
        <v>14999</v>
      </c>
      <c r="C14" s="707">
        <v>17257</v>
      </c>
      <c r="D14" s="707">
        <v>833</v>
      </c>
    </row>
    <row r="15" spans="1:10" ht="26.15" customHeight="1">
      <c r="A15" s="708" t="s">
        <v>3179</v>
      </c>
      <c r="B15" s="709">
        <v>21277</v>
      </c>
      <c r="C15" s="709">
        <v>25816</v>
      </c>
      <c r="D15" s="709">
        <v>8510</v>
      </c>
    </row>
    <row r="16" spans="1:10" ht="15.5">
      <c r="A16" s="498" t="s">
        <v>3180</v>
      </c>
      <c r="B16" s="710">
        <v>0.7</v>
      </c>
      <c r="C16" s="710">
        <v>0.67</v>
      </c>
      <c r="D16" s="710">
        <v>0.1</v>
      </c>
    </row>
    <row r="17" spans="1:4" ht="36" customHeight="1">
      <c r="A17" s="184" t="s">
        <v>3238</v>
      </c>
      <c r="B17" s="342"/>
      <c r="C17" s="342"/>
      <c r="D17" s="343"/>
    </row>
    <row r="18" spans="1:4" ht="46.5">
      <c r="A18" s="354" t="s">
        <v>3170</v>
      </c>
      <c r="B18" s="355" t="s">
        <v>3171</v>
      </c>
      <c r="C18" s="355" t="s">
        <v>3172</v>
      </c>
      <c r="D18" s="355" t="s">
        <v>3173</v>
      </c>
    </row>
    <row r="19" spans="1:4" ht="15.5">
      <c r="A19" s="498" t="s">
        <v>3174</v>
      </c>
      <c r="B19" s="704">
        <v>10070</v>
      </c>
      <c r="C19" s="704">
        <v>12548</v>
      </c>
      <c r="D19" s="705">
        <v>449</v>
      </c>
    </row>
    <row r="20" spans="1:4" ht="15.5">
      <c r="A20" s="498" t="s">
        <v>3175</v>
      </c>
      <c r="B20" s="704">
        <v>1659</v>
      </c>
      <c r="C20" s="704">
        <v>1446</v>
      </c>
      <c r="D20" s="705" t="s">
        <v>3176</v>
      </c>
    </row>
    <row r="21" spans="1:4" ht="15.5">
      <c r="A21" s="444" t="s">
        <v>3177</v>
      </c>
      <c r="B21" s="704">
        <v>902</v>
      </c>
      <c r="C21" s="704">
        <v>591</v>
      </c>
      <c r="D21" s="705">
        <v>197</v>
      </c>
    </row>
    <row r="22" spans="1:4" ht="15.5">
      <c r="A22" s="706" t="s">
        <v>3178</v>
      </c>
      <c r="B22" s="707">
        <v>12630</v>
      </c>
      <c r="C22" s="707">
        <v>14585</v>
      </c>
      <c r="D22" s="707">
        <v>646</v>
      </c>
    </row>
    <row r="23" spans="1:4" ht="26.15" customHeight="1">
      <c r="A23" s="708" t="s">
        <v>3239</v>
      </c>
      <c r="B23" s="709">
        <v>18260</v>
      </c>
      <c r="C23" s="709">
        <v>22364</v>
      </c>
      <c r="D23" s="709">
        <v>7306</v>
      </c>
    </row>
    <row r="24" spans="1:4" ht="15.5">
      <c r="A24" s="498" t="s">
        <v>3180</v>
      </c>
      <c r="B24" s="710">
        <v>0.69</v>
      </c>
      <c r="C24" s="710">
        <v>0.65</v>
      </c>
      <c r="D24" s="710">
        <v>0.09</v>
      </c>
    </row>
    <row r="25" spans="1:4" ht="34.9" customHeight="1">
      <c r="A25" s="184" t="s">
        <v>3240</v>
      </c>
      <c r="B25" s="342"/>
      <c r="C25" s="342"/>
      <c r="D25" s="343"/>
    </row>
    <row r="26" spans="1:4" ht="46.5">
      <c r="A26" s="354" t="s">
        <v>3170</v>
      </c>
      <c r="B26" s="355" t="s">
        <v>3171</v>
      </c>
      <c r="C26" s="355" t="s">
        <v>3172</v>
      </c>
      <c r="D26" s="355" t="s">
        <v>3173</v>
      </c>
    </row>
    <row r="27" spans="1:4" ht="15.5">
      <c r="A27" s="498" t="s">
        <v>3174</v>
      </c>
      <c r="B27" s="704">
        <v>605</v>
      </c>
      <c r="C27" s="704">
        <v>800</v>
      </c>
      <c r="D27" s="705">
        <v>18</v>
      </c>
    </row>
    <row r="28" spans="1:4" ht="15.5">
      <c r="A28" s="498" t="s">
        <v>3175</v>
      </c>
      <c r="B28" s="704">
        <v>64</v>
      </c>
      <c r="C28" s="704">
        <v>55</v>
      </c>
      <c r="D28" s="705" t="s">
        <v>3176</v>
      </c>
    </row>
    <row r="29" spans="1:4" ht="15.5">
      <c r="A29" s="444" t="s">
        <v>3177</v>
      </c>
      <c r="B29" s="704">
        <v>31</v>
      </c>
      <c r="C29" s="704">
        <v>36</v>
      </c>
      <c r="D29" s="705">
        <v>23</v>
      </c>
    </row>
    <row r="30" spans="1:4" ht="15.5">
      <c r="A30" s="706" t="s">
        <v>3178</v>
      </c>
      <c r="B30" s="707">
        <v>700</v>
      </c>
      <c r="C30" s="707">
        <v>891</v>
      </c>
      <c r="D30" s="707">
        <v>40</v>
      </c>
    </row>
    <row r="31" spans="1:4" ht="26.15" customHeight="1">
      <c r="A31" s="708" t="s">
        <v>3241</v>
      </c>
      <c r="B31" s="709">
        <v>940</v>
      </c>
      <c r="C31" s="709">
        <v>1377</v>
      </c>
      <c r="D31" s="709">
        <v>541</v>
      </c>
    </row>
    <row r="32" spans="1:4" ht="15.5">
      <c r="A32" s="498" t="s">
        <v>3180</v>
      </c>
      <c r="B32" s="710">
        <v>0.74</v>
      </c>
      <c r="C32" s="710">
        <v>0.65</v>
      </c>
      <c r="D32" s="710">
        <v>7.0000000000000007E-2</v>
      </c>
    </row>
    <row r="33" spans="1:4" ht="34.5" customHeight="1">
      <c r="A33" s="184" t="s">
        <v>3242</v>
      </c>
      <c r="B33" s="342"/>
      <c r="C33" s="342"/>
      <c r="D33" s="343"/>
    </row>
    <row r="34" spans="1:4" ht="46.5">
      <c r="A34" s="354" t="s">
        <v>3170</v>
      </c>
      <c r="B34" s="355" t="s">
        <v>3171</v>
      </c>
      <c r="C34" s="355" t="s">
        <v>3172</v>
      </c>
      <c r="D34" s="355" t="s">
        <v>3173</v>
      </c>
    </row>
    <row r="35" spans="1:4" ht="15.5">
      <c r="A35" s="498" t="s">
        <v>3174</v>
      </c>
      <c r="B35" s="704">
        <v>1346</v>
      </c>
      <c r="C35" s="704">
        <v>1523</v>
      </c>
      <c r="D35" s="705">
        <v>75</v>
      </c>
    </row>
    <row r="36" spans="1:4" ht="15.5">
      <c r="A36" s="498" t="s">
        <v>3175</v>
      </c>
      <c r="B36" s="704">
        <v>204</v>
      </c>
      <c r="C36" s="704">
        <v>178</v>
      </c>
      <c r="D36" s="705" t="s">
        <v>3176</v>
      </c>
    </row>
    <row r="37" spans="1:4" ht="15.5">
      <c r="A37" s="444" t="s">
        <v>3177</v>
      </c>
      <c r="B37" s="704">
        <v>119</v>
      </c>
      <c r="C37" s="704">
        <v>79</v>
      </c>
      <c r="D37" s="705">
        <v>73</v>
      </c>
    </row>
    <row r="38" spans="1:4" ht="15.5">
      <c r="A38" s="706" t="s">
        <v>3178</v>
      </c>
      <c r="B38" s="707">
        <v>1669</v>
      </c>
      <c r="C38" s="707">
        <v>1781</v>
      </c>
      <c r="D38" s="707">
        <v>148</v>
      </c>
    </row>
    <row r="39" spans="1:4" ht="26.15" customHeight="1">
      <c r="A39" s="708" t="s">
        <v>3243</v>
      </c>
      <c r="B39" s="709">
        <v>2078</v>
      </c>
      <c r="C39" s="709">
        <v>2076</v>
      </c>
      <c r="D39" s="709">
        <v>663</v>
      </c>
    </row>
    <row r="40" spans="1:4" ht="16" thickBot="1">
      <c r="A40" s="498" t="s">
        <v>3180</v>
      </c>
      <c r="B40" s="710">
        <v>0.8</v>
      </c>
      <c r="C40" s="710">
        <v>0.86</v>
      </c>
      <c r="D40" s="710">
        <v>0.22</v>
      </c>
    </row>
    <row r="41" spans="1:4" ht="22.9" customHeight="1" thickTop="1">
      <c r="A41" s="356" t="s">
        <v>3244</v>
      </c>
      <c r="B41" s="356"/>
      <c r="C41" s="356"/>
      <c r="D41" s="356"/>
    </row>
    <row r="42" spans="1:4" ht="16.899999999999999" customHeight="1">
      <c r="A42" s="2" t="s">
        <v>3245</v>
      </c>
    </row>
    <row r="43" spans="1:4" ht="16.899999999999999" customHeight="1">
      <c r="A43" s="29" t="s">
        <v>3246</v>
      </c>
      <c r="B43" s="29"/>
      <c r="C43" s="29"/>
      <c r="D43" s="29"/>
    </row>
    <row r="44" spans="1:4" ht="19" customHeight="1">
      <c r="A44" s="52" t="s">
        <v>36</v>
      </c>
      <c r="B44" s="52" t="str">
        <f>Contents!$C$69</f>
        <v>28 Mar 2024</v>
      </c>
    </row>
    <row r="45" spans="1:4">
      <c r="A45" s="52" t="s">
        <v>283</v>
      </c>
      <c r="B45" s="52" t="str">
        <f>Contents!$D$69</f>
        <v>Spring 2025</v>
      </c>
    </row>
  </sheetData>
  <pageMargins left="0.7" right="0.7" top="0.75" bottom="0.75" header="0.3" footer="0.3"/>
  <pageSetup paperSize="9" scale="82" orientation="portrait" verticalDpi="4" r:id="rId1"/>
  <tableParts count="4">
    <tablePart r:id="rId2"/>
    <tablePart r:id="rId3"/>
    <tablePart r:id="rId4"/>
    <tablePart r:id="rId5"/>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77AE0-513B-4720-8C45-F724619DF611}">
  <sheetPr>
    <tabColor theme="7" tint="0.39997558519241921"/>
  </sheetPr>
  <dimension ref="A1:P117"/>
  <sheetViews>
    <sheetView zoomScaleNormal="100" workbookViewId="0">
      <pane xSplit="1" ySplit="9" topLeftCell="B10" activePane="bottomRight" state="frozen"/>
      <selection activeCell="A22" sqref="A22"/>
      <selection pane="topRight" activeCell="A22" sqref="A22"/>
      <selection pane="bottomLeft" activeCell="A22" sqref="A22"/>
      <selection pane="bottomRight" activeCell="B10" sqref="B10"/>
    </sheetView>
  </sheetViews>
  <sheetFormatPr defaultColWidth="25" defaultRowHeight="12.5"/>
  <cols>
    <col min="1" max="1" width="29.1796875" style="1" customWidth="1"/>
    <col min="2" max="9" width="18.453125" style="1" customWidth="1"/>
    <col min="10" max="10" width="17.81640625" style="1" customWidth="1"/>
    <col min="11" max="16" width="18.453125" style="1" customWidth="1"/>
    <col min="17" max="16384" width="25" style="1"/>
  </cols>
  <sheetData>
    <row r="1" spans="1:16" ht="28">
      <c r="A1" s="118" t="s">
        <v>3247</v>
      </c>
      <c r="B1" s="118"/>
      <c r="C1" s="118"/>
      <c r="D1" s="118"/>
      <c r="E1" s="118"/>
      <c r="F1" s="118"/>
      <c r="G1" s="118"/>
      <c r="H1" s="118"/>
      <c r="I1" s="118"/>
    </row>
    <row r="2" spans="1:16" s="2" customFormat="1" ht="15.5">
      <c r="A2" s="441" t="s">
        <v>246</v>
      </c>
      <c r="B2" s="22"/>
      <c r="C2" s="22"/>
      <c r="D2" s="22"/>
      <c r="E2" s="135"/>
      <c r="F2" s="135"/>
      <c r="G2" s="135"/>
      <c r="H2" s="135"/>
      <c r="I2" s="135"/>
      <c r="J2" s="135"/>
      <c r="K2" s="135"/>
      <c r="L2" s="135"/>
      <c r="M2" s="135"/>
      <c r="N2" s="135"/>
    </row>
    <row r="3" spans="1:16" s="2" customFormat="1" ht="15.5">
      <c r="A3" s="441" t="s">
        <v>3248</v>
      </c>
      <c r="B3" s="22"/>
      <c r="C3" s="22"/>
      <c r="D3" s="22"/>
      <c r="E3" s="135"/>
      <c r="F3" s="135"/>
      <c r="G3" s="135"/>
      <c r="H3" s="135"/>
      <c r="I3" s="135"/>
      <c r="J3" s="135"/>
      <c r="K3" s="135"/>
      <c r="L3" s="135"/>
      <c r="M3" s="135"/>
      <c r="N3" s="135"/>
    </row>
    <row r="4" spans="1:16" s="2" customFormat="1" ht="15.5">
      <c r="A4" s="441" t="s">
        <v>3249</v>
      </c>
      <c r="B4" s="22"/>
      <c r="C4" s="22"/>
      <c r="D4" s="22"/>
      <c r="E4" s="135"/>
      <c r="F4" s="135"/>
      <c r="G4" s="135"/>
      <c r="H4" s="135"/>
      <c r="I4" s="135"/>
      <c r="J4" s="135"/>
      <c r="K4" s="135"/>
      <c r="L4" s="135"/>
      <c r="M4" s="135"/>
      <c r="N4" s="135"/>
    </row>
    <row r="5" spans="1:16" s="2" customFormat="1" ht="15.5">
      <c r="A5" s="441" t="s">
        <v>249</v>
      </c>
      <c r="B5" s="22"/>
      <c r="C5" s="22"/>
      <c r="D5" s="22"/>
      <c r="E5" s="135"/>
      <c r="F5" s="135"/>
      <c r="G5" s="135"/>
      <c r="H5" s="135"/>
      <c r="I5" s="135"/>
      <c r="J5" s="135"/>
      <c r="K5" s="135"/>
      <c r="L5" s="135"/>
      <c r="M5" s="135"/>
      <c r="N5" s="135"/>
    </row>
    <row r="6" spans="1:16" s="2" customFormat="1" ht="15.5">
      <c r="A6" s="441" t="s">
        <v>3250</v>
      </c>
      <c r="B6" s="22"/>
      <c r="C6" s="22"/>
      <c r="D6" s="22"/>
      <c r="E6" s="135"/>
      <c r="F6" s="135"/>
      <c r="G6" s="135"/>
      <c r="H6" s="135"/>
      <c r="I6" s="135"/>
      <c r="J6" s="135"/>
      <c r="K6" s="135"/>
      <c r="L6" s="135"/>
      <c r="M6" s="135"/>
      <c r="N6" s="135"/>
    </row>
    <row r="7" spans="1:16" s="2" customFormat="1" ht="15.5">
      <c r="A7" s="441" t="s">
        <v>2656</v>
      </c>
      <c r="B7" s="22"/>
      <c r="C7" s="22"/>
      <c r="D7" s="22"/>
      <c r="E7" s="135"/>
      <c r="G7" s="135"/>
      <c r="H7" s="135"/>
      <c r="I7" s="135"/>
      <c r="J7" s="135"/>
      <c r="K7" s="135"/>
      <c r="L7" s="135"/>
      <c r="M7" s="135"/>
      <c r="N7" s="135"/>
    </row>
    <row r="8" spans="1:16" s="2" customFormat="1" ht="15.5">
      <c r="A8" s="441" t="s">
        <v>251</v>
      </c>
      <c r="B8" s="22"/>
      <c r="C8" s="22"/>
      <c r="D8" s="22"/>
      <c r="E8" s="135"/>
      <c r="F8" s="135"/>
      <c r="G8" s="135"/>
      <c r="H8" s="135"/>
      <c r="I8" s="135"/>
      <c r="J8" s="135"/>
      <c r="K8" s="135"/>
      <c r="L8" s="135"/>
      <c r="M8" s="135"/>
      <c r="N8" s="135"/>
    </row>
    <row r="9" spans="1:16" ht="62">
      <c r="A9" s="371" t="s">
        <v>3251</v>
      </c>
      <c r="B9" s="371" t="s">
        <v>3252</v>
      </c>
      <c r="C9" s="371" t="s">
        <v>3253</v>
      </c>
      <c r="D9" s="371" t="s">
        <v>3254</v>
      </c>
      <c r="E9" s="371" t="s">
        <v>3255</v>
      </c>
      <c r="F9" s="371" t="s">
        <v>3256</v>
      </c>
      <c r="G9" s="371" t="s">
        <v>3257</v>
      </c>
      <c r="H9" s="371" t="s">
        <v>3258</v>
      </c>
      <c r="I9" s="371" t="s">
        <v>3259</v>
      </c>
      <c r="J9" s="371" t="s">
        <v>3260</v>
      </c>
      <c r="K9" s="371" t="s">
        <v>3261</v>
      </c>
      <c r="L9" s="371" t="s">
        <v>3262</v>
      </c>
      <c r="M9" s="371" t="s">
        <v>3263</v>
      </c>
      <c r="N9" s="371" t="s">
        <v>3264</v>
      </c>
      <c r="O9" s="371" t="s">
        <v>3265</v>
      </c>
      <c r="P9" s="371"/>
    </row>
    <row r="10" spans="1:16" ht="26.25" customHeight="1">
      <c r="A10" s="364" t="s">
        <v>3266</v>
      </c>
      <c r="B10" s="365">
        <v>48225</v>
      </c>
      <c r="C10" s="365">
        <v>228</v>
      </c>
      <c r="D10" s="365">
        <v>0</v>
      </c>
      <c r="E10" s="366" t="s">
        <v>112</v>
      </c>
      <c r="F10" s="366" t="s">
        <v>112</v>
      </c>
      <c r="G10" s="366">
        <v>20382</v>
      </c>
      <c r="H10" s="367">
        <v>958</v>
      </c>
      <c r="I10" s="368" t="s">
        <v>112</v>
      </c>
      <c r="J10" s="366" t="s">
        <v>112</v>
      </c>
      <c r="K10" s="366" t="s">
        <v>112</v>
      </c>
      <c r="L10" s="366" t="s">
        <v>112</v>
      </c>
      <c r="M10" s="366" t="s">
        <v>112</v>
      </c>
      <c r="N10" s="366" t="s">
        <v>112</v>
      </c>
      <c r="O10" s="366" t="s">
        <v>112</v>
      </c>
      <c r="P10" s="366"/>
    </row>
    <row r="11" spans="1:16" ht="15.5">
      <c r="A11" s="364" t="s">
        <v>3267</v>
      </c>
      <c r="B11" s="365">
        <v>84270</v>
      </c>
      <c r="C11" s="365">
        <v>3554</v>
      </c>
      <c r="D11" s="365">
        <v>0</v>
      </c>
      <c r="E11" s="366" t="s">
        <v>112</v>
      </c>
      <c r="F11" s="366" t="s">
        <v>112</v>
      </c>
      <c r="G11" s="366">
        <v>18207</v>
      </c>
      <c r="H11" s="367">
        <v>3353</v>
      </c>
      <c r="I11" s="368" t="s">
        <v>112</v>
      </c>
      <c r="J11" s="366" t="s">
        <v>112</v>
      </c>
      <c r="K11" s="366" t="s">
        <v>112</v>
      </c>
      <c r="L11" s="366" t="s">
        <v>112</v>
      </c>
      <c r="M11" s="366" t="s">
        <v>112</v>
      </c>
      <c r="N11" s="366" t="s">
        <v>112</v>
      </c>
      <c r="O11" s="366" t="s">
        <v>112</v>
      </c>
      <c r="P11" s="366"/>
    </row>
    <row r="12" spans="1:16" ht="15.5">
      <c r="A12" s="364" t="s">
        <v>3268</v>
      </c>
      <c r="B12" s="365">
        <v>126920</v>
      </c>
      <c r="C12" s="365">
        <v>3225</v>
      </c>
      <c r="D12" s="365">
        <v>57</v>
      </c>
      <c r="E12" s="366" t="s">
        <v>112</v>
      </c>
      <c r="F12" s="366" t="s">
        <v>112</v>
      </c>
      <c r="G12" s="366">
        <v>24850</v>
      </c>
      <c r="H12" s="367">
        <v>338</v>
      </c>
      <c r="I12" s="368" t="s">
        <v>112</v>
      </c>
      <c r="J12" s="366" t="s">
        <v>112</v>
      </c>
      <c r="K12" s="366" t="s">
        <v>112</v>
      </c>
      <c r="L12" s="366" t="s">
        <v>112</v>
      </c>
      <c r="M12" s="366" t="s">
        <v>112</v>
      </c>
      <c r="N12" s="366" t="s">
        <v>112</v>
      </c>
      <c r="O12" s="366" t="s">
        <v>112</v>
      </c>
      <c r="P12" s="366"/>
    </row>
    <row r="13" spans="1:16" ht="15.5">
      <c r="A13" s="364" t="s">
        <v>3269</v>
      </c>
      <c r="B13" s="365">
        <v>175679</v>
      </c>
      <c r="C13" s="365">
        <v>1958</v>
      </c>
      <c r="D13" s="365">
        <v>571</v>
      </c>
      <c r="E13" s="366" t="s">
        <v>112</v>
      </c>
      <c r="F13" s="366" t="s">
        <v>112</v>
      </c>
      <c r="G13" s="366">
        <v>23087</v>
      </c>
      <c r="H13" s="367">
        <v>333</v>
      </c>
      <c r="I13" s="368" t="s">
        <v>112</v>
      </c>
      <c r="J13" s="366" t="s">
        <v>112</v>
      </c>
      <c r="K13" s="366" t="s">
        <v>112</v>
      </c>
      <c r="L13" s="366" t="s">
        <v>112</v>
      </c>
      <c r="M13" s="366" t="s">
        <v>112</v>
      </c>
      <c r="N13" s="366" t="s">
        <v>112</v>
      </c>
      <c r="O13" s="366" t="s">
        <v>112</v>
      </c>
      <c r="P13" s="366"/>
    </row>
    <row r="14" spans="1:16" ht="26.25" customHeight="1">
      <c r="A14" s="364" t="s">
        <v>3270</v>
      </c>
      <c r="B14" s="365">
        <v>199893</v>
      </c>
      <c r="C14" s="365">
        <v>2042</v>
      </c>
      <c r="D14" s="365">
        <v>414</v>
      </c>
      <c r="E14" s="366" t="s">
        <v>112</v>
      </c>
      <c r="F14" s="366" t="s">
        <v>112</v>
      </c>
      <c r="G14" s="366">
        <v>21905</v>
      </c>
      <c r="H14" s="366">
        <v>1178</v>
      </c>
      <c r="I14" s="368" t="s">
        <v>112</v>
      </c>
      <c r="J14" s="366" t="s">
        <v>112</v>
      </c>
      <c r="K14" s="366" t="s">
        <v>112</v>
      </c>
      <c r="L14" s="366" t="s">
        <v>112</v>
      </c>
      <c r="M14" s="366" t="s">
        <v>112</v>
      </c>
      <c r="N14" s="366" t="s">
        <v>112</v>
      </c>
      <c r="O14" s="366" t="s">
        <v>112</v>
      </c>
      <c r="P14" s="366"/>
    </row>
    <row r="15" spans="1:16" ht="15.5">
      <c r="A15" s="364" t="s">
        <v>3271</v>
      </c>
      <c r="B15" s="365">
        <v>135119</v>
      </c>
      <c r="C15" s="365">
        <v>3520</v>
      </c>
      <c r="D15" s="365">
        <v>617</v>
      </c>
      <c r="E15" s="365">
        <v>734</v>
      </c>
      <c r="F15" s="365">
        <v>1</v>
      </c>
      <c r="G15" s="366">
        <v>29159</v>
      </c>
      <c r="H15" s="366">
        <v>2825</v>
      </c>
      <c r="I15" s="482">
        <v>1823</v>
      </c>
      <c r="J15" s="366" t="s">
        <v>112</v>
      </c>
      <c r="K15" s="366" t="s">
        <v>112</v>
      </c>
      <c r="L15" s="366" t="s">
        <v>112</v>
      </c>
      <c r="M15" s="366" t="s">
        <v>112</v>
      </c>
      <c r="N15" s="366" t="s">
        <v>112</v>
      </c>
      <c r="O15" s="366" t="s">
        <v>112</v>
      </c>
      <c r="P15" s="366"/>
    </row>
    <row r="16" spans="1:16" ht="15.5">
      <c r="A16" s="364" t="s">
        <v>3272</v>
      </c>
      <c r="B16" s="365">
        <v>134461</v>
      </c>
      <c r="C16" s="365">
        <v>216</v>
      </c>
      <c r="D16" s="365">
        <v>1012</v>
      </c>
      <c r="E16" s="365">
        <v>8704</v>
      </c>
      <c r="F16" s="365">
        <v>252</v>
      </c>
      <c r="G16" s="366">
        <v>28326</v>
      </c>
      <c r="H16" s="366">
        <v>6</v>
      </c>
      <c r="I16" s="482">
        <v>6194</v>
      </c>
      <c r="J16" s="366" t="s">
        <v>112</v>
      </c>
      <c r="K16" s="366" t="s">
        <v>112</v>
      </c>
      <c r="L16" s="366" t="s">
        <v>112</v>
      </c>
      <c r="M16" s="366" t="s">
        <v>112</v>
      </c>
      <c r="N16" s="366" t="s">
        <v>112</v>
      </c>
      <c r="O16" s="366" t="s">
        <v>112</v>
      </c>
      <c r="P16" s="366"/>
    </row>
    <row r="17" spans="1:16" ht="15.5">
      <c r="A17" s="364" t="s">
        <v>3273</v>
      </c>
      <c r="B17" s="365">
        <v>138842</v>
      </c>
      <c r="C17" s="366" t="s">
        <v>112</v>
      </c>
      <c r="D17" s="365">
        <v>2162</v>
      </c>
      <c r="E17" s="365">
        <v>5866</v>
      </c>
      <c r="F17" s="365">
        <v>409</v>
      </c>
      <c r="G17" s="366">
        <v>31409</v>
      </c>
      <c r="H17" s="366" t="s">
        <v>3274</v>
      </c>
      <c r="I17" s="482">
        <v>7550</v>
      </c>
      <c r="J17" s="366" t="s">
        <v>112</v>
      </c>
      <c r="K17" s="366" t="s">
        <v>112</v>
      </c>
      <c r="L17" s="366" t="s">
        <v>112</v>
      </c>
      <c r="M17" s="366" t="s">
        <v>112</v>
      </c>
      <c r="N17" s="366" t="s">
        <v>112</v>
      </c>
      <c r="O17" s="366" t="s">
        <v>112</v>
      </c>
      <c r="P17" s="366"/>
    </row>
    <row r="18" spans="1:16" ht="25.9" customHeight="1">
      <c r="A18" s="364" t="s">
        <v>3275</v>
      </c>
      <c r="B18" s="365">
        <v>111796</v>
      </c>
      <c r="C18" s="366" t="s">
        <v>112</v>
      </c>
      <c r="D18" s="365">
        <v>2132</v>
      </c>
      <c r="E18" s="365">
        <v>4420</v>
      </c>
      <c r="F18" s="365">
        <v>890</v>
      </c>
      <c r="G18" s="366">
        <v>34417</v>
      </c>
      <c r="H18" s="366" t="s">
        <v>3274</v>
      </c>
      <c r="I18" s="482">
        <v>9337</v>
      </c>
      <c r="J18" s="366" t="s">
        <v>112</v>
      </c>
      <c r="K18" s="366" t="s">
        <v>112</v>
      </c>
      <c r="L18" s="366" t="s">
        <v>112</v>
      </c>
      <c r="M18" s="366" t="s">
        <v>112</v>
      </c>
      <c r="N18" s="366" t="s">
        <v>112</v>
      </c>
      <c r="O18" s="366" t="s">
        <v>112</v>
      </c>
      <c r="P18" s="366"/>
    </row>
    <row r="19" spans="1:16" ht="15.5">
      <c r="A19" s="364" t="s">
        <v>3276</v>
      </c>
      <c r="B19" s="365">
        <v>73607</v>
      </c>
      <c r="C19" s="366" t="s">
        <v>112</v>
      </c>
      <c r="D19" s="365">
        <v>3253</v>
      </c>
      <c r="E19" s="365">
        <v>6787</v>
      </c>
      <c r="F19" s="365">
        <v>1872</v>
      </c>
      <c r="G19" s="366">
        <v>31121</v>
      </c>
      <c r="H19" s="366" t="s">
        <v>3274</v>
      </c>
      <c r="I19" s="482">
        <v>5917</v>
      </c>
      <c r="J19" s="366" t="s">
        <v>112</v>
      </c>
      <c r="K19" s="366" t="s">
        <v>112</v>
      </c>
      <c r="L19" s="366" t="s">
        <v>112</v>
      </c>
      <c r="M19" s="366" t="s">
        <v>112</v>
      </c>
      <c r="N19" s="366" t="s">
        <v>112</v>
      </c>
      <c r="O19" s="366" t="s">
        <v>112</v>
      </c>
      <c r="P19" s="366"/>
    </row>
    <row r="20" spans="1:16" ht="15.5">
      <c r="A20" s="364" t="s">
        <v>3277</v>
      </c>
      <c r="B20" s="365">
        <v>70145</v>
      </c>
      <c r="C20" s="366" t="s">
        <v>112</v>
      </c>
      <c r="D20" s="365">
        <v>3172</v>
      </c>
      <c r="E20" s="365">
        <v>6255</v>
      </c>
      <c r="F20" s="365">
        <v>2132</v>
      </c>
      <c r="G20" s="365">
        <v>33445</v>
      </c>
      <c r="H20" s="366" t="s">
        <v>3274</v>
      </c>
      <c r="I20" s="482">
        <v>4164</v>
      </c>
      <c r="J20" s="366" t="s">
        <v>112</v>
      </c>
      <c r="K20" s="366" t="s">
        <v>112</v>
      </c>
      <c r="L20" s="366" t="s">
        <v>112</v>
      </c>
      <c r="M20" s="366" t="s">
        <v>112</v>
      </c>
      <c r="N20" s="366" t="s">
        <v>112</v>
      </c>
      <c r="O20" s="366" t="s">
        <v>112</v>
      </c>
      <c r="P20" s="366"/>
    </row>
    <row r="21" spans="1:16" ht="15.5">
      <c r="A21" s="364" t="s">
        <v>3278</v>
      </c>
      <c r="B21" s="365">
        <v>67139</v>
      </c>
      <c r="C21" s="366" t="s">
        <v>112</v>
      </c>
      <c r="D21" s="365">
        <v>296</v>
      </c>
      <c r="E21" s="365">
        <v>2276</v>
      </c>
      <c r="F21" s="365">
        <v>2937</v>
      </c>
      <c r="G21" s="365">
        <v>43627</v>
      </c>
      <c r="H21" s="366" t="s">
        <v>3274</v>
      </c>
      <c r="I21" s="482">
        <v>2484</v>
      </c>
      <c r="J21" s="366" t="s">
        <v>112</v>
      </c>
      <c r="K21" s="366" t="s">
        <v>112</v>
      </c>
      <c r="L21" s="366" t="s">
        <v>112</v>
      </c>
      <c r="M21" s="366" t="s">
        <v>112</v>
      </c>
      <c r="N21" s="366" t="s">
        <v>112</v>
      </c>
      <c r="O21" s="366" t="s">
        <v>112</v>
      </c>
      <c r="P21" s="366"/>
    </row>
    <row r="22" spans="1:16" ht="27.75" customHeight="1">
      <c r="A22" s="364" t="s">
        <v>3279</v>
      </c>
      <c r="B22" s="365">
        <v>79252</v>
      </c>
      <c r="C22" s="366" t="s">
        <v>112</v>
      </c>
      <c r="D22" s="365">
        <v>60</v>
      </c>
      <c r="E22" s="365">
        <v>299</v>
      </c>
      <c r="F22" s="365">
        <v>2851</v>
      </c>
      <c r="G22" s="366">
        <v>42426</v>
      </c>
      <c r="H22" s="366" t="s">
        <v>3274</v>
      </c>
      <c r="I22" s="482">
        <v>2364</v>
      </c>
      <c r="J22" s="366" t="s">
        <v>112</v>
      </c>
      <c r="K22" s="366" t="s">
        <v>112</v>
      </c>
      <c r="L22" s="366" t="s">
        <v>112</v>
      </c>
      <c r="M22" s="366" t="s">
        <v>112</v>
      </c>
      <c r="N22" s="366" t="s">
        <v>112</v>
      </c>
      <c r="O22" s="366" t="s">
        <v>112</v>
      </c>
      <c r="P22" s="366"/>
    </row>
    <row r="23" spans="1:16" ht="15.5">
      <c r="A23" s="364" t="s">
        <v>3280</v>
      </c>
      <c r="B23" s="365">
        <v>79503</v>
      </c>
      <c r="C23" s="366" t="s">
        <v>112</v>
      </c>
      <c r="D23" s="365">
        <v>12</v>
      </c>
      <c r="E23" s="365">
        <v>6</v>
      </c>
      <c r="F23" s="365">
        <v>2111</v>
      </c>
      <c r="G23" s="366">
        <v>14051</v>
      </c>
      <c r="H23" s="366" t="s">
        <v>3274</v>
      </c>
      <c r="I23" s="482">
        <v>1988</v>
      </c>
      <c r="J23" s="366" t="s">
        <v>112</v>
      </c>
      <c r="K23" s="366" t="s">
        <v>112</v>
      </c>
      <c r="L23" s="366" t="s">
        <v>112</v>
      </c>
      <c r="M23" s="366" t="s">
        <v>112</v>
      </c>
      <c r="N23" s="366" t="s">
        <v>112</v>
      </c>
      <c r="O23" s="366" t="s">
        <v>112</v>
      </c>
      <c r="P23" s="366"/>
    </row>
    <row r="24" spans="1:16" ht="15.5">
      <c r="A24" s="364" t="s">
        <v>3281</v>
      </c>
      <c r="B24" s="365">
        <v>54607</v>
      </c>
      <c r="C24" s="366" t="s">
        <v>112</v>
      </c>
      <c r="D24" s="365">
        <v>0</v>
      </c>
      <c r="E24" s="366" t="s">
        <v>112</v>
      </c>
      <c r="F24" s="365">
        <v>2038</v>
      </c>
      <c r="G24" s="365">
        <v>10473</v>
      </c>
      <c r="H24" s="366" t="s">
        <v>3274</v>
      </c>
      <c r="I24" s="482">
        <v>1521</v>
      </c>
      <c r="J24" s="366" t="s">
        <v>112</v>
      </c>
      <c r="K24" s="366" t="s">
        <v>112</v>
      </c>
      <c r="L24" s="366" t="s">
        <v>112</v>
      </c>
      <c r="M24" s="366" t="s">
        <v>112</v>
      </c>
      <c r="N24" s="366" t="s">
        <v>112</v>
      </c>
      <c r="O24" s="366" t="s">
        <v>112</v>
      </c>
      <c r="P24" s="366"/>
    </row>
    <row r="25" spans="1:16" ht="15.5">
      <c r="A25" s="364" t="s">
        <v>3282</v>
      </c>
      <c r="B25" s="365">
        <v>47603</v>
      </c>
      <c r="C25" s="366" t="s">
        <v>112</v>
      </c>
      <c r="D25" s="365">
        <v>1</v>
      </c>
      <c r="E25" s="366" t="s">
        <v>112</v>
      </c>
      <c r="F25" s="365">
        <v>71</v>
      </c>
      <c r="G25" s="365">
        <v>6590</v>
      </c>
      <c r="H25" s="366" t="s">
        <v>3274</v>
      </c>
      <c r="I25" s="482">
        <v>1422</v>
      </c>
      <c r="J25" s="366" t="s">
        <v>112</v>
      </c>
      <c r="K25" s="366" t="s">
        <v>112</v>
      </c>
      <c r="L25" s="366" t="s">
        <v>112</v>
      </c>
      <c r="M25" s="366" t="s">
        <v>112</v>
      </c>
      <c r="N25" s="366" t="s">
        <v>112</v>
      </c>
      <c r="O25" s="366" t="s">
        <v>112</v>
      </c>
      <c r="P25" s="366"/>
    </row>
    <row r="26" spans="1:16" ht="25.9" customHeight="1">
      <c r="A26" s="364" t="s">
        <v>3283</v>
      </c>
      <c r="B26" s="365">
        <v>50152</v>
      </c>
      <c r="C26" s="366" t="s">
        <v>112</v>
      </c>
      <c r="D26" s="365">
        <v>0</v>
      </c>
      <c r="E26" s="366" t="s">
        <v>112</v>
      </c>
      <c r="F26" s="366" t="s">
        <v>112</v>
      </c>
      <c r="G26" s="366">
        <v>5770</v>
      </c>
      <c r="H26" s="366" t="s">
        <v>3274</v>
      </c>
      <c r="I26" s="482">
        <v>1985</v>
      </c>
      <c r="J26" s="366" t="s">
        <v>112</v>
      </c>
      <c r="K26" s="366" t="s">
        <v>112</v>
      </c>
      <c r="L26" s="366" t="s">
        <v>112</v>
      </c>
      <c r="M26" s="366" t="s">
        <v>112</v>
      </c>
      <c r="N26" s="366" t="s">
        <v>112</v>
      </c>
      <c r="O26" s="366" t="s">
        <v>112</v>
      </c>
      <c r="P26" s="366"/>
    </row>
    <row r="27" spans="1:16" ht="15.5">
      <c r="A27" s="364" t="s">
        <v>3284</v>
      </c>
      <c r="B27" s="365">
        <v>24814</v>
      </c>
      <c r="C27" s="366" t="s">
        <v>112</v>
      </c>
      <c r="D27" s="365">
        <v>7</v>
      </c>
      <c r="E27" s="366" t="s">
        <v>112</v>
      </c>
      <c r="F27" s="366" t="s">
        <v>112</v>
      </c>
      <c r="G27" s="365">
        <v>5386</v>
      </c>
      <c r="H27" s="366" t="s">
        <v>3274</v>
      </c>
      <c r="I27" s="482">
        <v>1702</v>
      </c>
      <c r="J27" s="366" t="s">
        <v>112</v>
      </c>
      <c r="K27" s="366" t="s">
        <v>112</v>
      </c>
      <c r="L27" s="366" t="s">
        <v>112</v>
      </c>
      <c r="M27" s="366" t="s">
        <v>112</v>
      </c>
      <c r="N27" s="366" t="s">
        <v>112</v>
      </c>
      <c r="O27" s="366" t="s">
        <v>112</v>
      </c>
      <c r="P27" s="366"/>
    </row>
    <row r="28" spans="1:16" ht="15.5">
      <c r="A28" s="364" t="s">
        <v>3285</v>
      </c>
      <c r="B28" s="365">
        <v>36997</v>
      </c>
      <c r="C28" s="366" t="s">
        <v>112</v>
      </c>
      <c r="D28" s="365">
        <v>17</v>
      </c>
      <c r="E28" s="366" t="s">
        <v>112</v>
      </c>
      <c r="F28" s="366" t="s">
        <v>112</v>
      </c>
      <c r="G28" s="365">
        <v>5057</v>
      </c>
      <c r="H28" s="366" t="s">
        <v>3274</v>
      </c>
      <c r="I28" s="482">
        <v>1641</v>
      </c>
      <c r="J28" s="366" t="s">
        <v>112</v>
      </c>
      <c r="K28" s="366" t="s">
        <v>112</v>
      </c>
      <c r="L28" s="366" t="s">
        <v>112</v>
      </c>
      <c r="M28" s="366" t="s">
        <v>112</v>
      </c>
      <c r="N28" s="366" t="s">
        <v>112</v>
      </c>
      <c r="O28" s="366" t="s">
        <v>112</v>
      </c>
      <c r="P28" s="366"/>
    </row>
    <row r="29" spans="1:16" ht="15.5">
      <c r="A29" s="364" t="s">
        <v>3286</v>
      </c>
      <c r="B29" s="365">
        <v>40056</v>
      </c>
      <c r="C29" s="366" t="s">
        <v>112</v>
      </c>
      <c r="D29" s="365">
        <v>25</v>
      </c>
      <c r="E29" s="366" t="s">
        <v>112</v>
      </c>
      <c r="F29" s="366" t="s">
        <v>112</v>
      </c>
      <c r="G29" s="365">
        <v>5190</v>
      </c>
      <c r="H29" s="366" t="s">
        <v>3274</v>
      </c>
      <c r="I29" s="482">
        <v>1878</v>
      </c>
      <c r="J29" s="366" t="s">
        <v>112</v>
      </c>
      <c r="K29" s="366" t="s">
        <v>112</v>
      </c>
      <c r="L29" s="366" t="s">
        <v>112</v>
      </c>
      <c r="M29" s="366" t="s">
        <v>112</v>
      </c>
      <c r="N29" s="366" t="s">
        <v>112</v>
      </c>
      <c r="O29" s="366" t="s">
        <v>112</v>
      </c>
      <c r="P29" s="366"/>
    </row>
    <row r="30" spans="1:16" ht="25.5" customHeight="1">
      <c r="A30" s="364" t="s">
        <v>3287</v>
      </c>
      <c r="B30" s="365">
        <v>45893</v>
      </c>
      <c r="C30" s="366" t="s">
        <v>112</v>
      </c>
      <c r="D30" s="365">
        <v>14</v>
      </c>
      <c r="E30" s="366" t="s">
        <v>112</v>
      </c>
      <c r="F30" s="366" t="s">
        <v>112</v>
      </c>
      <c r="G30" s="365">
        <v>5386</v>
      </c>
      <c r="H30" s="366" t="s">
        <v>3274</v>
      </c>
      <c r="I30" s="482">
        <v>1675</v>
      </c>
      <c r="J30" s="366" t="s">
        <v>112</v>
      </c>
      <c r="K30" s="366" t="s">
        <v>112</v>
      </c>
      <c r="L30" s="366" t="s">
        <v>112</v>
      </c>
      <c r="M30" s="366" t="s">
        <v>112</v>
      </c>
      <c r="N30" s="366" t="s">
        <v>112</v>
      </c>
      <c r="O30" s="366" t="s">
        <v>112</v>
      </c>
      <c r="P30" s="366"/>
    </row>
    <row r="31" spans="1:16" ht="15.5">
      <c r="A31" s="364" t="s">
        <v>3288</v>
      </c>
      <c r="B31" s="365">
        <v>52503</v>
      </c>
      <c r="C31" s="366" t="s">
        <v>112</v>
      </c>
      <c r="D31" s="365">
        <v>1</v>
      </c>
      <c r="E31" s="366" t="s">
        <v>112</v>
      </c>
      <c r="F31" s="366" t="s">
        <v>112</v>
      </c>
      <c r="G31" s="365">
        <v>4681</v>
      </c>
      <c r="H31" s="366" t="s">
        <v>3274</v>
      </c>
      <c r="I31" s="482">
        <v>1434</v>
      </c>
      <c r="J31" s="366" t="s">
        <v>112</v>
      </c>
      <c r="K31" s="366" t="s">
        <v>112</v>
      </c>
      <c r="L31" s="366" t="s">
        <v>112</v>
      </c>
      <c r="M31" s="366" t="s">
        <v>112</v>
      </c>
      <c r="N31" s="366" t="s">
        <v>112</v>
      </c>
      <c r="O31" s="366" t="s">
        <v>112</v>
      </c>
      <c r="P31" s="366"/>
    </row>
    <row r="32" spans="1:16" ht="15.5">
      <c r="A32" s="364" t="s">
        <v>3289</v>
      </c>
      <c r="B32" s="365">
        <v>58126</v>
      </c>
      <c r="C32" s="366" t="s">
        <v>112</v>
      </c>
      <c r="D32" s="365">
        <v>2</v>
      </c>
      <c r="E32" s="366" t="s">
        <v>112</v>
      </c>
      <c r="F32" s="366" t="s">
        <v>112</v>
      </c>
      <c r="G32" s="365">
        <v>4906</v>
      </c>
      <c r="H32" s="366" t="s">
        <v>3274</v>
      </c>
      <c r="I32" s="482">
        <v>1288</v>
      </c>
      <c r="J32" s="366" t="s">
        <v>112</v>
      </c>
      <c r="K32" s="366" t="s">
        <v>112</v>
      </c>
      <c r="L32" s="366" t="s">
        <v>112</v>
      </c>
      <c r="M32" s="366" t="s">
        <v>112</v>
      </c>
      <c r="N32" s="366" t="s">
        <v>112</v>
      </c>
      <c r="O32" s="366" t="s">
        <v>112</v>
      </c>
      <c r="P32" s="366"/>
    </row>
    <row r="33" spans="1:16" ht="15.5">
      <c r="A33" s="364" t="s">
        <v>3290</v>
      </c>
      <c r="B33" s="365">
        <v>10896</v>
      </c>
      <c r="C33" s="366" t="s">
        <v>112</v>
      </c>
      <c r="D33" s="365">
        <v>1</v>
      </c>
      <c r="E33" s="366" t="s">
        <v>112</v>
      </c>
      <c r="F33" s="366" t="s">
        <v>112</v>
      </c>
      <c r="G33" s="365">
        <v>6926</v>
      </c>
      <c r="H33" s="366" t="s">
        <v>3274</v>
      </c>
      <c r="I33" s="482">
        <v>2021</v>
      </c>
      <c r="J33" s="366" t="s">
        <v>112</v>
      </c>
      <c r="K33" s="366" t="s">
        <v>112</v>
      </c>
      <c r="L33" s="366" t="s">
        <v>112</v>
      </c>
      <c r="M33" s="366" t="s">
        <v>112</v>
      </c>
      <c r="N33" s="366" t="s">
        <v>112</v>
      </c>
      <c r="O33" s="366" t="s">
        <v>112</v>
      </c>
      <c r="P33" s="366"/>
    </row>
    <row r="34" spans="1:16" ht="25.5" customHeight="1">
      <c r="A34" s="364" t="s">
        <v>3291</v>
      </c>
      <c r="B34" s="365">
        <v>24734</v>
      </c>
      <c r="C34" s="366" t="s">
        <v>112</v>
      </c>
      <c r="D34" s="365">
        <v>3</v>
      </c>
      <c r="E34" s="366" t="s">
        <v>112</v>
      </c>
      <c r="F34" s="366" t="s">
        <v>112</v>
      </c>
      <c r="G34" s="365">
        <v>10982</v>
      </c>
      <c r="H34" s="366" t="s">
        <v>3274</v>
      </c>
      <c r="I34" s="482">
        <v>2171</v>
      </c>
      <c r="J34" s="366" t="s">
        <v>112</v>
      </c>
      <c r="K34" s="366" t="s">
        <v>112</v>
      </c>
      <c r="L34" s="366" t="s">
        <v>112</v>
      </c>
      <c r="M34" s="366" t="s">
        <v>112</v>
      </c>
      <c r="N34" s="366" t="s">
        <v>112</v>
      </c>
      <c r="O34" s="366" t="s">
        <v>112</v>
      </c>
      <c r="P34" s="366"/>
    </row>
    <row r="35" spans="1:16" ht="15.5">
      <c r="A35" s="364" t="s">
        <v>3292</v>
      </c>
      <c r="B35" s="365">
        <v>25378</v>
      </c>
      <c r="C35" s="366" t="s">
        <v>112</v>
      </c>
      <c r="D35" s="365">
        <v>1</v>
      </c>
      <c r="E35" s="366" t="s">
        <v>112</v>
      </c>
      <c r="F35" s="366" t="s">
        <v>112</v>
      </c>
      <c r="G35" s="365">
        <v>8196</v>
      </c>
      <c r="H35" s="366" t="s">
        <v>3274</v>
      </c>
      <c r="I35" s="482">
        <v>2718</v>
      </c>
      <c r="J35" s="366" t="s">
        <v>112</v>
      </c>
      <c r="K35" s="366" t="s">
        <v>112</v>
      </c>
      <c r="L35" s="366" t="s">
        <v>112</v>
      </c>
      <c r="M35" s="366" t="s">
        <v>112</v>
      </c>
      <c r="N35" s="366" t="s">
        <v>112</v>
      </c>
      <c r="O35" s="366" t="s">
        <v>112</v>
      </c>
      <c r="P35" s="366"/>
    </row>
    <row r="36" spans="1:16" ht="15.5">
      <c r="A36" s="364" t="s">
        <v>3293</v>
      </c>
      <c r="B36" s="365">
        <v>29266</v>
      </c>
      <c r="C36" s="366" t="s">
        <v>112</v>
      </c>
      <c r="D36" s="365">
        <v>0</v>
      </c>
      <c r="E36" s="366" t="s">
        <v>112</v>
      </c>
      <c r="F36" s="366" t="s">
        <v>112</v>
      </c>
      <c r="G36" s="365">
        <v>4806</v>
      </c>
      <c r="H36" s="366" t="s">
        <v>3274</v>
      </c>
      <c r="I36" s="482">
        <v>2726</v>
      </c>
      <c r="J36" s="366" t="s">
        <v>112</v>
      </c>
      <c r="K36" s="366" t="s">
        <v>112</v>
      </c>
      <c r="L36" s="366" t="s">
        <v>112</v>
      </c>
      <c r="M36" s="366" t="s">
        <v>112</v>
      </c>
      <c r="N36" s="366" t="s">
        <v>112</v>
      </c>
      <c r="O36" s="366" t="s">
        <v>112</v>
      </c>
      <c r="P36" s="366"/>
    </row>
    <row r="37" spans="1:16" ht="15.5">
      <c r="A37" s="364" t="s">
        <v>3294</v>
      </c>
      <c r="B37" s="365">
        <v>37037</v>
      </c>
      <c r="C37" s="366" t="s">
        <v>112</v>
      </c>
      <c r="D37" s="365">
        <v>0</v>
      </c>
      <c r="E37" s="366" t="s">
        <v>112</v>
      </c>
      <c r="F37" s="366" t="s">
        <v>112</v>
      </c>
      <c r="G37" s="365">
        <v>2846</v>
      </c>
      <c r="H37" s="366" t="s">
        <v>3274</v>
      </c>
      <c r="I37" s="482">
        <v>3235</v>
      </c>
      <c r="J37" s="366" t="s">
        <v>112</v>
      </c>
      <c r="K37" s="366" t="s">
        <v>112</v>
      </c>
      <c r="L37" s="366" t="s">
        <v>112</v>
      </c>
      <c r="M37" s="366" t="s">
        <v>112</v>
      </c>
      <c r="N37" s="366" t="s">
        <v>112</v>
      </c>
      <c r="O37" s="366" t="s">
        <v>112</v>
      </c>
      <c r="P37" s="366"/>
    </row>
    <row r="38" spans="1:16" ht="25.5" customHeight="1">
      <c r="A38" s="364" t="s">
        <v>3295</v>
      </c>
      <c r="B38" s="365">
        <v>31853</v>
      </c>
      <c r="C38" s="366" t="s">
        <v>112</v>
      </c>
      <c r="D38" s="365">
        <v>0</v>
      </c>
      <c r="E38" s="366" t="s">
        <v>112</v>
      </c>
      <c r="F38" s="366" t="s">
        <v>112</v>
      </c>
      <c r="G38" s="365">
        <v>0</v>
      </c>
      <c r="H38" s="366" t="s">
        <v>112</v>
      </c>
      <c r="I38" s="482">
        <v>3048</v>
      </c>
      <c r="J38" s="366" t="s">
        <v>112</v>
      </c>
      <c r="K38" s="366" t="s">
        <v>112</v>
      </c>
      <c r="L38" s="366" t="s">
        <v>112</v>
      </c>
      <c r="M38" s="366" t="s">
        <v>112</v>
      </c>
      <c r="N38" s="366" t="s">
        <v>112</v>
      </c>
      <c r="O38" s="366" t="s">
        <v>112</v>
      </c>
      <c r="P38" s="366"/>
    </row>
    <row r="39" spans="1:16" ht="15.5">
      <c r="A39" s="364" t="s">
        <v>3296</v>
      </c>
      <c r="B39" s="365">
        <v>19624</v>
      </c>
      <c r="C39" s="366" t="s">
        <v>112</v>
      </c>
      <c r="D39" s="365">
        <v>0</v>
      </c>
      <c r="E39" s="366" t="s">
        <v>112</v>
      </c>
      <c r="F39" s="366" t="s">
        <v>112</v>
      </c>
      <c r="G39" s="365">
        <v>0</v>
      </c>
      <c r="H39" s="366" t="s">
        <v>112</v>
      </c>
      <c r="I39" s="482">
        <v>2048</v>
      </c>
      <c r="J39" s="366" t="s">
        <v>112</v>
      </c>
      <c r="K39" s="366" t="s">
        <v>112</v>
      </c>
      <c r="L39" s="366" t="s">
        <v>112</v>
      </c>
      <c r="M39" s="366" t="s">
        <v>112</v>
      </c>
      <c r="N39" s="366" t="s">
        <v>112</v>
      </c>
      <c r="O39" s="366" t="s">
        <v>112</v>
      </c>
      <c r="P39" s="366"/>
    </row>
    <row r="40" spans="1:16" ht="15.5">
      <c r="A40" s="364" t="s">
        <v>3297</v>
      </c>
      <c r="B40" s="365">
        <v>38858</v>
      </c>
      <c r="C40" s="366" t="s">
        <v>112</v>
      </c>
      <c r="D40" s="365">
        <v>0</v>
      </c>
      <c r="E40" s="366" t="s">
        <v>112</v>
      </c>
      <c r="F40" s="366" t="s">
        <v>112</v>
      </c>
      <c r="G40" s="365">
        <v>0</v>
      </c>
      <c r="H40" s="366" t="s">
        <v>112</v>
      </c>
      <c r="I40" s="482">
        <v>2310</v>
      </c>
      <c r="J40" s="366" t="s">
        <v>112</v>
      </c>
      <c r="K40" s="366" t="s">
        <v>112</v>
      </c>
      <c r="L40" s="366" t="s">
        <v>112</v>
      </c>
      <c r="M40" s="366" t="s">
        <v>112</v>
      </c>
      <c r="N40" s="366" t="s">
        <v>112</v>
      </c>
      <c r="O40" s="366" t="s">
        <v>112</v>
      </c>
      <c r="P40" s="366"/>
    </row>
    <row r="41" spans="1:16" ht="15.5">
      <c r="A41" s="364" t="s">
        <v>361</v>
      </c>
      <c r="B41" s="365">
        <v>44553</v>
      </c>
      <c r="C41" s="366" t="s">
        <v>112</v>
      </c>
      <c r="D41" s="365">
        <v>0</v>
      </c>
      <c r="E41" s="366" t="s">
        <v>112</v>
      </c>
      <c r="F41" s="366" t="s">
        <v>112</v>
      </c>
      <c r="G41" s="365">
        <v>0</v>
      </c>
      <c r="H41" s="366" t="s">
        <v>112</v>
      </c>
      <c r="I41" s="482">
        <v>3567</v>
      </c>
      <c r="J41" s="366">
        <v>706</v>
      </c>
      <c r="K41" s="366">
        <v>220</v>
      </c>
      <c r="L41" s="366" t="s">
        <v>112</v>
      </c>
      <c r="M41" s="366" t="s">
        <v>112</v>
      </c>
      <c r="N41" s="366" t="s">
        <v>112</v>
      </c>
      <c r="O41" s="366" t="s">
        <v>112</v>
      </c>
      <c r="P41" s="366"/>
    </row>
    <row r="42" spans="1:16" ht="25.5" customHeight="1">
      <c r="A42" s="364" t="s">
        <v>362</v>
      </c>
      <c r="B42" s="365">
        <v>45197</v>
      </c>
      <c r="C42" s="366" t="s">
        <v>112</v>
      </c>
      <c r="D42" s="365">
        <v>0</v>
      </c>
      <c r="E42" s="366" t="s">
        <v>112</v>
      </c>
      <c r="F42" s="366" t="s">
        <v>112</v>
      </c>
      <c r="G42" s="365">
        <v>0</v>
      </c>
      <c r="H42" s="366" t="s">
        <v>3274</v>
      </c>
      <c r="I42" s="482">
        <v>3265</v>
      </c>
      <c r="J42" s="366">
        <v>8576</v>
      </c>
      <c r="K42" s="366">
        <v>1192</v>
      </c>
      <c r="L42" s="366" t="s">
        <v>112</v>
      </c>
      <c r="M42" s="366" t="s">
        <v>112</v>
      </c>
      <c r="N42" s="366" t="s">
        <v>112</v>
      </c>
      <c r="O42" s="366" t="s">
        <v>112</v>
      </c>
      <c r="P42" s="366"/>
    </row>
    <row r="43" spans="1:16" ht="15.5">
      <c r="A43" s="364" t="s">
        <v>363</v>
      </c>
      <c r="B43" s="365">
        <v>53137</v>
      </c>
      <c r="C43" s="366" t="s">
        <v>112</v>
      </c>
      <c r="D43" s="365">
        <v>0</v>
      </c>
      <c r="E43" s="366" t="s">
        <v>112</v>
      </c>
      <c r="F43" s="366" t="s">
        <v>112</v>
      </c>
      <c r="G43" s="365">
        <v>0</v>
      </c>
      <c r="H43" s="366" t="s">
        <v>3274</v>
      </c>
      <c r="I43" s="482">
        <v>3690</v>
      </c>
      <c r="J43" s="366">
        <v>14355</v>
      </c>
      <c r="K43" s="366">
        <v>2007</v>
      </c>
      <c r="L43" s="366" t="s">
        <v>112</v>
      </c>
      <c r="M43" s="366" t="s">
        <v>112</v>
      </c>
      <c r="N43" s="366" t="s">
        <v>112</v>
      </c>
      <c r="O43" s="366" t="s">
        <v>112</v>
      </c>
      <c r="P43" s="366"/>
    </row>
    <row r="44" spans="1:16" ht="15.5">
      <c r="A44" s="364" t="s">
        <v>364</v>
      </c>
      <c r="B44" s="365">
        <v>22149</v>
      </c>
      <c r="C44" s="366" t="s">
        <v>112</v>
      </c>
      <c r="D44" s="365">
        <v>0</v>
      </c>
      <c r="E44" s="366" t="s">
        <v>112</v>
      </c>
      <c r="F44" s="366" t="s">
        <v>112</v>
      </c>
      <c r="G44" s="365">
        <v>0</v>
      </c>
      <c r="H44" s="366" t="s">
        <v>3274</v>
      </c>
      <c r="I44" s="482">
        <v>4006</v>
      </c>
      <c r="J44" s="366">
        <v>12548</v>
      </c>
      <c r="K44" s="366">
        <v>4428</v>
      </c>
      <c r="L44" s="366" t="s">
        <v>112</v>
      </c>
      <c r="M44" s="366" t="s">
        <v>112</v>
      </c>
      <c r="N44" s="366" t="s">
        <v>112</v>
      </c>
      <c r="O44" s="366" t="s">
        <v>112</v>
      </c>
      <c r="P44" s="366"/>
    </row>
    <row r="45" spans="1:16" ht="15.5">
      <c r="A45" s="364" t="s">
        <v>365</v>
      </c>
      <c r="B45" s="365">
        <v>31615</v>
      </c>
      <c r="C45" s="366" t="s">
        <v>112</v>
      </c>
      <c r="D45" s="365">
        <v>0</v>
      </c>
      <c r="E45" s="366" t="s">
        <v>112</v>
      </c>
      <c r="F45" s="366" t="s">
        <v>112</v>
      </c>
      <c r="G45" s="365">
        <v>0</v>
      </c>
      <c r="H45" s="366" t="s">
        <v>3274</v>
      </c>
      <c r="I45" s="482">
        <v>5044</v>
      </c>
      <c r="J45" s="366">
        <v>6839</v>
      </c>
      <c r="K45" s="366">
        <v>4318</v>
      </c>
      <c r="L45" s="366" t="s">
        <v>112</v>
      </c>
      <c r="M45" s="366" t="s">
        <v>112</v>
      </c>
      <c r="N45" s="366" t="s">
        <v>112</v>
      </c>
      <c r="O45" s="366" t="s">
        <v>112</v>
      </c>
      <c r="P45" s="366"/>
    </row>
    <row r="46" spans="1:16" ht="25.5" customHeight="1">
      <c r="A46" s="364" t="s">
        <v>366</v>
      </c>
      <c r="B46" s="365">
        <v>37045</v>
      </c>
      <c r="C46" s="366" t="s">
        <v>112</v>
      </c>
      <c r="D46" s="365">
        <v>0</v>
      </c>
      <c r="E46" s="366" t="s">
        <v>112</v>
      </c>
      <c r="F46" s="366" t="s">
        <v>112</v>
      </c>
      <c r="G46" s="365">
        <v>0</v>
      </c>
      <c r="H46" s="366" t="s">
        <v>3274</v>
      </c>
      <c r="I46" s="482">
        <v>12342</v>
      </c>
      <c r="J46" s="366">
        <v>140</v>
      </c>
      <c r="K46" s="366">
        <v>7757</v>
      </c>
      <c r="L46" s="366">
        <v>12</v>
      </c>
      <c r="M46" s="366">
        <v>59</v>
      </c>
      <c r="N46" s="366" t="s">
        <v>112</v>
      </c>
      <c r="O46" s="366" t="s">
        <v>112</v>
      </c>
      <c r="P46" s="366"/>
    </row>
    <row r="47" spans="1:16" ht="15.5">
      <c r="A47" s="364" t="s">
        <v>367</v>
      </c>
      <c r="B47" s="365">
        <v>18787</v>
      </c>
      <c r="C47" s="366" t="s">
        <v>112</v>
      </c>
      <c r="D47" s="365">
        <v>0</v>
      </c>
      <c r="E47" s="366" t="s">
        <v>112</v>
      </c>
      <c r="F47" s="366" t="s">
        <v>112</v>
      </c>
      <c r="G47" s="365">
        <v>0</v>
      </c>
      <c r="H47" s="366" t="s">
        <v>3274</v>
      </c>
      <c r="I47" s="482">
        <v>2915</v>
      </c>
      <c r="J47" s="366">
        <v>3</v>
      </c>
      <c r="K47" s="366">
        <v>10112</v>
      </c>
      <c r="L47" s="366">
        <v>63</v>
      </c>
      <c r="M47" s="366">
        <v>567</v>
      </c>
      <c r="N47" s="366" t="s">
        <v>112</v>
      </c>
      <c r="O47" s="366">
        <v>159</v>
      </c>
      <c r="P47" s="366"/>
    </row>
    <row r="48" spans="1:16" ht="15.5">
      <c r="A48" s="364" t="s">
        <v>368</v>
      </c>
      <c r="B48" s="365">
        <v>2245</v>
      </c>
      <c r="C48" s="366" t="s">
        <v>112</v>
      </c>
      <c r="D48" s="365">
        <v>0</v>
      </c>
      <c r="E48" s="366" t="s">
        <v>112</v>
      </c>
      <c r="F48" s="366" t="s">
        <v>112</v>
      </c>
      <c r="G48" s="365">
        <v>0</v>
      </c>
      <c r="H48" s="366" t="s">
        <v>3274</v>
      </c>
      <c r="I48" s="482">
        <v>1968</v>
      </c>
      <c r="J48" s="366">
        <v>1</v>
      </c>
      <c r="K48" s="366">
        <v>9297</v>
      </c>
      <c r="L48" s="366">
        <v>221</v>
      </c>
      <c r="M48" s="366">
        <v>798</v>
      </c>
      <c r="N48" s="366" t="s">
        <v>112</v>
      </c>
      <c r="O48" s="366">
        <v>2769</v>
      </c>
      <c r="P48" s="366"/>
    </row>
    <row r="49" spans="1:16" ht="15.5">
      <c r="A49" s="364" t="s">
        <v>369</v>
      </c>
      <c r="B49" s="365">
        <v>6267</v>
      </c>
      <c r="C49" s="366" t="s">
        <v>112</v>
      </c>
      <c r="D49" s="365">
        <v>0</v>
      </c>
      <c r="E49" s="366" t="s">
        <v>112</v>
      </c>
      <c r="F49" s="366" t="s">
        <v>112</v>
      </c>
      <c r="G49" s="365">
        <v>0</v>
      </c>
      <c r="H49" s="366" t="s">
        <v>3274</v>
      </c>
      <c r="I49" s="482">
        <v>967</v>
      </c>
      <c r="J49" s="366" t="s">
        <v>112</v>
      </c>
      <c r="K49" s="366">
        <v>3726</v>
      </c>
      <c r="L49" s="366">
        <v>665</v>
      </c>
      <c r="M49" s="366">
        <v>1781</v>
      </c>
      <c r="N49" s="366" t="s">
        <v>112</v>
      </c>
      <c r="O49" s="366">
        <v>3827</v>
      </c>
      <c r="P49" s="366"/>
    </row>
    <row r="50" spans="1:16" ht="25.5" customHeight="1">
      <c r="A50" s="364" t="s">
        <v>3298</v>
      </c>
      <c r="B50" s="365">
        <v>9127</v>
      </c>
      <c r="C50" s="366" t="s">
        <v>112</v>
      </c>
      <c r="D50" s="365">
        <v>0</v>
      </c>
      <c r="E50" s="366" t="s">
        <v>112</v>
      </c>
      <c r="F50" s="366" t="s">
        <v>112</v>
      </c>
      <c r="G50" s="365">
        <v>0</v>
      </c>
      <c r="H50" s="366" t="s">
        <v>3274</v>
      </c>
      <c r="I50" s="482">
        <v>351</v>
      </c>
      <c r="J50" s="366" t="s">
        <v>112</v>
      </c>
      <c r="K50" s="366">
        <v>5814</v>
      </c>
      <c r="L50" s="366">
        <v>1517</v>
      </c>
      <c r="M50" s="366">
        <v>3510</v>
      </c>
      <c r="N50" s="366" t="s">
        <v>112</v>
      </c>
      <c r="O50" s="366">
        <v>3253</v>
      </c>
      <c r="P50" s="366"/>
    </row>
    <row r="51" spans="1:16" ht="15.5">
      <c r="A51" s="364" t="s">
        <v>3299</v>
      </c>
      <c r="B51" s="365">
        <v>11376</v>
      </c>
      <c r="C51" s="366" t="s">
        <v>112</v>
      </c>
      <c r="D51" s="365">
        <v>0</v>
      </c>
      <c r="E51" s="366" t="s">
        <v>112</v>
      </c>
      <c r="F51" s="366" t="s">
        <v>112</v>
      </c>
      <c r="G51" s="365">
        <v>0</v>
      </c>
      <c r="H51" s="366" t="s">
        <v>3274</v>
      </c>
      <c r="I51" s="890" t="s">
        <v>112</v>
      </c>
      <c r="J51" s="366" t="s">
        <v>112</v>
      </c>
      <c r="K51" s="366">
        <v>4064</v>
      </c>
      <c r="L51" s="366">
        <v>1260</v>
      </c>
      <c r="M51" s="366">
        <v>2986</v>
      </c>
      <c r="N51" s="366">
        <v>187</v>
      </c>
      <c r="O51" s="366">
        <v>2876</v>
      </c>
      <c r="P51" s="366"/>
    </row>
    <row r="52" spans="1:16" ht="15.5">
      <c r="A52" s="364" t="s">
        <v>3300</v>
      </c>
      <c r="B52" s="365">
        <v>13592</v>
      </c>
      <c r="C52" s="366" t="s">
        <v>112</v>
      </c>
      <c r="D52" s="365">
        <v>0</v>
      </c>
      <c r="E52" s="366" t="s">
        <v>112</v>
      </c>
      <c r="F52" s="366" t="s">
        <v>112</v>
      </c>
      <c r="G52" s="365">
        <v>0</v>
      </c>
      <c r="H52" s="366" t="s">
        <v>3274</v>
      </c>
      <c r="I52" s="890" t="s">
        <v>112</v>
      </c>
      <c r="J52" s="366" t="s">
        <v>112</v>
      </c>
      <c r="K52" s="366">
        <v>4032</v>
      </c>
      <c r="L52" s="366">
        <v>382</v>
      </c>
      <c r="M52" s="366">
        <v>3482</v>
      </c>
      <c r="N52" s="366">
        <v>773</v>
      </c>
      <c r="O52" s="366">
        <v>2854</v>
      </c>
      <c r="P52" s="366"/>
    </row>
    <row r="53" spans="1:16" ht="15.5">
      <c r="A53" s="364" t="s">
        <v>3301</v>
      </c>
      <c r="B53" s="365">
        <v>16215</v>
      </c>
      <c r="C53" s="366" t="s">
        <v>112</v>
      </c>
      <c r="D53" s="365">
        <v>0</v>
      </c>
      <c r="E53" s="366" t="s">
        <v>112</v>
      </c>
      <c r="F53" s="366" t="s">
        <v>112</v>
      </c>
      <c r="G53" s="365">
        <v>0</v>
      </c>
      <c r="H53" s="366" t="s">
        <v>3274</v>
      </c>
      <c r="I53" s="890" t="s">
        <v>112</v>
      </c>
      <c r="J53" s="366" t="s">
        <v>112</v>
      </c>
      <c r="K53" s="366">
        <v>589</v>
      </c>
      <c r="L53" s="366">
        <v>280</v>
      </c>
      <c r="M53" s="366">
        <v>1947</v>
      </c>
      <c r="N53" s="366">
        <v>2324</v>
      </c>
      <c r="O53" s="366">
        <v>3328</v>
      </c>
      <c r="P53" s="366"/>
    </row>
    <row r="54" spans="1:16" ht="22" customHeight="1">
      <c r="A54" s="364" t="s">
        <v>3302</v>
      </c>
      <c r="B54" s="365"/>
      <c r="C54" s="366"/>
      <c r="D54" s="365"/>
      <c r="E54" s="366"/>
      <c r="F54" s="366"/>
      <c r="G54" s="365"/>
      <c r="H54" s="366"/>
      <c r="I54" s="482"/>
      <c r="J54" s="366"/>
      <c r="K54" s="366">
        <v>1336</v>
      </c>
      <c r="L54" s="366">
        <v>19</v>
      </c>
      <c r="M54" s="366"/>
      <c r="N54" s="366"/>
      <c r="O54" s="366"/>
      <c r="P54" s="366"/>
    </row>
    <row r="55" spans="1:16" ht="40.5" customHeight="1">
      <c r="A55" s="369" t="s">
        <v>3345</v>
      </c>
      <c r="B55" s="370">
        <v>2464553</v>
      </c>
      <c r="C55" s="370">
        <v>14743</v>
      </c>
      <c r="D55" s="370">
        <v>13830</v>
      </c>
      <c r="E55" s="370">
        <v>35347</v>
      </c>
      <c r="F55" s="370">
        <v>15564</v>
      </c>
      <c r="G55" s="370">
        <v>483607</v>
      </c>
      <c r="H55" s="370">
        <v>8991</v>
      </c>
      <c r="I55" s="370">
        <v>114759</v>
      </c>
      <c r="J55" s="370">
        <v>43168</v>
      </c>
      <c r="K55" s="370">
        <v>58892</v>
      </c>
      <c r="L55" s="370">
        <v>4419</v>
      </c>
      <c r="M55" s="370">
        <v>15130</v>
      </c>
      <c r="N55" s="370">
        <v>3284</v>
      </c>
      <c r="O55" s="370">
        <v>19066</v>
      </c>
      <c r="P55" s="370"/>
    </row>
    <row r="56" spans="1:16" ht="25.4" customHeight="1">
      <c r="A56" s="374" t="s">
        <v>3303</v>
      </c>
      <c r="B56" s="372"/>
      <c r="C56" s="372"/>
      <c r="D56" s="372"/>
      <c r="E56" s="372"/>
      <c r="F56" s="372"/>
      <c r="G56" s="372"/>
      <c r="H56" s="372"/>
      <c r="I56" s="372"/>
    </row>
    <row r="57" spans="1:16" ht="22" customHeight="1">
      <c r="A57" s="374" t="s">
        <v>3304</v>
      </c>
      <c r="B57" s="372"/>
      <c r="C57" s="372"/>
      <c r="D57" s="372"/>
      <c r="E57" s="372"/>
      <c r="F57" s="372"/>
      <c r="G57" s="372"/>
      <c r="H57" s="372"/>
      <c r="I57" s="372"/>
    </row>
    <row r="58" spans="1:16" ht="22" customHeight="1">
      <c r="A58" s="374" t="s">
        <v>3305</v>
      </c>
      <c r="B58" s="372"/>
      <c r="C58" s="372"/>
      <c r="D58" s="372"/>
      <c r="E58" s="372"/>
      <c r="F58" s="372"/>
      <c r="G58" s="372"/>
      <c r="H58" s="372"/>
      <c r="I58" s="372"/>
    </row>
    <row r="59" spans="1:16" ht="22" customHeight="1">
      <c r="A59" s="374" t="s">
        <v>3306</v>
      </c>
      <c r="B59" s="372"/>
      <c r="C59" s="372"/>
      <c r="D59" s="372"/>
      <c r="E59" s="372"/>
      <c r="F59" s="372"/>
      <c r="G59" s="372"/>
      <c r="H59" s="372"/>
      <c r="I59" s="372"/>
    </row>
    <row r="60" spans="1:16" ht="22" customHeight="1">
      <c r="A60" s="374" t="s">
        <v>3307</v>
      </c>
      <c r="B60" s="372"/>
      <c r="C60" s="372"/>
      <c r="D60" s="372"/>
      <c r="E60" s="372"/>
      <c r="F60" s="372"/>
      <c r="G60" s="372"/>
      <c r="H60" s="372"/>
      <c r="I60" s="372"/>
      <c r="J60" s="891"/>
      <c r="K60" s="891"/>
      <c r="L60" s="891"/>
      <c r="M60" s="891"/>
      <c r="N60" s="891"/>
    </row>
    <row r="61" spans="1:16" ht="22" customHeight="1">
      <c r="A61" s="114" t="s">
        <v>3308</v>
      </c>
      <c r="B61" s="373"/>
      <c r="C61" s="373"/>
      <c r="D61" s="373"/>
      <c r="E61" s="373"/>
      <c r="F61" s="373"/>
      <c r="G61" s="373"/>
      <c r="H61" s="373"/>
      <c r="I61" s="373"/>
      <c r="J61" s="891"/>
      <c r="K61" s="891"/>
      <c r="L61" s="891"/>
      <c r="M61" s="891"/>
      <c r="N61" s="891"/>
    </row>
    <row r="62" spans="1:16">
      <c r="A62" s="114" t="s">
        <v>3309</v>
      </c>
      <c r="B62" s="373"/>
      <c r="C62" s="373"/>
      <c r="D62" s="373"/>
      <c r="E62" s="373"/>
      <c r="F62" s="373"/>
      <c r="G62" s="373"/>
      <c r="H62" s="373"/>
      <c r="I62" s="373"/>
      <c r="J62" s="891"/>
      <c r="K62" s="891"/>
      <c r="L62" s="891"/>
      <c r="M62" s="891"/>
      <c r="N62" s="891"/>
    </row>
    <row r="63" spans="1:16">
      <c r="A63" s="114" t="s">
        <v>3310</v>
      </c>
      <c r="B63" s="373"/>
      <c r="C63" s="373"/>
      <c r="D63" s="373"/>
      <c r="E63" s="373"/>
      <c r="F63" s="373"/>
      <c r="G63" s="373"/>
      <c r="H63" s="373"/>
      <c r="I63" s="373"/>
      <c r="J63" s="891"/>
      <c r="K63" s="891"/>
      <c r="L63" s="891"/>
      <c r="M63" s="891"/>
      <c r="N63" s="891"/>
    </row>
    <row r="64" spans="1:16">
      <c r="A64" s="114" t="s">
        <v>3311</v>
      </c>
      <c r="B64" s="373"/>
      <c r="C64" s="373"/>
      <c r="D64" s="373"/>
      <c r="E64" s="373"/>
      <c r="F64" s="373"/>
      <c r="G64" s="373"/>
      <c r="H64" s="373"/>
      <c r="I64" s="373"/>
      <c r="J64" s="891"/>
      <c r="K64" s="891"/>
      <c r="L64" s="891"/>
      <c r="M64" s="891"/>
      <c r="N64" s="891"/>
    </row>
    <row r="65" spans="1:16" ht="22" customHeight="1">
      <c r="A65" s="114" t="s">
        <v>3312</v>
      </c>
      <c r="B65" s="373"/>
      <c r="C65" s="373"/>
      <c r="D65" s="373"/>
      <c r="E65" s="373"/>
      <c r="F65" s="373"/>
      <c r="G65" s="373"/>
      <c r="H65" s="373"/>
      <c r="I65" s="373"/>
      <c r="J65" s="891"/>
      <c r="K65" s="891"/>
      <c r="L65" s="891"/>
      <c r="M65" s="891"/>
      <c r="N65" s="891"/>
    </row>
    <row r="66" spans="1:16">
      <c r="A66" s="114" t="s">
        <v>3313</v>
      </c>
      <c r="B66" s="373"/>
      <c r="C66" s="373"/>
      <c r="D66" s="373"/>
      <c r="E66" s="373"/>
      <c r="F66" s="373"/>
      <c r="G66" s="373"/>
      <c r="H66" s="373"/>
      <c r="I66" s="373"/>
      <c r="J66" s="891"/>
      <c r="K66" s="891"/>
      <c r="L66" s="891"/>
      <c r="M66" s="891"/>
      <c r="N66" s="891"/>
    </row>
    <row r="67" spans="1:16" ht="22" customHeight="1">
      <c r="A67" s="374" t="s">
        <v>3314</v>
      </c>
      <c r="B67" s="372"/>
      <c r="C67" s="372"/>
      <c r="D67" s="372"/>
      <c r="E67" s="372"/>
      <c r="F67" s="372"/>
      <c r="G67" s="372"/>
      <c r="H67" s="372"/>
      <c r="I67" s="372"/>
      <c r="J67" s="891"/>
      <c r="K67" s="891"/>
      <c r="L67" s="891"/>
      <c r="M67" s="891"/>
      <c r="N67" s="891"/>
    </row>
    <row r="68" spans="1:16" ht="14.5">
      <c r="A68" s="374" t="s">
        <v>3315</v>
      </c>
      <c r="B68" s="372"/>
      <c r="C68" s="372"/>
      <c r="D68" s="372"/>
      <c r="E68" s="372"/>
      <c r="F68" s="372"/>
      <c r="G68" s="372"/>
      <c r="H68" s="372"/>
      <c r="I68" s="372"/>
      <c r="J68" s="891"/>
      <c r="K68" s="891"/>
      <c r="L68" s="891"/>
      <c r="M68" s="891"/>
      <c r="N68" s="891"/>
    </row>
    <row r="69" spans="1:16" ht="14.5">
      <c r="A69" s="374" t="s">
        <v>3316</v>
      </c>
      <c r="B69" s="372"/>
      <c r="C69" s="372"/>
      <c r="D69" s="372"/>
      <c r="E69" s="372"/>
      <c r="F69" s="372"/>
      <c r="G69" s="372"/>
      <c r="H69" s="372"/>
      <c r="I69" s="372"/>
      <c r="J69" s="891"/>
      <c r="K69" s="891"/>
      <c r="L69" s="891"/>
      <c r="M69" s="891"/>
      <c r="N69" s="891"/>
    </row>
    <row r="70" spans="1:16" ht="14.5">
      <c r="A70" s="374" t="s">
        <v>3317</v>
      </c>
      <c r="B70" s="372"/>
      <c r="C70" s="372"/>
      <c r="D70" s="372"/>
      <c r="E70" s="372"/>
      <c r="F70" s="372"/>
      <c r="G70" s="372"/>
      <c r="H70" s="372"/>
      <c r="I70" s="372"/>
      <c r="J70" s="891"/>
      <c r="K70" s="891"/>
      <c r="L70" s="891"/>
      <c r="M70" s="891"/>
      <c r="N70" s="891"/>
    </row>
    <row r="71" spans="1:16" ht="22" customHeight="1">
      <c r="A71" s="374" t="s">
        <v>3318</v>
      </c>
      <c r="B71" s="372"/>
      <c r="C71" s="372"/>
      <c r="D71" s="372"/>
      <c r="E71" s="372"/>
      <c r="F71" s="372"/>
      <c r="G71" s="372"/>
      <c r="H71" s="372"/>
      <c r="I71" s="372"/>
      <c r="J71" s="892"/>
      <c r="K71" s="892"/>
      <c r="L71" s="892"/>
      <c r="M71" s="892"/>
      <c r="N71" s="892"/>
    </row>
    <row r="72" spans="1:16" ht="14.5">
      <c r="A72" s="374" t="s">
        <v>3319</v>
      </c>
      <c r="B72" s="372"/>
      <c r="C72" s="372"/>
      <c r="D72" s="372"/>
      <c r="E72" s="372"/>
      <c r="F72" s="372"/>
      <c r="G72" s="372"/>
      <c r="H72" s="372"/>
      <c r="I72" s="372"/>
      <c r="J72" s="892"/>
      <c r="K72" s="892"/>
      <c r="L72" s="892"/>
      <c r="M72" s="892"/>
      <c r="N72" s="892"/>
    </row>
    <row r="73" spans="1:16" ht="14.5">
      <c r="A73" s="261" t="s">
        <v>3320</v>
      </c>
      <c r="B73" s="372"/>
      <c r="C73" s="372"/>
      <c r="D73" s="372"/>
      <c r="E73" s="372"/>
      <c r="F73" s="372"/>
      <c r="G73" s="372"/>
      <c r="H73" s="372"/>
      <c r="I73" s="372"/>
      <c r="J73" s="892"/>
      <c r="K73" s="892"/>
      <c r="L73" s="892"/>
      <c r="M73" s="892"/>
      <c r="N73" s="892"/>
    </row>
    <row r="74" spans="1:16" s="444" customFormat="1" ht="19" customHeight="1">
      <c r="A74" s="29" t="s">
        <v>3321</v>
      </c>
      <c r="B74" s="442"/>
      <c r="C74" s="442"/>
      <c r="D74" s="442"/>
      <c r="E74" s="442"/>
      <c r="F74" s="442"/>
      <c r="G74" s="442"/>
      <c r="H74" s="442"/>
      <c r="I74" s="442"/>
      <c r="J74" s="443"/>
      <c r="K74" s="443"/>
      <c r="L74" s="443"/>
      <c r="M74" s="443"/>
      <c r="N74" s="443"/>
      <c r="O74" s="443"/>
      <c r="P74" s="443"/>
    </row>
    <row r="75" spans="1:16" s="444" customFormat="1" ht="15.5">
      <c r="A75" s="29" t="s">
        <v>3322</v>
      </c>
      <c r="B75" s="442"/>
      <c r="C75" s="442"/>
      <c r="D75" s="442"/>
      <c r="E75" s="442"/>
      <c r="F75" s="442"/>
      <c r="G75" s="442"/>
      <c r="H75" s="442"/>
      <c r="I75" s="442"/>
      <c r="J75" s="443"/>
      <c r="K75" s="443"/>
      <c r="L75" s="443"/>
      <c r="M75" s="443"/>
      <c r="N75" s="443"/>
      <c r="O75" s="443"/>
      <c r="P75" s="443"/>
    </row>
    <row r="76" spans="1:16" s="444" customFormat="1" ht="15.5">
      <c r="A76" s="29" t="s">
        <v>3349</v>
      </c>
      <c r="B76" s="442"/>
      <c r="C76" s="442"/>
      <c r="D76" s="442"/>
      <c r="E76" s="442"/>
      <c r="F76" s="442"/>
      <c r="G76" s="442"/>
      <c r="H76" s="442"/>
      <c r="I76" s="442"/>
      <c r="J76" s="443"/>
      <c r="K76" s="443"/>
      <c r="L76" s="443"/>
      <c r="M76" s="443"/>
      <c r="N76" s="443"/>
      <c r="O76" s="443"/>
      <c r="P76" s="443"/>
    </row>
    <row r="77" spans="1:16" s="444" customFormat="1" ht="15.5">
      <c r="A77" s="29" t="s">
        <v>355</v>
      </c>
      <c r="B77" s="442"/>
      <c r="C77" s="442"/>
      <c r="D77" s="442"/>
      <c r="E77" s="442"/>
      <c r="F77" s="442"/>
      <c r="G77" s="442"/>
      <c r="H77" s="442"/>
      <c r="I77" s="442"/>
      <c r="J77" s="443"/>
      <c r="K77" s="443"/>
      <c r="L77" s="443"/>
      <c r="M77" s="443"/>
      <c r="N77" s="443"/>
      <c r="O77" s="443"/>
      <c r="P77" s="443"/>
    </row>
    <row r="78" spans="1:16" s="444" customFormat="1" ht="20.9" customHeight="1">
      <c r="A78" s="29" t="s">
        <v>3323</v>
      </c>
      <c r="B78" s="442"/>
      <c r="C78" s="442"/>
      <c r="D78" s="442"/>
      <c r="E78" s="442"/>
      <c r="F78" s="442"/>
      <c r="G78" s="442"/>
      <c r="H78" s="442"/>
      <c r="I78" s="442"/>
      <c r="J78" s="443"/>
      <c r="K78" s="443"/>
      <c r="L78" s="443"/>
      <c r="M78" s="443"/>
      <c r="N78" s="443"/>
      <c r="O78" s="443"/>
      <c r="P78" s="443"/>
    </row>
    <row r="79" spans="1:16" s="444" customFormat="1" ht="15.5">
      <c r="A79" s="29" t="s">
        <v>277</v>
      </c>
      <c r="B79" s="442"/>
      <c r="C79" s="442"/>
      <c r="D79" s="442"/>
      <c r="E79" s="442"/>
      <c r="F79" s="442"/>
      <c r="G79" s="442"/>
      <c r="H79" s="442"/>
      <c r="I79" s="442"/>
      <c r="J79" s="443"/>
      <c r="K79" s="443"/>
      <c r="L79" s="443"/>
      <c r="M79" s="443"/>
      <c r="N79" s="443"/>
      <c r="O79" s="443"/>
      <c r="P79" s="443"/>
    </row>
    <row r="80" spans="1:16" ht="19" customHeight="1">
      <c r="A80" s="1" t="s">
        <v>3324</v>
      </c>
    </row>
    <row r="81" spans="1:3">
      <c r="A81" s="1" t="s">
        <v>3325</v>
      </c>
    </row>
    <row r="82" spans="1:3">
      <c r="A82" s="1" t="s">
        <v>281</v>
      </c>
    </row>
    <row r="83" spans="1:3" ht="19" customHeight="1">
      <c r="A83" s="1" t="s">
        <v>3326</v>
      </c>
    </row>
    <row r="84" spans="1:3" ht="13.15" customHeight="1">
      <c r="A84" s="1" t="s">
        <v>3350</v>
      </c>
    </row>
    <row r="85" spans="1:3" ht="13.15" customHeight="1">
      <c r="A85" s="1" t="s">
        <v>3327</v>
      </c>
    </row>
    <row r="86" spans="1:3" ht="13.15" customHeight="1">
      <c r="A86" s="1" t="s">
        <v>3328</v>
      </c>
    </row>
    <row r="87" spans="1:3" ht="21" customHeight="1">
      <c r="A87" s="893" t="s">
        <v>36</v>
      </c>
      <c r="B87" s="893" t="str">
        <f>Contents!$C$71</f>
        <v>28 Mar 2024</v>
      </c>
    </row>
    <row r="88" spans="1:3" ht="15.5">
      <c r="A88" s="893" t="s">
        <v>283</v>
      </c>
      <c r="B88" s="893" t="str">
        <f>Contents!$D$71</f>
        <v>Spring 2025</v>
      </c>
    </row>
    <row r="89" spans="1:3">
      <c r="A89" s="894"/>
      <c r="B89" s="894"/>
    </row>
    <row r="90" spans="1:3" ht="13.15" customHeight="1">
      <c r="A90" s="894"/>
      <c r="B90" s="894"/>
      <c r="C90" s="349"/>
    </row>
    <row r="91" spans="1:3">
      <c r="A91" s="894"/>
      <c r="B91" s="894"/>
      <c r="C91" s="349"/>
    </row>
    <row r="92" spans="1:3">
      <c r="A92" s="894"/>
      <c r="B92" s="894"/>
      <c r="C92" s="349"/>
    </row>
    <row r="93" spans="1:3">
      <c r="A93" s="894"/>
      <c r="B93" s="894"/>
      <c r="C93" s="349"/>
    </row>
    <row r="94" spans="1:3">
      <c r="A94" s="894"/>
      <c r="B94" s="894"/>
      <c r="C94" s="349"/>
    </row>
    <row r="95" spans="1:3">
      <c r="A95" s="894"/>
      <c r="B95" s="894"/>
      <c r="C95" s="349"/>
    </row>
    <row r="96" spans="1:3">
      <c r="A96" s="894"/>
      <c r="B96" s="894"/>
      <c r="C96" s="349"/>
    </row>
    <row r="97" spans="1:3">
      <c r="A97" s="894"/>
      <c r="B97" s="894"/>
      <c r="C97" s="349"/>
    </row>
    <row r="98" spans="1:3">
      <c r="A98" s="894"/>
      <c r="B98" s="894"/>
      <c r="C98" s="349"/>
    </row>
    <row r="99" spans="1:3">
      <c r="A99" s="894"/>
      <c r="B99" s="894"/>
      <c r="C99" s="349"/>
    </row>
    <row r="100" spans="1:3">
      <c r="A100" s="894"/>
      <c r="B100" s="894"/>
      <c r="C100" s="349"/>
    </row>
    <row r="101" spans="1:3">
      <c r="A101" s="894"/>
      <c r="B101" s="894"/>
      <c r="C101" s="349"/>
    </row>
    <row r="102" spans="1:3">
      <c r="A102" s="894"/>
      <c r="B102" s="894"/>
      <c r="C102" s="349"/>
    </row>
    <row r="103" spans="1:3">
      <c r="A103" s="894"/>
      <c r="B103" s="894"/>
      <c r="C103" s="349"/>
    </row>
    <row r="104" spans="1:3">
      <c r="A104" s="894"/>
      <c r="B104" s="894"/>
      <c r="C104" s="349"/>
    </row>
    <row r="105" spans="1:3">
      <c r="A105" s="894"/>
      <c r="B105" s="894"/>
      <c r="C105" s="349"/>
    </row>
    <row r="106" spans="1:3">
      <c r="A106" s="894"/>
      <c r="B106" s="894"/>
      <c r="C106" s="349"/>
    </row>
    <row r="107" spans="1:3">
      <c r="A107" s="894"/>
      <c r="B107" s="894"/>
      <c r="C107" s="349"/>
    </row>
    <row r="108" spans="1:3">
      <c r="A108" s="894"/>
      <c r="B108" s="894"/>
      <c r="C108" s="349"/>
    </row>
    <row r="109" spans="1:3">
      <c r="A109" s="894"/>
      <c r="B109" s="894"/>
      <c r="C109" s="349"/>
    </row>
    <row r="110" spans="1:3">
      <c r="A110" s="894"/>
      <c r="B110" s="894"/>
      <c r="C110" s="349"/>
    </row>
    <row r="111" spans="1:3">
      <c r="A111" s="894"/>
      <c r="B111" s="894"/>
      <c r="C111" s="349"/>
    </row>
    <row r="112" spans="1:3">
      <c r="A112" s="894"/>
      <c r="B112" s="894"/>
      <c r="C112" s="349"/>
    </row>
    <row r="113" spans="1:3">
      <c r="A113" s="894"/>
      <c r="B113" s="894"/>
      <c r="C113" s="349"/>
    </row>
    <row r="114" spans="1:3">
      <c r="A114" s="894"/>
      <c r="B114" s="894"/>
      <c r="C114" s="349"/>
    </row>
    <row r="115" spans="1:3">
      <c r="A115" s="894"/>
      <c r="B115" s="894"/>
      <c r="C115" s="349"/>
    </row>
    <row r="116" spans="1:3">
      <c r="A116" s="894"/>
      <c r="B116" s="894"/>
      <c r="C116" s="349"/>
    </row>
    <row r="117" spans="1:3">
      <c r="A117" s="894"/>
      <c r="B117" s="894"/>
      <c r="C117" s="349"/>
    </row>
  </sheetData>
  <pageMargins left="0.7" right="0.7" top="0.75" bottom="0.75" header="0.3" footer="0.3"/>
  <pageSetup paperSize="9" scale="63"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9D17-70CE-4A5D-9FC7-BD937AD5744B}">
  <sheetPr>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23" customFormat="1" ht="81.75" customHeight="1">
      <c r="A1" s="725" t="s">
        <v>239</v>
      </c>
    </row>
    <row r="2" spans="1:1" s="114" customFormat="1" ht="31">
      <c r="A2" s="126" t="s">
        <v>240</v>
      </c>
    </row>
    <row r="3" spans="1:1" s="123" customFormat="1" ht="15.5">
      <c r="A3" s="126" t="s">
        <v>219</v>
      </c>
    </row>
  </sheetData>
  <pageMargins left="0.7" right="0.7" top="0.75" bottom="0.75" header="0.3" footer="0.3"/>
  <pageSetup paperSize="9" scale="8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DFD7-76AE-48FE-9DA8-3F9E6014F6B6}">
  <sheetPr>
    <tabColor theme="0"/>
  </sheetPr>
  <dimension ref="A1:A4"/>
  <sheetViews>
    <sheetView zoomScaleNormal="100" workbookViewId="0"/>
  </sheetViews>
  <sheetFormatPr defaultColWidth="9.1796875" defaultRowHeight="12.5"/>
  <cols>
    <col min="1" max="1" width="102.54296875" style="1" customWidth="1"/>
    <col min="2" max="16384" width="9.1796875" style="1"/>
  </cols>
  <sheetData>
    <row r="1" spans="1:1" ht="84">
      <c r="A1" s="725" t="s">
        <v>241</v>
      </c>
    </row>
    <row r="2" spans="1:1" s="114" customFormat="1" ht="31">
      <c r="A2" s="126" t="s">
        <v>242</v>
      </c>
    </row>
    <row r="3" spans="1:1" s="123" customFormat="1" ht="15.5">
      <c r="A3" s="126" t="s">
        <v>219</v>
      </c>
    </row>
    <row r="4" spans="1:1" ht="14.25" customHeight="1"/>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69E1-4B87-4A7D-B724-49F18ECC32CF}">
  <sheetPr>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23" customFormat="1" ht="84">
      <c r="A1" s="725" t="s">
        <v>243</v>
      </c>
    </row>
    <row r="2" spans="1:10" s="114" customFormat="1" ht="31">
      <c r="A2" s="126" t="s">
        <v>244</v>
      </c>
    </row>
    <row r="3" spans="1:10" s="123" customFormat="1" ht="15.5">
      <c r="A3" s="126" t="s">
        <v>219</v>
      </c>
    </row>
    <row r="4" spans="1:10" ht="32.65" customHeight="1">
      <c r="B4" s="512"/>
      <c r="C4" s="512"/>
      <c r="D4" s="512"/>
      <c r="E4" s="512"/>
      <c r="F4" s="512"/>
      <c r="G4" s="512"/>
      <c r="H4" s="512"/>
      <c r="I4" s="512"/>
      <c r="J4" s="512"/>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S130"/>
  <sheetViews>
    <sheetView zoomScaleNormal="100" workbookViewId="0">
      <pane ySplit="8" topLeftCell="A9" activePane="bottomLeft" state="frozen"/>
      <selection activeCell="A22" sqref="A22"/>
      <selection pane="bottomLeft" activeCell="A9" sqref="A9"/>
    </sheetView>
  </sheetViews>
  <sheetFormatPr defaultColWidth="9" defaultRowHeight="15.5"/>
  <cols>
    <col min="1" max="1" width="22.453125" style="133" customWidth="1"/>
    <col min="2" max="12" width="20.54296875" style="133" customWidth="1"/>
    <col min="13" max="13" width="9.81640625" style="133" customWidth="1"/>
    <col min="14" max="14" width="26.453125" style="133" bestFit="1" customWidth="1"/>
    <col min="15" max="15" width="16.7265625" style="133" bestFit="1" customWidth="1"/>
    <col min="16" max="16384" width="9" style="133"/>
  </cols>
  <sheetData>
    <row r="1" spans="1:15" ht="28">
      <c r="A1" s="118" t="s">
        <v>245</v>
      </c>
      <c r="B1" s="444"/>
      <c r="C1" s="444"/>
      <c r="D1" s="444"/>
      <c r="E1" s="444"/>
      <c r="F1" s="444"/>
      <c r="G1" s="444"/>
      <c r="H1" s="444"/>
      <c r="I1" s="444"/>
      <c r="J1" s="444"/>
      <c r="K1" s="444"/>
      <c r="L1" s="444"/>
      <c r="M1" s="444"/>
      <c r="N1" s="444"/>
      <c r="O1" s="444"/>
    </row>
    <row r="2" spans="1:15" s="2" customFormat="1">
      <c r="A2" s="441" t="s">
        <v>246</v>
      </c>
      <c r="B2" s="22"/>
      <c r="C2" s="22"/>
      <c r="D2" s="22"/>
      <c r="E2" s="135"/>
      <c r="F2" s="135"/>
      <c r="G2" s="135"/>
      <c r="H2" s="135"/>
      <c r="I2" s="135"/>
      <c r="J2" s="135"/>
      <c r="K2" s="135"/>
      <c r="L2" s="135"/>
      <c r="M2" s="135"/>
      <c r="N2" s="135"/>
      <c r="O2" s="135"/>
    </row>
    <row r="3" spans="1:15" s="2" customFormat="1">
      <c r="A3" s="441" t="s">
        <v>247</v>
      </c>
      <c r="B3" s="22"/>
      <c r="C3" s="22"/>
      <c r="D3" s="22"/>
      <c r="E3" s="135"/>
      <c r="F3" s="135"/>
      <c r="G3" s="135"/>
      <c r="H3" s="135"/>
      <c r="I3" s="135"/>
      <c r="J3" s="135"/>
      <c r="K3" s="135"/>
      <c r="L3" s="135"/>
      <c r="M3" s="135"/>
      <c r="N3" s="135"/>
      <c r="O3" s="135"/>
    </row>
    <row r="4" spans="1:15" s="2" customFormat="1">
      <c r="A4" s="441" t="s">
        <v>248</v>
      </c>
      <c r="B4" s="22"/>
      <c r="C4" s="22"/>
      <c r="D4" s="22"/>
      <c r="E4" s="135"/>
      <c r="F4" s="135"/>
      <c r="G4" s="135"/>
      <c r="H4" s="135"/>
      <c r="I4" s="135"/>
      <c r="J4" s="135"/>
      <c r="K4" s="135"/>
      <c r="L4" s="135"/>
      <c r="M4" s="135"/>
      <c r="N4" s="135"/>
      <c r="O4" s="135"/>
    </row>
    <row r="5" spans="1:15" s="2" customFormat="1">
      <c r="A5" s="441" t="s">
        <v>249</v>
      </c>
      <c r="B5" s="22"/>
      <c r="C5" s="22"/>
      <c r="D5" s="22"/>
      <c r="E5" s="135"/>
      <c r="F5" s="135"/>
      <c r="G5" s="135"/>
      <c r="H5" s="135"/>
      <c r="I5" s="135"/>
      <c r="J5" s="135"/>
      <c r="K5" s="135"/>
      <c r="L5" s="135"/>
      <c r="M5" s="135"/>
      <c r="N5" s="135"/>
      <c r="O5" s="135"/>
    </row>
    <row r="6" spans="1:15" s="2" customFormat="1">
      <c r="A6" s="441" t="s">
        <v>250</v>
      </c>
      <c r="B6" s="22"/>
      <c r="C6" s="22"/>
      <c r="D6" s="22"/>
      <c r="E6" s="135"/>
      <c r="G6" s="135"/>
      <c r="H6" s="135"/>
      <c r="I6" s="135"/>
      <c r="J6" s="135"/>
      <c r="K6" s="135"/>
      <c r="L6" s="135"/>
    </row>
    <row r="7" spans="1:15" s="2" customFormat="1">
      <c r="A7" s="441" t="s">
        <v>251</v>
      </c>
      <c r="B7" s="22"/>
      <c r="C7" s="22"/>
      <c r="D7" s="22"/>
      <c r="E7" s="135"/>
      <c r="F7" s="135"/>
      <c r="G7" s="135"/>
      <c r="H7" s="135"/>
      <c r="I7" s="135"/>
      <c r="J7" s="135"/>
      <c r="K7" s="135"/>
      <c r="L7" s="135"/>
      <c r="M7" s="135"/>
      <c r="N7" s="135"/>
      <c r="O7" s="135"/>
    </row>
    <row r="8" spans="1:15" ht="99.75" customHeight="1">
      <c r="A8" s="628" t="s">
        <v>252</v>
      </c>
      <c r="B8" s="629" t="s">
        <v>253</v>
      </c>
      <c r="C8" s="630" t="s">
        <v>254</v>
      </c>
      <c r="D8" s="630" t="s">
        <v>255</v>
      </c>
      <c r="E8" s="630" t="s">
        <v>256</v>
      </c>
      <c r="F8" s="630" t="s">
        <v>257</v>
      </c>
      <c r="G8" s="630" t="s">
        <v>258</v>
      </c>
      <c r="H8" s="630" t="s">
        <v>259</v>
      </c>
      <c r="I8" s="630" t="s">
        <v>3334</v>
      </c>
      <c r="J8" s="630" t="s">
        <v>260</v>
      </c>
      <c r="K8" s="630" t="s">
        <v>261</v>
      </c>
      <c r="L8" s="630" t="s">
        <v>262</v>
      </c>
      <c r="M8" s="444"/>
      <c r="N8" s="444"/>
      <c r="O8" s="444"/>
    </row>
    <row r="9" spans="1:15" ht="24.75" customHeight="1">
      <c r="A9" s="495" t="s">
        <v>263</v>
      </c>
      <c r="B9" s="469">
        <v>519770</v>
      </c>
      <c r="C9" s="469">
        <v>9363</v>
      </c>
      <c r="D9" s="469">
        <v>1745</v>
      </c>
      <c r="E9" s="469" t="s">
        <v>112</v>
      </c>
      <c r="F9" s="469" t="s">
        <v>112</v>
      </c>
      <c r="G9" s="469" t="s">
        <v>112</v>
      </c>
      <c r="H9" s="469" t="s">
        <v>112</v>
      </c>
      <c r="I9" s="469" t="s">
        <v>112</v>
      </c>
      <c r="J9" s="469" t="s">
        <v>112</v>
      </c>
      <c r="K9" s="745" t="s">
        <v>112</v>
      </c>
      <c r="L9" s="470">
        <v>530878</v>
      </c>
      <c r="M9" s="443"/>
      <c r="N9" s="134"/>
      <c r="O9" s="134"/>
    </row>
    <row r="10" spans="1:15" ht="14.25" customHeight="1">
      <c r="A10" s="494">
        <v>2014</v>
      </c>
      <c r="B10" s="138">
        <v>750309</v>
      </c>
      <c r="C10" s="469">
        <v>6333</v>
      </c>
      <c r="D10" s="469">
        <v>7546</v>
      </c>
      <c r="E10" s="469">
        <v>18307</v>
      </c>
      <c r="F10" s="469">
        <v>713</v>
      </c>
      <c r="G10" s="469" t="s">
        <v>112</v>
      </c>
      <c r="H10" s="469" t="s">
        <v>112</v>
      </c>
      <c r="I10" s="469" t="s">
        <v>112</v>
      </c>
      <c r="J10" s="469" t="s">
        <v>112</v>
      </c>
      <c r="K10" s="745" t="s">
        <v>112</v>
      </c>
      <c r="L10" s="470">
        <v>783208</v>
      </c>
      <c r="M10" s="443"/>
      <c r="N10" s="134"/>
      <c r="O10" s="134"/>
    </row>
    <row r="11" spans="1:15" ht="14.25" customHeight="1">
      <c r="A11" s="494">
        <v>2015</v>
      </c>
      <c r="B11" s="138">
        <v>410558</v>
      </c>
      <c r="C11" s="469" t="s">
        <v>112</v>
      </c>
      <c r="D11" s="469">
        <v>11246</v>
      </c>
      <c r="E11" s="469">
        <v>22726</v>
      </c>
      <c r="F11" s="469">
        <v>9170</v>
      </c>
      <c r="G11" s="469" t="s">
        <v>112</v>
      </c>
      <c r="H11" s="469" t="s">
        <v>112</v>
      </c>
      <c r="I11" s="469" t="s">
        <v>112</v>
      </c>
      <c r="J11" s="469" t="s">
        <v>112</v>
      </c>
      <c r="K11" s="745" t="s">
        <v>112</v>
      </c>
      <c r="L11" s="470">
        <v>453700</v>
      </c>
      <c r="M11" s="443"/>
      <c r="N11" s="134"/>
      <c r="O11" s="134"/>
    </row>
    <row r="12" spans="1:15" ht="14.25" customHeight="1">
      <c r="A12" s="494">
        <v>2016</v>
      </c>
      <c r="B12" s="138">
        <v>359007</v>
      </c>
      <c r="C12" s="469" t="s">
        <v>112</v>
      </c>
      <c r="D12" s="469">
        <v>140</v>
      </c>
      <c r="E12" s="469">
        <v>560</v>
      </c>
      <c r="F12" s="469">
        <v>8018</v>
      </c>
      <c r="G12" s="469" t="s">
        <v>112</v>
      </c>
      <c r="H12" s="469" t="s">
        <v>112</v>
      </c>
      <c r="I12" s="469" t="s">
        <v>112</v>
      </c>
      <c r="J12" s="469" t="s">
        <v>112</v>
      </c>
      <c r="K12" s="745" t="s">
        <v>112</v>
      </c>
      <c r="L12" s="470">
        <v>367725</v>
      </c>
      <c r="M12" s="443"/>
      <c r="N12" s="134"/>
      <c r="O12" s="134"/>
    </row>
    <row r="13" spans="1:15" ht="14.25" customHeight="1">
      <c r="A13" s="494">
        <v>2017</v>
      </c>
      <c r="B13" s="138">
        <v>201419</v>
      </c>
      <c r="C13" s="469" t="s">
        <v>112</v>
      </c>
      <c r="D13" s="469">
        <v>59</v>
      </c>
      <c r="E13" s="469" t="s">
        <v>112</v>
      </c>
      <c r="F13" s="469" t="s">
        <v>112</v>
      </c>
      <c r="G13" s="469" t="s">
        <v>112</v>
      </c>
      <c r="H13" s="469" t="s">
        <v>112</v>
      </c>
      <c r="I13" s="469" t="s">
        <v>112</v>
      </c>
      <c r="J13" s="469" t="s">
        <v>112</v>
      </c>
      <c r="K13" s="745" t="s">
        <v>112</v>
      </c>
      <c r="L13" s="470">
        <v>201478</v>
      </c>
      <c r="M13" s="443"/>
      <c r="N13" s="444"/>
      <c r="O13" s="444"/>
    </row>
    <row r="14" spans="1:15">
      <c r="A14" s="494">
        <v>2018</v>
      </c>
      <c r="B14" s="138">
        <v>211713</v>
      </c>
      <c r="C14" s="470" t="s">
        <v>112</v>
      </c>
      <c r="D14" s="469">
        <v>29</v>
      </c>
      <c r="E14" s="469" t="s">
        <v>112</v>
      </c>
      <c r="F14" s="469" t="s">
        <v>112</v>
      </c>
      <c r="G14" s="469" t="s">
        <v>112</v>
      </c>
      <c r="H14" s="469" t="s">
        <v>112</v>
      </c>
      <c r="I14" s="469" t="s">
        <v>112</v>
      </c>
      <c r="J14" s="469" t="s">
        <v>112</v>
      </c>
      <c r="K14" s="745" t="s">
        <v>112</v>
      </c>
      <c r="L14" s="470">
        <v>211742</v>
      </c>
      <c r="M14" s="443"/>
      <c r="N14" s="444"/>
      <c r="O14" s="444"/>
    </row>
    <row r="15" spans="1:15">
      <c r="A15" s="494">
        <v>2019</v>
      </c>
      <c r="B15" s="138">
        <v>218268</v>
      </c>
      <c r="C15" s="470" t="s">
        <v>112</v>
      </c>
      <c r="D15" s="469">
        <v>4</v>
      </c>
      <c r="E15" s="469" t="s">
        <v>112</v>
      </c>
      <c r="F15" s="469" t="s">
        <v>112</v>
      </c>
      <c r="G15" s="469" t="s">
        <v>112</v>
      </c>
      <c r="H15" s="469" t="s">
        <v>112</v>
      </c>
      <c r="I15" s="469" t="s">
        <v>112</v>
      </c>
      <c r="J15" s="469" t="s">
        <v>112</v>
      </c>
      <c r="K15" s="745" t="s">
        <v>112</v>
      </c>
      <c r="L15" s="470">
        <v>218272</v>
      </c>
      <c r="M15" s="443"/>
      <c r="N15" s="444"/>
      <c r="O15" s="444"/>
    </row>
    <row r="16" spans="1:15">
      <c r="A16" s="494">
        <v>2020</v>
      </c>
      <c r="B16" s="138">
        <v>317341</v>
      </c>
      <c r="C16" s="470" t="s">
        <v>112</v>
      </c>
      <c r="D16" s="469">
        <v>0</v>
      </c>
      <c r="E16" s="469" t="s">
        <v>112</v>
      </c>
      <c r="F16" s="469" t="s">
        <v>112</v>
      </c>
      <c r="G16" s="469">
        <v>773</v>
      </c>
      <c r="H16" s="469">
        <v>223</v>
      </c>
      <c r="I16" s="469" t="s">
        <v>112</v>
      </c>
      <c r="J16" s="469" t="s">
        <v>112</v>
      </c>
      <c r="K16" s="745" t="s">
        <v>112</v>
      </c>
      <c r="L16" s="470">
        <v>318337</v>
      </c>
      <c r="M16" s="443"/>
      <c r="N16" s="444"/>
      <c r="O16" s="444"/>
    </row>
    <row r="17" spans="1:13">
      <c r="A17" s="494">
        <v>2021</v>
      </c>
      <c r="B17" s="138">
        <v>393706</v>
      </c>
      <c r="C17" s="470" t="s">
        <v>112</v>
      </c>
      <c r="D17" s="469">
        <v>0</v>
      </c>
      <c r="E17" s="469" t="s">
        <v>112</v>
      </c>
      <c r="F17" s="469" t="s">
        <v>112</v>
      </c>
      <c r="G17" s="469">
        <v>48422</v>
      </c>
      <c r="H17" s="469">
        <v>14904</v>
      </c>
      <c r="I17" s="469" t="s">
        <v>112</v>
      </c>
      <c r="J17" s="469" t="s">
        <v>112</v>
      </c>
      <c r="K17" s="745" t="s">
        <v>112</v>
      </c>
      <c r="L17" s="470">
        <v>457032</v>
      </c>
      <c r="M17" s="443"/>
    </row>
    <row r="18" spans="1:13">
      <c r="A18" s="477">
        <v>2022</v>
      </c>
      <c r="B18" s="376">
        <v>164636</v>
      </c>
      <c r="C18" s="470" t="s">
        <v>112</v>
      </c>
      <c r="D18" s="469">
        <v>0</v>
      </c>
      <c r="E18" s="469" t="s">
        <v>112</v>
      </c>
      <c r="F18" s="469" t="s">
        <v>112</v>
      </c>
      <c r="G18" s="469">
        <v>160</v>
      </c>
      <c r="H18" s="469">
        <v>42342</v>
      </c>
      <c r="I18" s="469">
        <v>1328</v>
      </c>
      <c r="J18" s="469">
        <v>5200</v>
      </c>
      <c r="K18" s="745" t="s">
        <v>112</v>
      </c>
      <c r="L18" s="470">
        <v>213666</v>
      </c>
      <c r="M18" s="443"/>
    </row>
    <row r="19" spans="1:13">
      <c r="A19" s="477">
        <v>2023</v>
      </c>
      <c r="B19" s="376">
        <v>265037</v>
      </c>
      <c r="C19" s="470" t="s">
        <v>112</v>
      </c>
      <c r="D19" s="469">
        <v>0</v>
      </c>
      <c r="E19" s="631" t="s">
        <v>112</v>
      </c>
      <c r="F19" s="631" t="s">
        <v>112</v>
      </c>
      <c r="G19" s="469" t="s">
        <v>112</v>
      </c>
      <c r="H19" s="469">
        <v>20353</v>
      </c>
      <c r="I19" s="469">
        <v>5581</v>
      </c>
      <c r="J19" s="469">
        <v>23574</v>
      </c>
      <c r="K19" s="745">
        <v>4011</v>
      </c>
      <c r="L19" s="470">
        <v>318556</v>
      </c>
      <c r="M19" s="443"/>
    </row>
    <row r="20" spans="1:13">
      <c r="A20" s="140" t="s">
        <v>264</v>
      </c>
      <c r="B20" s="139">
        <v>3811764</v>
      </c>
      <c r="C20" s="139">
        <v>15696</v>
      </c>
      <c r="D20" s="139">
        <v>20769</v>
      </c>
      <c r="E20" s="139">
        <v>41593</v>
      </c>
      <c r="F20" s="139">
        <v>17901</v>
      </c>
      <c r="G20" s="139">
        <v>49355</v>
      </c>
      <c r="H20" s="139">
        <v>77822</v>
      </c>
      <c r="I20" s="139">
        <v>6909</v>
      </c>
      <c r="J20" s="139">
        <v>28774</v>
      </c>
      <c r="K20" s="139">
        <v>4011</v>
      </c>
      <c r="L20" s="139">
        <v>4074594</v>
      </c>
      <c r="M20" s="443"/>
    </row>
    <row r="21" spans="1:13" ht="19" customHeight="1">
      <c r="A21" s="375" t="s">
        <v>265</v>
      </c>
      <c r="B21" s="376"/>
      <c r="C21" s="470"/>
      <c r="D21" s="469"/>
      <c r="E21" s="631"/>
      <c r="F21" s="631"/>
      <c r="G21" s="631"/>
      <c r="H21" s="631"/>
      <c r="I21" s="631"/>
      <c r="J21" s="631"/>
      <c r="K21" s="632"/>
      <c r="L21" s="443"/>
      <c r="M21" s="443"/>
    </row>
    <row r="22" spans="1:13" ht="19" customHeight="1">
      <c r="A22" s="29" t="s">
        <v>266</v>
      </c>
      <c r="B22" s="442"/>
      <c r="C22" s="442"/>
      <c r="D22" s="442"/>
      <c r="E22" s="442"/>
      <c r="F22" s="442"/>
      <c r="G22" s="442"/>
      <c r="H22" s="442"/>
      <c r="I22" s="442"/>
      <c r="J22" s="442"/>
      <c r="K22" s="442"/>
      <c r="L22" s="443"/>
      <c r="M22" s="443"/>
    </row>
    <row r="23" spans="1:13" ht="19" customHeight="1">
      <c r="A23" s="29" t="s">
        <v>267</v>
      </c>
      <c r="B23" s="444"/>
      <c r="C23" s="444"/>
      <c r="D23" s="444"/>
      <c r="E23" s="444"/>
      <c r="F23" s="444"/>
      <c r="G23" s="444"/>
      <c r="H23" s="444"/>
      <c r="I23" s="444"/>
      <c r="J23" s="444"/>
      <c r="K23" s="444"/>
      <c r="L23" s="443"/>
      <c r="M23" s="443"/>
    </row>
    <row r="24" spans="1:13" ht="19" customHeight="1">
      <c r="A24" s="29" t="s">
        <v>268</v>
      </c>
      <c r="B24" s="444"/>
      <c r="C24" s="444"/>
      <c r="D24" s="444"/>
      <c r="E24" s="444"/>
      <c r="F24" s="444"/>
      <c r="G24" s="444"/>
      <c r="H24" s="444"/>
      <c r="I24" s="444"/>
      <c r="J24" s="444"/>
      <c r="K24" s="444"/>
      <c r="L24" s="443"/>
      <c r="M24" s="443"/>
    </row>
    <row r="25" spans="1:13" ht="19" customHeight="1">
      <c r="A25" s="29" t="s">
        <v>269</v>
      </c>
      <c r="B25" s="444"/>
      <c r="C25" s="444"/>
      <c r="D25" s="444"/>
      <c r="E25" s="444"/>
      <c r="F25" s="444"/>
      <c r="G25" s="444"/>
      <c r="H25" s="444"/>
      <c r="I25" s="444"/>
      <c r="J25" s="444"/>
      <c r="K25" s="444"/>
      <c r="L25" s="443"/>
      <c r="M25" s="443"/>
    </row>
    <row r="26" spans="1:13" ht="19" customHeight="1">
      <c r="A26" s="29" t="s">
        <v>270</v>
      </c>
      <c r="B26" s="444"/>
      <c r="C26" s="444"/>
      <c r="D26" s="444"/>
      <c r="E26" s="444"/>
      <c r="F26" s="444"/>
      <c r="G26" s="444"/>
      <c r="H26" s="444"/>
      <c r="I26" s="444"/>
      <c r="J26" s="444"/>
      <c r="K26" s="444"/>
      <c r="L26" s="443"/>
      <c r="M26" s="443"/>
    </row>
    <row r="27" spans="1:13" ht="19" customHeight="1">
      <c r="A27" s="29" t="s">
        <v>271</v>
      </c>
      <c r="B27" s="442"/>
      <c r="C27" s="442"/>
      <c r="D27" s="442"/>
      <c r="E27" s="442"/>
      <c r="F27" s="442"/>
      <c r="G27" s="442"/>
      <c r="H27" s="442"/>
      <c r="I27" s="442"/>
      <c r="J27" s="442"/>
      <c r="K27" s="442"/>
      <c r="L27" s="443"/>
      <c r="M27" s="443"/>
    </row>
    <row r="28" spans="1:13" ht="19" customHeight="1">
      <c r="A28" s="29" t="s">
        <v>272</v>
      </c>
      <c r="B28" s="442"/>
      <c r="C28" s="442"/>
      <c r="D28" s="442"/>
      <c r="E28" s="442"/>
      <c r="F28" s="442"/>
      <c r="G28" s="442"/>
      <c r="H28" s="442"/>
      <c r="I28" s="442"/>
      <c r="J28" s="442"/>
      <c r="K28" s="442"/>
      <c r="L28" s="443"/>
      <c r="M28" s="443"/>
    </row>
    <row r="29" spans="1:13">
      <c r="A29" s="29" t="s">
        <v>273</v>
      </c>
      <c r="B29" s="442"/>
      <c r="C29" s="442"/>
      <c r="D29" s="442"/>
      <c r="E29" s="442"/>
      <c r="F29" s="442"/>
      <c r="G29" s="442"/>
      <c r="H29" s="442"/>
      <c r="I29" s="442"/>
      <c r="J29" s="442"/>
      <c r="K29" s="442"/>
      <c r="L29" s="443"/>
      <c r="M29" s="443"/>
    </row>
    <row r="30" spans="1:13">
      <c r="A30" s="29" t="s">
        <v>274</v>
      </c>
      <c r="B30" s="442"/>
      <c r="C30" s="442"/>
      <c r="D30" s="442"/>
      <c r="E30" s="442"/>
      <c r="F30" s="442"/>
      <c r="G30" s="442"/>
      <c r="H30" s="442"/>
      <c r="I30" s="442"/>
      <c r="J30" s="442"/>
      <c r="K30" s="442"/>
      <c r="L30" s="443"/>
      <c r="M30" s="443"/>
    </row>
    <row r="31" spans="1:13">
      <c r="A31" s="29" t="s">
        <v>275</v>
      </c>
      <c r="B31" s="442"/>
      <c r="C31" s="442"/>
      <c r="D31" s="442"/>
      <c r="E31" s="442"/>
      <c r="F31" s="442"/>
      <c r="G31" s="442"/>
      <c r="H31" s="442"/>
      <c r="I31" s="442"/>
      <c r="J31" s="442"/>
      <c r="K31" s="442"/>
      <c r="L31" s="443"/>
      <c r="M31" s="443"/>
    </row>
    <row r="32" spans="1:13" ht="20.9" customHeight="1">
      <c r="A32" s="113" t="s">
        <v>276</v>
      </c>
      <c r="B32" s="442"/>
      <c r="C32" s="442"/>
      <c r="D32" s="442"/>
      <c r="E32" s="442"/>
      <c r="F32" s="442"/>
      <c r="G32" s="442"/>
      <c r="H32" s="442"/>
      <c r="I32" s="442"/>
      <c r="J32" s="442"/>
      <c r="K32" s="442"/>
      <c r="L32" s="443"/>
      <c r="M32" s="443"/>
    </row>
    <row r="33" spans="1:19">
      <c r="A33" s="29" t="s">
        <v>277</v>
      </c>
      <c r="B33" s="442"/>
      <c r="C33" s="442"/>
      <c r="D33" s="442"/>
      <c r="E33" s="442"/>
      <c r="F33" s="442"/>
      <c r="G33" s="442"/>
      <c r="H33" s="442"/>
      <c r="I33" s="442"/>
      <c r="J33" s="442"/>
      <c r="K33" s="442"/>
      <c r="L33" s="443"/>
      <c r="M33" s="443"/>
      <c r="N33" s="444"/>
      <c r="O33" s="444"/>
      <c r="P33" s="444"/>
      <c r="Q33" s="444"/>
      <c r="R33" s="444"/>
      <c r="S33" s="444"/>
    </row>
    <row r="34" spans="1:19">
      <c r="A34" s="157" t="s">
        <v>278</v>
      </c>
      <c r="B34" s="442"/>
      <c r="C34" s="444"/>
      <c r="D34" s="444"/>
      <c r="E34" s="444"/>
      <c r="F34" s="444"/>
      <c r="G34" s="444"/>
      <c r="H34" s="444"/>
      <c r="I34" s="444"/>
      <c r="J34" s="444"/>
      <c r="K34" s="444"/>
      <c r="L34" s="443"/>
      <c r="M34" s="443"/>
      <c r="N34" s="444"/>
      <c r="O34" s="444"/>
      <c r="P34" s="444"/>
      <c r="Q34" s="444"/>
      <c r="R34" s="444"/>
      <c r="S34" s="444"/>
    </row>
    <row r="35" spans="1:19" ht="20.25" customHeight="1">
      <c r="A35" s="746" t="s">
        <v>279</v>
      </c>
      <c r="B35" s="442"/>
      <c r="C35" s="568"/>
      <c r="D35" s="568"/>
      <c r="E35" s="568"/>
      <c r="F35" s="568"/>
      <c r="G35" s="444"/>
      <c r="H35" s="444"/>
      <c r="I35" s="444"/>
      <c r="J35" s="444"/>
      <c r="K35" s="444"/>
      <c r="L35" s="443"/>
      <c r="M35" s="443"/>
      <c r="N35" s="444"/>
      <c r="O35" s="444"/>
      <c r="P35" s="444"/>
      <c r="Q35" s="444"/>
      <c r="R35" s="444"/>
      <c r="S35" s="444"/>
    </row>
    <row r="36" spans="1:19" ht="21" customHeight="1">
      <c r="A36" s="113" t="s">
        <v>280</v>
      </c>
      <c r="B36" s="442"/>
      <c r="C36" s="444"/>
      <c r="D36" s="444"/>
      <c r="E36" s="444"/>
      <c r="F36" s="444"/>
      <c r="G36" s="444"/>
      <c r="H36" s="444"/>
      <c r="I36" s="444"/>
      <c r="J36" s="444"/>
      <c r="K36" s="444"/>
      <c r="L36" s="443"/>
      <c r="M36" s="443"/>
      <c r="N36" s="444"/>
      <c r="O36" s="444"/>
      <c r="P36" s="444"/>
      <c r="Q36" s="444"/>
      <c r="R36" s="444"/>
      <c r="S36" s="444"/>
    </row>
    <row r="37" spans="1:19" ht="21" customHeight="1">
      <c r="A37" s="113" t="s">
        <v>281</v>
      </c>
      <c r="B37" s="442"/>
      <c r="C37" s="444"/>
      <c r="D37" s="444"/>
      <c r="E37" s="444"/>
      <c r="F37" s="444"/>
      <c r="G37" s="444"/>
      <c r="H37" s="444"/>
      <c r="I37" s="444"/>
      <c r="J37" s="444"/>
      <c r="K37" s="444"/>
      <c r="L37" s="443"/>
      <c r="M37" s="443"/>
      <c r="N37" s="444"/>
      <c r="O37" s="444"/>
      <c r="P37" s="444"/>
      <c r="Q37" s="444"/>
      <c r="R37" s="444"/>
      <c r="S37" s="444"/>
    </row>
    <row r="38" spans="1:19" ht="21" customHeight="1">
      <c r="A38" s="157" t="s">
        <v>282</v>
      </c>
      <c r="B38" s="442"/>
      <c r="C38" s="444"/>
      <c r="D38" s="444"/>
      <c r="E38" s="444"/>
      <c r="F38" s="444"/>
      <c r="G38" s="444"/>
      <c r="H38" s="444"/>
      <c r="I38" s="444"/>
      <c r="J38" s="444"/>
      <c r="K38" s="444"/>
      <c r="L38" s="443"/>
      <c r="M38" s="443"/>
      <c r="N38" s="444"/>
      <c r="O38" s="444"/>
      <c r="P38" s="444"/>
      <c r="Q38" s="444"/>
      <c r="R38" s="444"/>
      <c r="S38" s="444"/>
    </row>
    <row r="39" spans="1:19">
      <c r="A39" s="29" t="s">
        <v>3335</v>
      </c>
      <c r="B39" s="442"/>
      <c r="C39" s="444"/>
      <c r="D39" s="444"/>
      <c r="E39" s="444"/>
      <c r="F39" s="444"/>
      <c r="G39" s="568"/>
      <c r="H39" s="568"/>
      <c r="I39" s="568"/>
      <c r="J39" s="568"/>
      <c r="K39" s="568"/>
      <c r="L39" s="443"/>
      <c r="M39" s="443"/>
      <c r="N39" s="444"/>
      <c r="O39" s="444"/>
      <c r="P39" s="444"/>
      <c r="Q39" s="444"/>
      <c r="R39" s="444"/>
      <c r="S39" s="444"/>
    </row>
    <row r="40" spans="1:19">
      <c r="A40" s="29"/>
      <c r="B40" s="442"/>
      <c r="C40" s="444"/>
      <c r="D40" s="444"/>
      <c r="E40" s="444"/>
      <c r="F40" s="444"/>
      <c r="G40" s="568"/>
      <c r="H40" s="568"/>
      <c r="I40" s="568"/>
      <c r="J40" s="568"/>
      <c r="K40" s="568"/>
      <c r="L40" s="443"/>
      <c r="M40" s="443"/>
      <c r="N40" s="444"/>
      <c r="O40" s="444"/>
      <c r="P40" s="444"/>
      <c r="Q40" s="444"/>
      <c r="R40" s="444"/>
      <c r="S40" s="444"/>
    </row>
    <row r="41" spans="1:19">
      <c r="A41" s="52" t="s">
        <v>36</v>
      </c>
      <c r="B41" s="52" t="str">
        <f>Contents!$C$14</f>
        <v>28 Mar 2024</v>
      </c>
      <c r="C41" s="444"/>
      <c r="D41" s="444"/>
      <c r="E41" s="444"/>
      <c r="F41" s="444"/>
      <c r="G41" s="444"/>
      <c r="H41" s="444"/>
      <c r="I41" s="444"/>
      <c r="J41" s="444"/>
      <c r="K41" s="444"/>
      <c r="L41" s="443"/>
      <c r="M41" s="443"/>
      <c r="N41" s="444"/>
      <c r="O41" s="444"/>
      <c r="P41" s="444"/>
      <c r="Q41" s="444"/>
      <c r="R41" s="444"/>
      <c r="S41" s="444"/>
    </row>
    <row r="42" spans="1:19">
      <c r="A42" s="52" t="s">
        <v>283</v>
      </c>
      <c r="B42" s="52" t="str">
        <f>Contents!$D$14</f>
        <v>Spring 2025</v>
      </c>
      <c r="C42" s="444"/>
      <c r="D42" s="444"/>
      <c r="E42" s="444"/>
      <c r="F42" s="444"/>
      <c r="G42" s="444"/>
      <c r="H42" s="444"/>
      <c r="I42" s="444"/>
      <c r="J42" s="444"/>
      <c r="K42" s="444"/>
      <c r="L42" s="443"/>
      <c r="M42" s="443"/>
      <c r="N42" s="444"/>
      <c r="O42" s="444"/>
      <c r="P42" s="444"/>
      <c r="Q42" s="444"/>
      <c r="R42" s="444"/>
      <c r="S42" s="444"/>
    </row>
    <row r="43" spans="1:19">
      <c r="A43" s="444"/>
      <c r="B43" s="444"/>
      <c r="C43" s="444"/>
      <c r="D43" s="444"/>
      <c r="E43" s="444"/>
      <c r="F43" s="444"/>
      <c r="G43" s="444"/>
      <c r="H43" s="444"/>
      <c r="I43" s="444"/>
      <c r="J43" s="444"/>
      <c r="K43" s="444"/>
      <c r="L43" s="443"/>
      <c r="M43" s="443"/>
      <c r="N43" s="444"/>
      <c r="O43" s="444"/>
      <c r="P43" s="444"/>
      <c r="Q43" s="444"/>
      <c r="R43" s="444"/>
      <c r="S43" s="444"/>
    </row>
    <row r="44" spans="1:19">
      <c r="A44" s="444"/>
      <c r="B44" s="568"/>
      <c r="C44" s="444"/>
      <c r="D44" s="444"/>
      <c r="E44" s="444"/>
      <c r="F44" s="444"/>
      <c r="G44" s="444"/>
      <c r="H44" s="444"/>
      <c r="I44" s="444"/>
      <c r="J44" s="444"/>
      <c r="K44" s="444"/>
      <c r="L44" s="443"/>
      <c r="M44" s="443"/>
      <c r="N44" s="444"/>
      <c r="O44" s="444"/>
      <c r="P44" s="444"/>
      <c r="Q44" s="444"/>
      <c r="R44" s="444"/>
      <c r="S44" s="444"/>
    </row>
    <row r="45" spans="1:19">
      <c r="A45" s="444"/>
      <c r="B45" s="444"/>
      <c r="C45" s="444"/>
      <c r="D45" s="444"/>
      <c r="E45" s="444"/>
      <c r="F45" s="444"/>
      <c r="G45" s="444"/>
      <c r="H45" s="444"/>
      <c r="I45" s="444"/>
      <c r="J45" s="444"/>
      <c r="K45" s="444"/>
      <c r="L45" s="443"/>
      <c r="M45" s="443"/>
      <c r="N45" s="444"/>
      <c r="O45" s="444"/>
      <c r="P45" s="444"/>
      <c r="Q45" s="444"/>
      <c r="R45" s="444"/>
      <c r="S45" s="444"/>
    </row>
    <row r="46" spans="1:19">
      <c r="A46" s="444"/>
      <c r="B46" s="444"/>
      <c r="C46" s="444"/>
      <c r="D46" s="444"/>
      <c r="E46" s="444"/>
      <c r="F46" s="444"/>
      <c r="G46" s="444"/>
      <c r="H46" s="444"/>
      <c r="I46" s="444"/>
      <c r="J46" s="444"/>
      <c r="K46" s="444"/>
      <c r="L46" s="443"/>
      <c r="M46" s="443"/>
      <c r="N46" s="444"/>
      <c r="O46" s="444"/>
      <c r="P46" s="444"/>
      <c r="Q46" s="444"/>
      <c r="R46" s="444"/>
      <c r="S46" s="444"/>
    </row>
    <row r="47" spans="1:19">
      <c r="A47" s="444"/>
      <c r="B47" s="444"/>
      <c r="C47" s="444"/>
      <c r="D47" s="444"/>
      <c r="E47" s="444"/>
      <c r="F47" s="444"/>
      <c r="G47" s="444"/>
      <c r="H47" s="444"/>
      <c r="I47" s="444"/>
      <c r="J47" s="444"/>
      <c r="K47" s="444"/>
      <c r="L47" s="443"/>
      <c r="M47" s="443"/>
      <c r="N47" s="444"/>
      <c r="O47" s="444"/>
      <c r="P47" s="444"/>
      <c r="Q47" s="444"/>
      <c r="R47" s="444"/>
      <c r="S47" s="444"/>
    </row>
    <row r="48" spans="1:19">
      <c r="A48" s="444"/>
      <c r="B48" s="444"/>
      <c r="C48" s="444"/>
      <c r="D48" s="444"/>
      <c r="E48" s="444"/>
      <c r="F48" s="444"/>
      <c r="G48" s="444"/>
      <c r="H48" s="444"/>
      <c r="I48" s="444"/>
      <c r="J48" s="444"/>
      <c r="K48" s="444"/>
      <c r="L48" s="443"/>
      <c r="M48" s="443"/>
      <c r="N48" s="444"/>
      <c r="O48" s="444"/>
      <c r="P48" s="444"/>
      <c r="Q48" s="444"/>
      <c r="R48" s="444"/>
      <c r="S48" s="444"/>
    </row>
    <row r="49" spans="1:19">
      <c r="A49" s="444"/>
      <c r="B49" s="444"/>
      <c r="C49" s="444"/>
      <c r="D49" s="444"/>
      <c r="E49" s="444"/>
      <c r="F49" s="444"/>
      <c r="G49" s="444"/>
      <c r="H49" s="444"/>
      <c r="I49" s="444"/>
      <c r="J49" s="444"/>
      <c r="K49" s="444"/>
      <c r="L49" s="443"/>
      <c r="M49" s="443"/>
      <c r="N49" s="444"/>
      <c r="O49" s="444"/>
      <c r="P49" s="444"/>
      <c r="Q49" s="444"/>
      <c r="R49" s="444"/>
      <c r="S49" s="444"/>
    </row>
    <row r="50" spans="1:19">
      <c r="A50" s="444"/>
      <c r="B50" s="444"/>
      <c r="C50" s="444"/>
      <c r="D50" s="444"/>
      <c r="E50" s="444"/>
      <c r="F50" s="444"/>
      <c r="G50" s="444"/>
      <c r="H50" s="444"/>
      <c r="I50" s="444"/>
      <c r="J50" s="444"/>
      <c r="K50" s="444"/>
      <c r="L50" s="443"/>
      <c r="M50" s="443"/>
      <c r="N50" s="444"/>
      <c r="O50" s="444"/>
      <c r="P50" s="444"/>
      <c r="Q50" s="444"/>
      <c r="R50" s="444"/>
      <c r="S50" s="444"/>
    </row>
    <row r="51" spans="1:19">
      <c r="A51" s="444"/>
      <c r="B51" s="444"/>
      <c r="C51" s="444"/>
      <c r="D51" s="444"/>
      <c r="E51" s="444"/>
      <c r="F51" s="444"/>
      <c r="G51" s="444"/>
      <c r="H51" s="444"/>
      <c r="I51" s="444"/>
      <c r="J51" s="444"/>
      <c r="K51" s="444"/>
      <c r="L51" s="443"/>
      <c r="M51" s="443"/>
      <c r="N51" s="444"/>
      <c r="O51" s="444"/>
      <c r="P51" s="444"/>
      <c r="Q51" s="444"/>
      <c r="R51" s="444"/>
      <c r="S51" s="444"/>
    </row>
    <row r="52" spans="1:19">
      <c r="A52" s="444"/>
      <c r="B52" s="444"/>
      <c r="C52" s="444"/>
      <c r="D52" s="444"/>
      <c r="E52" s="444"/>
      <c r="F52" s="444"/>
      <c r="G52" s="444"/>
      <c r="H52" s="444"/>
      <c r="I52" s="444"/>
      <c r="J52" s="444"/>
      <c r="K52" s="444"/>
      <c r="L52" s="443"/>
      <c r="M52" s="443"/>
      <c r="N52" s="444"/>
      <c r="O52" s="444"/>
      <c r="P52" s="444"/>
      <c r="Q52" s="444"/>
      <c r="R52" s="444"/>
      <c r="S52" s="444"/>
    </row>
    <row r="53" spans="1:19">
      <c r="A53" s="444"/>
      <c r="B53" s="444"/>
      <c r="C53" s="444"/>
      <c r="D53" s="444"/>
      <c r="E53" s="444"/>
      <c r="F53" s="444"/>
      <c r="G53" s="444"/>
      <c r="H53" s="444"/>
      <c r="I53" s="444"/>
      <c r="J53" s="444"/>
      <c r="K53" s="444"/>
      <c r="L53" s="443"/>
      <c r="M53" s="443"/>
      <c r="N53" s="444"/>
      <c r="O53" s="444"/>
      <c r="P53" s="444"/>
      <c r="Q53" s="444"/>
      <c r="R53" s="444"/>
      <c r="S53" s="444"/>
    </row>
    <row r="54" spans="1:19">
      <c r="A54" s="444"/>
      <c r="B54" s="444"/>
      <c r="C54" s="444"/>
      <c r="D54" s="444"/>
      <c r="E54" s="444"/>
      <c r="F54" s="444"/>
      <c r="G54" s="444"/>
      <c r="H54" s="444"/>
      <c r="I54" s="444"/>
      <c r="J54" s="444"/>
      <c r="K54" s="444"/>
      <c r="L54" s="443"/>
      <c r="M54" s="443"/>
      <c r="N54" s="444"/>
      <c r="O54" s="444"/>
      <c r="P54" s="444"/>
      <c r="Q54" s="444"/>
      <c r="R54" s="444"/>
      <c r="S54" s="444"/>
    </row>
    <row r="55" spans="1:19">
      <c r="A55" s="444"/>
      <c r="B55" s="444"/>
      <c r="C55" s="444"/>
      <c r="D55" s="444"/>
      <c r="E55" s="444"/>
      <c r="F55" s="444"/>
      <c r="G55" s="444"/>
      <c r="H55" s="444"/>
      <c r="I55" s="444"/>
      <c r="J55" s="444"/>
      <c r="K55" s="444"/>
      <c r="L55" s="443"/>
      <c r="M55" s="443"/>
      <c r="N55" s="444"/>
      <c r="O55" s="444"/>
      <c r="P55" s="444"/>
      <c r="Q55" s="444"/>
      <c r="R55" s="444"/>
      <c r="S55" s="444"/>
    </row>
    <row r="56" spans="1:19">
      <c r="A56" s="444"/>
      <c r="B56" s="444"/>
      <c r="C56" s="444"/>
      <c r="D56" s="444"/>
      <c r="E56" s="444"/>
      <c r="F56" s="444"/>
      <c r="G56" s="444"/>
      <c r="H56" s="444"/>
      <c r="I56" s="444"/>
      <c r="J56" s="444"/>
      <c r="K56" s="444"/>
      <c r="L56" s="443"/>
      <c r="M56" s="443"/>
      <c r="N56" s="444"/>
      <c r="O56" s="444"/>
      <c r="P56" s="444"/>
      <c r="Q56" s="444"/>
      <c r="R56" s="444"/>
      <c r="S56" s="444"/>
    </row>
    <row r="57" spans="1:19">
      <c r="A57" s="444"/>
      <c r="B57" s="444"/>
      <c r="C57" s="444"/>
      <c r="D57" s="444"/>
      <c r="E57" s="444"/>
      <c r="F57" s="444"/>
      <c r="G57" s="444"/>
      <c r="H57" s="444"/>
      <c r="I57" s="444"/>
      <c r="J57" s="444"/>
      <c r="K57" s="444"/>
      <c r="L57" s="443"/>
      <c r="M57" s="443"/>
      <c r="N57" s="444"/>
      <c r="O57" s="444"/>
      <c r="P57" s="444"/>
      <c r="Q57" s="444"/>
      <c r="R57" s="444"/>
      <c r="S57" s="444"/>
    </row>
    <row r="58" spans="1:19">
      <c r="A58" s="444"/>
      <c r="B58" s="444"/>
      <c r="C58" s="444"/>
      <c r="D58" s="444"/>
      <c r="E58" s="444"/>
      <c r="F58" s="444"/>
      <c r="G58" s="444"/>
      <c r="H58" s="444"/>
      <c r="I58" s="444"/>
      <c r="J58" s="444"/>
      <c r="K58" s="444"/>
      <c r="L58" s="443"/>
      <c r="M58" s="443"/>
      <c r="N58" s="444"/>
      <c r="O58" s="444"/>
      <c r="P58" s="444"/>
      <c r="Q58" s="444"/>
      <c r="R58" s="444"/>
      <c r="S58" s="444"/>
    </row>
    <row r="59" spans="1:19">
      <c r="A59" s="444"/>
      <c r="B59" s="444"/>
      <c r="C59" s="444"/>
      <c r="D59" s="444"/>
      <c r="E59" s="444"/>
      <c r="F59" s="444"/>
      <c r="G59" s="444"/>
      <c r="H59" s="444"/>
      <c r="I59" s="444"/>
      <c r="J59" s="444"/>
      <c r="K59" s="444"/>
      <c r="L59" s="443"/>
      <c r="M59" s="443"/>
      <c r="N59" s="444"/>
      <c r="O59" s="444"/>
      <c r="P59" s="444"/>
      <c r="Q59" s="444"/>
      <c r="R59" s="444"/>
      <c r="S59" s="444"/>
    </row>
    <row r="60" spans="1:19">
      <c r="A60" s="444"/>
      <c r="B60" s="444"/>
      <c r="C60" s="444"/>
      <c r="D60" s="444"/>
      <c r="E60" s="444"/>
      <c r="F60" s="444"/>
      <c r="G60" s="444"/>
      <c r="H60" s="444"/>
      <c r="I60" s="444"/>
      <c r="J60" s="444"/>
      <c r="K60" s="444"/>
      <c r="L60" s="443"/>
      <c r="M60" s="443"/>
      <c r="N60" s="444"/>
      <c r="O60" s="444"/>
      <c r="P60" s="444"/>
      <c r="Q60" s="444"/>
      <c r="R60" s="444"/>
      <c r="S60" s="444"/>
    </row>
    <row r="61" spans="1:19">
      <c r="A61" s="444"/>
      <c r="B61" s="444"/>
      <c r="C61" s="444"/>
      <c r="D61" s="444"/>
      <c r="E61" s="444"/>
      <c r="F61" s="444"/>
      <c r="G61" s="444"/>
      <c r="H61" s="444"/>
      <c r="I61" s="444"/>
      <c r="J61" s="444"/>
      <c r="K61" s="444"/>
      <c r="L61" s="443"/>
      <c r="M61" s="443"/>
      <c r="N61" s="444"/>
      <c r="O61" s="444"/>
      <c r="P61" s="444"/>
      <c r="Q61" s="444"/>
      <c r="R61" s="444"/>
      <c r="S61" s="444"/>
    </row>
    <row r="62" spans="1:19">
      <c r="A62" s="444"/>
      <c r="B62" s="444"/>
      <c r="C62" s="444"/>
      <c r="D62" s="444"/>
      <c r="E62" s="444"/>
      <c r="F62" s="444"/>
      <c r="G62" s="444"/>
      <c r="H62" s="444"/>
      <c r="I62" s="444"/>
      <c r="J62" s="444"/>
      <c r="K62" s="444"/>
      <c r="L62" s="443"/>
      <c r="M62" s="443"/>
      <c r="N62" s="444"/>
      <c r="O62" s="444"/>
      <c r="P62" s="444"/>
      <c r="Q62" s="444"/>
      <c r="R62" s="444"/>
      <c r="S62" s="444"/>
    </row>
    <row r="63" spans="1:19">
      <c r="A63" s="444"/>
      <c r="B63" s="444"/>
      <c r="C63" s="444"/>
      <c r="D63" s="444"/>
      <c r="E63" s="444"/>
      <c r="F63" s="444"/>
      <c r="G63" s="444"/>
      <c r="H63" s="444"/>
      <c r="I63" s="444"/>
      <c r="J63" s="444"/>
      <c r="K63" s="444"/>
      <c r="L63" s="443"/>
      <c r="M63" s="443"/>
      <c r="N63" s="444"/>
      <c r="O63" s="444"/>
      <c r="P63" s="444"/>
      <c r="Q63" s="444"/>
      <c r="R63" s="444"/>
      <c r="S63" s="444"/>
    </row>
    <row r="64" spans="1:19">
      <c r="A64" s="444"/>
      <c r="B64" s="444"/>
      <c r="C64" s="444"/>
      <c r="D64" s="444"/>
      <c r="E64" s="444"/>
      <c r="F64" s="444"/>
      <c r="G64" s="444"/>
      <c r="H64" s="444"/>
      <c r="I64" s="444"/>
      <c r="J64" s="444"/>
      <c r="K64" s="444"/>
      <c r="L64" s="443"/>
      <c r="M64" s="443"/>
      <c r="N64" s="444"/>
      <c r="O64" s="444"/>
      <c r="P64" s="444"/>
      <c r="Q64" s="444"/>
      <c r="R64" s="444"/>
      <c r="S64" s="444"/>
    </row>
    <row r="65" spans="1:19">
      <c r="A65" s="444"/>
      <c r="B65" s="444"/>
      <c r="C65" s="444"/>
      <c r="D65" s="444"/>
      <c r="E65" s="444"/>
      <c r="F65" s="444"/>
      <c r="G65" s="444"/>
      <c r="H65" s="444"/>
      <c r="I65" s="444"/>
      <c r="J65" s="444"/>
      <c r="K65" s="444"/>
      <c r="L65" s="443"/>
      <c r="M65" s="443"/>
      <c r="N65" s="444"/>
      <c r="O65" s="444"/>
      <c r="P65" s="444"/>
      <c r="Q65" s="444"/>
      <c r="R65" s="444"/>
      <c r="S65" s="444"/>
    </row>
    <row r="66" spans="1:19">
      <c r="A66" s="444"/>
      <c r="B66" s="444"/>
      <c r="C66" s="444"/>
      <c r="D66" s="444"/>
      <c r="E66" s="444"/>
      <c r="F66" s="444"/>
      <c r="G66" s="444"/>
      <c r="H66" s="444"/>
      <c r="I66" s="444"/>
      <c r="J66" s="444"/>
      <c r="K66" s="444"/>
      <c r="L66" s="443"/>
      <c r="M66" s="443"/>
      <c r="N66" s="444"/>
      <c r="O66" s="444"/>
      <c r="P66" s="444"/>
      <c r="Q66" s="444"/>
      <c r="R66" s="444"/>
      <c r="S66" s="444"/>
    </row>
    <row r="67" spans="1:19">
      <c r="A67" s="444"/>
      <c r="B67" s="444"/>
      <c r="C67" s="444"/>
      <c r="D67" s="444"/>
      <c r="E67" s="444"/>
      <c r="F67" s="444"/>
      <c r="G67" s="444"/>
      <c r="H67" s="444"/>
      <c r="I67" s="444"/>
      <c r="J67" s="444"/>
      <c r="K67" s="444"/>
      <c r="L67" s="443"/>
      <c r="M67" s="443"/>
      <c r="N67" s="444"/>
      <c r="O67" s="444"/>
      <c r="P67" s="444"/>
      <c r="Q67" s="444"/>
      <c r="R67" s="444"/>
      <c r="S67" s="444"/>
    </row>
    <row r="68" spans="1:19">
      <c r="A68" s="444"/>
      <c r="B68" s="444"/>
      <c r="C68" s="444"/>
      <c r="D68" s="444"/>
      <c r="E68" s="444"/>
      <c r="F68" s="444"/>
      <c r="G68" s="444"/>
      <c r="H68" s="444"/>
      <c r="I68" s="444"/>
      <c r="J68" s="444"/>
      <c r="K68" s="444"/>
      <c r="L68" s="443"/>
      <c r="M68" s="443"/>
      <c r="N68" s="444"/>
      <c r="O68" s="444"/>
      <c r="P68" s="444"/>
      <c r="Q68" s="444"/>
      <c r="R68" s="444"/>
      <c r="S68" s="444"/>
    </row>
    <row r="69" spans="1:19">
      <c r="A69" s="444"/>
      <c r="B69" s="444"/>
      <c r="C69" s="444"/>
      <c r="D69" s="444"/>
      <c r="E69" s="444"/>
      <c r="F69" s="444"/>
      <c r="G69" s="444"/>
      <c r="H69" s="444"/>
      <c r="I69" s="444"/>
      <c r="J69" s="444"/>
      <c r="K69" s="444"/>
      <c r="L69" s="443"/>
      <c r="M69" s="443"/>
      <c r="N69" s="444"/>
      <c r="O69" s="444"/>
      <c r="P69" s="444"/>
      <c r="Q69" s="444"/>
      <c r="R69" s="444"/>
      <c r="S69" s="444"/>
    </row>
    <row r="70" spans="1:19">
      <c r="A70" s="444"/>
      <c r="B70" s="444"/>
      <c r="C70" s="444"/>
      <c r="D70" s="444"/>
      <c r="E70" s="444"/>
      <c r="F70" s="444"/>
      <c r="G70" s="444"/>
      <c r="H70" s="444"/>
      <c r="I70" s="444"/>
      <c r="J70" s="444"/>
      <c r="K70" s="444"/>
      <c r="L70" s="443"/>
      <c r="M70" s="443"/>
      <c r="N70" s="444"/>
      <c r="O70" s="444"/>
      <c r="P70" s="444"/>
      <c r="Q70" s="444"/>
      <c r="R70" s="444"/>
      <c r="S70" s="444"/>
    </row>
    <row r="71" spans="1:19">
      <c r="A71" s="444"/>
      <c r="B71" s="444"/>
      <c r="C71" s="444"/>
      <c r="D71" s="444"/>
      <c r="E71" s="444"/>
      <c r="F71" s="444"/>
      <c r="G71" s="444"/>
      <c r="H71" s="444"/>
      <c r="I71" s="444"/>
      <c r="J71" s="444"/>
      <c r="K71" s="444"/>
      <c r="L71" s="443"/>
      <c r="M71" s="443"/>
      <c r="N71" s="444"/>
      <c r="O71" s="444"/>
      <c r="P71" s="444"/>
      <c r="Q71" s="444"/>
      <c r="R71" s="444"/>
      <c r="S71" s="444"/>
    </row>
    <row r="72" spans="1:19">
      <c r="A72" s="444"/>
      <c r="B72" s="444"/>
      <c r="C72" s="444"/>
      <c r="D72" s="444"/>
      <c r="E72" s="444"/>
      <c r="F72" s="444"/>
      <c r="G72" s="444"/>
      <c r="H72" s="444"/>
      <c r="I72" s="444"/>
      <c r="J72" s="444"/>
      <c r="K72" s="444"/>
      <c r="L72" s="443"/>
      <c r="M72" s="443"/>
      <c r="N72" s="444"/>
      <c r="O72" s="444"/>
      <c r="P72" s="444"/>
      <c r="Q72" s="444"/>
      <c r="R72" s="444"/>
      <c r="S72" s="444"/>
    </row>
    <row r="73" spans="1:19">
      <c r="A73" s="444"/>
      <c r="B73" s="444"/>
      <c r="C73" s="444"/>
      <c r="D73" s="444"/>
      <c r="E73" s="444"/>
      <c r="F73" s="444"/>
      <c r="G73" s="444"/>
      <c r="H73" s="444"/>
      <c r="I73" s="444"/>
      <c r="J73" s="444"/>
      <c r="K73" s="444"/>
      <c r="L73" s="443"/>
      <c r="M73" s="443"/>
      <c r="N73" s="444"/>
      <c r="O73" s="444"/>
      <c r="P73" s="444"/>
      <c r="Q73" s="444"/>
      <c r="R73" s="444"/>
      <c r="S73" s="444"/>
    </row>
    <row r="74" spans="1:19">
      <c r="A74" s="444"/>
      <c r="B74" s="444"/>
      <c r="C74" s="444"/>
      <c r="D74" s="444"/>
      <c r="E74" s="444"/>
      <c r="F74" s="444"/>
      <c r="G74" s="444"/>
      <c r="H74" s="444"/>
      <c r="I74" s="444"/>
      <c r="J74" s="444"/>
      <c r="K74" s="444"/>
      <c r="L74" s="443"/>
      <c r="M74" s="443"/>
      <c r="N74" s="444"/>
      <c r="O74" s="444"/>
      <c r="P74" s="444"/>
      <c r="Q74" s="444"/>
      <c r="R74" s="444"/>
      <c r="S74" s="444"/>
    </row>
    <row r="75" spans="1:19">
      <c r="A75" s="444"/>
      <c r="B75" s="444"/>
      <c r="C75" s="444"/>
      <c r="D75" s="444"/>
      <c r="E75" s="444"/>
      <c r="F75" s="444"/>
      <c r="G75" s="444"/>
      <c r="H75" s="444"/>
      <c r="I75" s="444"/>
      <c r="J75" s="444"/>
      <c r="K75" s="444"/>
      <c r="L75" s="443"/>
      <c r="M75" s="443"/>
      <c r="N75" s="444"/>
      <c r="O75" s="444"/>
      <c r="P75" s="444"/>
      <c r="Q75" s="444"/>
      <c r="R75" s="444"/>
      <c r="S75" s="444"/>
    </row>
    <row r="76" spans="1:19">
      <c r="A76" s="444"/>
      <c r="B76" s="444"/>
      <c r="C76" s="444"/>
      <c r="D76" s="444"/>
      <c r="E76" s="444"/>
      <c r="F76" s="444"/>
      <c r="G76" s="444"/>
      <c r="H76" s="444"/>
      <c r="I76" s="444"/>
      <c r="J76" s="444"/>
      <c r="K76" s="444"/>
      <c r="L76" s="443"/>
      <c r="M76" s="443"/>
      <c r="N76" s="444"/>
      <c r="O76" s="444"/>
      <c r="P76" s="444"/>
      <c r="Q76" s="444"/>
      <c r="R76" s="444"/>
      <c r="S76" s="444"/>
    </row>
    <row r="77" spans="1:19">
      <c r="A77" s="444"/>
      <c r="B77" s="444"/>
      <c r="C77" s="444"/>
      <c r="D77" s="444"/>
      <c r="E77" s="444"/>
      <c r="F77" s="444"/>
      <c r="G77" s="444"/>
      <c r="H77" s="444"/>
      <c r="I77" s="444"/>
      <c r="J77" s="444"/>
      <c r="K77" s="444"/>
      <c r="L77" s="443"/>
      <c r="M77" s="443"/>
      <c r="N77" s="444"/>
      <c r="O77" s="444"/>
      <c r="P77" s="444"/>
      <c r="Q77" s="444"/>
      <c r="R77" s="444"/>
      <c r="S77" s="444"/>
    </row>
    <row r="78" spans="1:19">
      <c r="A78" s="444"/>
      <c r="B78" s="444"/>
      <c r="C78" s="444"/>
      <c r="D78" s="444"/>
      <c r="E78" s="444"/>
      <c r="F78" s="444"/>
      <c r="G78" s="444"/>
      <c r="H78" s="444"/>
      <c r="I78" s="444"/>
      <c r="J78" s="444"/>
      <c r="K78" s="444"/>
      <c r="L78" s="443"/>
      <c r="M78" s="443"/>
      <c r="N78" s="444"/>
      <c r="O78" s="444"/>
      <c r="P78" s="444"/>
      <c r="Q78" s="444"/>
      <c r="R78" s="444"/>
      <c r="S78" s="444"/>
    </row>
    <row r="79" spans="1:19">
      <c r="A79" s="444"/>
      <c r="B79" s="444"/>
      <c r="C79" s="444"/>
      <c r="D79" s="444"/>
      <c r="E79" s="444"/>
      <c r="F79" s="444"/>
      <c r="G79" s="444"/>
      <c r="H79" s="444"/>
      <c r="I79" s="444"/>
      <c r="J79" s="444"/>
      <c r="K79" s="444"/>
      <c r="L79" s="443"/>
      <c r="M79" s="443"/>
      <c r="N79" s="444"/>
      <c r="O79" s="444"/>
      <c r="P79" s="444"/>
      <c r="Q79" s="444"/>
      <c r="R79" s="444"/>
      <c r="S79" s="444"/>
    </row>
    <row r="80" spans="1:19">
      <c r="A80" s="444"/>
      <c r="B80" s="444"/>
      <c r="C80" s="444"/>
      <c r="D80" s="444"/>
      <c r="E80" s="444"/>
      <c r="F80" s="444"/>
      <c r="G80" s="444"/>
      <c r="H80" s="444"/>
      <c r="I80" s="444"/>
      <c r="J80" s="444"/>
      <c r="K80" s="444"/>
      <c r="L80" s="443"/>
      <c r="M80" s="443"/>
      <c r="N80" s="444"/>
      <c r="O80" s="444"/>
      <c r="P80" s="444"/>
      <c r="Q80" s="444"/>
      <c r="R80" s="444"/>
      <c r="S80" s="444"/>
    </row>
    <row r="81" spans="1:19">
      <c r="A81" s="444"/>
      <c r="B81" s="444"/>
      <c r="C81" s="444"/>
      <c r="D81" s="444"/>
      <c r="E81" s="444"/>
      <c r="F81" s="444"/>
      <c r="G81" s="444"/>
      <c r="H81" s="444"/>
      <c r="I81" s="444"/>
      <c r="J81" s="444"/>
      <c r="K81" s="444"/>
      <c r="L81" s="443"/>
      <c r="M81" s="443"/>
      <c r="N81" s="444"/>
      <c r="O81" s="444"/>
      <c r="P81" s="444"/>
      <c r="Q81" s="444"/>
      <c r="R81" s="444"/>
      <c r="S81" s="444"/>
    </row>
    <row r="82" spans="1:19">
      <c r="A82" s="444"/>
      <c r="B82" s="444"/>
      <c r="C82" s="444"/>
      <c r="D82" s="444"/>
      <c r="E82" s="444"/>
      <c r="F82" s="444"/>
      <c r="G82" s="444"/>
      <c r="H82" s="444"/>
      <c r="I82" s="444"/>
      <c r="J82" s="444"/>
      <c r="K82" s="444"/>
      <c r="L82" s="443"/>
      <c r="M82" s="443"/>
      <c r="N82" s="444"/>
      <c r="O82" s="444"/>
      <c r="P82" s="444"/>
      <c r="Q82" s="444"/>
      <c r="R82" s="444"/>
      <c r="S82" s="444"/>
    </row>
    <row r="83" spans="1:19">
      <c r="A83" s="444"/>
      <c r="B83" s="444"/>
      <c r="C83" s="444"/>
      <c r="D83" s="444"/>
      <c r="E83" s="444"/>
      <c r="F83" s="444"/>
      <c r="G83" s="444"/>
      <c r="H83" s="444"/>
      <c r="I83" s="444"/>
      <c r="J83" s="444"/>
      <c r="K83" s="444"/>
      <c r="L83" s="443"/>
      <c r="M83" s="443"/>
      <c r="N83" s="444"/>
      <c r="O83" s="444"/>
      <c r="P83" s="444"/>
      <c r="Q83" s="444"/>
      <c r="R83" s="444"/>
      <c r="S83" s="444"/>
    </row>
    <row r="84" spans="1:19">
      <c r="A84" s="444"/>
      <c r="B84" s="444"/>
      <c r="C84" s="444"/>
      <c r="D84" s="444"/>
      <c r="E84" s="444"/>
      <c r="F84" s="444"/>
      <c r="G84" s="444"/>
      <c r="H84" s="444"/>
      <c r="I84" s="444"/>
      <c r="J84" s="444"/>
      <c r="K84" s="444"/>
      <c r="L84" s="443"/>
      <c r="M84" s="443"/>
      <c r="N84" s="444"/>
      <c r="O84" s="444"/>
      <c r="P84" s="444"/>
      <c r="Q84" s="444"/>
      <c r="R84" s="444"/>
      <c r="S84" s="444"/>
    </row>
    <row r="85" spans="1:19">
      <c r="A85" s="444"/>
      <c r="B85" s="444"/>
      <c r="C85" s="444"/>
      <c r="D85" s="444"/>
      <c r="E85" s="444"/>
      <c r="F85" s="444"/>
      <c r="G85" s="444"/>
      <c r="H85" s="444"/>
      <c r="I85" s="444"/>
      <c r="J85" s="444"/>
      <c r="K85" s="444"/>
      <c r="L85" s="443"/>
      <c r="M85" s="443"/>
      <c r="N85" s="444"/>
      <c r="O85" s="444"/>
      <c r="P85" s="444"/>
      <c r="Q85" s="444"/>
      <c r="R85" s="444"/>
      <c r="S85" s="444"/>
    </row>
    <row r="86" spans="1:19">
      <c r="A86" s="444"/>
      <c r="B86" s="444"/>
      <c r="C86" s="444"/>
      <c r="D86" s="444"/>
      <c r="E86" s="444"/>
      <c r="F86" s="444"/>
      <c r="G86" s="444"/>
      <c r="H86" s="444"/>
      <c r="I86" s="444"/>
      <c r="J86" s="444"/>
      <c r="K86" s="444"/>
      <c r="L86" s="443"/>
      <c r="M86" s="443"/>
      <c r="N86" s="444"/>
      <c r="O86" s="444"/>
      <c r="P86" s="444"/>
      <c r="Q86" s="444"/>
      <c r="R86" s="444"/>
      <c r="S86" s="444"/>
    </row>
    <row r="87" spans="1:19">
      <c r="A87" s="444"/>
      <c r="B87" s="444"/>
      <c r="C87" s="444"/>
      <c r="D87" s="444"/>
      <c r="E87" s="444"/>
      <c r="F87" s="444"/>
      <c r="G87" s="444"/>
      <c r="H87" s="444"/>
      <c r="I87" s="444"/>
      <c r="J87" s="444"/>
      <c r="K87" s="444"/>
      <c r="L87" s="443"/>
      <c r="M87" s="443"/>
      <c r="N87" s="444"/>
      <c r="O87" s="444"/>
      <c r="P87" s="444"/>
      <c r="Q87" s="444"/>
      <c r="R87" s="444"/>
      <c r="S87" s="444"/>
    </row>
    <row r="88" spans="1:19">
      <c r="A88" s="444"/>
      <c r="B88" s="444"/>
      <c r="C88" s="444"/>
      <c r="D88" s="444"/>
      <c r="E88" s="444"/>
      <c r="F88" s="444"/>
      <c r="G88" s="444"/>
      <c r="H88" s="444"/>
      <c r="I88" s="444"/>
      <c r="J88" s="444"/>
      <c r="K88" s="444"/>
      <c r="L88" s="443"/>
      <c r="M88" s="443"/>
      <c r="N88" s="444"/>
      <c r="O88" s="444"/>
      <c r="P88" s="444"/>
      <c r="Q88" s="444"/>
      <c r="R88" s="444"/>
      <c r="S88" s="444"/>
    </row>
    <row r="89" spans="1:19">
      <c r="A89" s="444"/>
      <c r="B89" s="444"/>
      <c r="C89" s="444"/>
      <c r="D89" s="444"/>
      <c r="E89" s="444"/>
      <c r="F89" s="444"/>
      <c r="G89" s="444"/>
      <c r="H89" s="444"/>
      <c r="I89" s="444"/>
      <c r="J89" s="444"/>
      <c r="K89" s="444"/>
      <c r="L89" s="443"/>
      <c r="M89" s="443"/>
      <c r="N89" s="444"/>
      <c r="O89" s="444"/>
      <c r="P89" s="444"/>
      <c r="Q89" s="444"/>
      <c r="R89" s="444"/>
      <c r="S89" s="444"/>
    </row>
    <row r="90" spans="1:19">
      <c r="A90" s="444"/>
      <c r="B90" s="444"/>
      <c r="C90" s="444"/>
      <c r="D90" s="444"/>
      <c r="E90" s="444"/>
      <c r="F90" s="444"/>
      <c r="G90" s="444"/>
      <c r="H90" s="444"/>
      <c r="I90" s="444"/>
      <c r="J90" s="444"/>
      <c r="K90" s="444"/>
      <c r="L90" s="443"/>
      <c r="M90" s="443"/>
      <c r="N90" s="444"/>
      <c r="O90" s="444"/>
      <c r="P90" s="444"/>
      <c r="Q90" s="444"/>
      <c r="R90" s="444"/>
      <c r="S90" s="444"/>
    </row>
    <row r="91" spans="1:19">
      <c r="A91" s="444"/>
      <c r="B91" s="444"/>
      <c r="C91" s="444"/>
      <c r="D91" s="444"/>
      <c r="E91" s="444"/>
      <c r="F91" s="444"/>
      <c r="G91" s="444"/>
      <c r="H91" s="444"/>
      <c r="I91" s="444"/>
      <c r="J91" s="444"/>
      <c r="K91" s="444"/>
      <c r="L91" s="443"/>
      <c r="M91" s="443"/>
      <c r="N91" s="444"/>
      <c r="O91" s="444"/>
      <c r="P91" s="444"/>
      <c r="Q91" s="444"/>
      <c r="R91" s="444"/>
      <c r="S91" s="444"/>
    </row>
    <row r="92" spans="1:19">
      <c r="A92" s="444"/>
      <c r="B92" s="444"/>
      <c r="C92" s="444"/>
      <c r="D92" s="444"/>
      <c r="E92" s="444"/>
      <c r="F92" s="444"/>
      <c r="G92" s="444"/>
      <c r="H92" s="444"/>
      <c r="I92" s="444"/>
      <c r="J92" s="444"/>
      <c r="K92" s="444"/>
      <c r="L92" s="443"/>
      <c r="M92" s="443"/>
      <c r="N92" s="444"/>
      <c r="O92" s="444"/>
      <c r="P92" s="444"/>
      <c r="Q92" s="444"/>
      <c r="R92" s="444"/>
      <c r="S92" s="444"/>
    </row>
    <row r="93" spans="1:19">
      <c r="A93" s="444"/>
      <c r="B93" s="444"/>
      <c r="C93" s="444"/>
      <c r="D93" s="444"/>
      <c r="E93" s="444"/>
      <c r="F93" s="444"/>
      <c r="G93" s="444"/>
      <c r="H93" s="444"/>
      <c r="I93" s="444"/>
      <c r="J93" s="444"/>
      <c r="K93" s="444"/>
      <c r="L93" s="443"/>
      <c r="M93" s="443"/>
      <c r="N93" s="444"/>
      <c r="O93" s="444"/>
      <c r="P93" s="444"/>
      <c r="Q93" s="444"/>
      <c r="R93" s="444"/>
      <c r="S93" s="444"/>
    </row>
    <row r="94" spans="1:19">
      <c r="A94" s="444"/>
      <c r="B94" s="444"/>
      <c r="C94" s="444"/>
      <c r="D94" s="444"/>
      <c r="E94" s="444"/>
      <c r="F94" s="444"/>
      <c r="G94" s="444"/>
      <c r="H94" s="444"/>
      <c r="I94" s="444"/>
      <c r="J94" s="444"/>
      <c r="K94" s="444"/>
      <c r="L94" s="443"/>
      <c r="M94" s="443"/>
      <c r="N94" s="444"/>
      <c r="O94" s="444"/>
      <c r="P94" s="444"/>
      <c r="Q94" s="444"/>
      <c r="R94" s="444"/>
      <c r="S94" s="444"/>
    </row>
    <row r="95" spans="1:19">
      <c r="A95" s="444"/>
      <c r="B95" s="444"/>
      <c r="C95" s="444"/>
      <c r="D95" s="444"/>
      <c r="E95" s="444"/>
      <c r="F95" s="444"/>
      <c r="G95" s="444"/>
      <c r="H95" s="444"/>
      <c r="I95" s="444"/>
      <c r="J95" s="444"/>
      <c r="K95" s="444"/>
      <c r="L95" s="443"/>
      <c r="M95" s="443"/>
      <c r="N95" s="444"/>
      <c r="O95" s="444"/>
      <c r="P95" s="444"/>
      <c r="Q95" s="444"/>
      <c r="R95" s="444"/>
      <c r="S95" s="444"/>
    </row>
    <row r="96" spans="1:19">
      <c r="A96" s="444"/>
      <c r="B96" s="444"/>
      <c r="C96" s="444"/>
      <c r="D96" s="444"/>
      <c r="E96" s="444"/>
      <c r="F96" s="444"/>
      <c r="G96" s="444"/>
      <c r="H96" s="444"/>
      <c r="I96" s="444"/>
      <c r="J96" s="444"/>
      <c r="K96" s="444"/>
      <c r="L96" s="443"/>
      <c r="M96" s="443"/>
      <c r="N96" s="444"/>
      <c r="O96" s="444"/>
      <c r="P96" s="444"/>
      <c r="Q96" s="444"/>
      <c r="R96" s="444"/>
      <c r="S96" s="444"/>
    </row>
    <row r="97" spans="1:19">
      <c r="A97" s="444"/>
      <c r="B97" s="444"/>
      <c r="C97" s="444"/>
      <c r="D97" s="444"/>
      <c r="E97" s="444"/>
      <c r="F97" s="444"/>
      <c r="G97" s="444"/>
      <c r="H97" s="444"/>
      <c r="I97" s="444"/>
      <c r="J97" s="444"/>
      <c r="K97" s="444"/>
      <c r="L97" s="443"/>
      <c r="M97" s="443"/>
      <c r="N97" s="444"/>
      <c r="O97" s="444"/>
      <c r="P97" s="444"/>
      <c r="Q97" s="444"/>
      <c r="R97" s="444"/>
      <c r="S97" s="444"/>
    </row>
    <row r="98" spans="1:19">
      <c r="A98" s="444"/>
      <c r="B98" s="444"/>
      <c r="C98" s="444"/>
      <c r="D98" s="444"/>
      <c r="E98" s="444"/>
      <c r="F98" s="444"/>
      <c r="G98" s="444"/>
      <c r="H98" s="444"/>
      <c r="I98" s="444"/>
      <c r="J98" s="444"/>
      <c r="K98" s="444"/>
      <c r="L98" s="443"/>
      <c r="M98" s="443"/>
      <c r="N98" s="444"/>
      <c r="O98" s="444"/>
      <c r="P98" s="444"/>
      <c r="Q98" s="444"/>
      <c r="R98" s="444"/>
      <c r="S98" s="444"/>
    </row>
    <row r="99" spans="1:19">
      <c r="A99" s="444"/>
      <c r="B99" s="444"/>
      <c r="C99" s="444"/>
      <c r="D99" s="444"/>
      <c r="E99" s="444"/>
      <c r="F99" s="444"/>
      <c r="G99" s="444"/>
      <c r="H99" s="444"/>
      <c r="I99" s="444"/>
      <c r="J99" s="444"/>
      <c r="K99" s="444"/>
      <c r="L99" s="443"/>
      <c r="M99" s="443"/>
      <c r="N99" s="444"/>
      <c r="O99" s="444"/>
      <c r="P99" s="444"/>
      <c r="Q99" s="444"/>
      <c r="R99" s="444"/>
      <c r="S99" s="444"/>
    </row>
    <row r="100" spans="1:19">
      <c r="A100" s="444"/>
      <c r="B100" s="444"/>
      <c r="C100" s="444"/>
      <c r="D100" s="444"/>
      <c r="E100" s="444"/>
      <c r="F100" s="444"/>
      <c r="G100" s="444"/>
      <c r="H100" s="444"/>
      <c r="I100" s="444"/>
      <c r="J100" s="444"/>
      <c r="K100" s="444"/>
      <c r="L100" s="443"/>
      <c r="M100" s="443"/>
      <c r="N100" s="444"/>
      <c r="O100" s="444"/>
      <c r="P100" s="444"/>
      <c r="Q100" s="444"/>
      <c r="R100" s="444"/>
      <c r="S100" s="444"/>
    </row>
    <row r="101" spans="1:19">
      <c r="A101" s="444"/>
      <c r="B101" s="444"/>
      <c r="C101" s="444"/>
      <c r="D101" s="444"/>
      <c r="E101" s="444"/>
      <c r="F101" s="444"/>
      <c r="G101" s="444"/>
      <c r="H101" s="444"/>
      <c r="I101" s="444"/>
      <c r="J101" s="444"/>
      <c r="K101" s="444"/>
      <c r="L101" s="443"/>
      <c r="M101" s="443"/>
      <c r="N101" s="468"/>
      <c r="O101" s="468"/>
      <c r="P101" s="468"/>
      <c r="Q101" s="468"/>
      <c r="R101" s="468"/>
      <c r="S101" s="468"/>
    </row>
    <row r="102" spans="1:19">
      <c r="A102" s="444"/>
      <c r="B102" s="444"/>
      <c r="C102" s="444"/>
      <c r="D102" s="444"/>
      <c r="E102" s="444"/>
      <c r="F102" s="444"/>
      <c r="G102" s="444"/>
      <c r="H102" s="444"/>
      <c r="I102" s="444"/>
      <c r="J102" s="444"/>
      <c r="K102" s="444"/>
      <c r="L102" s="443"/>
      <c r="M102" s="443"/>
      <c r="N102" s="444"/>
      <c r="O102" s="444"/>
      <c r="P102" s="444"/>
      <c r="Q102" s="444"/>
      <c r="R102" s="444"/>
      <c r="S102" s="444"/>
    </row>
    <row r="103" spans="1:19">
      <c r="A103" s="444"/>
      <c r="B103" s="444"/>
      <c r="C103" s="444"/>
      <c r="D103" s="444"/>
      <c r="E103" s="444"/>
      <c r="F103" s="444"/>
      <c r="G103" s="444"/>
      <c r="H103" s="444"/>
      <c r="I103" s="444"/>
      <c r="J103" s="444"/>
      <c r="K103" s="444"/>
      <c r="L103" s="443"/>
      <c r="M103" s="443"/>
      <c r="N103" s="444"/>
      <c r="O103" s="444"/>
      <c r="P103" s="444"/>
      <c r="Q103" s="444"/>
      <c r="R103" s="444"/>
      <c r="S103" s="444"/>
    </row>
    <row r="104" spans="1:19">
      <c r="A104" s="444"/>
      <c r="B104" s="444"/>
      <c r="C104" s="444"/>
      <c r="D104" s="444"/>
      <c r="E104" s="444"/>
      <c r="F104" s="444"/>
      <c r="G104" s="444"/>
      <c r="H104" s="444"/>
      <c r="I104" s="444"/>
      <c r="J104" s="444"/>
      <c r="K104" s="444"/>
      <c r="L104" s="443"/>
      <c r="M104" s="443"/>
      <c r="N104" s="444"/>
      <c r="O104" s="444"/>
      <c r="P104" s="444"/>
      <c r="Q104" s="444"/>
      <c r="R104" s="444"/>
      <c r="S104" s="444"/>
    </row>
    <row r="105" spans="1:19">
      <c r="A105" s="444"/>
      <c r="B105" s="444"/>
      <c r="C105" s="444"/>
      <c r="D105" s="444"/>
      <c r="E105" s="444"/>
      <c r="F105" s="444"/>
      <c r="G105" s="444"/>
      <c r="H105" s="444"/>
      <c r="I105" s="444"/>
      <c r="J105" s="444"/>
      <c r="K105" s="444"/>
      <c r="L105" s="443"/>
      <c r="M105" s="443"/>
      <c r="N105" s="444"/>
      <c r="O105" s="444"/>
      <c r="P105" s="444"/>
      <c r="Q105" s="444"/>
      <c r="R105" s="444"/>
      <c r="S105" s="444"/>
    </row>
    <row r="106" spans="1:19">
      <c r="A106" s="444"/>
      <c r="B106" s="444"/>
      <c r="C106" s="444"/>
      <c r="D106" s="444"/>
      <c r="E106" s="444"/>
      <c r="F106" s="444"/>
      <c r="G106" s="444"/>
      <c r="H106" s="444"/>
      <c r="I106" s="444"/>
      <c r="J106" s="444"/>
      <c r="K106" s="444"/>
      <c r="L106" s="443"/>
      <c r="M106" s="443"/>
      <c r="N106" s="444"/>
      <c r="O106" s="444"/>
      <c r="P106" s="444"/>
      <c r="Q106" s="444"/>
      <c r="R106" s="444"/>
      <c r="S106" s="444"/>
    </row>
    <row r="107" spans="1:19">
      <c r="A107" s="444"/>
      <c r="B107" s="444"/>
      <c r="C107" s="444"/>
      <c r="D107" s="444"/>
      <c r="E107" s="444"/>
      <c r="F107" s="444"/>
      <c r="G107" s="444"/>
      <c r="H107" s="444"/>
      <c r="I107" s="444"/>
      <c r="J107" s="444"/>
      <c r="K107" s="444"/>
      <c r="L107" s="443"/>
      <c r="M107" s="443"/>
      <c r="N107" s="444"/>
      <c r="O107" s="444"/>
      <c r="P107" s="444"/>
      <c r="Q107" s="444"/>
      <c r="R107" s="444"/>
      <c r="S107" s="444"/>
    </row>
    <row r="108" spans="1:19">
      <c r="A108" s="444"/>
      <c r="B108" s="444"/>
      <c r="C108" s="444"/>
      <c r="D108" s="444"/>
      <c r="E108" s="444"/>
      <c r="F108" s="444"/>
      <c r="G108" s="444"/>
      <c r="H108" s="444"/>
      <c r="I108" s="444"/>
      <c r="J108" s="444"/>
      <c r="K108" s="444"/>
      <c r="L108" s="443"/>
      <c r="M108" s="443"/>
      <c r="N108" s="444"/>
      <c r="O108" s="444"/>
      <c r="P108" s="444"/>
      <c r="Q108" s="444"/>
      <c r="R108" s="444"/>
      <c r="S108" s="444"/>
    </row>
    <row r="109" spans="1:19">
      <c r="A109" s="444"/>
      <c r="B109" s="444"/>
      <c r="C109" s="444"/>
      <c r="D109" s="444"/>
      <c r="E109" s="444"/>
      <c r="F109" s="444"/>
      <c r="G109" s="444"/>
      <c r="H109" s="444"/>
      <c r="I109" s="444"/>
      <c r="J109" s="444"/>
      <c r="K109" s="444"/>
      <c r="L109" s="443"/>
      <c r="M109" s="443"/>
      <c r="N109" s="444"/>
      <c r="O109" s="444"/>
      <c r="P109" s="444"/>
      <c r="Q109" s="444"/>
      <c r="R109" s="444"/>
      <c r="S109" s="444"/>
    </row>
    <row r="110" spans="1:19">
      <c r="A110" s="444"/>
      <c r="B110" s="444"/>
      <c r="C110" s="444"/>
      <c r="D110" s="444"/>
      <c r="E110" s="444"/>
      <c r="F110" s="444"/>
      <c r="G110" s="444"/>
      <c r="H110" s="444"/>
      <c r="I110" s="444"/>
      <c r="J110" s="444"/>
      <c r="K110" s="444"/>
      <c r="L110" s="443"/>
      <c r="M110" s="443"/>
      <c r="N110" s="444"/>
      <c r="O110" s="444"/>
      <c r="P110" s="444"/>
      <c r="Q110" s="444"/>
      <c r="R110" s="444"/>
      <c r="S110" s="444"/>
    </row>
    <row r="111" spans="1:19">
      <c r="A111" s="444"/>
      <c r="B111" s="444"/>
      <c r="C111" s="444"/>
      <c r="D111" s="444"/>
      <c r="E111" s="444"/>
      <c r="F111" s="444"/>
      <c r="G111" s="444"/>
      <c r="H111" s="444"/>
      <c r="I111" s="444"/>
      <c r="J111" s="444"/>
      <c r="K111" s="444"/>
      <c r="L111" s="443"/>
      <c r="M111" s="443"/>
      <c r="N111" s="444"/>
      <c r="O111" s="444"/>
      <c r="P111" s="444"/>
      <c r="Q111" s="444"/>
      <c r="R111" s="444"/>
      <c r="S111" s="444"/>
    </row>
    <row r="112" spans="1:19">
      <c r="A112" s="444"/>
      <c r="B112" s="444"/>
      <c r="C112" s="444"/>
      <c r="D112" s="444"/>
      <c r="E112" s="444"/>
      <c r="F112" s="444"/>
      <c r="G112" s="444"/>
      <c r="H112" s="444"/>
      <c r="I112" s="444"/>
      <c r="J112" s="444"/>
      <c r="K112" s="444"/>
      <c r="L112" s="443"/>
      <c r="M112" s="443"/>
      <c r="N112" s="444"/>
      <c r="O112" s="444"/>
      <c r="P112" s="444"/>
      <c r="Q112" s="444"/>
      <c r="R112" s="444"/>
      <c r="S112" s="444"/>
    </row>
    <row r="113" spans="1:19">
      <c r="A113" s="444"/>
      <c r="B113" s="444"/>
      <c r="C113" s="444"/>
      <c r="D113" s="444"/>
      <c r="E113" s="444"/>
      <c r="F113" s="444"/>
      <c r="G113" s="444"/>
      <c r="H113" s="444"/>
      <c r="I113" s="444"/>
      <c r="J113" s="444"/>
      <c r="K113" s="444"/>
      <c r="L113" s="443"/>
      <c r="M113" s="443"/>
      <c r="N113" s="444"/>
      <c r="O113" s="444"/>
      <c r="P113" s="444"/>
      <c r="Q113" s="444"/>
      <c r="R113" s="444"/>
      <c r="S113" s="444"/>
    </row>
    <row r="114" spans="1:19">
      <c r="A114" s="444"/>
      <c r="B114" s="444"/>
      <c r="C114" s="444"/>
      <c r="D114" s="444"/>
      <c r="E114" s="444"/>
      <c r="F114" s="444"/>
      <c r="G114" s="444"/>
      <c r="H114" s="444"/>
      <c r="I114" s="444"/>
      <c r="J114" s="444"/>
      <c r="K114" s="444"/>
      <c r="L114" s="443"/>
      <c r="M114" s="443"/>
      <c r="N114" s="444"/>
      <c r="O114" s="444"/>
      <c r="P114" s="444"/>
      <c r="Q114" s="444"/>
      <c r="R114" s="444"/>
      <c r="S114" s="444"/>
    </row>
    <row r="115" spans="1:19">
      <c r="A115" s="444"/>
      <c r="B115" s="444"/>
      <c r="C115" s="444"/>
      <c r="D115" s="444"/>
      <c r="E115" s="444"/>
      <c r="F115" s="444"/>
      <c r="G115" s="444"/>
      <c r="H115" s="444"/>
      <c r="I115" s="444"/>
      <c r="J115" s="444"/>
      <c r="K115" s="444"/>
      <c r="L115" s="443"/>
      <c r="M115" s="443"/>
      <c r="N115" s="444"/>
      <c r="O115" s="444"/>
      <c r="P115" s="444"/>
      <c r="Q115" s="444"/>
      <c r="R115" s="444"/>
      <c r="S115" s="444"/>
    </row>
    <row r="116" spans="1:19">
      <c r="A116" s="444"/>
      <c r="B116" s="444"/>
      <c r="C116" s="444"/>
      <c r="D116" s="444"/>
      <c r="E116" s="444"/>
      <c r="F116" s="444"/>
      <c r="G116" s="444"/>
      <c r="H116" s="444"/>
      <c r="I116" s="444"/>
      <c r="J116" s="444"/>
      <c r="K116" s="444"/>
      <c r="L116" s="443"/>
      <c r="M116" s="443"/>
      <c r="N116" s="444"/>
      <c r="O116" s="444"/>
      <c r="P116" s="444"/>
      <c r="Q116" s="444"/>
      <c r="R116" s="444"/>
      <c r="S116" s="444"/>
    </row>
    <row r="117" spans="1:19">
      <c r="A117" s="444"/>
      <c r="B117" s="444"/>
      <c r="C117" s="444"/>
      <c r="D117" s="444"/>
      <c r="E117" s="444"/>
      <c r="F117" s="444"/>
      <c r="G117" s="444"/>
      <c r="H117" s="444"/>
      <c r="I117" s="444"/>
      <c r="J117" s="444"/>
      <c r="K117" s="444"/>
      <c r="L117" s="443"/>
      <c r="M117" s="443"/>
      <c r="N117" s="444"/>
      <c r="O117" s="444"/>
      <c r="P117" s="444"/>
      <c r="Q117" s="444"/>
      <c r="R117" s="444"/>
      <c r="S117" s="444"/>
    </row>
    <row r="118" spans="1:19">
      <c r="A118" s="444"/>
      <c r="B118" s="444"/>
      <c r="C118" s="444"/>
      <c r="D118" s="444"/>
      <c r="E118" s="444"/>
      <c r="F118" s="444"/>
      <c r="G118" s="444"/>
      <c r="H118" s="444"/>
      <c r="I118" s="444"/>
      <c r="J118" s="444"/>
      <c r="K118" s="444"/>
      <c r="L118" s="443"/>
      <c r="M118" s="443"/>
      <c r="N118" s="570"/>
      <c r="O118" s="444"/>
      <c r="P118" s="444"/>
      <c r="Q118" s="444"/>
      <c r="R118" s="444"/>
      <c r="S118" s="444"/>
    </row>
    <row r="119" spans="1:19">
      <c r="A119" s="444"/>
      <c r="B119" s="444"/>
      <c r="C119" s="444"/>
      <c r="D119" s="444"/>
      <c r="E119" s="444"/>
      <c r="F119" s="444"/>
      <c r="G119" s="444"/>
      <c r="H119" s="444"/>
      <c r="I119" s="444"/>
      <c r="J119" s="444"/>
      <c r="K119" s="444"/>
      <c r="L119" s="443"/>
      <c r="M119" s="443"/>
      <c r="N119" s="570"/>
      <c r="O119" s="444"/>
      <c r="P119" s="444"/>
      <c r="Q119" s="444"/>
      <c r="R119" s="444"/>
      <c r="S119" s="444"/>
    </row>
    <row r="120" spans="1:19">
      <c r="A120" s="444"/>
      <c r="B120" s="444"/>
      <c r="C120" s="444"/>
      <c r="D120" s="444"/>
      <c r="E120" s="444"/>
      <c r="F120" s="444"/>
      <c r="G120" s="444"/>
      <c r="H120" s="444"/>
      <c r="I120" s="444"/>
      <c r="J120" s="444"/>
      <c r="K120" s="444"/>
      <c r="L120" s="443"/>
      <c r="M120" s="443"/>
      <c r="N120" s="570"/>
      <c r="O120" s="444"/>
      <c r="P120" s="444"/>
      <c r="Q120" s="444"/>
      <c r="R120" s="444"/>
      <c r="S120" s="444"/>
    </row>
    <row r="121" spans="1:19">
      <c r="A121" s="444"/>
      <c r="B121" s="444"/>
      <c r="C121" s="444"/>
      <c r="D121" s="444"/>
      <c r="E121" s="444"/>
      <c r="F121" s="444"/>
      <c r="G121" s="444"/>
      <c r="H121" s="444"/>
      <c r="I121" s="444"/>
      <c r="J121" s="444"/>
      <c r="K121" s="444"/>
      <c r="L121" s="443"/>
      <c r="M121" s="443"/>
      <c r="N121" s="570"/>
      <c r="O121" s="444"/>
      <c r="P121" s="444"/>
      <c r="Q121" s="444"/>
      <c r="R121" s="444"/>
      <c r="S121" s="444"/>
    </row>
    <row r="122" spans="1:19" ht="27.75" customHeight="1">
      <c r="A122" s="444"/>
      <c r="B122" s="444"/>
      <c r="C122" s="444"/>
      <c r="D122" s="444"/>
      <c r="E122" s="444"/>
      <c r="F122" s="444"/>
      <c r="G122" s="444"/>
      <c r="H122" s="444"/>
      <c r="I122" s="444"/>
      <c r="J122" s="444"/>
      <c r="K122" s="444"/>
      <c r="L122" s="443"/>
      <c r="M122" s="443"/>
      <c r="N122" s="444"/>
      <c r="O122" s="444"/>
      <c r="P122" s="444"/>
      <c r="Q122" s="444"/>
      <c r="R122" s="444"/>
      <c r="S122" s="444"/>
    </row>
    <row r="123" spans="1:19" ht="28.5" customHeight="1">
      <c r="A123" s="444"/>
      <c r="B123" s="444"/>
      <c r="C123" s="444"/>
      <c r="D123" s="444"/>
      <c r="E123" s="444"/>
      <c r="F123" s="444"/>
      <c r="G123" s="444"/>
      <c r="H123" s="444"/>
      <c r="I123" s="444"/>
      <c r="J123" s="444"/>
      <c r="K123" s="444"/>
      <c r="L123" s="443"/>
      <c r="M123" s="443"/>
      <c r="N123" s="444"/>
      <c r="O123" s="633"/>
      <c r="P123" s="444"/>
      <c r="Q123" s="444"/>
      <c r="R123" s="444"/>
      <c r="S123" s="444"/>
    </row>
    <row r="124" spans="1:19" ht="17.5" customHeight="1">
      <c r="A124" s="444"/>
      <c r="B124" s="444"/>
      <c r="C124" s="444"/>
      <c r="D124" s="444"/>
      <c r="E124" s="444"/>
      <c r="F124" s="444"/>
      <c r="G124" s="444"/>
      <c r="H124" s="444"/>
      <c r="I124" s="444"/>
      <c r="J124" s="444"/>
      <c r="K124" s="444"/>
      <c r="L124" s="443"/>
      <c r="M124" s="443"/>
      <c r="N124" s="444"/>
      <c r="O124" s="444"/>
      <c r="P124" s="444"/>
      <c r="Q124" s="444"/>
      <c r="R124" s="444"/>
      <c r="S124" s="444"/>
    </row>
    <row r="125" spans="1:19" ht="17.5" customHeight="1">
      <c r="A125" s="444"/>
      <c r="B125" s="444"/>
      <c r="C125" s="444"/>
      <c r="D125" s="444"/>
      <c r="E125" s="444"/>
      <c r="F125" s="444"/>
      <c r="G125" s="444"/>
      <c r="H125" s="444"/>
      <c r="I125" s="444"/>
      <c r="J125" s="444"/>
      <c r="K125" s="444"/>
      <c r="L125" s="443"/>
      <c r="M125" s="443"/>
      <c r="N125" s="444"/>
      <c r="O125" s="444"/>
      <c r="P125" s="444"/>
      <c r="Q125" s="444"/>
      <c r="R125" s="444"/>
      <c r="S125" s="444"/>
    </row>
    <row r="126" spans="1:19" ht="17.5" customHeight="1">
      <c r="A126" s="444"/>
      <c r="B126" s="444"/>
      <c r="C126" s="444"/>
      <c r="D126" s="444"/>
      <c r="E126" s="444"/>
      <c r="F126" s="444"/>
      <c r="G126" s="444"/>
      <c r="H126" s="444"/>
      <c r="I126" s="444"/>
      <c r="J126" s="444"/>
      <c r="K126" s="444"/>
      <c r="L126" s="443"/>
      <c r="M126" s="443"/>
      <c r="N126" s="444"/>
      <c r="O126" s="444"/>
      <c r="P126" s="444"/>
      <c r="Q126" s="444"/>
      <c r="R126" s="444"/>
      <c r="S126" s="444"/>
    </row>
    <row r="127" spans="1:19" ht="17.5" customHeight="1">
      <c r="A127" s="444"/>
      <c r="B127" s="444"/>
      <c r="C127" s="444"/>
      <c r="D127" s="444"/>
      <c r="E127" s="444"/>
      <c r="F127" s="444"/>
      <c r="G127" s="444"/>
      <c r="H127" s="444"/>
      <c r="I127" s="444"/>
      <c r="J127" s="444"/>
      <c r="K127" s="444"/>
      <c r="L127" s="443"/>
      <c r="M127" s="443"/>
      <c r="N127" s="444"/>
      <c r="O127" s="444"/>
      <c r="P127" s="444"/>
      <c r="Q127" s="444"/>
      <c r="R127" s="444"/>
      <c r="S127" s="444"/>
    </row>
    <row r="128" spans="1:19" ht="17.5" customHeight="1">
      <c r="A128" s="444"/>
      <c r="B128" s="444"/>
      <c r="C128" s="444"/>
      <c r="D128" s="444"/>
      <c r="E128" s="444"/>
      <c r="F128" s="444"/>
      <c r="G128" s="444"/>
      <c r="H128" s="444"/>
      <c r="I128" s="444"/>
      <c r="J128" s="444"/>
      <c r="K128" s="444"/>
      <c r="L128" s="443"/>
      <c r="M128" s="443"/>
      <c r="N128" s="444"/>
      <c r="O128" s="444"/>
      <c r="P128" s="444"/>
      <c r="Q128" s="444"/>
      <c r="R128" s="444"/>
      <c r="S128" s="444"/>
    </row>
    <row r="129" spans="1:19" ht="17.5" customHeight="1">
      <c r="A129" s="444"/>
      <c r="B129" s="444"/>
      <c r="C129" s="444"/>
      <c r="D129" s="444"/>
      <c r="E129" s="444"/>
      <c r="F129" s="444"/>
      <c r="G129" s="444"/>
      <c r="H129" s="444"/>
      <c r="I129" s="444"/>
      <c r="J129" s="444"/>
      <c r="K129" s="444"/>
      <c r="L129" s="443"/>
      <c r="M129" s="443"/>
      <c r="N129" s="444"/>
      <c r="O129" s="444"/>
      <c r="P129" s="444"/>
      <c r="Q129" s="444"/>
      <c r="R129" s="444"/>
      <c r="S129" s="444"/>
    </row>
    <row r="130" spans="1:19" ht="22" customHeight="1">
      <c r="A130" s="444"/>
      <c r="B130" s="444"/>
      <c r="C130" s="444"/>
      <c r="D130" s="444"/>
      <c r="E130" s="444"/>
      <c r="F130" s="444"/>
      <c r="G130" s="444"/>
      <c r="H130" s="444"/>
      <c r="I130" s="444"/>
      <c r="J130" s="444"/>
      <c r="K130" s="444"/>
      <c r="L130" s="444"/>
      <c r="M130" s="444"/>
      <c r="N130" s="444"/>
      <c r="O130" s="444"/>
      <c r="P130" s="444"/>
      <c r="Q130" s="444"/>
      <c r="R130" s="444"/>
      <c r="S130" s="444"/>
    </row>
  </sheetData>
  <phoneticPr fontId="240"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9 F 5 4 V q g 2 j e O m A A A A 9 g A A A B I A H A B D b 2 5 m a W c v U G F j a 2 F n Z S 5 4 b W w g o h g A K K A U A A A A A A A A A A A A A A A A A A A A A A A A A A A A h Y + x C s I w G I R f p W R v k k a R U t I U d H C x I A j i G t L Y B t u / 0 q S m 7 + b g I / k K V r T q 5 n h 3 3 8 H d / X r j 2 d D U w U V 3 1 r S Q o g h T F G h Q b W G g T F H v j m G M M s G 3 U p 1 k q Y M R B p s M 1 q S o c u 6 c E O K 9 x 3 6 G 2 6 4 k j N K I H P L N T l W 6 k a E B 6 y Q o j T 6 t 4 n 8 L C b 5 / j R E M R 9 E c x w u G K S e T y X M D X 4 C N e 5 / p j 8 l X f e 3 6 T g s N 4 X r J y S Q 5 e X 8 Q D 1 B L A w Q U A A I A C A D 0 X n 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5 4 V i i K R 7 g O A A A A E Q A A A B M A H A B G b 3 J t d W x h c y 9 T Z W N 0 a W 9 u M S 5 t I K I Y A C i g F A A A A A A A A A A A A A A A A A A A A A A A A A A A A C t O T S 7 J z M 9 T C I b Q h t Y A U E s B A i 0 A F A A C A A g A 9 F 5 4 V q g 2 j e O m A A A A 9 g A A A B I A A A A A A A A A A A A A A A A A A A A A A E N v b m Z p Z y 9 Q Y W N r Y W d l L n h t b F B L A Q I t A B Q A A g A I A P R e e F Y P y u m r p A A A A O k A A A A T A A A A A A A A A A A A A A A A A P I A A A B b Q 2 9 u d G V u d F 9 U e X B l c 1 0 u e G 1 s U E s B A i 0 A F A A C A A g A 9 F 5 4 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6 l I W v l Q W F M h / 6 X 9 D Q X S 9 Y A A A A A A g A A A A A A A 2 Y A A M A A A A A Q A A A A q / y l 6 d b v e v + V 8 d G I z b N t d A A A A A A E g A A A o A A A A B A A A A D 6 o s M y c T 3 v q 4 B W J C D + 2 3 A X U A A A A I 5 4 r L a 4 y a M R r q G z + t 7 0 D Y i O C r k j A T 8 X T f q X f b 2 i 5 7 p 1 J F c 2 F u g P c P P r N M 4 V a A u N l E E 1 q 9 d V 6 + K W z / 6 b w l Z / o N h P H 5 s / O X r n o 5 c K i W G x K 8 u q F A A A A E M Z c e 8 k m u k e U i h E G n 4 m o M f c q O t p < / 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2024-03-05T14:53:43+00:00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K256SQF4TKH3-544082861-34230</_dlc_DocId>
    <_dlc_DocIdUrl xmlns="33d3fcec-f4a5-4890-96de-f66890236945">
      <Url>https://beisgov.sharepoint.com/sites/EnergyStatistics-HEE/_layouts/15/DocIdRedir.aspx?ID=K256SQF4TKH3-544082861-34230</Url>
      <Description>K256SQF4TKH3-544082861-34230</Description>
    </_dlc_DocIdUrl>
  </documentManagement>
</p:properties>
</file>

<file path=customXml/itemProps1.xml><?xml version="1.0" encoding="utf-8"?>
<ds:datastoreItem xmlns:ds="http://schemas.openxmlformats.org/officeDocument/2006/customXml" ds:itemID="{050BF854-4333-43F4-9BFF-4E3F39FC2BC0}">
  <ds:schemaRefs>
    <ds:schemaRef ds:uri="http://schemas.microsoft.com/DataMashup"/>
  </ds:schemaRefs>
</ds:datastoreItem>
</file>

<file path=customXml/itemProps2.xml><?xml version="1.0" encoding="utf-8"?>
<ds:datastoreItem xmlns:ds="http://schemas.openxmlformats.org/officeDocument/2006/customXml" ds:itemID="{6897B13B-5887-484E-8B09-7F7CC557B7D9}">
  <ds:schemaRefs>
    <ds:schemaRef ds:uri="http://schemas.microsoft.com/sharepoint/v3/contenttype/forms"/>
  </ds:schemaRefs>
</ds:datastoreItem>
</file>

<file path=customXml/itemProps3.xml><?xml version="1.0" encoding="utf-8"?>
<ds:datastoreItem xmlns:ds="http://schemas.openxmlformats.org/officeDocument/2006/customXml" ds:itemID="{5DF5BD32-C8E7-4D7B-8C9A-ED9C49A74945}">
  <ds:schemaRefs>
    <ds:schemaRef ds:uri="http://schemas.microsoft.com/sharepoint/events"/>
  </ds:schemaRefs>
</ds:datastoreItem>
</file>

<file path=customXml/itemProps4.xml><?xml version="1.0" encoding="utf-8"?>
<ds:datastoreItem xmlns:ds="http://schemas.openxmlformats.org/officeDocument/2006/customXml" ds:itemID="{C65AFD83-1CF2-4870-ADA3-A998D8A3F3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C3F4131-7DF4-4934-9DF4-90662AF1CDDF}">
  <ds:schemaRefs>
    <ds:schemaRef ds:uri="http://schemas.microsoft.com/office/infopath/2007/PartnerControls"/>
    <ds:schemaRef ds:uri="33d3fcec-f4a5-4890-96de-f66890236945"/>
    <ds:schemaRef ds:uri="http://purl.org/dc/terms/"/>
    <ds:schemaRef ds:uri="http://schemas.microsoft.com/office/2006/metadata/properties"/>
    <ds:schemaRef ds:uri="http://purl.org/dc/dcmitype/"/>
    <ds:schemaRef ds:uri="http://schemas.openxmlformats.org/package/2006/metadata/core-properties"/>
    <ds:schemaRef ds:uri="2a28ae75-02f3-4ac4-bd22-e49b9e23ec8e"/>
    <ds:schemaRef ds:uri="http://schemas.microsoft.com/office/2006/documentManagement/types"/>
    <ds:schemaRef ds:uri="http://purl.org/dc/elements/1.1/"/>
    <ds:schemaRef ds:uri="aaacb922-5235-4a66-b188-303b9b46fbd7"/>
    <ds:schemaRef ds:uri="b413c3fd-5a3b-4239-b985-69032e371c04"/>
    <ds:schemaRef ds:uri="a8f60570-4bd3-4f2b-950b-a996de8ab151"/>
    <ds:schemaRef ds:uri="0063f72e-ace3-48fb-9c1f-5b513408b31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75</vt:i4>
      </vt:variant>
    </vt:vector>
  </HeadingPairs>
  <TitlesOfParts>
    <vt:vector size="133" baseType="lpstr">
      <vt:lpstr>Title</vt:lpstr>
      <vt:lpstr>Contents</vt:lpstr>
      <vt:lpstr>Further Info</vt:lpstr>
      <vt:lpstr>Overall Summary</vt:lpstr>
      <vt:lpstr>Charts</vt:lpstr>
      <vt:lpstr>Map1</vt:lpstr>
      <vt:lpstr>Map1a</vt:lpstr>
      <vt:lpstr>Map2</vt:lpstr>
      <vt:lpstr>T1.1</vt:lpstr>
      <vt:lpstr>T1.2</vt:lpstr>
      <vt:lpstr>T1.3</vt:lpstr>
      <vt:lpstr>T1.4</vt:lpstr>
      <vt:lpstr>T1.5</vt:lpstr>
      <vt:lpstr>T1.6</vt:lpstr>
      <vt:lpstr>T1.7</vt:lpstr>
      <vt:lpstr>T1.8</vt:lpstr>
      <vt:lpstr>T1.9</vt:lpstr>
      <vt:lpstr>T2.1</vt:lpstr>
      <vt:lpstr>T2.2</vt:lpstr>
      <vt:lpstr>T2.3</vt:lpstr>
      <vt:lpstr>T2.4</vt:lpstr>
      <vt:lpstr>T3.1</vt:lpstr>
      <vt:lpstr>T3.2</vt:lpstr>
      <vt:lpstr>T3.3</vt:lpstr>
      <vt:lpstr>T3.4</vt:lpstr>
      <vt:lpstr>T3.5</vt:lpstr>
      <vt:lpstr>T3.6</vt:lpstr>
      <vt:lpstr>T3.7</vt:lpstr>
      <vt:lpstr>T3.8</vt:lpstr>
      <vt:lpstr>T3.9</vt:lpstr>
      <vt:lpstr>T4.1</vt:lpstr>
      <vt:lpstr>T4.2</vt:lpstr>
      <vt:lpstr>T4.3</vt:lpstr>
      <vt:lpstr>T4.4</vt:lpstr>
      <vt:lpstr>T4.5</vt:lpstr>
      <vt:lpstr>T5.1</vt:lpstr>
      <vt:lpstr>T5.2</vt:lpstr>
      <vt:lpstr>T6.1</vt:lpstr>
      <vt:lpstr>T6.2</vt:lpstr>
      <vt:lpstr>T6.3</vt:lpstr>
      <vt:lpstr>T6.4</vt:lpstr>
      <vt:lpstr>T6.5</vt:lpstr>
      <vt:lpstr>T6.6</vt:lpstr>
      <vt:lpstr>T6.7</vt:lpstr>
      <vt:lpstr>T6.8</vt:lpstr>
      <vt:lpstr>T6.9</vt:lpstr>
      <vt:lpstr>T7.1</vt:lpstr>
      <vt:lpstr>T7.2</vt:lpstr>
      <vt:lpstr>T7.3</vt:lpstr>
      <vt:lpstr>T7.4</vt:lpstr>
      <vt:lpstr>T8.1</vt:lpstr>
      <vt:lpstr>T8.2</vt:lpstr>
      <vt:lpstr>T8.3</vt:lpstr>
      <vt:lpstr>T8.4</vt:lpstr>
      <vt:lpstr>T8.5</vt:lpstr>
      <vt:lpstr>T8.6</vt:lpstr>
      <vt:lpstr>T8.7</vt:lpstr>
      <vt:lpstr>T9.1</vt:lpstr>
      <vt:lpstr>Charts!Print_Area</vt:lpstr>
      <vt:lpstr>Contents!Print_Area</vt:lpstr>
      <vt:lpstr>'Further Info'!Print_Area</vt:lpstr>
      <vt:lpstr>'Map1'!Print_Area</vt:lpstr>
      <vt:lpstr>'Map2'!Print_Area</vt:lpstr>
      <vt:lpstr>'Overall Summary'!Print_Area</vt:lpstr>
      <vt:lpstr>T1.1!Print_Area</vt:lpstr>
      <vt:lpstr>T1.2!Print_Area</vt:lpstr>
      <vt:lpstr>T1.3!Print_Area</vt:lpstr>
      <vt:lpstr>T1.5!Print_Area</vt:lpstr>
      <vt:lpstr>T1.6!Print_Area</vt:lpstr>
      <vt:lpstr>T1.7!Print_Area</vt:lpstr>
      <vt:lpstr>T1.8!Print_Area</vt:lpstr>
      <vt:lpstr>T1.9!Print_Area</vt:lpstr>
      <vt:lpstr>T2.1!Print_Area</vt:lpstr>
      <vt:lpstr>T2.2!Print_Area</vt:lpstr>
      <vt:lpstr>T2.3!Print_Area</vt:lpstr>
      <vt:lpstr>T2.4!Print_Area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T6.1!Print_Area</vt:lpstr>
      <vt:lpstr>T6.2!Print_Area</vt:lpstr>
      <vt:lpstr>T6.3!Print_Area</vt:lpstr>
      <vt:lpstr>T6.4!Print_Area</vt:lpstr>
      <vt:lpstr>T6.5!Print_Area</vt:lpstr>
      <vt:lpstr>T6.6!Print_Area</vt:lpstr>
      <vt:lpstr>T6.7!Print_Area</vt:lpstr>
      <vt:lpstr>T6.8!Print_Area</vt:lpstr>
      <vt:lpstr>T6.9!Print_Area</vt:lpstr>
      <vt:lpstr>T7.1!Print_Area</vt:lpstr>
      <vt:lpstr>T7.2!Print_Area</vt:lpstr>
      <vt:lpstr>T7.3!Print_Area</vt:lpstr>
      <vt:lpstr>T7.4!Print_Area</vt:lpstr>
      <vt:lpstr>T8.1!Print_Area</vt:lpstr>
      <vt:lpstr>T8.2!Print_Area</vt:lpstr>
      <vt:lpstr>T8.3!Print_Area</vt:lpstr>
      <vt:lpstr>T8.4!Print_Area</vt:lpstr>
      <vt:lpstr>T8.5!Print_Area</vt:lpstr>
      <vt:lpstr>T8.6!Print_Area</vt:lpstr>
      <vt:lpstr>T8.7!Print_Area</vt:lpstr>
      <vt:lpstr>T9.1!Print_Area</vt:lpstr>
      <vt:lpstr>Title!Print_Area</vt:lpstr>
      <vt:lpstr>Contents!Print_Titles</vt:lpstr>
      <vt:lpstr>T1.1!Print_Titles</vt:lpstr>
      <vt:lpstr>T1.2!Print_Titles</vt:lpstr>
      <vt:lpstr>T1.6!Print_Titles</vt:lpstr>
      <vt:lpstr>T1.7!Print_Titles</vt:lpstr>
      <vt:lpstr>T1.8!Print_Titles</vt:lpstr>
      <vt:lpstr>T1.9!Print_Titles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T7.1!Print_Titles</vt:lpstr>
      <vt:lpstr>T7.2!Print_Titles</vt:lpstr>
      <vt:lpstr>T7.4!Print_Titles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dcterms:created xsi:type="dcterms:W3CDTF">2015-11-02T14:53:55Z</dcterms:created>
  <dcterms:modified xsi:type="dcterms:W3CDTF">2024-03-27T15:29:19Z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c1318e19-c386-43c1-b999-2e29693d82df</vt:lpwstr>
  </property>
  <property fmtid="{D5CDD505-2E9C-101B-9397-08002B2CF9AE}" pid="12" name="MediaServiceImageTags">
    <vt:lpwstr/>
  </property>
</Properties>
</file>