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codeName="ThisWorkbook" defaultThemeVersion="124226"/>
  <mc:AlternateContent xmlns:mc="http://schemas.openxmlformats.org/markup-compatibility/2006">
    <mc:Choice Requires="x15">
      <x15ac:absPath xmlns:x15ac="http://schemas.microsoft.com/office/spreadsheetml/2010/11/ac" url="https://educationgovuk-my.sharepoint.com/personal/adam_stott_education_gov_uk/Documents/Desktop/"/>
    </mc:Choice>
  </mc:AlternateContent>
  <xr:revisionPtr revIDLastSave="0" documentId="8_{59B1C557-1BAF-4207-BEEE-40D24892E511}" xr6:coauthVersionLast="47" xr6:coauthVersionMax="47" xr10:uidLastSave="{00000000-0000-0000-0000-000000000000}"/>
  <bookViews>
    <workbookView xWindow="-98" yWindow="-98" windowWidth="20715" windowHeight="13276" tabRatio="888" xr2:uid="{00000000-000D-0000-FFFF-FFFF00000000}"/>
  </bookViews>
  <sheets>
    <sheet name="Overview" sheetId="29" r:id="rId1"/>
    <sheet name="Budget Forecast" sheetId="26" r:id="rId2"/>
    <sheet name="Cashflow" sheetId="17" r:id="rId3"/>
    <sheet name="3 months Income &amp; Expen" sheetId="27" r:id="rId4"/>
    <sheet name="Balance Sheet" sheetId="28" r:id="rId5"/>
  </sheets>
  <definedNames>
    <definedName name="_xlnm.Print_Area" localSheetId="2">Cashflow!$A$1:$Y$85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1" i="27" l="1"/>
  <c r="C111" i="27"/>
  <c r="B111" i="27"/>
  <c r="D100" i="27"/>
  <c r="B67" i="27"/>
  <c r="D66" i="27"/>
  <c r="D62" i="27"/>
  <c r="C62" i="27"/>
  <c r="B62" i="27"/>
  <c r="D48" i="27"/>
  <c r="C48" i="27"/>
  <c r="B48" i="27"/>
  <c r="D38" i="27"/>
  <c r="C38" i="27"/>
  <c r="B38" i="27"/>
  <c r="D26" i="27"/>
  <c r="C26" i="27"/>
  <c r="C66" i="27" s="1"/>
  <c r="B26" i="27"/>
  <c r="E113" i="26"/>
  <c r="C41" i="26"/>
  <c r="D41" i="26"/>
  <c r="E41" i="26"/>
  <c r="B41" i="26"/>
  <c r="B97" i="27" l="1"/>
  <c r="B99" i="27" s="1"/>
  <c r="C97" i="27"/>
  <c r="C67" i="27"/>
  <c r="C63" i="27"/>
  <c r="C49" i="27"/>
  <c r="C39" i="27"/>
  <c r="D97" i="27"/>
  <c r="D49" i="27" s="1"/>
  <c r="D67" i="27"/>
  <c r="B66" i="27"/>
  <c r="C99" i="27"/>
  <c r="D113" i="26"/>
  <c r="B113" i="26"/>
  <c r="C113" i="26"/>
  <c r="B39" i="27" l="1"/>
  <c r="B49" i="27"/>
  <c r="B63" i="27"/>
  <c r="D39" i="27"/>
  <c r="C113" i="27"/>
  <c r="C114" i="27"/>
  <c r="D99" i="27"/>
  <c r="B102" i="27"/>
  <c r="C100" i="27" s="1"/>
  <c r="C102" i="27" s="1"/>
  <c r="B114" i="27"/>
  <c r="B113" i="27"/>
  <c r="D63" i="27"/>
  <c r="B80" i="17"/>
  <c r="C80" i="17"/>
  <c r="D80" i="17"/>
  <c r="E80" i="17"/>
  <c r="F80" i="17"/>
  <c r="G80" i="17"/>
  <c r="H80" i="17"/>
  <c r="I80" i="17"/>
  <c r="J80" i="17"/>
  <c r="K80" i="17"/>
  <c r="L80" i="17"/>
  <c r="M80" i="17"/>
  <c r="N80" i="17"/>
  <c r="O80" i="17"/>
  <c r="P80" i="17"/>
  <c r="Q80" i="17"/>
  <c r="R80" i="17"/>
  <c r="S80" i="17"/>
  <c r="T80" i="17"/>
  <c r="U80" i="17"/>
  <c r="V80" i="17"/>
  <c r="W80" i="17"/>
  <c r="X80" i="17"/>
  <c r="Y80" i="17"/>
  <c r="D114" i="27" l="1"/>
  <c r="D113" i="27"/>
  <c r="D102" i="27"/>
  <c r="B25" i="17"/>
  <c r="B65" i="26"/>
  <c r="C65" i="26"/>
  <c r="D65" i="26"/>
  <c r="E65" i="26"/>
  <c r="C51" i="26"/>
  <c r="D51" i="26"/>
  <c r="E51" i="26"/>
  <c r="E99" i="26" s="1"/>
  <c r="B51" i="26"/>
  <c r="E29" i="26"/>
  <c r="E69" i="26" s="1"/>
  <c r="D29" i="26"/>
  <c r="D69" i="26" s="1"/>
  <c r="C29" i="26"/>
  <c r="C69" i="26" s="1"/>
  <c r="B29" i="26"/>
  <c r="B69" i="26" s="1"/>
  <c r="C70" i="26" l="1"/>
  <c r="C99" i="26"/>
  <c r="D70" i="26"/>
  <c r="D99" i="26"/>
  <c r="B99" i="26"/>
  <c r="B101" i="26" s="1"/>
  <c r="E70" i="26"/>
  <c r="B70" i="26"/>
  <c r="E52" i="26"/>
  <c r="E42" i="26" l="1"/>
  <c r="E66" i="26"/>
  <c r="C52" i="26"/>
  <c r="C42" i="26"/>
  <c r="C66" i="26"/>
  <c r="B104" i="26"/>
  <c r="C102" i="26" s="1"/>
  <c r="B116" i="26"/>
  <c r="B115" i="26"/>
  <c r="E101" i="26"/>
  <c r="D42" i="26"/>
  <c r="D66" i="26"/>
  <c r="D52" i="26"/>
  <c r="B42" i="26"/>
  <c r="C101" i="26"/>
  <c r="D101" i="26"/>
  <c r="B52" i="26"/>
  <c r="B66" i="26"/>
  <c r="E115" i="26" l="1"/>
  <c r="E116" i="26"/>
  <c r="C104" i="26"/>
  <c r="D102" i="26" s="1"/>
  <c r="D104" i="26" s="1"/>
  <c r="E102" i="26" s="1"/>
  <c r="C115" i="26"/>
  <c r="C116" i="26"/>
  <c r="D115" i="26"/>
  <c r="D116" i="26"/>
  <c r="E104" i="26" l="1"/>
  <c r="N25" i="17" l="1"/>
  <c r="N83" i="17" s="1"/>
  <c r="O25" i="17"/>
  <c r="O83" i="17" s="1"/>
  <c r="P25" i="17"/>
  <c r="P83" i="17" s="1"/>
  <c r="Q25" i="17"/>
  <c r="R25" i="17"/>
  <c r="R83" i="17" s="1"/>
  <c r="S25" i="17"/>
  <c r="S83" i="17" s="1"/>
  <c r="T25" i="17"/>
  <c r="U25" i="17"/>
  <c r="V25" i="17"/>
  <c r="V83" i="17" s="1"/>
  <c r="W25" i="17"/>
  <c r="W83" i="17" s="1"/>
  <c r="X25" i="17"/>
  <c r="X83" i="17" s="1"/>
  <c r="Y25" i="17"/>
  <c r="B83" i="17"/>
  <c r="B84" i="17" s="1"/>
  <c r="C82" i="17" s="1"/>
  <c r="M25" i="17"/>
  <c r="L25" i="17"/>
  <c r="L83" i="17" s="1"/>
  <c r="K25" i="17"/>
  <c r="K83" i="17" s="1"/>
  <c r="J25" i="17"/>
  <c r="J83" i="17" s="1"/>
  <c r="I25" i="17"/>
  <c r="I83" i="17" s="1"/>
  <c r="H25" i="17"/>
  <c r="H83" i="17" s="1"/>
  <c r="G25" i="17"/>
  <c r="G83" i="17" s="1"/>
  <c r="F25" i="17"/>
  <c r="E25" i="17"/>
  <c r="D25" i="17"/>
  <c r="D83" i="17" s="1"/>
  <c r="C25" i="17"/>
  <c r="C83" i="17" s="1"/>
  <c r="F83" i="17" l="1"/>
  <c r="T83" i="17"/>
  <c r="Y83" i="17"/>
  <c r="U83" i="17"/>
  <c r="Q83" i="17"/>
  <c r="M83" i="17"/>
  <c r="C84" i="17"/>
  <c r="D82" i="17" s="1"/>
  <c r="D84" i="17" s="1"/>
  <c r="E82" i="17" s="1"/>
  <c r="E83" i="17"/>
  <c r="E84" i="17" l="1"/>
  <c r="F82" i="17" s="1"/>
  <c r="F84" i="17" s="1"/>
  <c r="G82" i="17" s="1"/>
  <c r="G84" i="17" s="1"/>
  <c r="H82" i="17" s="1"/>
  <c r="H84" i="17" s="1"/>
  <c r="I82" i="17" s="1"/>
  <c r="I84" i="17" s="1"/>
  <c r="J82" i="17" s="1"/>
  <c r="J84" i="17" s="1"/>
  <c r="K82" i="17" s="1"/>
  <c r="K84" i="17" s="1"/>
  <c r="L82" i="17" s="1"/>
  <c r="L84" i="17" s="1"/>
  <c r="M82" i="17" s="1"/>
  <c r="M84" i="17" s="1"/>
  <c r="N82" i="17" s="1"/>
  <c r="N84" i="17" s="1"/>
  <c r="O82" i="17" s="1"/>
  <c r="O84" i="17" s="1"/>
  <c r="P82" i="17" s="1"/>
  <c r="P84" i="17" s="1"/>
  <c r="Q82" i="17" s="1"/>
  <c r="Q84" i="17" s="1"/>
  <c r="R82" i="17" s="1"/>
  <c r="R84" i="17" s="1"/>
  <c r="S82" i="17" s="1"/>
  <c r="S84" i="17" s="1"/>
  <c r="T82" i="17" s="1"/>
  <c r="T84" i="17" s="1"/>
  <c r="U82" i="17" s="1"/>
  <c r="U84" i="17" s="1"/>
  <c r="V82" i="17" s="1"/>
  <c r="V84" i="17" s="1"/>
  <c r="W82" i="17" s="1"/>
  <c r="W84" i="17" s="1"/>
  <c r="X82" i="17" s="1"/>
  <c r="X84" i="17" s="1"/>
  <c r="Y82" i="17" s="1"/>
  <c r="Y84"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HOBBS, Mike</author>
  </authors>
  <commentList>
    <comment ref="A9" authorId="0" shapeId="0" xr:uid="{00000000-0006-0000-0900-000001000000}">
      <text>
        <r>
          <rPr>
            <sz val="8"/>
            <color indexed="81"/>
            <rFont val="Tahoma"/>
            <family val="2"/>
          </rPr>
          <t>If you would rather use your own management accounts income headings, please amend row name as necessary
.</t>
        </r>
      </text>
    </comment>
    <comment ref="A31" authorId="0" shapeId="0" xr:uid="{00000000-0006-0000-0900-000002000000}">
      <text>
        <r>
          <rPr>
            <sz val="8"/>
            <color indexed="81"/>
            <rFont val="Tahoma"/>
            <family val="2"/>
          </rPr>
          <t>If you would rather use your own management accounts expenditure headings, please add/delete rows as necessary and replace the row headings.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HOBBS, Mike</author>
  </authors>
  <commentList>
    <comment ref="A3" authorId="0" shapeId="0" xr:uid="{00000000-0006-0000-0B00-000001000000}">
      <text>
        <r>
          <rPr>
            <sz val="12"/>
            <color indexed="81"/>
            <rFont val="Tahoma"/>
            <family val="2"/>
          </rPr>
          <t>1. Enter figures as a positive (unless abatement of funding, which would be a negative).
2. Replace M1/M2 with actual month and year.
3. Space for up to 24 months - delete any months not required.</t>
        </r>
      </text>
    </comment>
    <comment ref="A6" authorId="0" shapeId="0" xr:uid="{00000000-0006-0000-0B00-000002000000}">
      <text>
        <r>
          <rPr>
            <sz val="12"/>
            <color indexed="81"/>
            <rFont val="Tahoma"/>
            <family val="2"/>
          </rPr>
          <t>If you would rather use your own management accounts income headings, please add/delete rows as necessary and replace the row headings.</t>
        </r>
      </text>
    </comment>
    <comment ref="A27" authorId="0" shapeId="0" xr:uid="{00000000-0006-0000-0B00-000003000000}">
      <text>
        <r>
          <rPr>
            <sz val="12"/>
            <color indexed="81"/>
            <rFont val="Tahoma"/>
            <family val="2"/>
          </rPr>
          <t>If you would rather use your own management accounts expenditure headings, please add/delete rows as necessary and replace the row headings.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HOBBS, Mike</author>
  </authors>
  <commentList>
    <comment ref="A6" authorId="0" shapeId="0" xr:uid="{8E433890-21A3-4C30-9ADC-27E8A403C1F4}">
      <text>
        <r>
          <rPr>
            <sz val="8"/>
            <color indexed="81"/>
            <rFont val="Tahoma"/>
            <family val="2"/>
          </rPr>
          <t>If you would rather use your own management accounts income headings, please amend row name as necessary
.</t>
        </r>
      </text>
    </comment>
    <comment ref="A28" authorId="0" shapeId="0" xr:uid="{5276B9A6-9609-41F9-8057-493C93785E9D}">
      <text>
        <r>
          <rPr>
            <sz val="8"/>
            <color indexed="81"/>
            <rFont val="Tahoma"/>
            <family val="2"/>
          </rPr>
          <t>If you would rather use your own management accounts expenditure headings, please add/delete rows as necessary and replace the row headings.</t>
        </r>
      </text>
    </comment>
  </commentList>
</comments>
</file>

<file path=xl/sharedStrings.xml><?xml version="1.0" encoding="utf-8"?>
<sst xmlns="http://schemas.openxmlformats.org/spreadsheetml/2006/main" count="285" uniqueCount="170">
  <si>
    <t>Capital Funding - ESFA Finance Template</t>
  </si>
  <si>
    <t>Overview:</t>
  </si>
  <si>
    <t xml:space="preserve">
This template must be used to provide financial information to the ESFA, the academy must prepare and own the financial plan it submits. 
This template provides a structure for academy trusts to provide financial data when Capital funding is required. Please complete the template on each page with the most assurate information possible. </t>
  </si>
  <si>
    <t>Why:</t>
  </si>
  <si>
    <t xml:space="preserve">
This template is desgined to support academy trusts who require Capital funding and where ESFA need to understand the financial postion quickly. This is so the ESFA can provide an accurate assement of the academy trusts' finances to Capital Directorate colleagues. </t>
  </si>
  <si>
    <t>Contents:</t>
  </si>
  <si>
    <t xml:space="preserve">
1. Budget Forecast
2. Cashflow
3. Income and Expenditure
4. Balance Sheet</t>
  </si>
  <si>
    <t>Signed off by Accounting Officer (please insert name)</t>
  </si>
  <si>
    <t>Insert name here</t>
  </si>
  <si>
    <t>Date signed off</t>
  </si>
  <si>
    <t>Insert date here (format - DD/MM/YYYY)</t>
  </si>
  <si>
    <t>Outturn History and Budget Forecast</t>
  </si>
  <si>
    <t>2020/21</t>
  </si>
  <si>
    <t>2021/22</t>
  </si>
  <si>
    <t>2022/23</t>
  </si>
  <si>
    <t>2023/24</t>
  </si>
  <si>
    <t>Give details on any assumptions made</t>
  </si>
  <si>
    <t xml:space="preserve">Comments </t>
  </si>
  <si>
    <t>Number of Pupils budget funded on</t>
  </si>
  <si>
    <t>Revenue Income</t>
  </si>
  <si>
    <t>20% Rates Relief</t>
  </si>
  <si>
    <r>
      <t xml:space="preserve">GAG </t>
    </r>
    <r>
      <rPr>
        <sz val="12"/>
        <color theme="1"/>
        <rFont val="Arial"/>
        <family val="2"/>
      </rPr>
      <t>(excl. 16-19 Allocation and Student Service Grant)</t>
    </r>
  </si>
  <si>
    <t xml:space="preserve">16-19 Allocation </t>
  </si>
  <si>
    <r>
      <t xml:space="preserve">Student Services Grant </t>
    </r>
    <r>
      <rPr>
        <sz val="12"/>
        <color theme="1"/>
        <rFont val="Arial"/>
        <family val="2"/>
      </rPr>
      <t>(Acad. Post 16 Bursary Funding)</t>
    </r>
  </si>
  <si>
    <t>Start Up Grants</t>
  </si>
  <si>
    <t>Pupil Premium</t>
  </si>
  <si>
    <t>Pupil Number Adjustment</t>
  </si>
  <si>
    <t>PFI Revenue</t>
  </si>
  <si>
    <t>Advances &amp; Abatements</t>
  </si>
  <si>
    <t>Admission Appeals</t>
  </si>
  <si>
    <t>Generic EAG</t>
  </si>
  <si>
    <t>EAG Additional PFI Costs</t>
  </si>
  <si>
    <t>Restructuring &amp; TUPE</t>
  </si>
  <si>
    <t>Other income - Revenue</t>
  </si>
  <si>
    <t>Other DfE family revenue Grants</t>
  </si>
  <si>
    <t>Local authority revenue income</t>
  </si>
  <si>
    <t>Revenue surplus transfer to academy on  conversion</t>
  </si>
  <si>
    <t>Voluntary income on conversion</t>
  </si>
  <si>
    <t>Other voluntary income</t>
  </si>
  <si>
    <t>TOTAL REVENUE INCOME</t>
  </si>
  <si>
    <t>Expenditure</t>
  </si>
  <si>
    <t>Staffing</t>
  </si>
  <si>
    <t>Teaching staff</t>
  </si>
  <si>
    <t>Supply/Agency teaching staff</t>
  </si>
  <si>
    <t>Educational support</t>
  </si>
  <si>
    <t>Indirect employee expenses</t>
  </si>
  <si>
    <t>Staff development</t>
  </si>
  <si>
    <t>Recruitment</t>
  </si>
  <si>
    <t>Other staff</t>
  </si>
  <si>
    <t>Staffing Total</t>
  </si>
  <si>
    <t>% Expenditure spent on staffing</t>
  </si>
  <si>
    <t>Facilities Management</t>
  </si>
  <si>
    <t>Rent</t>
  </si>
  <si>
    <t>Rates</t>
  </si>
  <si>
    <t>Maintenance and services</t>
  </si>
  <si>
    <t>Cleaning</t>
  </si>
  <si>
    <t>PFI charge</t>
  </si>
  <si>
    <t>Other Premises</t>
  </si>
  <si>
    <t>Facilities Management Total</t>
  </si>
  <si>
    <t>% Expenditure spent on facilities</t>
  </si>
  <si>
    <t>Business Services</t>
  </si>
  <si>
    <t>Printers, Copiers and Multi-functional Devices</t>
  </si>
  <si>
    <t>Risk Protection Arrangement</t>
  </si>
  <si>
    <t>Insurance</t>
  </si>
  <si>
    <t>Auditors remuneration</t>
  </si>
  <si>
    <t>Legal &amp; Professional</t>
  </si>
  <si>
    <t>Interest  repayment of loans</t>
  </si>
  <si>
    <t>Supplies &amp; Services - Educational (other than IT)</t>
  </si>
  <si>
    <t>Supplies &amp; Services - Non Educational</t>
  </si>
  <si>
    <t>Other Support costs</t>
  </si>
  <si>
    <t>Bank interest and charges</t>
  </si>
  <si>
    <t>Business Services Total</t>
  </si>
  <si>
    <t>% Expenditure spent on business services</t>
  </si>
  <si>
    <t>Sub-totals</t>
  </si>
  <si>
    <t>TOTAL REVENUE EXPENDITURE</t>
  </si>
  <si>
    <t>Net revenue income/(expenditure) for the period</t>
  </si>
  <si>
    <t>Balance B/Fwd from previous period</t>
  </si>
  <si>
    <t>Less transfers to capital fund</t>
  </si>
  <si>
    <t>Balance C/Fwd to next period *</t>
  </si>
  <si>
    <t>If the figures differ to that submitted on the latest Budget Forecast Return, please explain why.</t>
  </si>
  <si>
    <t>Please submit separately any further breakdown of how the budgets above have been compiled.</t>
  </si>
  <si>
    <t>Enter figures as positives.</t>
  </si>
  <si>
    <t>Please ensure you provide a detailed narrative on how the budgets have been complied.</t>
  </si>
  <si>
    <t>In particular, notes will be required to explain where income/expenditure changes materially year-to-year.</t>
  </si>
  <si>
    <t>Analysis</t>
  </si>
  <si>
    <t>Net income/expenditure</t>
  </si>
  <si>
    <t xml:space="preserve">Surplus/deficit % of income </t>
  </si>
  <si>
    <t>Monthly Cashflow Forecast</t>
  </si>
  <si>
    <t>Replace with actual month/year - starting with September and opening cash balance matching audited financial statements (where available).</t>
  </si>
  <si>
    <t>Income &amp; Expenditure</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</si>
  <si>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</si>
  <si>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</si>
  <si>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</si>
  <si>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</si>
  <si>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</si>
  <si>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</si>
  <si>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</si>
  <si>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</si>
  <si>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</si>
  <si>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</si>
  <si>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</si>
  <si>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</si>
  <si>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</si>
  <si>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</si>
  <si>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</si>
  <si>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</si>
  <si>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</si>
  <si>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</si>
  <si>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</si>
  <si>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</si>
  <si>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</si>
  <si>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</si>
  <si>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</si>
  <si>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</si>
  <si>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Income</t>
  </si>
  <si>
    <t>General Annual Grant (GAG)</t>
  </si>
  <si>
    <t>Capital grants</t>
  </si>
  <si>
    <t>Other DfE grants</t>
  </si>
  <si>
    <t>Other Grants</t>
  </si>
  <si>
    <t>Donations/sponsorship</t>
  </si>
  <si>
    <t>Non-grant income</t>
  </si>
  <si>
    <t>VAT</t>
  </si>
  <si>
    <t>Other/misc income (Please list)</t>
  </si>
  <si>
    <t>Misc 1 (Please change)</t>
  </si>
  <si>
    <t>Misc 2 (Please change)</t>
  </si>
  <si>
    <t>Misc 3 (Please change)</t>
  </si>
  <si>
    <t>Misc 4 (Please change)</t>
  </si>
  <si>
    <t>Misc 5 (Please change)</t>
  </si>
  <si>
    <t>Misc 6 (Please change)</t>
  </si>
  <si>
    <t>TOTAL INCOME</t>
  </si>
  <si>
    <t>Information Communication Technology</t>
  </si>
  <si>
    <t>Hardwares</t>
  </si>
  <si>
    <t>Softwares</t>
  </si>
  <si>
    <t>Supplies &amp; Network Solutions</t>
  </si>
  <si>
    <t>Software Licences</t>
  </si>
  <si>
    <t>Cloud support and related services</t>
  </si>
  <si>
    <t>Utilities</t>
  </si>
  <si>
    <t>Water</t>
  </si>
  <si>
    <t>Electricity</t>
  </si>
  <si>
    <t>Gas</t>
  </si>
  <si>
    <t>Loans to fund energy saving schemes</t>
  </si>
  <si>
    <t>Other</t>
  </si>
  <si>
    <t>Other/misc expenditure (Please list)</t>
  </si>
  <si>
    <t>TOTAL EXPENDITURE</t>
  </si>
  <si>
    <t>Actual Bank balance brought forward (£)</t>
  </si>
  <si>
    <t>Income less expenditure (£)</t>
  </si>
  <si>
    <t>Actual Bank balance carried forward (£)</t>
  </si>
  <si>
    <t>Actual bank balance (£) Excluding Capital</t>
  </si>
  <si>
    <t>Actual Bank balance (£) Including Capital balance</t>
  </si>
  <si>
    <t>Last 3 months Income &amp; Expenditure</t>
  </si>
  <si>
    <t>Month 1</t>
  </si>
  <si>
    <t>Month 2</t>
  </si>
  <si>
    <t>Month 3</t>
  </si>
  <si>
    <t>Balance sheet (please complete as and of the month)</t>
  </si>
  <si>
    <t>Summary - Please provide a short summary and values in (£) where appropriate</t>
  </si>
  <si>
    <t>Fixed Assets</t>
  </si>
  <si>
    <t>Land &amp; Buildings (£)</t>
  </si>
  <si>
    <t>Furniture &amp; Fittings (£)</t>
  </si>
  <si>
    <t>Other Fixed Assets (£)</t>
  </si>
  <si>
    <t>Current Assets</t>
  </si>
  <si>
    <t>Debtors (£)</t>
  </si>
  <si>
    <t>Cash/Bank (£)</t>
  </si>
  <si>
    <t>Other Current Assets (£)</t>
  </si>
  <si>
    <t>Current Liabilities</t>
  </si>
  <si>
    <t>Creditors (£)</t>
  </si>
  <si>
    <t>Other current Liabilities - please specify (£)</t>
  </si>
  <si>
    <t>Net Current Assets (£)</t>
  </si>
  <si>
    <t>Reserves (£)</t>
  </si>
  <si>
    <t>Other long term liabilities   (£)</t>
  </si>
  <si>
    <t>Evidence that Current Assets + Fixed Assets = Reserves + Other long term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</si>
</sst>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2]* #,##0.00_-;\-[$€-2]* #,##0.00_-;_-[$€-2]* &quot;-&quot;??_-"/>
    <numFmt numFmtId="166" formatCode="&quot;£&quot;#,##0.00"/>
  </numFmts>
  <fonts count="63">
    <font>
      <sz val="12"/>
      <color theme="1"/>
      <name val="Arial"/>
      <family val="2"/>
    </font>
    <font>
      <sz val="11"/>
      <color theme="1"/>
      <name val="Calibri"/>
      <family val="2"/>
      <scheme val="minor"/>
    </font>
    <font>
      <sz val="12"/>
      <color theme="1"/>
      <name val="Arial"/>
      <family val="2"/>
    </font>
    <font>
      <b/>
      <sz val="12"/>
      <color theme="1"/>
      <name val="Arial"/>
      <family val="2"/>
    </font>
    <font>
      <sz val="12"/>
      <name val="Arial"/>
      <family val="2"/>
    </font>
    <font>
      <sz val="10"/>
      <name val="Arial"/>
      <family val="2"/>
    </font>
    <font>
      <sz val="10"/>
      <name val="Helv"/>
      <charset val="204"/>
    </font>
    <font>
      <sz val="12"/>
      <color indexed="8"/>
      <name val="Arial"/>
      <family val="2"/>
    </font>
    <font>
      <sz val="11"/>
      <color indexed="8"/>
      <name val="Arial"/>
      <family val="2"/>
    </font>
    <font>
      <sz val="12"/>
      <color indexed="9"/>
      <name val="Arial"/>
      <family val="2"/>
    </font>
    <font>
      <sz val="11"/>
      <color indexed="9"/>
      <name val="Arial"/>
      <family val="2"/>
    </font>
    <font>
      <sz val="12"/>
      <color indexed="20"/>
      <name val="Arial"/>
      <family val="2"/>
    </font>
    <font>
      <sz val="11"/>
      <color indexed="20"/>
      <name val="Arial"/>
      <family val="2"/>
    </font>
    <font>
      <b/>
      <sz val="12"/>
      <color indexed="52"/>
      <name val="Arial"/>
      <family val="2"/>
    </font>
    <font>
      <b/>
      <sz val="11"/>
      <color indexed="52"/>
      <name val="Arial"/>
      <family val="2"/>
    </font>
    <font>
      <b/>
      <sz val="10"/>
      <name val="Arial"/>
      <family val="2"/>
    </font>
    <font>
      <b/>
      <sz val="12"/>
      <color indexed="9"/>
      <name val="Arial"/>
      <family val="2"/>
    </font>
    <font>
      <b/>
      <sz val="11"/>
      <color indexed="9"/>
      <name val="Arial"/>
      <family val="2"/>
    </font>
    <font>
      <sz val="10"/>
      <color indexed="21"/>
      <name val="System"/>
      <family val="2"/>
    </font>
    <font>
      <i/>
      <sz val="12"/>
      <color indexed="23"/>
      <name val="Arial"/>
      <family val="2"/>
    </font>
    <font>
      <i/>
      <sz val="11"/>
      <color indexed="23"/>
      <name val="Arial"/>
      <family val="2"/>
    </font>
    <font>
      <sz val="9"/>
      <color indexed="18"/>
      <name val="Arial"/>
      <family val="2"/>
    </font>
    <font>
      <sz val="12"/>
      <color indexed="17"/>
      <name val="Arial"/>
      <family val="2"/>
    </font>
    <font>
      <sz val="11"/>
      <color indexed="17"/>
      <name val="Arial"/>
      <family val="2"/>
    </font>
    <font>
      <b/>
      <sz val="8"/>
      <name val="Arial"/>
      <family val="2"/>
    </font>
    <font>
      <sz val="8"/>
      <name val="Arial"/>
      <family val="2"/>
    </font>
    <font>
      <b/>
      <sz val="15"/>
      <color indexed="56"/>
      <name val="Arial"/>
      <family val="2"/>
    </font>
    <font>
      <b/>
      <sz val="13"/>
      <color indexed="56"/>
      <name val="Arial"/>
      <family val="2"/>
    </font>
    <font>
      <b/>
      <sz val="11"/>
      <color indexed="56"/>
      <name val="Arial"/>
      <family val="2"/>
    </font>
    <font>
      <sz val="10"/>
      <color indexed="18"/>
      <name val="System"/>
      <family val="2"/>
    </font>
    <font>
      <sz val="12"/>
      <color indexed="62"/>
      <name val="Arial"/>
      <family val="2"/>
    </font>
    <font>
      <sz val="9"/>
      <color indexed="12"/>
      <name val="Arial"/>
      <family val="2"/>
    </font>
    <font>
      <sz val="12"/>
      <color indexed="52"/>
      <name val="Arial"/>
      <family val="2"/>
    </font>
    <font>
      <sz val="11"/>
      <color indexed="52"/>
      <name val="Arial"/>
      <family val="2"/>
    </font>
    <font>
      <i/>
      <sz val="10"/>
      <color indexed="17"/>
      <name val="System"/>
      <family val="2"/>
    </font>
    <font>
      <sz val="12"/>
      <color indexed="60"/>
      <name val="Arial"/>
      <family val="2"/>
    </font>
    <font>
      <sz val="11"/>
      <color indexed="60"/>
      <name val="Arial"/>
      <family val="2"/>
    </font>
    <font>
      <b/>
      <sz val="12"/>
      <color indexed="63"/>
      <name val="Arial"/>
      <family val="2"/>
    </font>
    <font>
      <b/>
      <sz val="11"/>
      <color indexed="63"/>
      <name val="Arial"/>
      <family val="2"/>
    </font>
    <font>
      <sz val="10"/>
      <color indexed="14"/>
      <name val="System"/>
      <family val="2"/>
    </font>
    <font>
      <sz val="10"/>
      <color indexed="8"/>
      <name val="Arial"/>
      <family val="2"/>
    </font>
    <font>
      <b/>
      <sz val="18"/>
      <color indexed="56"/>
      <name val="Cambria"/>
      <family val="2"/>
    </font>
    <font>
      <b/>
      <sz val="12"/>
      <color indexed="8"/>
      <name val="Arial"/>
      <family val="2"/>
    </font>
    <font>
      <b/>
      <sz val="11"/>
      <color indexed="8"/>
      <name val="Arial"/>
      <family val="2"/>
    </font>
    <font>
      <sz val="9"/>
      <name val="Arial"/>
      <family val="2"/>
    </font>
    <font>
      <sz val="10"/>
      <color indexed="17"/>
      <name val="System"/>
      <family val="2"/>
    </font>
    <font>
      <sz val="12"/>
      <color indexed="10"/>
      <name val="Arial"/>
      <family val="2"/>
    </font>
    <font>
      <sz val="11"/>
      <color indexed="10"/>
      <name val="Arial"/>
      <family val="2"/>
    </font>
    <font>
      <sz val="8"/>
      <color indexed="8"/>
      <name val="Arial"/>
      <family val="2"/>
    </font>
    <font>
      <sz val="11"/>
      <name val="Arial"/>
      <family val="2"/>
    </font>
    <font>
      <u/>
      <sz val="6.5"/>
      <color indexed="12"/>
      <name val="Arial"/>
      <family val="2"/>
    </font>
    <font>
      <u/>
      <sz val="8.6"/>
      <color indexed="12"/>
      <name val="Arial"/>
      <family val="2"/>
    </font>
    <font>
      <sz val="12"/>
      <name val="Helv"/>
    </font>
    <font>
      <b/>
      <sz val="12"/>
      <name val="Arial"/>
      <family val="2"/>
    </font>
    <font>
      <b/>
      <sz val="11"/>
      <name val="Arial"/>
      <family val="2"/>
    </font>
    <font>
      <i/>
      <sz val="12"/>
      <color theme="1"/>
      <name val="Arial"/>
      <family val="2"/>
    </font>
    <font>
      <b/>
      <i/>
      <sz val="12"/>
      <color theme="1"/>
      <name val="Arial"/>
      <family val="2"/>
    </font>
    <font>
      <sz val="12"/>
      <color indexed="81"/>
      <name val="Tahoma"/>
      <family val="2"/>
    </font>
    <font>
      <sz val="8"/>
      <color indexed="81"/>
      <name val="Tahoma"/>
      <family val="2"/>
    </font>
    <font>
      <sz val="14"/>
      <color theme="1"/>
      <name val="Calibri"/>
      <family val="2"/>
      <scheme val="minor"/>
    </font>
    <font>
      <sz val="14"/>
      <name val="Calibri"/>
      <family val="2"/>
      <scheme val="minor"/>
    </font>
    <font>
      <u/>
      <sz val="11"/>
      <color theme="10"/>
      <name val="Calibri"/>
      <family val="2"/>
      <scheme val="minor"/>
    </font>
    <font>
      <b/>
      <sz val="26"/>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hair">
        <color auto="1"/>
      </right>
      <top/>
      <bottom style="hair">
        <color auto="1"/>
      </bottom>
      <diagonal/>
    </border>
    <border>
      <left style="thin">
        <color indexed="22"/>
      </left>
      <right style="thin">
        <color indexed="2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indexed="22"/>
      </right>
      <top/>
      <bottom/>
      <diagonal/>
    </border>
    <border>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239">
    <xf numFmtId="0" fontId="0"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11" fillId="3"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3" fillId="20" borderId="1" applyNumberFormat="0" applyAlignment="0" applyProtection="0"/>
    <xf numFmtId="0" fontId="14" fillId="20" borderId="1" applyNumberFormat="0" applyAlignment="0" applyProtection="0"/>
    <xf numFmtId="0" fontId="13" fillId="20" borderId="1" applyNumberFormat="0" applyAlignment="0" applyProtection="0"/>
    <xf numFmtId="0" fontId="15" fillId="0" borderId="0" applyNumberFormat="0" applyFont="0" applyFill="0" applyBorder="0" applyProtection="0">
      <alignment horizontal="centerContinuous" wrapText="1"/>
    </xf>
    <xf numFmtId="0" fontId="16" fillId="21" borderId="2" applyNumberFormat="0" applyAlignment="0" applyProtection="0"/>
    <xf numFmtId="0" fontId="17" fillId="21" borderId="2" applyNumberFormat="0" applyAlignment="0" applyProtection="0"/>
    <xf numFmtId="0" fontId="16" fillId="21" borderId="2" applyNumberFormat="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0" fontId="18" fillId="0" borderId="0" applyNumberFormat="0" applyFill="0" applyBorder="0" applyAlignment="0" applyProtection="0">
      <protection locked="0"/>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1" fontId="21"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22" fillId="4" borderId="0" applyNumberFormat="0" applyBorder="0" applyAlignment="0" applyProtection="0"/>
    <xf numFmtId="0" fontId="23" fillId="4" borderId="0" applyNumberFormat="0" applyBorder="0" applyAlignment="0" applyProtection="0"/>
    <xf numFmtId="0" fontId="22" fillId="4" borderId="0" applyNumberFormat="0" applyBorder="0" applyAlignment="0" applyProtection="0"/>
    <xf numFmtId="0" fontId="24" fillId="0" borderId="0">
      <alignment horizontal="center" vertical="center" wrapText="1"/>
    </xf>
    <xf numFmtId="0" fontId="25" fillId="0" borderId="3">
      <alignment horizontal="center" vertical="center" wrapText="1"/>
    </xf>
    <xf numFmtId="0" fontId="24" fillId="0" borderId="0">
      <alignment horizontal="left" wrapText="1"/>
    </xf>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 fontId="29" fillId="0" borderId="0" applyNumberFormat="0" applyFill="0" applyBorder="0" applyAlignment="0" applyProtection="0"/>
    <xf numFmtId="0" fontId="30" fillId="7" borderId="1" applyNumberFormat="0" applyAlignment="0" applyProtection="0"/>
    <xf numFmtId="1" fontId="31" fillId="22" borderId="0" applyNumberFormat="0" applyFill="0" applyBorder="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25" fillId="0" borderId="0">
      <alignment horizontal="left" vertical="center"/>
    </xf>
    <xf numFmtId="0" fontId="25" fillId="0" borderId="0">
      <alignment horizontal="center" vertical="center"/>
    </xf>
    <xf numFmtId="0" fontId="32" fillId="0" borderId="7" applyNumberFormat="0" applyFill="0" applyAlignment="0" applyProtection="0"/>
    <xf numFmtId="0" fontId="33" fillId="0" borderId="7" applyNumberFormat="0" applyFill="0" applyAlignment="0" applyProtection="0"/>
    <xf numFmtId="0" fontId="32" fillId="0" borderId="7" applyNumberFormat="0" applyFill="0" applyAlignment="0" applyProtection="0"/>
    <xf numFmtId="10" fontId="34" fillId="0" borderId="8" applyFill="0" applyAlignment="0" applyProtection="0">
      <protection locked="0"/>
    </xf>
    <xf numFmtId="0" fontId="35" fillId="23" borderId="0" applyNumberFormat="0" applyBorder="0" applyAlignment="0" applyProtection="0"/>
    <xf numFmtId="0" fontId="36" fillId="23" borderId="0" applyNumberFormat="0" applyBorder="0" applyAlignment="0" applyProtection="0"/>
    <xf numFmtId="0" fontId="35" fillId="23"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5" fillId="0" borderId="0" applyNumberFormat="0" applyFont="0" applyFill="0" applyBorder="0" applyAlignment="0" applyProtection="0"/>
    <xf numFmtId="0" fontId="5" fillId="0" borderId="0"/>
    <xf numFmtId="0" fontId="48" fillId="0" borderId="0"/>
    <xf numFmtId="0" fontId="48" fillId="0" borderId="0"/>
    <xf numFmtId="37"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8" fillId="0" borderId="0"/>
    <xf numFmtId="0" fontId="48" fillId="0" borderId="0"/>
    <xf numFmtId="0" fontId="4" fillId="0" borderId="0"/>
    <xf numFmtId="0" fontId="4" fillId="0" borderId="0"/>
    <xf numFmtId="0" fontId="4" fillId="0" borderId="0"/>
    <xf numFmtId="0" fontId="5" fillId="0" borderId="0"/>
    <xf numFmtId="0" fontId="2" fillId="0" borderId="0"/>
    <xf numFmtId="0" fontId="7" fillId="24" borderId="9" applyNumberFormat="0" applyFont="0" applyAlignment="0" applyProtection="0"/>
    <xf numFmtId="0" fontId="5" fillId="24" borderId="9" applyNumberFormat="0" applyFont="0" applyAlignment="0" applyProtection="0"/>
    <xf numFmtId="0" fontId="5" fillId="24" borderId="9" applyNumberFormat="0" applyFont="0" applyAlignment="0" applyProtection="0"/>
    <xf numFmtId="0" fontId="5" fillId="24" borderId="9" applyNumberFormat="0" applyFont="0" applyAlignment="0" applyProtection="0"/>
    <xf numFmtId="0" fontId="7" fillId="24" borderId="9" applyNumberFormat="0" applyFont="0" applyAlignment="0" applyProtection="0"/>
    <xf numFmtId="0" fontId="7" fillId="24" borderId="9" applyNumberFormat="0" applyFont="0" applyAlignment="0" applyProtection="0"/>
    <xf numFmtId="0" fontId="7" fillId="24" borderId="9" applyNumberFormat="0" applyFont="0" applyAlignment="0" applyProtection="0"/>
    <xf numFmtId="0" fontId="5" fillId="24" borderId="9" applyNumberFormat="0" applyFont="0" applyAlignment="0" applyProtection="0"/>
    <xf numFmtId="3" fontId="25" fillId="0" borderId="0">
      <alignment horizontal="right"/>
    </xf>
    <xf numFmtId="0" fontId="37" fillId="20" borderId="10" applyNumberFormat="0" applyAlignment="0" applyProtection="0"/>
    <xf numFmtId="0" fontId="38" fillId="20" borderId="10" applyNumberFormat="0" applyAlignment="0" applyProtection="0"/>
    <xf numFmtId="0" fontId="37" fillId="20" borderId="10" applyNumberFormat="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1" fontId="39" fillId="0" borderId="11" applyNumberFormat="0" applyFill="0" applyBorder="0" applyAlignment="0" applyProtection="0"/>
    <xf numFmtId="0" fontId="40" fillId="0" borderId="0">
      <alignment vertical="top"/>
    </xf>
    <xf numFmtId="0" fontId="40" fillId="0" borderId="0">
      <alignment vertical="top"/>
    </xf>
    <xf numFmtId="0" fontId="5" fillId="0" borderId="0"/>
    <xf numFmtId="0" fontId="5" fillId="0" borderId="0"/>
    <xf numFmtId="0" fontId="5" fillId="0" borderId="0"/>
    <xf numFmtId="0" fontId="25" fillId="0" borderId="12" applyBorder="0">
      <alignment horizontal="right"/>
    </xf>
    <xf numFmtId="0" fontId="25" fillId="0" borderId="12" applyBorder="0">
      <alignment horizontal="right"/>
    </xf>
    <xf numFmtId="0" fontId="25" fillId="0" borderId="12" applyBorder="0">
      <alignment horizontal="right"/>
    </xf>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13" applyNumberFormat="0" applyFill="0" applyAlignment="0" applyProtection="0"/>
    <xf numFmtId="0" fontId="43" fillId="0" borderId="13" applyNumberFormat="0" applyFill="0" applyAlignment="0" applyProtection="0"/>
    <xf numFmtId="0" fontId="42" fillId="0" borderId="1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 fillId="0" borderId="0"/>
    <xf numFmtId="0" fontId="7" fillId="24" borderId="9" applyNumberFormat="0" applyFon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7" fillId="24" borderId="9" applyNumberFormat="0" applyFont="0" applyAlignment="0" applyProtection="0"/>
    <xf numFmtId="0" fontId="7" fillId="24" borderId="9" applyNumberFormat="0" applyFont="0" applyAlignment="0" applyProtection="0"/>
    <xf numFmtId="0" fontId="4" fillId="0" borderId="0"/>
    <xf numFmtId="0" fontId="4" fillId="0" borderId="0"/>
    <xf numFmtId="0" fontId="1"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1" fillId="0" borderId="0" applyNumberFormat="0" applyFill="0" applyBorder="0" applyAlignment="0" applyProtection="0"/>
  </cellStyleXfs>
  <cellXfs count="103">
    <xf numFmtId="0" fontId="0" fillId="0" borderId="0" xfId="0"/>
    <xf numFmtId="0" fontId="0" fillId="0" borderId="0" xfId="0" applyFill="1" applyBorder="1"/>
    <xf numFmtId="0" fontId="0" fillId="0" borderId="0" xfId="0" applyFill="1"/>
    <xf numFmtId="0" fontId="0" fillId="0" borderId="0" xfId="0" applyFont="1" applyFill="1" applyBorder="1" applyAlignment="1">
      <alignment horizontal="left" vertical="center"/>
    </xf>
    <xf numFmtId="0" fontId="0" fillId="0" borderId="17"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3" fillId="0" borderId="0" xfId="0" applyFont="1" applyFill="1" applyBorder="1"/>
    <xf numFmtId="0" fontId="3" fillId="0" borderId="0" xfId="0" applyFont="1" applyFill="1" applyBorder="1" applyAlignment="1">
      <alignment horizontal="left"/>
    </xf>
    <xf numFmtId="0" fontId="55" fillId="0" borderId="0" xfId="0" applyFont="1" applyFill="1" applyBorder="1"/>
    <xf numFmtId="166" fontId="49" fillId="0" borderId="22" xfId="230" applyNumberFormat="1" applyFont="1" applyFill="1" applyBorder="1" applyAlignment="1">
      <alignment horizontal="right"/>
    </xf>
    <xf numFmtId="0" fontId="0" fillId="0" borderId="15" xfId="0" applyFill="1" applyBorder="1"/>
    <xf numFmtId="166" fontId="0" fillId="0" borderId="0" xfId="0" applyNumberFormat="1" applyFill="1" applyBorder="1"/>
    <xf numFmtId="166" fontId="49" fillId="0" borderId="20" xfId="230" applyNumberFormat="1" applyFont="1" applyFill="1" applyBorder="1" applyAlignment="1">
      <alignment horizontal="right"/>
    </xf>
    <xf numFmtId="166" fontId="49" fillId="0" borderId="18" xfId="230" applyNumberFormat="1" applyFont="1" applyFill="1" applyBorder="1" applyAlignment="1">
      <alignment horizontal="right"/>
    </xf>
    <xf numFmtId="166" fontId="49" fillId="0" borderId="21" xfId="230" applyNumberFormat="1" applyFont="1" applyFill="1" applyBorder="1" applyAlignment="1">
      <alignment horizontal="right"/>
    </xf>
    <xf numFmtId="166" fontId="49" fillId="0" borderId="19" xfId="230" applyNumberFormat="1" applyFont="1" applyFill="1" applyBorder="1" applyAlignment="1">
      <alignment horizontal="right"/>
    </xf>
    <xf numFmtId="0" fontId="0" fillId="0" borderId="19" xfId="0" applyFill="1" applyBorder="1"/>
    <xf numFmtId="0" fontId="0" fillId="0" borderId="21" xfId="0" applyFill="1" applyBorder="1" applyAlignment="1">
      <alignment horizontal="left" vertical="center"/>
    </xf>
    <xf numFmtId="0" fontId="0" fillId="0" borderId="19" xfId="0" applyFill="1" applyBorder="1" applyAlignment="1">
      <alignment horizontal="left" vertical="center"/>
    </xf>
    <xf numFmtId="0" fontId="3" fillId="0" borderId="16" xfId="0" applyFont="1" applyFill="1" applyBorder="1"/>
    <xf numFmtId="166" fontId="54" fillId="0" borderId="16" xfId="230" applyNumberFormat="1" applyFont="1" applyFill="1" applyBorder="1" applyAlignment="1">
      <alignment horizontal="right"/>
    </xf>
    <xf numFmtId="0" fontId="3" fillId="0" borderId="15" xfId="0" applyFont="1" applyFill="1" applyBorder="1"/>
    <xf numFmtId="166" fontId="54" fillId="0" borderId="0" xfId="230" applyNumberFormat="1" applyFont="1" applyFill="1" applyBorder="1" applyAlignment="1">
      <alignment horizontal="right"/>
    </xf>
    <xf numFmtId="4" fontId="0" fillId="0" borderId="0" xfId="0" applyNumberFormat="1" applyFill="1" applyBorder="1"/>
    <xf numFmtId="166" fontId="49" fillId="0" borderId="23" xfId="230" applyNumberFormat="1" applyFont="1" applyFill="1" applyBorder="1" applyAlignment="1">
      <alignment horizontal="right"/>
    </xf>
    <xf numFmtId="0" fontId="3" fillId="0" borderId="0" xfId="0" applyFont="1" applyFill="1" applyBorder="1" applyAlignment="1"/>
    <xf numFmtId="0" fontId="3" fillId="0" borderId="24" xfId="0" applyFont="1" applyFill="1" applyBorder="1" applyAlignment="1">
      <alignment vertical="center"/>
    </xf>
    <xf numFmtId="0" fontId="0" fillId="0" borderId="0" xfId="0" applyFont="1" applyFill="1" applyBorder="1"/>
    <xf numFmtId="6" fontId="0" fillId="0" borderId="0" xfId="0" applyNumberFormat="1" applyFill="1" applyBorder="1" applyAlignment="1">
      <alignment horizontal="left"/>
    </xf>
    <xf numFmtId="10" fontId="0" fillId="0" borderId="0" xfId="0" applyNumberFormat="1" applyFont="1" applyFill="1" applyBorder="1" applyAlignment="1">
      <alignment horizontal="left"/>
    </xf>
    <xf numFmtId="0" fontId="3" fillId="0" borderId="24"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ill="1" applyAlignment="1">
      <alignment wrapText="1"/>
    </xf>
    <xf numFmtId="0" fontId="0" fillId="0" borderId="0" xfId="0" applyFill="1" applyBorder="1" applyAlignment="1">
      <alignment wrapText="1"/>
    </xf>
    <xf numFmtId="0" fontId="0" fillId="0" borderId="0" xfId="0" applyFont="1" applyFill="1" applyBorder="1" applyAlignment="1">
      <alignment wrapText="1"/>
    </xf>
    <xf numFmtId="6" fontId="0" fillId="0" borderId="0" xfId="0" applyNumberFormat="1" applyFill="1" applyBorder="1" applyAlignment="1">
      <alignment horizontal="left" wrapText="1"/>
    </xf>
    <xf numFmtId="10" fontId="0" fillId="0" borderId="0" xfId="0" applyNumberFormat="1" applyFont="1" applyFill="1" applyBorder="1" applyAlignment="1">
      <alignment horizontal="left" wrapText="1"/>
    </xf>
    <xf numFmtId="0" fontId="0" fillId="0" borderId="0" xfId="0" applyAlignment="1">
      <alignment wrapText="1"/>
    </xf>
    <xf numFmtId="0" fontId="56" fillId="0" borderId="0" xfId="0" applyFont="1"/>
    <xf numFmtId="0" fontId="62" fillId="0" borderId="0" xfId="0" applyFont="1" applyAlignment="1">
      <alignment horizontal="center"/>
    </xf>
    <xf numFmtId="0" fontId="3" fillId="0" borderId="25" xfId="0" applyFont="1" applyBorder="1" applyAlignment="1">
      <alignment vertical="center"/>
    </xf>
    <xf numFmtId="0" fontId="0" fillId="0" borderId="25" xfId="0" applyBorder="1" applyAlignment="1">
      <alignment vertical="center" wrapText="1"/>
    </xf>
    <xf numFmtId="0" fontId="0" fillId="0" borderId="25" xfId="0" applyBorder="1" applyAlignment="1">
      <alignment wrapText="1"/>
    </xf>
    <xf numFmtId="0" fontId="3" fillId="0" borderId="25" xfId="0" applyFont="1" applyFill="1" applyBorder="1" applyAlignment="1">
      <alignment vertical="center" wrapText="1"/>
    </xf>
    <xf numFmtId="0" fontId="55" fillId="0" borderId="25" xfId="0" applyFont="1" applyBorder="1" applyAlignment="1">
      <alignment horizontal="center" vertical="center"/>
    </xf>
    <xf numFmtId="0" fontId="3" fillId="0" borderId="25" xfId="0" applyFont="1" applyFill="1" applyBorder="1" applyAlignment="1">
      <alignment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5" xfId="0" applyFont="1" applyFill="1" applyBorder="1" applyAlignment="1">
      <alignment horizontal="left" vertical="center" wrapText="1"/>
    </xf>
    <xf numFmtId="0" fontId="55" fillId="0" borderId="25" xfId="0" applyFont="1" applyFill="1" applyBorder="1" applyAlignment="1">
      <alignment vertical="center" wrapText="1"/>
    </xf>
    <xf numFmtId="0" fontId="55" fillId="0" borderId="25" xfId="0" applyFont="1" applyFill="1" applyBorder="1" applyAlignment="1">
      <alignment horizontal="left" vertical="center"/>
    </xf>
    <xf numFmtId="0" fontId="56" fillId="0" borderId="25" xfId="0" applyFont="1" applyFill="1" applyBorder="1" applyAlignment="1">
      <alignment horizontal="left" vertical="center"/>
    </xf>
    <xf numFmtId="38" fontId="4" fillId="0" borderId="25" xfId="230" applyNumberFormat="1" applyFont="1" applyFill="1" applyBorder="1" applyAlignment="1">
      <alignment horizontal="left" vertical="center"/>
    </xf>
    <xf numFmtId="6" fontId="4" fillId="0" borderId="25" xfId="230" applyNumberFormat="1" applyFont="1" applyFill="1" applyBorder="1" applyAlignment="1">
      <alignment horizontal="left" vertical="center"/>
    </xf>
    <xf numFmtId="0" fontId="0" fillId="0" borderId="25" xfId="0" applyFont="1" applyFill="1" applyBorder="1" applyAlignment="1">
      <alignment vertical="center" wrapText="1"/>
    </xf>
    <xf numFmtId="0" fontId="60" fillId="0" borderId="25" xfId="232" applyFont="1" applyFill="1" applyBorder="1" applyAlignment="1">
      <alignment vertical="top"/>
    </xf>
    <xf numFmtId="0" fontId="59" fillId="0" borderId="25" xfId="232" applyFont="1" applyFill="1" applyBorder="1" applyAlignment="1">
      <alignment vertical="top"/>
    </xf>
    <xf numFmtId="6" fontId="4" fillId="0" borderId="26" xfId="230" applyNumberFormat="1" applyFont="1" applyFill="1" applyBorder="1" applyAlignment="1">
      <alignment horizontal="left" vertical="center"/>
    </xf>
    <xf numFmtId="0" fontId="60" fillId="0" borderId="26" xfId="232" applyFont="1" applyFill="1" applyBorder="1" applyAlignment="1">
      <alignment horizontal="left" vertical="top"/>
    </xf>
    <xf numFmtId="6" fontId="53" fillId="0" borderId="25" xfId="230" applyNumberFormat="1" applyFont="1" applyFill="1" applyBorder="1" applyAlignment="1">
      <alignment horizontal="left" vertical="center"/>
    </xf>
    <xf numFmtId="38" fontId="53" fillId="0" borderId="25" xfId="230" applyNumberFormat="1" applyFont="1" applyFill="1" applyBorder="1" applyAlignment="1">
      <alignment horizontal="left" vertical="center"/>
    </xf>
    <xf numFmtId="9" fontId="4" fillId="0" borderId="25" xfId="230" applyNumberFormat="1" applyFont="1" applyFill="1" applyBorder="1" applyAlignment="1">
      <alignment horizontal="left" vertical="center"/>
    </xf>
    <xf numFmtId="166" fontId="53" fillId="0" borderId="25" xfId="230" applyNumberFormat="1" applyFont="1" applyFill="1" applyBorder="1" applyAlignment="1">
      <alignment horizontal="left" vertical="center"/>
    </xf>
    <xf numFmtId="0" fontId="53" fillId="0" borderId="25" xfId="0" applyFont="1" applyFill="1" applyBorder="1" applyAlignment="1">
      <alignment horizontal="left" vertical="center"/>
    </xf>
    <xf numFmtId="0" fontId="4" fillId="0" borderId="25" xfId="0" applyFont="1" applyFill="1" applyBorder="1" applyAlignment="1">
      <alignment horizontal="left" vertical="center" wrapText="1"/>
    </xf>
    <xf numFmtId="6" fontId="0" fillId="0" borderId="25" xfId="0" applyNumberFormat="1" applyFont="1" applyFill="1" applyBorder="1" applyAlignment="1">
      <alignment horizontal="left" vertical="center"/>
    </xf>
    <xf numFmtId="0" fontId="0" fillId="0" borderId="25" xfId="0" applyFill="1" applyBorder="1"/>
    <xf numFmtId="0" fontId="0" fillId="0" borderId="25" xfId="0" applyFont="1" applyFill="1" applyBorder="1"/>
    <xf numFmtId="6" fontId="0" fillId="0" borderId="25" xfId="0" applyNumberFormat="1" applyFill="1" applyBorder="1" applyAlignment="1">
      <alignment horizontal="left"/>
    </xf>
    <xf numFmtId="10" fontId="0" fillId="0" borderId="25" xfId="0" applyNumberFormat="1" applyFont="1" applyFill="1" applyBorder="1" applyAlignment="1">
      <alignment horizontal="left"/>
    </xf>
    <xf numFmtId="0" fontId="55" fillId="0" borderId="25" xfId="0" applyFont="1" applyFill="1" applyBorder="1"/>
    <xf numFmtId="0" fontId="3" fillId="0" borderId="25" xfId="0" applyFont="1" applyFill="1" applyBorder="1"/>
    <xf numFmtId="38" fontId="54" fillId="0" borderId="25" xfId="230" applyNumberFormat="1" applyFont="1" applyFill="1" applyBorder="1" applyAlignment="1">
      <alignment horizontal="right"/>
    </xf>
    <xf numFmtId="3" fontId="4" fillId="0" borderId="25" xfId="0" applyNumberFormat="1" applyFont="1" applyFill="1" applyBorder="1"/>
    <xf numFmtId="166" fontId="54" fillId="0" borderId="26" xfId="230" applyNumberFormat="1" applyFont="1" applyFill="1" applyBorder="1" applyAlignment="1">
      <alignment horizontal="right"/>
    </xf>
    <xf numFmtId="166" fontId="54" fillId="0" borderId="25" xfId="230" applyNumberFormat="1" applyFont="1" applyFill="1" applyBorder="1" applyAlignment="1">
      <alignment horizontal="right"/>
    </xf>
    <xf numFmtId="38" fontId="0" fillId="0" borderId="25" xfId="0" applyNumberFormat="1" applyFill="1" applyBorder="1"/>
    <xf numFmtId="0" fontId="0" fillId="0" borderId="25" xfId="0" applyFill="1" applyBorder="1" applyAlignment="1">
      <alignment horizontal="left" vertical="center"/>
    </xf>
    <xf numFmtId="0" fontId="56" fillId="0" borderId="25" xfId="0" applyFont="1" applyFill="1" applyBorder="1"/>
    <xf numFmtId="0" fontId="56" fillId="0" borderId="25" xfId="0" applyFont="1" applyFill="1" applyBorder="1" applyAlignment="1">
      <alignment horizontal="left" vertical="center" wrapText="1"/>
    </xf>
    <xf numFmtId="38" fontId="4" fillId="0" borderId="25" xfId="230" applyNumberFormat="1" applyFont="1" applyFill="1" applyBorder="1" applyAlignment="1">
      <alignment horizontal="left" vertical="center" wrapText="1"/>
    </xf>
    <xf numFmtId="0" fontId="3" fillId="0" borderId="25" xfId="0" applyFont="1" applyFill="1" applyBorder="1" applyAlignment="1">
      <alignment horizontal="left" vertical="center" wrapText="1"/>
    </xf>
    <xf numFmtId="6" fontId="4" fillId="0" borderId="25" xfId="230" applyNumberFormat="1" applyFont="1" applyFill="1" applyBorder="1" applyAlignment="1">
      <alignment horizontal="left" vertical="center" wrapText="1"/>
    </xf>
    <xf numFmtId="0" fontId="60" fillId="0" borderId="25" xfId="232" applyFont="1" applyFill="1" applyBorder="1" applyAlignment="1">
      <alignment vertical="top" wrapText="1"/>
    </xf>
    <xf numFmtId="0" fontId="59" fillId="0" borderId="25" xfId="232" applyFont="1" applyFill="1" applyBorder="1" applyAlignment="1">
      <alignment vertical="top" wrapText="1"/>
    </xf>
    <xf numFmtId="6" fontId="4" fillId="0" borderId="26" xfId="230" applyNumberFormat="1" applyFont="1" applyFill="1" applyBorder="1" applyAlignment="1">
      <alignment horizontal="left" vertical="center" wrapText="1"/>
    </xf>
    <xf numFmtId="0" fontId="60" fillId="0" borderId="26" xfId="232" applyFont="1" applyFill="1" applyBorder="1" applyAlignment="1">
      <alignment horizontal="left" vertical="top" wrapText="1"/>
    </xf>
    <xf numFmtId="6" fontId="53" fillId="0" borderId="25" xfId="230" applyNumberFormat="1" applyFont="1" applyFill="1" applyBorder="1" applyAlignment="1">
      <alignment horizontal="left" vertical="center" wrapText="1"/>
    </xf>
    <xf numFmtId="38" fontId="53" fillId="0" borderId="25" xfId="230" applyNumberFormat="1" applyFont="1" applyFill="1" applyBorder="1" applyAlignment="1">
      <alignment horizontal="left" vertical="center" wrapText="1"/>
    </xf>
    <xf numFmtId="9" fontId="4" fillId="0" borderId="25" xfId="230" applyNumberFormat="1" applyFont="1" applyFill="1" applyBorder="1" applyAlignment="1">
      <alignment horizontal="left" vertical="center" wrapText="1"/>
    </xf>
    <xf numFmtId="0" fontId="55" fillId="0" borderId="25" xfId="0" applyFont="1" applyFill="1" applyBorder="1" applyAlignment="1">
      <alignment horizontal="left" vertical="center" wrapText="1"/>
    </xf>
    <xf numFmtId="166" fontId="53" fillId="0" borderId="25" xfId="230" applyNumberFormat="1" applyFont="1" applyFill="1" applyBorder="1" applyAlignment="1">
      <alignment horizontal="left" vertical="center" wrapText="1"/>
    </xf>
    <xf numFmtId="0" fontId="53" fillId="0" borderId="25" xfId="0" applyFont="1" applyFill="1" applyBorder="1" applyAlignment="1">
      <alignment horizontal="left" vertical="center" wrapText="1"/>
    </xf>
    <xf numFmtId="6" fontId="0" fillId="0" borderId="25" xfId="0" applyNumberFormat="1" applyFont="1" applyFill="1" applyBorder="1" applyAlignment="1">
      <alignment horizontal="left" vertical="center" wrapText="1"/>
    </xf>
    <xf numFmtId="0" fontId="0" fillId="0" borderId="25" xfId="0" applyFill="1" applyBorder="1" applyAlignment="1">
      <alignment wrapText="1"/>
    </xf>
    <xf numFmtId="0" fontId="0" fillId="0" borderId="25" xfId="0" applyFont="1" applyFill="1" applyBorder="1" applyAlignment="1">
      <alignment wrapText="1"/>
    </xf>
    <xf numFmtId="6" fontId="0" fillId="0" borderId="25" xfId="0" applyNumberFormat="1" applyFill="1" applyBorder="1" applyAlignment="1">
      <alignment horizontal="left" wrapText="1"/>
    </xf>
    <xf numFmtId="10" fontId="0" fillId="0" borderId="25" xfId="0" applyNumberFormat="1" applyFont="1" applyFill="1" applyBorder="1" applyAlignment="1">
      <alignment horizontal="left" wrapText="1"/>
    </xf>
    <xf numFmtId="0" fontId="55" fillId="0" borderId="25" xfId="0" applyFont="1" applyBorder="1" applyAlignment="1">
      <alignment wrapText="1"/>
    </xf>
    <xf numFmtId="0" fontId="3" fillId="0" borderId="25" xfId="0" applyFont="1" applyBorder="1" applyAlignment="1">
      <alignment horizontal="left" vertical="top" wrapText="1"/>
    </xf>
    <xf numFmtId="0" fontId="0" fillId="0" borderId="25" xfId="0" applyBorder="1"/>
    <xf numFmtId="0" fontId="0" fillId="0" borderId="25" xfId="0" applyFont="1" applyBorder="1" applyAlignment="1">
      <alignment horizontal="left" vertical="center" wrapText="1"/>
    </xf>
    <xf numFmtId="0" fontId="3" fillId="0" borderId="25" xfId="0" applyFont="1" applyBorder="1" applyAlignment="1">
      <alignment horizontal="left" vertical="center" wrapText="1"/>
    </xf>
  </cellXfs>
  <cellStyles count="239">
    <cellStyle name="%" xfId="2" xr:uid="{00000000-0005-0000-0000-000000000000}"/>
    <cellStyle name="%_Academies Summary 2010-11  2011-12 (4)" xfId="3" xr:uid="{00000000-0005-0000-0000-000001000000}"/>
    <cellStyle name="%_GAG pupil numbers 09-09-11 (2)" xfId="4" xr:uid="{00000000-0005-0000-0000-000002000000}"/>
    <cellStyle name="]_x000d__x000a_Zoomed=1_x000d__x000a_Row=0_x000d__x000a_Column=0_x000d__x000a_Height=0_x000d__x000a_Width=0_x000d__x000a_FontName=FoxFont_x000d__x000a_FontStyle=0_x000d__x000a_FontSize=9_x000d__x000a_PrtFontName=FoxPrin" xfId="5" xr:uid="{00000000-0005-0000-0000-000003000000}"/>
    <cellStyle name="]_x000d__x000a_Zoomed=1_x000d__x000a_Row=0_x000d__x000a_Column=0_x000d__x000a_Height=0_x000d__x000a_Width=0_x000d__x000a_FontName=FoxFont_x000d__x000a_FontStyle=0_x000d__x000a_FontSize=9_x000d__x000a_PrtFontName=FoxPrin 2" xfId="6" xr:uid="{00000000-0005-0000-0000-000004000000}"/>
    <cellStyle name="]_x000d__x000a_Zoomed=1_x000d__x000a_Row=0_x000d__x000a_Column=0_x000d__x000a_Height=0_x000d__x000a_Width=0_x000d__x000a_FontName=FoxFont_x000d__x000a_FontStyle=0_x000d__x000a_FontSize=9_x000d__x000a_PrtFontName=FoxPrin 3" xfId="7" xr:uid="{00000000-0005-0000-0000-000005000000}"/>
    <cellStyle name="]_x000d__x000a_Zoomed=1_x000d__x000a_Row=0_x000d__x000a_Column=0_x000d__x000a_Height=0_x000d__x000a_Width=0_x000d__x000a_FontName=FoxFont_x000d__x000a_FontStyle=0_x000d__x000a_FontSize=9_x000d__x000a_PrtFontName=FoxPrin_Academies Summary 2010-11  2011-12 (4)" xfId="8" xr:uid="{00000000-0005-0000-0000-000006000000}"/>
    <cellStyle name="_38006 University Academy Keighley MFG Calculation" xfId="9" xr:uid="{00000000-0005-0000-0000-000007000000}"/>
    <cellStyle name="20% - Accent1 2" xfId="11" xr:uid="{00000000-0005-0000-0000-000008000000}"/>
    <cellStyle name="20% - Accent1 3" xfId="12" xr:uid="{00000000-0005-0000-0000-000009000000}"/>
    <cellStyle name="20% - Accent1 4" xfId="10" xr:uid="{00000000-0005-0000-0000-00000A000000}"/>
    <cellStyle name="20% - Accent2 2" xfId="14" xr:uid="{00000000-0005-0000-0000-00000B000000}"/>
    <cellStyle name="20% - Accent2 3" xfId="15" xr:uid="{00000000-0005-0000-0000-00000C000000}"/>
    <cellStyle name="20% - Accent2 4" xfId="13" xr:uid="{00000000-0005-0000-0000-00000D000000}"/>
    <cellStyle name="20% - Accent3 2" xfId="17" xr:uid="{00000000-0005-0000-0000-00000E000000}"/>
    <cellStyle name="20% - Accent3 3" xfId="18" xr:uid="{00000000-0005-0000-0000-00000F000000}"/>
    <cellStyle name="20% - Accent3 4" xfId="16" xr:uid="{00000000-0005-0000-0000-000010000000}"/>
    <cellStyle name="20% - Accent4 2" xfId="20" xr:uid="{00000000-0005-0000-0000-000011000000}"/>
    <cellStyle name="20% - Accent4 3" xfId="21" xr:uid="{00000000-0005-0000-0000-000012000000}"/>
    <cellStyle name="20% - Accent4 4" xfId="19" xr:uid="{00000000-0005-0000-0000-000013000000}"/>
    <cellStyle name="20% - Accent5 2" xfId="23" xr:uid="{00000000-0005-0000-0000-000014000000}"/>
    <cellStyle name="20% - Accent5 3" xfId="24" xr:uid="{00000000-0005-0000-0000-000015000000}"/>
    <cellStyle name="20% - Accent5 4" xfId="22" xr:uid="{00000000-0005-0000-0000-000016000000}"/>
    <cellStyle name="20% - Accent6 2" xfId="26" xr:uid="{00000000-0005-0000-0000-000017000000}"/>
    <cellStyle name="20% - Accent6 3" xfId="27" xr:uid="{00000000-0005-0000-0000-000018000000}"/>
    <cellStyle name="20% - Accent6 4" xfId="25" xr:uid="{00000000-0005-0000-0000-000019000000}"/>
    <cellStyle name="40% - Accent1 2" xfId="29" xr:uid="{00000000-0005-0000-0000-00001A000000}"/>
    <cellStyle name="40% - Accent1 3" xfId="30" xr:uid="{00000000-0005-0000-0000-00001B000000}"/>
    <cellStyle name="40% - Accent1 4" xfId="28" xr:uid="{00000000-0005-0000-0000-00001C000000}"/>
    <cellStyle name="40% - Accent2 2" xfId="32" xr:uid="{00000000-0005-0000-0000-00001D000000}"/>
    <cellStyle name="40% - Accent2 3" xfId="33" xr:uid="{00000000-0005-0000-0000-00001E000000}"/>
    <cellStyle name="40% - Accent2 4" xfId="31" xr:uid="{00000000-0005-0000-0000-00001F000000}"/>
    <cellStyle name="40% - Accent3 2" xfId="35" xr:uid="{00000000-0005-0000-0000-000020000000}"/>
    <cellStyle name="40% - Accent3 3" xfId="36" xr:uid="{00000000-0005-0000-0000-000021000000}"/>
    <cellStyle name="40% - Accent3 4" xfId="34" xr:uid="{00000000-0005-0000-0000-000022000000}"/>
    <cellStyle name="40% - Accent4 2" xfId="38" xr:uid="{00000000-0005-0000-0000-000023000000}"/>
    <cellStyle name="40% - Accent4 3" xfId="39" xr:uid="{00000000-0005-0000-0000-000024000000}"/>
    <cellStyle name="40% - Accent4 4" xfId="37" xr:uid="{00000000-0005-0000-0000-000025000000}"/>
    <cellStyle name="40% - Accent5 2" xfId="41" xr:uid="{00000000-0005-0000-0000-000026000000}"/>
    <cellStyle name="40% - Accent5 3" xfId="42" xr:uid="{00000000-0005-0000-0000-000027000000}"/>
    <cellStyle name="40% - Accent5 4" xfId="40" xr:uid="{00000000-0005-0000-0000-000028000000}"/>
    <cellStyle name="40% - Accent6 2" xfId="44" xr:uid="{00000000-0005-0000-0000-000029000000}"/>
    <cellStyle name="40% - Accent6 3" xfId="45" xr:uid="{00000000-0005-0000-0000-00002A000000}"/>
    <cellStyle name="40% - Accent6 4" xfId="43" xr:uid="{00000000-0005-0000-0000-00002B000000}"/>
    <cellStyle name="60% - Accent1 2" xfId="47" xr:uid="{00000000-0005-0000-0000-00002C000000}"/>
    <cellStyle name="60% - Accent1 3" xfId="48" xr:uid="{00000000-0005-0000-0000-00002D000000}"/>
    <cellStyle name="60% - Accent1 4" xfId="46" xr:uid="{00000000-0005-0000-0000-00002E000000}"/>
    <cellStyle name="60% - Accent2 2" xfId="50" xr:uid="{00000000-0005-0000-0000-00002F000000}"/>
    <cellStyle name="60% - Accent2 3" xfId="51" xr:uid="{00000000-0005-0000-0000-000030000000}"/>
    <cellStyle name="60% - Accent2 4" xfId="49" xr:uid="{00000000-0005-0000-0000-000031000000}"/>
    <cellStyle name="60% - Accent3 2" xfId="53" xr:uid="{00000000-0005-0000-0000-000032000000}"/>
    <cellStyle name="60% - Accent3 3" xfId="54" xr:uid="{00000000-0005-0000-0000-000033000000}"/>
    <cellStyle name="60% - Accent3 4" xfId="52" xr:uid="{00000000-0005-0000-0000-000034000000}"/>
    <cellStyle name="60% - Accent4 2" xfId="56" xr:uid="{00000000-0005-0000-0000-000035000000}"/>
    <cellStyle name="60% - Accent4 3" xfId="57" xr:uid="{00000000-0005-0000-0000-000036000000}"/>
    <cellStyle name="60% - Accent4 4" xfId="55" xr:uid="{00000000-0005-0000-0000-000037000000}"/>
    <cellStyle name="60% - Accent5 2" xfId="59" xr:uid="{00000000-0005-0000-0000-000038000000}"/>
    <cellStyle name="60% - Accent5 3" xfId="60" xr:uid="{00000000-0005-0000-0000-000039000000}"/>
    <cellStyle name="60% - Accent5 4" xfId="58" xr:uid="{00000000-0005-0000-0000-00003A000000}"/>
    <cellStyle name="60% - Accent6 2" xfId="62" xr:uid="{00000000-0005-0000-0000-00003B000000}"/>
    <cellStyle name="60% - Accent6 3" xfId="63" xr:uid="{00000000-0005-0000-0000-00003C000000}"/>
    <cellStyle name="60% - Accent6 4" xfId="61" xr:uid="{00000000-0005-0000-0000-00003D000000}"/>
    <cellStyle name="Accent1 2" xfId="65" xr:uid="{00000000-0005-0000-0000-00003E000000}"/>
    <cellStyle name="Accent1 3" xfId="66" xr:uid="{00000000-0005-0000-0000-00003F000000}"/>
    <cellStyle name="Accent1 4" xfId="64" xr:uid="{00000000-0005-0000-0000-000040000000}"/>
    <cellStyle name="Accent2 2" xfId="68" xr:uid="{00000000-0005-0000-0000-000041000000}"/>
    <cellStyle name="Accent2 3" xfId="69" xr:uid="{00000000-0005-0000-0000-000042000000}"/>
    <cellStyle name="Accent2 4" xfId="67" xr:uid="{00000000-0005-0000-0000-000043000000}"/>
    <cellStyle name="Accent3 2" xfId="71" xr:uid="{00000000-0005-0000-0000-000044000000}"/>
    <cellStyle name="Accent3 3" xfId="72" xr:uid="{00000000-0005-0000-0000-000045000000}"/>
    <cellStyle name="Accent3 4" xfId="70" xr:uid="{00000000-0005-0000-0000-000046000000}"/>
    <cellStyle name="Accent4 2" xfId="74" xr:uid="{00000000-0005-0000-0000-000047000000}"/>
    <cellStyle name="Accent4 3" xfId="75" xr:uid="{00000000-0005-0000-0000-000048000000}"/>
    <cellStyle name="Accent4 4" xfId="73" xr:uid="{00000000-0005-0000-0000-000049000000}"/>
    <cellStyle name="Accent5 2" xfId="77" xr:uid="{00000000-0005-0000-0000-00004A000000}"/>
    <cellStyle name="Accent5 3" xfId="78" xr:uid="{00000000-0005-0000-0000-00004B000000}"/>
    <cellStyle name="Accent5 4" xfId="76" xr:uid="{00000000-0005-0000-0000-00004C000000}"/>
    <cellStyle name="Accent6 2" xfId="80" xr:uid="{00000000-0005-0000-0000-00004D000000}"/>
    <cellStyle name="Accent6 3" xfId="81" xr:uid="{00000000-0005-0000-0000-00004E000000}"/>
    <cellStyle name="Accent6 4" xfId="79" xr:uid="{00000000-0005-0000-0000-00004F000000}"/>
    <cellStyle name="Bad 2" xfId="83" xr:uid="{00000000-0005-0000-0000-000050000000}"/>
    <cellStyle name="Bad 3" xfId="84" xr:uid="{00000000-0005-0000-0000-000051000000}"/>
    <cellStyle name="Bad 4" xfId="82" xr:uid="{00000000-0005-0000-0000-000052000000}"/>
    <cellStyle name="Calculation 2" xfId="86" xr:uid="{00000000-0005-0000-0000-000053000000}"/>
    <cellStyle name="Calculation 3" xfId="87" xr:uid="{00000000-0005-0000-0000-000054000000}"/>
    <cellStyle name="Calculation 4" xfId="85" xr:uid="{00000000-0005-0000-0000-000055000000}"/>
    <cellStyle name="centre across selection" xfId="88" xr:uid="{00000000-0005-0000-0000-000056000000}"/>
    <cellStyle name="Check Cell 2" xfId="90" xr:uid="{00000000-0005-0000-0000-000057000000}"/>
    <cellStyle name="Check Cell 3" xfId="91" xr:uid="{00000000-0005-0000-0000-000058000000}"/>
    <cellStyle name="Check Cell 4" xfId="89" xr:uid="{00000000-0005-0000-0000-000059000000}"/>
    <cellStyle name="Comma 2" xfId="93" xr:uid="{00000000-0005-0000-0000-00005B000000}"/>
    <cellStyle name="Comma 2 2" xfId="235" xr:uid="{00000000-0005-0000-0000-00005C000000}"/>
    <cellStyle name="Comma 2 3" xfId="233" xr:uid="{00000000-0005-0000-0000-00005D000000}"/>
    <cellStyle name="Comma 3" xfId="94" xr:uid="{00000000-0005-0000-0000-00005E000000}"/>
    <cellStyle name="Comma 3 2" xfId="95" xr:uid="{00000000-0005-0000-0000-00005F000000}"/>
    <cellStyle name="Comma 3 3" xfId="96" xr:uid="{00000000-0005-0000-0000-000060000000}"/>
    <cellStyle name="Comma 4" xfId="97" xr:uid="{00000000-0005-0000-0000-000061000000}"/>
    <cellStyle name="Comma 5" xfId="98" xr:uid="{00000000-0005-0000-0000-000062000000}"/>
    <cellStyle name="Comma 6" xfId="92" xr:uid="{00000000-0005-0000-0000-000063000000}"/>
    <cellStyle name="Comma 7" xfId="236" xr:uid="{00000000-0005-0000-0000-000064000000}"/>
    <cellStyle name="Comma0" xfId="99" xr:uid="{00000000-0005-0000-0000-000065000000}"/>
    <cellStyle name="Comma0 2" xfId="100" xr:uid="{00000000-0005-0000-0000-000066000000}"/>
    <cellStyle name="Comma0 3" xfId="101" xr:uid="{00000000-0005-0000-0000-000067000000}"/>
    <cellStyle name="Currency 2" xfId="102" xr:uid="{00000000-0005-0000-0000-000068000000}"/>
    <cellStyle name="Estimated" xfId="103" xr:uid="{00000000-0005-0000-0000-000069000000}"/>
    <cellStyle name="Euro" xfId="104" xr:uid="{00000000-0005-0000-0000-00006A000000}"/>
    <cellStyle name="Euro 2" xfId="105" xr:uid="{00000000-0005-0000-0000-00006B000000}"/>
    <cellStyle name="Euro 3" xfId="106" xr:uid="{00000000-0005-0000-0000-00006C000000}"/>
    <cellStyle name="Explanatory Text 2" xfId="108" xr:uid="{00000000-0005-0000-0000-00006D000000}"/>
    <cellStyle name="Explanatory Text 3" xfId="109" xr:uid="{00000000-0005-0000-0000-00006E000000}"/>
    <cellStyle name="Explanatory Text 4" xfId="107" xr:uid="{00000000-0005-0000-0000-00006F000000}"/>
    <cellStyle name="external input" xfId="110" xr:uid="{00000000-0005-0000-0000-000070000000}"/>
    <cellStyle name="Fixed" xfId="111" xr:uid="{00000000-0005-0000-0000-000071000000}"/>
    <cellStyle name="Fixed 2" xfId="112" xr:uid="{00000000-0005-0000-0000-000072000000}"/>
    <cellStyle name="Fixed 3" xfId="113" xr:uid="{00000000-0005-0000-0000-000073000000}"/>
    <cellStyle name="Good 2" xfId="115" xr:uid="{00000000-0005-0000-0000-000074000000}"/>
    <cellStyle name="Good 3" xfId="116" xr:uid="{00000000-0005-0000-0000-000075000000}"/>
    <cellStyle name="Good 4" xfId="114" xr:uid="{00000000-0005-0000-0000-000076000000}"/>
    <cellStyle name="Header" xfId="117" xr:uid="{00000000-0005-0000-0000-000077000000}"/>
    <cellStyle name="HeaderGrant" xfId="118" xr:uid="{00000000-0005-0000-0000-000078000000}"/>
    <cellStyle name="HeaderLEA" xfId="119" xr:uid="{00000000-0005-0000-0000-000079000000}"/>
    <cellStyle name="Heading 1 2" xfId="121" xr:uid="{00000000-0005-0000-0000-00007A000000}"/>
    <cellStyle name="Heading 1 3" xfId="122" xr:uid="{00000000-0005-0000-0000-00007B000000}"/>
    <cellStyle name="Heading 1 4" xfId="120" xr:uid="{00000000-0005-0000-0000-00007C000000}"/>
    <cellStyle name="Heading 2 2" xfId="124" xr:uid="{00000000-0005-0000-0000-00007D000000}"/>
    <cellStyle name="Heading 2 3" xfId="125" xr:uid="{00000000-0005-0000-0000-00007E000000}"/>
    <cellStyle name="Heading 2 4" xfId="123" xr:uid="{00000000-0005-0000-0000-00007F000000}"/>
    <cellStyle name="Heading 3 2" xfId="127" xr:uid="{00000000-0005-0000-0000-000080000000}"/>
    <cellStyle name="Heading 3 3" xfId="128" xr:uid="{00000000-0005-0000-0000-000081000000}"/>
    <cellStyle name="Heading 3 4" xfId="126" xr:uid="{00000000-0005-0000-0000-000082000000}"/>
    <cellStyle name="Heading 4 2" xfId="130" xr:uid="{00000000-0005-0000-0000-000083000000}"/>
    <cellStyle name="Heading 4 3" xfId="131" xr:uid="{00000000-0005-0000-0000-000084000000}"/>
    <cellStyle name="Heading 4 4" xfId="129" xr:uid="{00000000-0005-0000-0000-000085000000}"/>
    <cellStyle name="Hyperlink 2" xfId="132" xr:uid="{00000000-0005-0000-0000-000087000000}"/>
    <cellStyle name="Hyperlink 3" xfId="133" xr:uid="{00000000-0005-0000-0000-000088000000}"/>
    <cellStyle name="Hyperlink 4" xfId="238" xr:uid="{00000000-0005-0000-0000-000089000000}"/>
    <cellStyle name="Imported" xfId="134" xr:uid="{00000000-0005-0000-0000-00008A000000}"/>
    <cellStyle name="input 2" xfId="136" xr:uid="{00000000-0005-0000-0000-00008B000000}"/>
    <cellStyle name="Input 3" xfId="137" xr:uid="{00000000-0005-0000-0000-00008C000000}"/>
    <cellStyle name="Input 4" xfId="138" xr:uid="{00000000-0005-0000-0000-00008D000000}"/>
    <cellStyle name="Input 5" xfId="139" xr:uid="{00000000-0005-0000-0000-00008E000000}"/>
    <cellStyle name="Input 6" xfId="135" xr:uid="{00000000-0005-0000-0000-00008F000000}"/>
    <cellStyle name="Input 7" xfId="225" xr:uid="{00000000-0005-0000-0000-000090000000}"/>
    <cellStyle name="Input 8" xfId="224" xr:uid="{00000000-0005-0000-0000-000091000000}"/>
    <cellStyle name="Input 9" xfId="226" xr:uid="{00000000-0005-0000-0000-000092000000}"/>
    <cellStyle name="LEAName" xfId="140" xr:uid="{00000000-0005-0000-0000-000093000000}"/>
    <cellStyle name="LEANumber" xfId="141" xr:uid="{00000000-0005-0000-0000-000094000000}"/>
    <cellStyle name="Linked Cell 2" xfId="143" xr:uid="{00000000-0005-0000-0000-000095000000}"/>
    <cellStyle name="Linked Cell 3" xfId="144" xr:uid="{00000000-0005-0000-0000-000096000000}"/>
    <cellStyle name="Linked Cell 4" xfId="142" xr:uid="{00000000-0005-0000-0000-000097000000}"/>
    <cellStyle name="log projection" xfId="145" xr:uid="{00000000-0005-0000-0000-000098000000}"/>
    <cellStyle name="Neutral 2" xfId="147" xr:uid="{00000000-0005-0000-0000-000099000000}"/>
    <cellStyle name="Neutral 3" xfId="148" xr:uid="{00000000-0005-0000-0000-00009A000000}"/>
    <cellStyle name="Neutral 4" xfId="146" xr:uid="{00000000-0005-0000-0000-00009B000000}"/>
    <cellStyle name="Normal" xfId="0" builtinId="0"/>
    <cellStyle name="Normal - Style1" xfId="149" xr:uid="{00000000-0005-0000-0000-00009D000000}"/>
    <cellStyle name="Normal - Style2" xfId="150" xr:uid="{00000000-0005-0000-0000-00009E000000}"/>
    <cellStyle name="Normal - Style3" xfId="151" xr:uid="{00000000-0005-0000-0000-00009F000000}"/>
    <cellStyle name="Normal - Style4" xfId="152" xr:uid="{00000000-0005-0000-0000-0000A0000000}"/>
    <cellStyle name="Normal - Style5" xfId="153" xr:uid="{00000000-0005-0000-0000-0000A1000000}"/>
    <cellStyle name="Normal 10" xfId="154" xr:uid="{00000000-0005-0000-0000-0000A2000000}"/>
    <cellStyle name="Normal 11" xfId="155" xr:uid="{00000000-0005-0000-0000-0000A3000000}"/>
    <cellStyle name="Normal 12" xfId="1" xr:uid="{00000000-0005-0000-0000-0000A4000000}"/>
    <cellStyle name="Normal 13" xfId="222" xr:uid="{00000000-0005-0000-0000-0000A5000000}"/>
    <cellStyle name="Normal 14" xfId="229" xr:uid="{00000000-0005-0000-0000-0000A6000000}"/>
    <cellStyle name="Normal 15" xfId="230" xr:uid="{00000000-0005-0000-0000-0000A7000000}"/>
    <cellStyle name="Normal 16" xfId="231" xr:uid="{00000000-0005-0000-0000-0000A8000000}"/>
    <cellStyle name="Normal 2" xfId="156" xr:uid="{00000000-0005-0000-0000-0000A9000000}"/>
    <cellStyle name="Normal 2 2" xfId="157" xr:uid="{00000000-0005-0000-0000-0000AA000000}"/>
    <cellStyle name="Normal 2 2 2" xfId="158" xr:uid="{00000000-0005-0000-0000-0000AB000000}"/>
    <cellStyle name="Normal 2 2 3" xfId="234" xr:uid="{00000000-0005-0000-0000-0000AC000000}"/>
    <cellStyle name="Normal 2 3" xfId="159" xr:uid="{00000000-0005-0000-0000-0000AD000000}"/>
    <cellStyle name="Normal 2 4" xfId="160" xr:uid="{00000000-0005-0000-0000-0000AE000000}"/>
    <cellStyle name="Normal 2 5" xfId="232" xr:uid="{00000000-0005-0000-0000-0000AF000000}"/>
    <cellStyle name="Normal 2_Academies HAL development version 10May11" xfId="161" xr:uid="{00000000-0005-0000-0000-0000B0000000}"/>
    <cellStyle name="Normal 3" xfId="162" xr:uid="{00000000-0005-0000-0000-0000B1000000}"/>
    <cellStyle name="Normal 3 2" xfId="163" xr:uid="{00000000-0005-0000-0000-0000B2000000}"/>
    <cellStyle name="Normal 3 3" xfId="164" xr:uid="{00000000-0005-0000-0000-0000B3000000}"/>
    <cellStyle name="Normal 3_GAG Summary Sheet AY2011-12 Dec2011" xfId="165" xr:uid="{00000000-0005-0000-0000-0000B4000000}"/>
    <cellStyle name="Normal 4" xfId="166" xr:uid="{00000000-0005-0000-0000-0000B5000000}"/>
    <cellStyle name="Normal 4 2" xfId="167" xr:uid="{00000000-0005-0000-0000-0000B6000000}"/>
    <cellStyle name="Normal 4 3" xfId="168" xr:uid="{00000000-0005-0000-0000-0000B7000000}"/>
    <cellStyle name="Normal 4_GAG Summary Sheet AY2011-12 Dec2011" xfId="169" xr:uid="{00000000-0005-0000-0000-0000B8000000}"/>
    <cellStyle name="Normal 5" xfId="170" xr:uid="{00000000-0005-0000-0000-0000B9000000}"/>
    <cellStyle name="Normal 6" xfId="171" xr:uid="{00000000-0005-0000-0000-0000BA000000}"/>
    <cellStyle name="Normal 7" xfId="172" xr:uid="{00000000-0005-0000-0000-0000BB000000}"/>
    <cellStyle name="Normal 8" xfId="173" xr:uid="{00000000-0005-0000-0000-0000BC000000}"/>
    <cellStyle name="Normal 9" xfId="174" xr:uid="{00000000-0005-0000-0000-0000BD000000}"/>
    <cellStyle name="Note 10" xfId="228" xr:uid="{00000000-0005-0000-0000-0000BF000000}"/>
    <cellStyle name="Note 2" xfId="176" xr:uid="{00000000-0005-0000-0000-0000C0000000}"/>
    <cellStyle name="Note 2 2" xfId="177" xr:uid="{00000000-0005-0000-0000-0000C1000000}"/>
    <cellStyle name="Note 2_Academies HAL development version 10May11" xfId="178" xr:uid="{00000000-0005-0000-0000-0000C2000000}"/>
    <cellStyle name="Note 3" xfId="179" xr:uid="{00000000-0005-0000-0000-0000C3000000}"/>
    <cellStyle name="Note 4" xfId="180" xr:uid="{00000000-0005-0000-0000-0000C4000000}"/>
    <cellStyle name="Note 5" xfId="181" xr:uid="{00000000-0005-0000-0000-0000C5000000}"/>
    <cellStyle name="Note 6" xfId="182" xr:uid="{00000000-0005-0000-0000-0000C6000000}"/>
    <cellStyle name="Note 7" xfId="175" xr:uid="{00000000-0005-0000-0000-0000C7000000}"/>
    <cellStyle name="Note 8" xfId="227" xr:uid="{00000000-0005-0000-0000-0000C8000000}"/>
    <cellStyle name="Note 9" xfId="223" xr:uid="{00000000-0005-0000-0000-0000C9000000}"/>
    <cellStyle name="Number" xfId="183" xr:uid="{00000000-0005-0000-0000-0000CA000000}"/>
    <cellStyle name="Output 2" xfId="185" xr:uid="{00000000-0005-0000-0000-0000CB000000}"/>
    <cellStyle name="Output 3" xfId="186" xr:uid="{00000000-0005-0000-0000-0000CC000000}"/>
    <cellStyle name="Output 4" xfId="184" xr:uid="{00000000-0005-0000-0000-0000CD000000}"/>
    <cellStyle name="Percent 2" xfId="188" xr:uid="{00000000-0005-0000-0000-0000CE000000}"/>
    <cellStyle name="Percent 3" xfId="189" xr:uid="{00000000-0005-0000-0000-0000CF000000}"/>
    <cellStyle name="Percent 4" xfId="187" xr:uid="{00000000-0005-0000-0000-0000D0000000}"/>
    <cellStyle name="Percent 5" xfId="237" xr:uid="{00000000-0005-0000-0000-0000D1000000}"/>
    <cellStyle name="provisional PN158/97" xfId="190" xr:uid="{00000000-0005-0000-0000-0000D2000000}"/>
    <cellStyle name="Style 1" xfId="191" xr:uid="{00000000-0005-0000-0000-0000D3000000}"/>
    <cellStyle name="Style 1 2" xfId="192" xr:uid="{00000000-0005-0000-0000-0000D4000000}"/>
    <cellStyle name="Style 1 3" xfId="193" xr:uid="{00000000-0005-0000-0000-0000D5000000}"/>
    <cellStyle name="Style 1 4" xfId="194" xr:uid="{00000000-0005-0000-0000-0000D6000000}"/>
    <cellStyle name="Style 1_Academies Summary 2010-11  2011-12 (4)" xfId="195" xr:uid="{00000000-0005-0000-0000-0000D7000000}"/>
    <cellStyle name="sub" xfId="196" xr:uid="{00000000-0005-0000-0000-0000D8000000}"/>
    <cellStyle name="sub 2" xfId="197" xr:uid="{00000000-0005-0000-0000-0000D9000000}"/>
    <cellStyle name="sub_Academies Summary 2010-11  2011-12 (4)" xfId="198" xr:uid="{00000000-0005-0000-0000-0000DA000000}"/>
    <cellStyle name="table imported" xfId="199" xr:uid="{00000000-0005-0000-0000-0000DB000000}"/>
    <cellStyle name="table imported 2" xfId="200" xr:uid="{00000000-0005-0000-0000-0000DC000000}"/>
    <cellStyle name="table imported 3" xfId="201" xr:uid="{00000000-0005-0000-0000-0000DD000000}"/>
    <cellStyle name="table imported_Academies Summary 2010-11  2011-12 (4)" xfId="202" xr:uid="{00000000-0005-0000-0000-0000DE000000}"/>
    <cellStyle name="table sum" xfId="203" xr:uid="{00000000-0005-0000-0000-0000DF000000}"/>
    <cellStyle name="table sum 2" xfId="204" xr:uid="{00000000-0005-0000-0000-0000E0000000}"/>
    <cellStyle name="table sum 3" xfId="205" xr:uid="{00000000-0005-0000-0000-0000E1000000}"/>
    <cellStyle name="table sum_Academies Summary 2010-11  2011-12 (4)" xfId="206" xr:uid="{00000000-0005-0000-0000-0000E2000000}"/>
    <cellStyle name="table values" xfId="207" xr:uid="{00000000-0005-0000-0000-0000E3000000}"/>
    <cellStyle name="table values 2" xfId="208" xr:uid="{00000000-0005-0000-0000-0000E4000000}"/>
    <cellStyle name="table values 3" xfId="209" xr:uid="{00000000-0005-0000-0000-0000E5000000}"/>
    <cellStyle name="table values_Academies Summary 2010-11  2011-12 (4)" xfId="210" xr:uid="{00000000-0005-0000-0000-0000E6000000}"/>
    <cellStyle name="Title 2" xfId="212" xr:uid="{00000000-0005-0000-0000-0000E7000000}"/>
    <cellStyle name="Title 3" xfId="213" xr:uid="{00000000-0005-0000-0000-0000E8000000}"/>
    <cellStyle name="Title 4" xfId="211" xr:uid="{00000000-0005-0000-0000-0000E9000000}"/>
    <cellStyle name="Total 2" xfId="215" xr:uid="{00000000-0005-0000-0000-0000EA000000}"/>
    <cellStyle name="Total 3" xfId="216" xr:uid="{00000000-0005-0000-0000-0000EB000000}"/>
    <cellStyle name="Total 4" xfId="214" xr:uid="{00000000-0005-0000-0000-0000EC000000}"/>
    <cellStyle name="u5shares" xfId="217" xr:uid="{00000000-0005-0000-0000-0000ED000000}"/>
    <cellStyle name="Variable assumptions" xfId="218" xr:uid="{00000000-0005-0000-0000-0000EE000000}"/>
    <cellStyle name="Warning Text 2" xfId="220" xr:uid="{00000000-0005-0000-0000-0000EF000000}"/>
    <cellStyle name="Warning Text 3" xfId="221" xr:uid="{00000000-0005-0000-0000-0000F0000000}"/>
    <cellStyle name="Warning Text 4" xfId="219" xr:uid="{00000000-0005-0000-0000-0000F1000000}"/>
  </cellStyles>
  <dxfs count="0"/>
  <tableStyles count="0" defaultTableStyle="TableStyleMedium2" defaultPivotStyle="PivotStyleLight16"/>
  <colors>
    <mruColors>
      <color rgb="FFFF505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'Budget Forecast'!$A$101</c:f>
              <c:strCache>
                <c:ptCount val="1"/>
                <c:pt idx="0">
                  <c:v>Net revenue income/(expenditure) for the period</c:v>
                </c:pt>
              </c:strCache>
            </c:strRef>
          </c:tx>
          <c:spPr>
            <a:ln w="28575" cap="rnd">
              <a:solidFill>
                <a:schemeClr val="accent1"/>
              </a:solidFill>
              <a:round/>
            </a:ln>
            <a:effectLst/>
          </c:spPr>
          <c:marker>
            <c:symbol val="none"/>
          </c:marker>
          <c:cat>
            <c:strRef>
              <c:f>'Budget Forecast'!$B$4:$D$4</c:f>
              <c:strCache>
                <c:ptCount val="3"/>
                <c:pt idx="0">
                  <c:v>2020/21</c:v>
                </c:pt>
                <c:pt idx="1">
                  <c:v>2021/22</c:v>
                </c:pt>
                <c:pt idx="2">
                  <c:v>2022/23</c:v>
                </c:pt>
              </c:strCache>
            </c:strRef>
          </c:cat>
          <c:val>
            <c:numRef>
              <c:f>'Budget Forecast'!$B$101:$E$101</c:f>
              <c:numCache>
                <c:formatCode>"£"#,##0_);[Red]\("£"#,##0\)</c:formatCode>
                <c:ptCount val="4"/>
                <c:pt idx="0">
                  <c:v>0</c:v>
                </c:pt>
                <c:pt idx="1">
                  <c:v>0</c:v>
                </c:pt>
                <c:pt idx="2">
                  <c:v>0</c:v>
                </c:pt>
                <c:pt idx="3">
                  <c:v>0</c:v>
                </c:pt>
              </c:numCache>
            </c:numRef>
          </c:val>
          <c:smooth val="0"/>
          <c:extLst>
            <c:ext xmlns:c16="http://schemas.microsoft.com/office/drawing/2014/chart" uri="{C3380CC4-5D6E-409C-BE32-E72D297353CC}">
              <c16:uniqueId val="{00000000-8BCE-4CB9-985B-65A0E5FDE94D}"/>
            </c:ext>
          </c:extLst>
        </c:ser>
        <c:ser>
          <c:idx val="1"/>
          <c:order val="1"/>
          <c:tx>
            <c:strRef>
              <c:f>'Budget Forecast'!$A$102</c:f>
              <c:strCache>
                <c:ptCount val="1"/>
                <c:pt idx="0">
                  <c:v>Balance B/Fwd from previous period</c:v>
                </c:pt>
              </c:strCache>
            </c:strRef>
          </c:tx>
          <c:spPr>
            <a:ln w="28575" cap="rnd">
              <a:solidFill>
                <a:schemeClr val="accent2"/>
              </a:solidFill>
              <a:round/>
            </a:ln>
            <a:effectLst/>
          </c:spPr>
          <c:marker>
            <c:symbol val="none"/>
          </c:marker>
          <c:cat>
            <c:strRef>
              <c:f>'Budget Forecast'!$B$4:$D$4</c:f>
              <c:strCache>
                <c:ptCount val="3"/>
                <c:pt idx="0">
                  <c:v>2020/21</c:v>
                </c:pt>
                <c:pt idx="1">
                  <c:v>2021/22</c:v>
                </c:pt>
                <c:pt idx="2">
                  <c:v>2022/23</c:v>
                </c:pt>
              </c:strCache>
            </c:strRef>
          </c:cat>
          <c:val>
            <c:numRef>
              <c:f>'Budget Forecast'!$B$102:$E$102</c:f>
              <c:numCache>
                <c:formatCode>"£"#,##0_);[Red]\("£"#,##0\)</c:formatCode>
                <c:ptCount val="4"/>
                <c:pt idx="1">
                  <c:v>0</c:v>
                </c:pt>
                <c:pt idx="2">
                  <c:v>0</c:v>
                </c:pt>
                <c:pt idx="3">
                  <c:v>0</c:v>
                </c:pt>
              </c:numCache>
            </c:numRef>
          </c:val>
          <c:smooth val="0"/>
          <c:extLst>
            <c:ext xmlns:c16="http://schemas.microsoft.com/office/drawing/2014/chart" uri="{C3380CC4-5D6E-409C-BE32-E72D297353CC}">
              <c16:uniqueId val="{00000001-8BCE-4CB9-985B-65A0E5FDE94D}"/>
            </c:ext>
          </c:extLst>
        </c:ser>
        <c:ser>
          <c:idx val="2"/>
          <c:order val="2"/>
          <c:tx>
            <c:strRef>
              <c:f>'Budget Forecast'!$A$103</c:f>
              <c:strCache>
                <c:ptCount val="1"/>
                <c:pt idx="0">
                  <c:v>Less transfers to capital fund</c:v>
                </c:pt>
              </c:strCache>
            </c:strRef>
          </c:tx>
          <c:spPr>
            <a:ln w="28575" cap="rnd">
              <a:solidFill>
                <a:schemeClr val="accent3"/>
              </a:solidFill>
              <a:round/>
            </a:ln>
            <a:effectLst/>
          </c:spPr>
          <c:marker>
            <c:symbol val="none"/>
          </c:marker>
          <c:cat>
            <c:strRef>
              <c:f>'Budget Forecast'!$B$4:$D$4</c:f>
              <c:strCache>
                <c:ptCount val="3"/>
                <c:pt idx="0">
                  <c:v>2020/21</c:v>
                </c:pt>
                <c:pt idx="1">
                  <c:v>2021/22</c:v>
                </c:pt>
                <c:pt idx="2">
                  <c:v>2022/23</c:v>
                </c:pt>
              </c:strCache>
            </c:strRef>
          </c:cat>
          <c:val>
            <c:numRef>
              <c:f>'Budget Forecast'!$B$103:$E$103</c:f>
              <c:numCache>
                <c:formatCode>"£"#,##0_);[Red]\("£"#,##0\)</c:formatCode>
                <c:ptCount val="4"/>
              </c:numCache>
            </c:numRef>
          </c:val>
          <c:smooth val="0"/>
          <c:extLst>
            <c:ext xmlns:c16="http://schemas.microsoft.com/office/drawing/2014/chart" uri="{C3380CC4-5D6E-409C-BE32-E72D297353CC}">
              <c16:uniqueId val="{00000002-8BCE-4CB9-985B-65A0E5FDE94D}"/>
            </c:ext>
          </c:extLst>
        </c:ser>
        <c:ser>
          <c:idx val="3"/>
          <c:order val="3"/>
          <c:tx>
            <c:strRef>
              <c:f>'Budget Forecast'!$A$104</c:f>
              <c:strCache>
                <c:ptCount val="1"/>
                <c:pt idx="0">
                  <c:v>Balance C/Fwd to next period *</c:v>
                </c:pt>
              </c:strCache>
            </c:strRef>
          </c:tx>
          <c:spPr>
            <a:ln w="28575" cap="rnd">
              <a:solidFill>
                <a:schemeClr val="accent4"/>
              </a:solidFill>
              <a:round/>
            </a:ln>
            <a:effectLst/>
          </c:spPr>
          <c:marker>
            <c:symbol val="none"/>
          </c:marker>
          <c:cat>
            <c:strRef>
              <c:f>'Budget Forecast'!$B$4:$D$4</c:f>
              <c:strCache>
                <c:ptCount val="3"/>
                <c:pt idx="0">
                  <c:v>2020/21</c:v>
                </c:pt>
                <c:pt idx="1">
                  <c:v>2021/22</c:v>
                </c:pt>
                <c:pt idx="2">
                  <c:v>2022/23</c:v>
                </c:pt>
              </c:strCache>
            </c:strRef>
          </c:cat>
          <c:val>
            <c:numRef>
              <c:f>'Budget Forecast'!$B$104:$E$104</c:f>
              <c:numCache>
                <c:formatCode>"£"#,##0_);[Red]\("£"#,##0\)</c:formatCode>
                <c:ptCount val="4"/>
                <c:pt idx="0">
                  <c:v>0</c:v>
                </c:pt>
                <c:pt idx="1">
                  <c:v>0</c:v>
                </c:pt>
                <c:pt idx="2">
                  <c:v>0</c:v>
                </c:pt>
                <c:pt idx="3">
                  <c:v>0</c:v>
                </c:pt>
              </c:numCache>
            </c:numRef>
          </c:val>
          <c:smooth val="0"/>
          <c:extLst>
            <c:ext xmlns:c16="http://schemas.microsoft.com/office/drawing/2014/chart" uri="{C3380CC4-5D6E-409C-BE32-E72D297353CC}">
              <c16:uniqueId val="{00000003-8BCE-4CB9-985B-65A0E5FDE94D}"/>
            </c:ext>
          </c:extLst>
        </c:ser>
        <c:dLbls>
          <c:showLegendKey val="0"/>
          <c:showVal val="0"/>
          <c:showCatName val="0"/>
          <c:showSerName val="0"/>
          <c:showPercent val="0"/>
          <c:showBubbleSize val="0"/>
        </c:dLbls>
        <c:smooth val="0"/>
        <c:axId val="1189278424"/>
        <c:axId val="1189280064"/>
      </c:lineChart>
      <c:catAx>
        <c:axId val="118927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9280064"/>
        <c:crosses val="autoZero"/>
        <c:auto val="1"/>
        <c:lblAlgn val="ctr"/>
        <c:lblOffset val="100"/>
        <c:noMultiLvlLbl val="0"/>
      </c:catAx>
      <c:valAx>
        <c:axId val="1189280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9278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543485</xdr:colOff>
      <xdr:row>111</xdr:row>
      <xdr:rowOff>110374</xdr:rowOff>
    </xdr:from>
    <xdr:to>
      <xdr:col>8</xdr:col>
      <xdr:colOff>22413</xdr:colOff>
      <xdr:row>130</xdr:row>
      <xdr:rowOff>89648</xdr:rowOff>
    </xdr:to>
    <xdr:graphicFrame macro="">
      <xdr:nvGraphicFramePr>
        <xdr:cNvPr id="2" name="Chart 1" descr="Summary of income and expenditure for 2016 to 2023">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D462-8B75-4AA1-AF10-5A3CBBDF1B0E}">
  <dimension ref="A1:B8"/>
  <sheetViews>
    <sheetView tabSelected="1" workbookViewId="0">
      <selection sqref="A1:B1"/>
    </sheetView>
  </sheetViews>
  <sheetFormatPr defaultRowHeight="15"/>
  <cols>
    <col min="1" max="1" width="17.77734375" customWidth="1"/>
    <col min="2" max="2" width="83.33203125" customWidth="1"/>
  </cols>
  <sheetData>
    <row r="1" spans="1:2" ht="32.25">
      <c r="A1" s="39" t="s">
        <v>0</v>
      </c>
      <c r="B1" s="39"/>
    </row>
    <row r="2" spans="1:2" ht="75">
      <c r="A2" s="40" t="s">
        <v>1</v>
      </c>
      <c r="B2" s="41" t="s">
        <v>2</v>
      </c>
    </row>
    <row r="3" spans="1:2" ht="60">
      <c r="A3" s="40" t="s">
        <v>3</v>
      </c>
      <c r="B3" s="42" t="s">
        <v>4</v>
      </c>
    </row>
    <row r="4" spans="1:2" ht="75">
      <c r="A4" s="40" t="s">
        <v>5</v>
      </c>
      <c r="B4" s="42" t="s">
        <v>6</v>
      </c>
    </row>
    <row r="7" spans="1:2" ht="60">
      <c r="A7" s="43" t="s">
        <v>7</v>
      </c>
      <c r="B7" s="44" t="s">
        <v>8</v>
      </c>
    </row>
    <row r="8" spans="1:2" ht="15.4">
      <c r="A8" s="45" t="s">
        <v>9</v>
      </c>
      <c r="B8" s="44" t="s">
        <v>10</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0"/>
  <sheetViews>
    <sheetView showGridLines="0" zoomScale="85" zoomScaleNormal="85" workbookViewId="0">
      <selection activeCell="B12" sqref="B12"/>
    </sheetView>
  </sheetViews>
  <sheetFormatPr defaultRowHeight="15"/>
  <cols>
    <col min="1" max="1" width="50.6640625" style="2" customWidth="1"/>
    <col min="2" max="2" width="9.6640625" style="2" bestFit="1" customWidth="1"/>
    <col min="3" max="6" width="8.88671875" style="2"/>
    <col min="7" max="7" width="46.5546875" style="2" customWidth="1"/>
    <col min="8" max="8" width="38.5546875" style="2" customWidth="1"/>
    <col min="9" max="16384" width="8.88671875" style="2"/>
  </cols>
  <sheetData>
    <row r="1" spans="1:8">
      <c r="A1" s="46" t="s">
        <v>11</v>
      </c>
      <c r="B1" s="47"/>
      <c r="C1" s="46"/>
      <c r="D1" s="46"/>
      <c r="E1" s="47"/>
      <c r="F1" s="47"/>
      <c r="G1" s="47"/>
      <c r="H1" s="48"/>
    </row>
    <row r="2" spans="1:8" ht="36" customHeight="1">
      <c r="A2" s="49"/>
      <c r="B2" s="49"/>
      <c r="C2" s="49"/>
      <c r="D2" s="49"/>
      <c r="E2" s="50"/>
      <c r="F2" s="50"/>
      <c r="G2" s="50"/>
      <c r="H2" s="48"/>
    </row>
    <row r="3" spans="1:8">
      <c r="A3" s="47"/>
      <c r="B3" s="47"/>
      <c r="C3" s="47"/>
      <c r="D3" s="47"/>
      <c r="E3" s="47"/>
      <c r="F3" s="47"/>
      <c r="G3" s="47"/>
      <c r="H3" s="48"/>
    </row>
    <row r="4" spans="1:8" ht="20.25" customHeight="1">
      <c r="A4" s="51"/>
      <c r="B4" s="45" t="s">
        <v>12</v>
      </c>
      <c r="C4" s="45" t="s">
        <v>13</v>
      </c>
      <c r="D4" s="45" t="s">
        <v>14</v>
      </c>
      <c r="E4" s="26" t="s">
        <v>15</v>
      </c>
      <c r="F4" s="26"/>
      <c r="G4" s="45" t="s">
        <v>16</v>
      </c>
      <c r="H4" s="43" t="s">
        <v>17</v>
      </c>
    </row>
    <row r="5" spans="1:8">
      <c r="A5" s="47" t="s">
        <v>18</v>
      </c>
      <c r="B5" s="52"/>
      <c r="C5" s="52"/>
      <c r="D5" s="52"/>
      <c r="E5" s="52"/>
      <c r="F5" s="52"/>
      <c r="G5" s="48"/>
      <c r="H5" s="48"/>
    </row>
    <row r="6" spans="1:8">
      <c r="A6" s="47"/>
      <c r="B6" s="52"/>
      <c r="C6" s="52"/>
      <c r="D6" s="52"/>
      <c r="E6" s="52"/>
      <c r="F6" s="52"/>
      <c r="G6" s="48"/>
      <c r="H6" s="48"/>
    </row>
    <row r="7" spans="1:8">
      <c r="A7" s="46" t="s">
        <v>19</v>
      </c>
      <c r="B7" s="52"/>
      <c r="C7" s="52"/>
      <c r="D7" s="52"/>
      <c r="E7" s="52"/>
      <c r="F7" s="52"/>
      <c r="G7" s="48"/>
      <c r="H7" s="48"/>
    </row>
    <row r="8" spans="1:8">
      <c r="A8" s="48"/>
      <c r="B8" s="48"/>
      <c r="C8" s="48"/>
      <c r="D8" s="48"/>
      <c r="E8" s="48"/>
      <c r="F8" s="48"/>
      <c r="G8" s="48"/>
      <c r="H8" s="48"/>
    </row>
    <row r="9" spans="1:8" ht="18.75" customHeight="1">
      <c r="A9" s="48" t="s">
        <v>20</v>
      </c>
      <c r="B9" s="53"/>
      <c r="C9" s="53"/>
      <c r="D9" s="53"/>
      <c r="E9" s="53"/>
      <c r="F9" s="53"/>
      <c r="G9" s="54"/>
      <c r="H9" s="48"/>
    </row>
    <row r="10" spans="1:8" ht="19.350000000000001" customHeight="1">
      <c r="A10" s="48" t="s">
        <v>21</v>
      </c>
      <c r="B10" s="53"/>
      <c r="C10" s="53"/>
      <c r="D10" s="53"/>
      <c r="E10" s="53"/>
      <c r="F10" s="53"/>
      <c r="G10" s="55"/>
      <c r="H10" s="48"/>
    </row>
    <row r="11" spans="1:8" ht="15.75" customHeight="1">
      <c r="A11" s="48" t="s">
        <v>22</v>
      </c>
      <c r="B11" s="53"/>
      <c r="C11" s="53"/>
      <c r="D11" s="53"/>
      <c r="E11" s="53"/>
      <c r="F11" s="53"/>
      <c r="G11" s="55"/>
      <c r="H11" s="48"/>
    </row>
    <row r="12" spans="1:8" ht="18.75" customHeight="1">
      <c r="A12" s="48" t="s">
        <v>23</v>
      </c>
      <c r="B12" s="53"/>
      <c r="C12" s="53"/>
      <c r="D12" s="53"/>
      <c r="E12" s="53"/>
      <c r="F12" s="53"/>
      <c r="G12" s="56"/>
      <c r="H12" s="48"/>
    </row>
    <row r="13" spans="1:8" ht="18" customHeight="1">
      <c r="A13" s="48" t="s">
        <v>24</v>
      </c>
      <c r="B13" s="53"/>
      <c r="C13" s="53"/>
      <c r="D13" s="53"/>
      <c r="E13" s="53"/>
      <c r="F13" s="53"/>
      <c r="G13" s="56"/>
      <c r="H13" s="48"/>
    </row>
    <row r="14" spans="1:8" ht="16.5" customHeight="1">
      <c r="A14" s="48" t="s">
        <v>25</v>
      </c>
      <c r="B14" s="53"/>
      <c r="C14" s="53"/>
      <c r="D14" s="53"/>
      <c r="E14" s="53"/>
      <c r="F14" s="53"/>
      <c r="G14" s="55"/>
      <c r="H14" s="48"/>
    </row>
    <row r="15" spans="1:8" ht="19.5" customHeight="1">
      <c r="A15" s="48" t="s">
        <v>26</v>
      </c>
      <c r="B15" s="53"/>
      <c r="C15" s="53"/>
      <c r="D15" s="53"/>
      <c r="E15" s="53"/>
      <c r="F15" s="53"/>
      <c r="G15" s="56"/>
      <c r="H15" s="48"/>
    </row>
    <row r="16" spans="1:8" ht="15" customHeight="1">
      <c r="A16" s="48" t="s">
        <v>27</v>
      </c>
      <c r="B16" s="53"/>
      <c r="C16" s="53"/>
      <c r="D16" s="53"/>
      <c r="E16" s="53"/>
      <c r="F16" s="53"/>
      <c r="G16" s="55"/>
      <c r="H16" s="48"/>
    </row>
    <row r="17" spans="1:8" ht="19.5" customHeight="1">
      <c r="A17" s="48" t="s">
        <v>28</v>
      </c>
      <c r="B17" s="53"/>
      <c r="C17" s="53"/>
      <c r="D17" s="53"/>
      <c r="E17" s="53"/>
      <c r="F17" s="53"/>
      <c r="G17" s="55"/>
      <c r="H17" s="48"/>
    </row>
    <row r="18" spans="1:8" ht="16.5" customHeight="1">
      <c r="A18" s="48" t="s">
        <v>29</v>
      </c>
      <c r="B18" s="53"/>
      <c r="C18" s="53"/>
      <c r="D18" s="53"/>
      <c r="E18" s="53"/>
      <c r="F18" s="53"/>
      <c r="G18" s="55"/>
      <c r="H18" s="48"/>
    </row>
    <row r="19" spans="1:8" ht="18" customHeight="1">
      <c r="A19" s="48" t="s">
        <v>30</v>
      </c>
      <c r="B19" s="53"/>
      <c r="C19" s="53"/>
      <c r="D19" s="53"/>
      <c r="E19" s="53"/>
      <c r="F19" s="53"/>
      <c r="G19" s="55"/>
      <c r="H19" s="48"/>
    </row>
    <row r="20" spans="1:8" ht="18" customHeight="1">
      <c r="A20" s="48" t="s">
        <v>31</v>
      </c>
      <c r="B20" s="53"/>
      <c r="C20" s="53"/>
      <c r="D20" s="53"/>
      <c r="E20" s="53"/>
      <c r="F20" s="57"/>
      <c r="G20" s="58"/>
      <c r="H20" s="48"/>
    </row>
    <row r="21" spans="1:8" ht="17.25" customHeight="1">
      <c r="A21" s="48" t="s">
        <v>32</v>
      </c>
      <c r="B21" s="53"/>
      <c r="C21" s="53"/>
      <c r="D21" s="53"/>
      <c r="E21" s="53"/>
      <c r="F21" s="53"/>
      <c r="G21" s="54"/>
      <c r="H21" s="48"/>
    </row>
    <row r="22" spans="1:8" ht="16.5" customHeight="1">
      <c r="A22" s="48" t="s">
        <v>33</v>
      </c>
      <c r="B22" s="53"/>
      <c r="C22" s="53"/>
      <c r="D22" s="53"/>
      <c r="E22" s="53"/>
      <c r="F22" s="53"/>
      <c r="G22" s="54"/>
      <c r="H22" s="48"/>
    </row>
    <row r="23" spans="1:8" ht="18" customHeight="1">
      <c r="A23" s="48" t="s">
        <v>34</v>
      </c>
      <c r="B23" s="53"/>
      <c r="C23" s="53"/>
      <c r="D23" s="53"/>
      <c r="E23" s="53"/>
      <c r="F23" s="53"/>
      <c r="G23" s="54"/>
      <c r="H23" s="48"/>
    </row>
    <row r="24" spans="1:8" ht="16.5" customHeight="1">
      <c r="A24" s="48" t="s">
        <v>35</v>
      </c>
      <c r="B24" s="53"/>
      <c r="C24" s="53"/>
      <c r="D24" s="53"/>
      <c r="E24" s="53"/>
      <c r="F24" s="53"/>
      <c r="G24" s="48"/>
      <c r="H24" s="48"/>
    </row>
    <row r="25" spans="1:8" ht="16.350000000000001" customHeight="1">
      <c r="A25" s="48" t="s">
        <v>36</v>
      </c>
      <c r="B25" s="53"/>
      <c r="C25" s="53"/>
      <c r="D25" s="53"/>
      <c r="E25" s="53"/>
      <c r="F25" s="53"/>
      <c r="G25" s="48"/>
      <c r="H25" s="48"/>
    </row>
    <row r="26" spans="1:8" ht="18" customHeight="1">
      <c r="A26" s="48" t="s">
        <v>37</v>
      </c>
      <c r="B26" s="53"/>
      <c r="C26" s="53"/>
      <c r="D26" s="53"/>
      <c r="E26" s="53"/>
      <c r="F26" s="53"/>
      <c r="G26" s="48"/>
      <c r="H26" s="48"/>
    </row>
    <row r="27" spans="1:8" ht="18" customHeight="1">
      <c r="A27" s="48" t="s">
        <v>38</v>
      </c>
      <c r="B27" s="53"/>
      <c r="C27" s="53"/>
      <c r="D27" s="53"/>
      <c r="E27" s="53"/>
      <c r="F27" s="53"/>
      <c r="G27" s="48"/>
      <c r="H27" s="48"/>
    </row>
    <row r="28" spans="1:8">
      <c r="A28" s="48"/>
      <c r="B28" s="52"/>
      <c r="C28" s="52"/>
      <c r="D28" s="52"/>
      <c r="E28" s="52"/>
      <c r="F28" s="52"/>
      <c r="G28" s="48"/>
      <c r="H28" s="48"/>
    </row>
    <row r="29" spans="1:8">
      <c r="A29" s="46" t="s">
        <v>39</v>
      </c>
      <c r="B29" s="59">
        <f t="shared" ref="B29:E29" si="0">SUM(B9:B27)</f>
        <v>0</v>
      </c>
      <c r="C29" s="59">
        <f t="shared" si="0"/>
        <v>0</v>
      </c>
      <c r="D29" s="59">
        <f t="shared" si="0"/>
        <v>0</v>
      </c>
      <c r="E29" s="59">
        <f t="shared" si="0"/>
        <v>0</v>
      </c>
      <c r="F29" s="59"/>
      <c r="G29" s="48"/>
      <c r="H29" s="48"/>
    </row>
    <row r="30" spans="1:8">
      <c r="A30" s="46"/>
      <c r="B30" s="60"/>
      <c r="C30" s="60"/>
      <c r="D30" s="60"/>
      <c r="E30" s="60"/>
      <c r="F30" s="60"/>
      <c r="G30" s="48"/>
      <c r="H30" s="48"/>
    </row>
    <row r="31" spans="1:8">
      <c r="A31" s="46" t="s">
        <v>40</v>
      </c>
      <c r="B31" s="52"/>
      <c r="C31" s="52"/>
      <c r="D31" s="52"/>
      <c r="E31" s="52"/>
      <c r="F31" s="52"/>
      <c r="G31" s="48"/>
      <c r="H31" s="48"/>
    </row>
    <row r="32" spans="1:8">
      <c r="A32" s="46"/>
      <c r="B32" s="52"/>
      <c r="C32" s="52"/>
      <c r="D32" s="52"/>
      <c r="E32" s="52"/>
      <c r="F32" s="52"/>
      <c r="G32" s="48"/>
      <c r="H32" s="48"/>
    </row>
    <row r="33" spans="1:8">
      <c r="A33" s="46" t="s">
        <v>41</v>
      </c>
      <c r="B33" s="52"/>
      <c r="C33" s="52"/>
      <c r="D33" s="52"/>
      <c r="E33" s="52"/>
      <c r="F33" s="52"/>
      <c r="G33" s="48"/>
      <c r="H33" s="48"/>
    </row>
    <row r="34" spans="1:8">
      <c r="A34" s="47" t="s">
        <v>42</v>
      </c>
      <c r="B34" s="53"/>
      <c r="C34" s="53"/>
      <c r="D34" s="53"/>
      <c r="E34" s="53"/>
      <c r="F34" s="53"/>
      <c r="G34" s="48"/>
      <c r="H34" s="48"/>
    </row>
    <row r="35" spans="1:8">
      <c r="A35" s="47" t="s">
        <v>43</v>
      </c>
      <c r="B35" s="53"/>
      <c r="C35" s="53"/>
      <c r="D35" s="53"/>
      <c r="E35" s="53"/>
      <c r="F35" s="53"/>
      <c r="G35" s="48"/>
      <c r="H35" s="48"/>
    </row>
    <row r="36" spans="1:8">
      <c r="A36" s="47" t="s">
        <v>44</v>
      </c>
      <c r="B36" s="53"/>
      <c r="C36" s="53"/>
      <c r="D36" s="53"/>
      <c r="E36" s="53"/>
      <c r="F36" s="53"/>
      <c r="G36" s="48"/>
      <c r="H36" s="48"/>
    </row>
    <row r="37" spans="1:8">
      <c r="A37" s="47" t="s">
        <v>45</v>
      </c>
      <c r="B37" s="53"/>
      <c r="C37" s="53"/>
      <c r="D37" s="53"/>
      <c r="E37" s="53"/>
      <c r="F37" s="53"/>
      <c r="G37" s="48"/>
      <c r="H37" s="48"/>
    </row>
    <row r="38" spans="1:8">
      <c r="A38" s="47" t="s">
        <v>46</v>
      </c>
      <c r="B38" s="53"/>
      <c r="C38" s="53"/>
      <c r="D38" s="53"/>
      <c r="E38" s="53"/>
      <c r="F38" s="53"/>
      <c r="G38" s="48"/>
      <c r="H38" s="48"/>
    </row>
    <row r="39" spans="1:8">
      <c r="A39" s="47" t="s">
        <v>47</v>
      </c>
      <c r="B39" s="53"/>
      <c r="C39" s="53"/>
      <c r="D39" s="53"/>
      <c r="E39" s="53"/>
      <c r="F39" s="53"/>
      <c r="G39" s="48"/>
      <c r="H39" s="48"/>
    </row>
    <row r="40" spans="1:8">
      <c r="A40" s="47" t="s">
        <v>48</v>
      </c>
      <c r="B40" s="53"/>
      <c r="C40" s="53"/>
      <c r="D40" s="53"/>
      <c r="E40" s="53"/>
      <c r="F40" s="53"/>
      <c r="G40" s="48"/>
      <c r="H40" s="48"/>
    </row>
    <row r="41" spans="1:8">
      <c r="A41" s="46" t="s">
        <v>49</v>
      </c>
      <c r="B41" s="53">
        <f>SUM(B34:B40)</f>
        <v>0</v>
      </c>
      <c r="C41" s="53">
        <f t="shared" ref="C41:E41" si="1">SUM(C34:C40)</f>
        <v>0</v>
      </c>
      <c r="D41" s="53">
        <f t="shared" si="1"/>
        <v>0</v>
      </c>
      <c r="E41" s="53">
        <f t="shared" si="1"/>
        <v>0</v>
      </c>
      <c r="F41" s="53"/>
      <c r="G41" s="48"/>
      <c r="H41" s="48"/>
    </row>
    <row r="42" spans="1:8">
      <c r="A42" s="46" t="s">
        <v>50</v>
      </c>
      <c r="B42" s="61" t="e">
        <f>B41/B99</f>
        <v>#DIV/0!</v>
      </c>
      <c r="C42" s="61" t="e">
        <f>C41/C99</f>
        <v>#DIV/0!</v>
      </c>
      <c r="D42" s="61" t="e">
        <f>D41/D99</f>
        <v>#DIV/0!</v>
      </c>
      <c r="E42" s="61" t="e">
        <f>E41/E99</f>
        <v>#DIV/0!</v>
      </c>
      <c r="F42" s="61"/>
      <c r="G42" s="48"/>
      <c r="H42" s="48"/>
    </row>
    <row r="43" spans="1:8">
      <c r="A43" s="47"/>
      <c r="B43" s="52"/>
      <c r="C43" s="52"/>
      <c r="D43" s="52"/>
      <c r="E43" s="52"/>
      <c r="F43" s="52"/>
      <c r="G43" s="48"/>
      <c r="H43" s="48"/>
    </row>
    <row r="44" spans="1:8">
      <c r="A44" s="46" t="s">
        <v>51</v>
      </c>
      <c r="B44" s="52"/>
      <c r="C44" s="52"/>
      <c r="D44" s="52"/>
      <c r="E44" s="52"/>
      <c r="F44" s="52"/>
      <c r="G44" s="48"/>
      <c r="H44" s="48"/>
    </row>
    <row r="45" spans="1:8">
      <c r="A45" s="47" t="s">
        <v>52</v>
      </c>
      <c r="B45" s="53"/>
      <c r="C45" s="53"/>
      <c r="D45" s="53"/>
      <c r="E45" s="53"/>
      <c r="F45" s="53"/>
      <c r="G45" s="48"/>
      <c r="H45" s="48"/>
    </row>
    <row r="46" spans="1:8">
      <c r="A46" s="47" t="s">
        <v>53</v>
      </c>
      <c r="B46" s="53"/>
      <c r="C46" s="53"/>
      <c r="D46" s="53"/>
      <c r="E46" s="53"/>
      <c r="F46" s="53"/>
      <c r="G46" s="48"/>
      <c r="H46" s="48"/>
    </row>
    <row r="47" spans="1:8">
      <c r="A47" s="47" t="s">
        <v>54</v>
      </c>
      <c r="B47" s="53"/>
      <c r="C47" s="53"/>
      <c r="D47" s="53"/>
      <c r="E47" s="53"/>
      <c r="F47" s="53"/>
      <c r="G47" s="48"/>
      <c r="H47" s="48"/>
    </row>
    <row r="48" spans="1:8">
      <c r="A48" s="47" t="s">
        <v>55</v>
      </c>
      <c r="B48" s="53"/>
      <c r="C48" s="53"/>
      <c r="D48" s="53"/>
      <c r="E48" s="53"/>
      <c r="F48" s="53"/>
      <c r="G48" s="48"/>
      <c r="H48" s="48"/>
    </row>
    <row r="49" spans="1:8">
      <c r="A49" s="47" t="s">
        <v>56</v>
      </c>
      <c r="B49" s="53"/>
      <c r="C49" s="53"/>
      <c r="D49" s="53"/>
      <c r="E49" s="53"/>
      <c r="F49" s="53"/>
      <c r="G49" s="48"/>
      <c r="H49" s="48"/>
    </row>
    <row r="50" spans="1:8">
      <c r="A50" s="47" t="s">
        <v>57</v>
      </c>
      <c r="B50" s="53"/>
      <c r="C50" s="53"/>
      <c r="D50" s="53"/>
      <c r="E50" s="53"/>
      <c r="F50" s="53"/>
      <c r="G50" s="48"/>
      <c r="H50" s="48"/>
    </row>
    <row r="51" spans="1:8">
      <c r="A51" s="46" t="s">
        <v>58</v>
      </c>
      <c r="B51" s="53">
        <f>SUM(B45:B50)</f>
        <v>0</v>
      </c>
      <c r="C51" s="53">
        <f t="shared" ref="C51:E51" si="2">SUM(C45:C50)</f>
        <v>0</v>
      </c>
      <c r="D51" s="53">
        <f t="shared" si="2"/>
        <v>0</v>
      </c>
      <c r="E51" s="53">
        <f t="shared" si="2"/>
        <v>0</v>
      </c>
      <c r="F51" s="53"/>
      <c r="G51" s="48"/>
      <c r="H51" s="48"/>
    </row>
    <row r="52" spans="1:8">
      <c r="A52" s="46" t="s">
        <v>59</v>
      </c>
      <c r="B52" s="61" t="e">
        <f>B51/B99</f>
        <v>#DIV/0!</v>
      </c>
      <c r="C52" s="61" t="e">
        <f>C51/C99</f>
        <v>#DIV/0!</v>
      </c>
      <c r="D52" s="61" t="e">
        <f>D51/D99</f>
        <v>#DIV/0!</v>
      </c>
      <c r="E52" s="61" t="e">
        <f>E51/E99</f>
        <v>#DIV/0!</v>
      </c>
      <c r="F52" s="61"/>
      <c r="G52" s="48"/>
      <c r="H52" s="48"/>
    </row>
    <row r="53" spans="1:8">
      <c r="A53" s="47"/>
      <c r="B53" s="52"/>
      <c r="C53" s="52"/>
      <c r="D53" s="52"/>
      <c r="E53" s="52"/>
      <c r="F53" s="52"/>
      <c r="G53" s="48"/>
      <c r="H53" s="48"/>
    </row>
    <row r="54" spans="1:8">
      <c r="A54" s="46" t="s">
        <v>60</v>
      </c>
      <c r="B54" s="52"/>
      <c r="C54" s="52"/>
      <c r="D54" s="52"/>
      <c r="E54" s="52"/>
      <c r="F54" s="52"/>
      <c r="G54" s="48"/>
      <c r="H54" s="48"/>
    </row>
    <row r="55" spans="1:8">
      <c r="A55" s="47" t="s">
        <v>61</v>
      </c>
      <c r="B55" s="53"/>
      <c r="C55" s="53"/>
      <c r="D55" s="53"/>
      <c r="E55" s="53"/>
      <c r="F55" s="53"/>
      <c r="G55" s="48"/>
      <c r="H55" s="48"/>
    </row>
    <row r="56" spans="1:8">
      <c r="A56" s="47" t="s">
        <v>62</v>
      </c>
      <c r="B56" s="53"/>
      <c r="C56" s="53"/>
      <c r="D56" s="53"/>
      <c r="E56" s="53"/>
      <c r="F56" s="53"/>
      <c r="G56" s="48"/>
      <c r="H56" s="48"/>
    </row>
    <row r="57" spans="1:8">
      <c r="A57" s="47" t="s">
        <v>63</v>
      </c>
      <c r="B57" s="53"/>
      <c r="C57" s="53"/>
      <c r="D57" s="53"/>
      <c r="E57" s="53"/>
      <c r="F57" s="53"/>
      <c r="G57" s="48"/>
      <c r="H57" s="48"/>
    </row>
    <row r="58" spans="1:8">
      <c r="A58" s="47" t="s">
        <v>64</v>
      </c>
      <c r="B58" s="53"/>
      <c r="C58" s="53"/>
      <c r="D58" s="53"/>
      <c r="E58" s="53"/>
      <c r="F58" s="53"/>
      <c r="G58" s="48"/>
      <c r="H58" s="48"/>
    </row>
    <row r="59" spans="1:8">
      <c r="A59" s="47" t="s">
        <v>65</v>
      </c>
      <c r="B59" s="53"/>
      <c r="C59" s="53"/>
      <c r="D59" s="53"/>
      <c r="E59" s="53"/>
      <c r="F59" s="53"/>
      <c r="G59" s="48"/>
      <c r="H59" s="48"/>
    </row>
    <row r="60" spans="1:8">
      <c r="A60" s="47" t="s">
        <v>66</v>
      </c>
      <c r="B60" s="53"/>
      <c r="C60" s="53"/>
      <c r="D60" s="53"/>
      <c r="E60" s="53"/>
      <c r="F60" s="53"/>
      <c r="G60" s="48"/>
      <c r="H60" s="48"/>
    </row>
    <row r="61" spans="1:8">
      <c r="A61" s="47" t="s">
        <v>67</v>
      </c>
      <c r="B61" s="53"/>
      <c r="C61" s="53"/>
      <c r="D61" s="53"/>
      <c r="E61" s="53"/>
      <c r="F61" s="53"/>
      <c r="G61" s="48"/>
      <c r="H61" s="48"/>
    </row>
    <row r="62" spans="1:8">
      <c r="A62" s="47" t="s">
        <v>68</v>
      </c>
      <c r="B62" s="53"/>
      <c r="C62" s="53"/>
      <c r="D62" s="53"/>
      <c r="E62" s="53"/>
      <c r="F62" s="53"/>
      <c r="G62" s="48"/>
      <c r="H62" s="48"/>
    </row>
    <row r="63" spans="1:8">
      <c r="A63" s="47" t="s">
        <v>69</v>
      </c>
      <c r="B63" s="53"/>
      <c r="C63" s="53"/>
      <c r="D63" s="53"/>
      <c r="E63" s="53"/>
      <c r="F63" s="53"/>
      <c r="G63" s="48"/>
      <c r="H63" s="48"/>
    </row>
    <row r="64" spans="1:8">
      <c r="A64" s="47" t="s">
        <v>70</v>
      </c>
      <c r="B64" s="53"/>
      <c r="C64" s="53"/>
      <c r="D64" s="53"/>
      <c r="E64" s="53"/>
      <c r="F64" s="53"/>
      <c r="G64" s="48"/>
      <c r="H64" s="48"/>
    </row>
    <row r="65" spans="1:8">
      <c r="A65" s="46" t="s">
        <v>71</v>
      </c>
      <c r="B65" s="53">
        <f>SUM(B55:B64)</f>
        <v>0</v>
      </c>
      <c r="C65" s="53">
        <f t="shared" ref="C65:E65" si="3">SUM(C55:C64)</f>
        <v>0</v>
      </c>
      <c r="D65" s="53">
        <f t="shared" si="3"/>
        <v>0</v>
      </c>
      <c r="E65" s="53">
        <f t="shared" si="3"/>
        <v>0</v>
      </c>
      <c r="F65" s="53"/>
      <c r="G65" s="48"/>
      <c r="H65" s="48"/>
    </row>
    <row r="66" spans="1:8">
      <c r="A66" s="46" t="s">
        <v>72</v>
      </c>
      <c r="B66" s="61" t="e">
        <f>B65/B99</f>
        <v>#DIV/0!</v>
      </c>
      <c r="C66" s="61" t="e">
        <f>C65/C99</f>
        <v>#DIV/0!</v>
      </c>
      <c r="D66" s="61" t="e">
        <f>D65/D99</f>
        <v>#DIV/0!</v>
      </c>
      <c r="E66" s="61" t="e">
        <f>E65/E99</f>
        <v>#DIV/0!</v>
      </c>
      <c r="F66" s="61"/>
      <c r="G66" s="48"/>
      <c r="H66" s="48"/>
    </row>
    <row r="67" spans="1:8">
      <c r="A67" s="47"/>
      <c r="B67" s="52"/>
      <c r="C67" s="52"/>
      <c r="D67" s="52"/>
      <c r="E67" s="52"/>
      <c r="F67" s="52"/>
      <c r="G67" s="48"/>
      <c r="H67" s="48"/>
    </row>
    <row r="68" spans="1:8">
      <c r="A68" s="46" t="s">
        <v>73</v>
      </c>
      <c r="B68" s="45" t="s">
        <v>12</v>
      </c>
      <c r="C68" s="45" t="s">
        <v>13</v>
      </c>
      <c r="D68" s="45" t="s">
        <v>14</v>
      </c>
      <c r="E68" s="26" t="s">
        <v>15</v>
      </c>
      <c r="F68" s="52"/>
      <c r="G68" s="48"/>
      <c r="H68" s="48"/>
    </row>
    <row r="69" spans="1:8">
      <c r="A69" s="47" t="s">
        <v>19</v>
      </c>
      <c r="B69" s="53">
        <f>B29</f>
        <v>0</v>
      </c>
      <c r="C69" s="53">
        <f t="shared" ref="C69:E69" si="4">C29</f>
        <v>0</v>
      </c>
      <c r="D69" s="53">
        <f t="shared" si="4"/>
        <v>0</v>
      </c>
      <c r="E69" s="53">
        <f t="shared" si="4"/>
        <v>0</v>
      </c>
      <c r="F69" s="53"/>
      <c r="G69" s="48"/>
      <c r="H69" s="48"/>
    </row>
    <row r="70" spans="1:8">
      <c r="A70" s="47" t="s">
        <v>40</v>
      </c>
      <c r="B70" s="53">
        <f>SUM(B41,B51,B65)</f>
        <v>0</v>
      </c>
      <c r="C70" s="53">
        <f t="shared" ref="C70:E70" si="5">SUM(C41,C51,C65)</f>
        <v>0</v>
      </c>
      <c r="D70" s="53">
        <f t="shared" si="5"/>
        <v>0</v>
      </c>
      <c r="E70" s="53">
        <f t="shared" si="5"/>
        <v>0</v>
      </c>
      <c r="F70" s="53"/>
      <c r="G70" s="48"/>
      <c r="H70" s="48"/>
    </row>
    <row r="71" spans="1:8" hidden="1">
      <c r="A71" s="47"/>
      <c r="B71" s="53"/>
      <c r="C71" s="53"/>
      <c r="D71" s="53"/>
      <c r="E71" s="53"/>
      <c r="F71" s="53"/>
      <c r="G71" s="48"/>
      <c r="H71" s="48"/>
    </row>
    <row r="72" spans="1:8" hidden="1">
      <c r="A72" s="47"/>
      <c r="B72" s="53"/>
      <c r="C72" s="53"/>
      <c r="D72" s="53"/>
      <c r="E72" s="53"/>
      <c r="F72" s="53"/>
      <c r="G72" s="48"/>
      <c r="H72" s="48"/>
    </row>
    <row r="73" spans="1:8" hidden="1">
      <c r="A73" s="47"/>
      <c r="B73" s="53"/>
      <c r="C73" s="53"/>
      <c r="D73" s="53"/>
      <c r="E73" s="53"/>
      <c r="F73" s="53"/>
      <c r="G73" s="48"/>
      <c r="H73" s="48"/>
    </row>
    <row r="74" spans="1:8" hidden="1">
      <c r="A74" s="47"/>
      <c r="B74" s="53"/>
      <c r="C74" s="53"/>
      <c r="D74" s="53"/>
      <c r="E74" s="53"/>
      <c r="F74" s="53"/>
      <c r="G74" s="48"/>
      <c r="H74" s="48"/>
    </row>
    <row r="75" spans="1:8" hidden="1">
      <c r="A75" s="46"/>
      <c r="B75" s="53"/>
      <c r="C75" s="53"/>
      <c r="D75" s="53"/>
      <c r="E75" s="53"/>
      <c r="F75" s="53"/>
      <c r="G75" s="48"/>
      <c r="H75" s="48"/>
    </row>
    <row r="76" spans="1:8" hidden="1">
      <c r="A76" s="46"/>
      <c r="B76" s="61"/>
      <c r="C76" s="61"/>
      <c r="D76" s="61"/>
      <c r="E76" s="61"/>
      <c r="F76" s="61"/>
      <c r="G76" s="48"/>
      <c r="H76" s="48"/>
    </row>
    <row r="77" spans="1:8" hidden="1">
      <c r="A77" s="47"/>
      <c r="B77" s="52"/>
      <c r="C77" s="52"/>
      <c r="D77" s="52"/>
      <c r="E77" s="52"/>
      <c r="F77" s="52"/>
      <c r="G77" s="48"/>
      <c r="H77" s="48"/>
    </row>
    <row r="78" spans="1:8" hidden="1">
      <c r="A78" s="46"/>
      <c r="B78" s="52"/>
      <c r="C78" s="52"/>
      <c r="D78" s="52"/>
      <c r="E78" s="52"/>
      <c r="F78" s="52"/>
      <c r="G78" s="48"/>
      <c r="H78" s="48"/>
    </row>
    <row r="79" spans="1:8" hidden="1">
      <c r="A79" s="47"/>
      <c r="B79" s="53"/>
      <c r="C79" s="53"/>
      <c r="D79" s="53"/>
      <c r="E79" s="53"/>
      <c r="F79" s="53"/>
      <c r="G79" s="48"/>
      <c r="H79" s="48"/>
    </row>
    <row r="80" spans="1:8" hidden="1">
      <c r="A80" s="47"/>
      <c r="B80" s="53"/>
      <c r="C80" s="53"/>
      <c r="D80" s="53"/>
      <c r="E80" s="53"/>
      <c r="F80" s="53"/>
      <c r="G80" s="48"/>
      <c r="H80" s="48"/>
    </row>
    <row r="81" spans="1:8" hidden="1">
      <c r="A81" s="47"/>
      <c r="B81" s="53"/>
      <c r="C81" s="53"/>
      <c r="D81" s="53"/>
      <c r="E81" s="53"/>
      <c r="F81" s="53"/>
      <c r="G81" s="48"/>
      <c r="H81" s="48"/>
    </row>
    <row r="82" spans="1:8" hidden="1">
      <c r="A82" s="47"/>
      <c r="B82" s="53"/>
      <c r="C82" s="53"/>
      <c r="D82" s="53"/>
      <c r="E82" s="53"/>
      <c r="F82" s="53"/>
      <c r="G82" s="48"/>
      <c r="H82" s="48"/>
    </row>
    <row r="83" spans="1:8" hidden="1">
      <c r="A83" s="47"/>
      <c r="B83" s="53"/>
      <c r="C83" s="53"/>
      <c r="D83" s="53"/>
      <c r="E83" s="53"/>
      <c r="F83" s="53"/>
      <c r="G83" s="48"/>
      <c r="H83" s="48"/>
    </row>
    <row r="84" spans="1:8" hidden="1">
      <c r="A84" s="46"/>
      <c r="B84" s="53"/>
      <c r="C84" s="53"/>
      <c r="D84" s="53"/>
      <c r="E84" s="53"/>
      <c r="F84" s="53"/>
      <c r="G84" s="48"/>
      <c r="H84" s="48"/>
    </row>
    <row r="85" spans="1:8" hidden="1">
      <c r="A85" s="46"/>
      <c r="B85" s="61"/>
      <c r="C85" s="61"/>
      <c r="D85" s="61"/>
      <c r="E85" s="61"/>
      <c r="F85" s="61"/>
      <c r="G85" s="48"/>
      <c r="H85" s="48"/>
    </row>
    <row r="86" spans="1:8" hidden="1">
      <c r="A86" s="46"/>
      <c r="B86" s="61"/>
      <c r="C86" s="61"/>
      <c r="D86" s="61"/>
      <c r="E86" s="61"/>
      <c r="F86" s="61"/>
      <c r="G86" s="48"/>
      <c r="H86" s="48"/>
    </row>
    <row r="87" spans="1:8" hidden="1">
      <c r="A87" s="46"/>
      <c r="B87" s="61"/>
      <c r="C87" s="61"/>
      <c r="D87" s="61"/>
      <c r="E87" s="61"/>
      <c r="F87" s="61"/>
      <c r="G87" s="48"/>
      <c r="H87" s="48"/>
    </row>
    <row r="88" spans="1:8" ht="15.4" hidden="1">
      <c r="A88" s="50"/>
      <c r="B88" s="62"/>
      <c r="C88" s="62"/>
      <c r="D88" s="62"/>
      <c r="E88" s="62"/>
      <c r="F88" s="62"/>
      <c r="G88" s="48"/>
      <c r="H88" s="48"/>
    </row>
    <row r="89" spans="1:8" ht="15.4" hidden="1">
      <c r="A89" s="50"/>
      <c r="B89" s="62"/>
      <c r="C89" s="62"/>
      <c r="D89" s="62"/>
      <c r="E89" s="62"/>
      <c r="F89" s="62"/>
      <c r="G89" s="48"/>
      <c r="H89" s="48"/>
    </row>
    <row r="90" spans="1:8" ht="15.4" hidden="1">
      <c r="A90" s="50"/>
      <c r="B90" s="62"/>
      <c r="C90" s="62"/>
      <c r="D90" s="62"/>
      <c r="E90" s="62"/>
      <c r="F90" s="62"/>
      <c r="G90" s="48"/>
      <c r="H90" s="48"/>
    </row>
    <row r="91" spans="1:8" ht="15.4" hidden="1">
      <c r="A91" s="50"/>
      <c r="B91" s="62"/>
      <c r="C91" s="62"/>
      <c r="D91" s="62"/>
      <c r="E91" s="62"/>
      <c r="F91" s="62"/>
      <c r="G91" s="48"/>
      <c r="H91" s="48"/>
    </row>
    <row r="92" spans="1:8" ht="16.5" hidden="1" customHeight="1">
      <c r="A92" s="50"/>
      <c r="B92" s="62"/>
      <c r="C92" s="62"/>
      <c r="D92" s="62"/>
      <c r="E92" s="62"/>
      <c r="F92" s="62"/>
      <c r="G92" s="48"/>
      <c r="H92" s="48"/>
    </row>
    <row r="93" spans="1:8" ht="15.4" hidden="1">
      <c r="A93" s="50"/>
      <c r="B93" s="62"/>
      <c r="C93" s="62"/>
      <c r="D93" s="62"/>
      <c r="E93" s="62"/>
      <c r="F93" s="62"/>
      <c r="G93" s="48"/>
      <c r="H93" s="48"/>
    </row>
    <row r="94" spans="1:8" ht="15.4" hidden="1">
      <c r="A94" s="50"/>
      <c r="B94" s="62"/>
      <c r="C94" s="62"/>
      <c r="D94" s="62"/>
      <c r="E94" s="62"/>
      <c r="F94" s="62"/>
      <c r="G94" s="48"/>
      <c r="H94" s="48"/>
    </row>
    <row r="95" spans="1:8" ht="15.4" hidden="1">
      <c r="A95" s="50"/>
      <c r="B95" s="62"/>
      <c r="C95" s="62"/>
      <c r="D95" s="62"/>
      <c r="E95" s="62"/>
      <c r="F95" s="62"/>
      <c r="G95" s="48"/>
      <c r="H95" s="48"/>
    </row>
    <row r="96" spans="1:8" hidden="1">
      <c r="A96" s="46"/>
      <c r="B96" s="62"/>
      <c r="C96" s="62"/>
      <c r="D96" s="62"/>
      <c r="E96" s="62"/>
      <c r="F96" s="62"/>
      <c r="G96" s="48"/>
      <c r="H96" s="48"/>
    </row>
    <row r="97" spans="1:8" hidden="1">
      <c r="A97" s="47"/>
      <c r="B97" s="61"/>
      <c r="C97" s="61"/>
      <c r="D97" s="61"/>
      <c r="E97" s="61"/>
      <c r="F97" s="61"/>
      <c r="G97" s="48"/>
      <c r="H97" s="48"/>
    </row>
    <row r="98" spans="1:8">
      <c r="A98" s="47"/>
      <c r="B98" s="47"/>
      <c r="C98" s="47"/>
      <c r="D98" s="47"/>
      <c r="E98" s="47"/>
      <c r="F98" s="47"/>
      <c r="G98" s="47"/>
      <c r="H98" s="47"/>
    </row>
    <row r="99" spans="1:8">
      <c r="A99" s="63" t="s">
        <v>74</v>
      </c>
      <c r="B99" s="53">
        <f>SUM(B41,B51,B65)</f>
        <v>0</v>
      </c>
      <c r="C99" s="53">
        <f t="shared" ref="C99:E99" si="6">SUM(C41,C51,C65)</f>
        <v>0</v>
      </c>
      <c r="D99" s="53">
        <f t="shared" si="6"/>
        <v>0</v>
      </c>
      <c r="E99" s="53">
        <f t="shared" si="6"/>
        <v>0</v>
      </c>
      <c r="F99" s="53"/>
      <c r="G99" s="64"/>
      <c r="H99" s="64"/>
    </row>
    <row r="100" spans="1:8">
      <c r="A100" s="47"/>
      <c r="B100" s="52"/>
      <c r="C100" s="52"/>
      <c r="D100" s="52"/>
      <c r="E100" s="52"/>
      <c r="F100" s="52"/>
      <c r="G100" s="48"/>
      <c r="H100" s="48"/>
    </row>
    <row r="101" spans="1:8">
      <c r="A101" s="47" t="s">
        <v>75</v>
      </c>
      <c r="B101" s="53">
        <f>B29-B99</f>
        <v>0</v>
      </c>
      <c r="C101" s="53">
        <f>C29-C99</f>
        <v>0</v>
      </c>
      <c r="D101" s="53">
        <f>D29-D99</f>
        <v>0</v>
      </c>
      <c r="E101" s="53">
        <f>E29-E99</f>
        <v>0</v>
      </c>
      <c r="F101" s="53"/>
      <c r="G101" s="48"/>
      <c r="H101" s="48"/>
    </row>
    <row r="102" spans="1:8">
      <c r="A102" s="47" t="s">
        <v>76</v>
      </c>
      <c r="B102" s="53"/>
      <c r="C102" s="53">
        <f t="shared" ref="C102:E102" si="7">B104</f>
        <v>0</v>
      </c>
      <c r="D102" s="53" t="e">
        <f>#REF!</f>
        <v>#REF!</v>
      </c>
      <c r="E102" s="53" t="e">
        <f t="shared" si="7"/>
        <v>#REF!</v>
      </c>
      <c r="F102" s="53"/>
      <c r="G102" s="48"/>
      <c r="H102" s="48"/>
    </row>
    <row r="103" spans="1:8">
      <c r="A103" s="47" t="s">
        <v>77</v>
      </c>
      <c r="B103" s="59"/>
      <c r="C103" s="59"/>
      <c r="D103" s="59"/>
      <c r="E103" s="59"/>
      <c r="F103" s="59"/>
      <c r="G103" s="48"/>
      <c r="H103" s="48"/>
    </row>
    <row r="104" spans="1:8">
      <c r="A104" s="51" t="s">
        <v>78</v>
      </c>
      <c r="B104" s="65">
        <f>B101+B102-B103</f>
        <v>0</v>
      </c>
      <c r="C104" s="65">
        <f>C101+C102-C103</f>
        <v>0</v>
      </c>
      <c r="D104" s="65" t="e">
        <f t="shared" ref="D104:E104" si="8">D101+D102-D103</f>
        <v>#REF!</v>
      </c>
      <c r="E104" s="65" t="e">
        <f t="shared" si="8"/>
        <v>#REF!</v>
      </c>
      <c r="F104" s="65"/>
      <c r="G104" s="48"/>
      <c r="H104" s="48"/>
    </row>
    <row r="105" spans="1:8">
      <c r="A105" s="3"/>
      <c r="B105" s="3"/>
      <c r="C105" s="3"/>
      <c r="D105" s="3"/>
      <c r="E105" s="3"/>
      <c r="F105" s="3"/>
      <c r="G105" s="3"/>
      <c r="H105" s="4"/>
    </row>
    <row r="106" spans="1:8">
      <c r="A106" s="3" t="s">
        <v>79</v>
      </c>
      <c r="B106" s="3"/>
      <c r="C106" s="3"/>
      <c r="D106" s="3"/>
      <c r="E106" s="3"/>
      <c r="F106" s="3"/>
      <c r="G106" s="3"/>
      <c r="H106" s="5"/>
    </row>
    <row r="107" spans="1:8">
      <c r="A107" s="3" t="s">
        <v>80</v>
      </c>
      <c r="B107" s="3"/>
      <c r="C107" s="3"/>
      <c r="D107" s="3"/>
      <c r="E107" s="3"/>
      <c r="F107" s="3"/>
      <c r="G107" s="3"/>
      <c r="H107" s="5"/>
    </row>
    <row r="108" spans="1:8">
      <c r="A108" s="3" t="s">
        <v>81</v>
      </c>
      <c r="B108" s="3"/>
      <c r="C108" s="3"/>
      <c r="D108" s="3"/>
      <c r="E108" s="3"/>
      <c r="F108" s="3"/>
      <c r="G108" s="3"/>
      <c r="H108" s="5"/>
    </row>
    <row r="109" spans="1:8">
      <c r="A109" s="3" t="s">
        <v>82</v>
      </c>
      <c r="B109" s="3"/>
      <c r="C109" s="3"/>
      <c r="D109" s="3"/>
      <c r="E109" s="3"/>
      <c r="F109" s="3"/>
      <c r="G109" s="3"/>
      <c r="H109" s="5"/>
    </row>
    <row r="110" spans="1:8">
      <c r="A110" s="3" t="s">
        <v>83</v>
      </c>
      <c r="B110" s="3"/>
      <c r="C110" s="3"/>
      <c r="D110" s="3"/>
      <c r="E110" s="3"/>
      <c r="F110" s="3"/>
      <c r="G110" s="3"/>
      <c r="H110" s="5"/>
    </row>
    <row r="113" spans="1:6">
      <c r="A113" s="47" t="s">
        <v>84</v>
      </c>
      <c r="B113" s="66" t="str">
        <f>B4</f>
        <v>2020/21</v>
      </c>
      <c r="C113" s="66" t="str">
        <f>C4</f>
        <v>2021/22</v>
      </c>
      <c r="D113" s="66" t="str">
        <f>D4</f>
        <v>2022/23</v>
      </c>
      <c r="E113" s="66" t="str">
        <f>E4</f>
        <v>2023/24</v>
      </c>
      <c r="F113" s="1"/>
    </row>
    <row r="114" spans="1:6">
      <c r="A114" s="67"/>
      <c r="B114" s="67"/>
      <c r="C114" s="67"/>
      <c r="D114" s="67"/>
      <c r="E114" s="67"/>
      <c r="F114" s="27"/>
    </row>
    <row r="115" spans="1:6">
      <c r="A115" s="66" t="s">
        <v>85</v>
      </c>
      <c r="B115" s="68">
        <f>B101</f>
        <v>0</v>
      </c>
      <c r="C115" s="68">
        <f t="shared" ref="C115:E115" si="9">C101</f>
        <v>0</v>
      </c>
      <c r="D115" s="68">
        <f t="shared" si="9"/>
        <v>0</v>
      </c>
      <c r="E115" s="68">
        <f t="shared" si="9"/>
        <v>0</v>
      </c>
      <c r="F115" s="28"/>
    </row>
    <row r="116" spans="1:6">
      <c r="A116" s="67" t="s">
        <v>86</v>
      </c>
      <c r="B116" s="69" t="e">
        <f>B101/B29</f>
        <v>#DIV/0!</v>
      </c>
      <c r="C116" s="69" t="e">
        <f>C101/C29</f>
        <v>#DIV/0!</v>
      </c>
      <c r="D116" s="69" t="e">
        <f>D101/D29</f>
        <v>#DIV/0!</v>
      </c>
      <c r="E116" s="69" t="e">
        <f>E101/E29</f>
        <v>#DIV/0!</v>
      </c>
      <c r="F116" s="29"/>
    </row>
    <row r="117" spans="1:6">
      <c r="A117" s="67"/>
      <c r="B117" s="67"/>
      <c r="C117" s="67"/>
      <c r="D117" s="67"/>
      <c r="E117" s="67"/>
      <c r="F117" s="27"/>
    </row>
    <row r="118" spans="1:6">
      <c r="A118" s="67"/>
      <c r="B118" s="67"/>
      <c r="C118" s="67"/>
      <c r="D118" s="67"/>
      <c r="E118" s="67"/>
      <c r="F118" s="27"/>
    </row>
    <row r="119" spans="1:6">
      <c r="A119" s="67"/>
      <c r="B119" s="67"/>
      <c r="C119" s="67"/>
      <c r="D119" s="67"/>
      <c r="E119" s="67"/>
      <c r="F119" s="27"/>
    </row>
    <row r="120" spans="1:6">
      <c r="A120" s="67"/>
      <c r="B120" s="67"/>
      <c r="C120" s="67"/>
      <c r="D120" s="67"/>
      <c r="E120" s="67"/>
      <c r="F120" s="27"/>
    </row>
    <row r="121" spans="1:6">
      <c r="A121" s="67"/>
      <c r="B121" s="67"/>
      <c r="C121" s="67"/>
      <c r="D121" s="67"/>
      <c r="E121" s="67"/>
      <c r="F121" s="27"/>
    </row>
    <row r="122" spans="1:6">
      <c r="A122" s="67"/>
      <c r="B122" s="67"/>
      <c r="C122" s="67"/>
      <c r="D122" s="67"/>
      <c r="E122" s="67"/>
      <c r="F122" s="27"/>
    </row>
    <row r="123" spans="1:6">
      <c r="A123" s="67"/>
      <c r="B123" s="67"/>
      <c r="C123" s="67"/>
      <c r="D123" s="67"/>
      <c r="E123" s="67"/>
      <c r="F123" s="27"/>
    </row>
    <row r="124" spans="1:6">
      <c r="A124" s="66"/>
      <c r="B124" s="66"/>
      <c r="C124" s="66"/>
      <c r="D124" s="66"/>
      <c r="E124" s="66"/>
      <c r="F124" s="1"/>
    </row>
    <row r="125" spans="1:6">
      <c r="A125" s="66"/>
      <c r="B125" s="66"/>
      <c r="C125" s="66"/>
      <c r="D125" s="66"/>
      <c r="E125" s="66"/>
      <c r="F125" s="1"/>
    </row>
    <row r="126" spans="1:6">
      <c r="A126" s="66"/>
      <c r="B126" s="66"/>
      <c r="C126" s="66"/>
      <c r="D126" s="66"/>
      <c r="E126" s="66"/>
      <c r="F126" s="1"/>
    </row>
    <row r="127" spans="1:6">
      <c r="A127" s="66"/>
      <c r="B127" s="66"/>
      <c r="C127" s="66"/>
      <c r="D127" s="66"/>
      <c r="E127" s="66"/>
      <c r="F127" s="1"/>
    </row>
    <row r="128" spans="1:6">
      <c r="A128" s="66"/>
      <c r="B128" s="66"/>
      <c r="C128" s="66"/>
      <c r="D128" s="66"/>
      <c r="E128" s="66"/>
      <c r="F128" s="1"/>
    </row>
    <row r="129" spans="1:6">
      <c r="A129" s="66"/>
      <c r="B129" s="66"/>
      <c r="C129" s="66"/>
      <c r="D129" s="66"/>
      <c r="E129" s="66"/>
      <c r="F129" s="1"/>
    </row>
    <row r="130" spans="1:6">
      <c r="A130" s="66"/>
      <c r="B130" s="66"/>
      <c r="C130" s="66"/>
      <c r="D130" s="66"/>
      <c r="E130" s="66"/>
      <c r="F130" s="1"/>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F182"/>
  <sheetViews>
    <sheetView zoomScale="85" zoomScaleNormal="85" workbookViewId="0">
      <pane ySplit="3" topLeftCell="A39" activePane="bottomLeft" state="frozen"/>
      <selection pane="bottomLeft" activeCell="A47" sqref="A47"/>
    </sheetView>
  </sheetViews>
  <sheetFormatPr defaultColWidth="8.88671875" defaultRowHeight="15"/>
  <cols>
    <col min="1" max="1" width="42.44140625" style="2" customWidth="1"/>
    <col min="2" max="2" width="11.6640625" style="2" customWidth="1"/>
    <col min="3" max="16384" width="8.88671875" style="2"/>
  </cols>
  <sheetData>
    <row r="1" spans="1:25" s="1" customFormat="1">
      <c r="A1" s="6" t="s">
        <v>87</v>
      </c>
      <c r="B1" s="25" t="s">
        <v>88</v>
      </c>
      <c r="C1" s="25"/>
      <c r="D1" s="25"/>
      <c r="E1" s="25"/>
      <c r="F1" s="25"/>
      <c r="G1" s="25"/>
      <c r="H1" s="25"/>
      <c r="I1" s="25"/>
      <c r="J1" s="25"/>
      <c r="K1" s="25"/>
      <c r="L1" s="25"/>
      <c r="M1" s="25"/>
      <c r="N1" s="25"/>
      <c r="O1" s="25"/>
    </row>
    <row r="2" spans="1:25" s="1" customFormat="1">
      <c r="A2" s="6"/>
      <c r="B2" s="7"/>
      <c r="C2" s="7"/>
      <c r="D2" s="7"/>
      <c r="E2" s="7"/>
      <c r="F2" s="7"/>
      <c r="G2" s="7"/>
      <c r="H2" s="7"/>
      <c r="I2" s="7"/>
      <c r="J2" s="7"/>
      <c r="K2" s="7"/>
      <c r="L2" s="7"/>
      <c r="M2" s="7"/>
      <c r="N2" s="7"/>
      <c r="O2" s="7"/>
    </row>
    <row r="3" spans="1:25" s="1" customFormat="1" ht="15.4">
      <c r="A3" s="70" t="s">
        <v>89</v>
      </c>
      <c r="B3" s="66" t="s">
        <v>90</v>
      </c>
      <c r="C3" s="66" t="s">
        <v>91</v>
      </c>
      <c r="D3" s="66" t="s">
        <v>92</v>
      </c>
      <c r="E3" s="66" t="s">
        <v>93</v>
      </c>
      <c r="F3" s="66" t="s">
        <v>94</v>
      </c>
      <c r="G3" s="66" t="s">
        <v>95</v>
      </c>
      <c r="H3" s="66" t="s">
        <v>96</v>
      </c>
      <c r="I3" s="66" t="s">
        <v>97</v>
      </c>
      <c r="J3" s="66" t="s">
        <v>98</v>
      </c>
      <c r="K3" s="66" t="s">
        <v>99</v>
      </c>
      <c r="L3" s="66" t="s">
        <v>100</v>
      </c>
      <c r="M3" s="66" t="s">
        <v>101</v>
      </c>
      <c r="N3" s="66" t="s">
        <v>102</v>
      </c>
      <c r="O3" s="66" t="s">
        <v>103</v>
      </c>
      <c r="P3" s="66" t="s">
        <v>104</v>
      </c>
      <c r="Q3" s="66" t="s">
        <v>105</v>
      </c>
      <c r="R3" s="66" t="s">
        <v>106</v>
      </c>
      <c r="S3" s="66" t="s">
        <v>107</v>
      </c>
      <c r="T3" s="66" t="s">
        <v>108</v>
      </c>
      <c r="U3" s="66" t="s">
        <v>109</v>
      </c>
      <c r="V3" s="66" t="s">
        <v>110</v>
      </c>
      <c r="W3" s="66" t="s">
        <v>111</v>
      </c>
      <c r="X3" s="66" t="s">
        <v>112</v>
      </c>
      <c r="Y3" s="66" t="s">
        <v>113</v>
      </c>
    </row>
    <row r="4" spans="1:25" s="1" customFormat="1" ht="15.4">
      <c r="A4" s="8"/>
    </row>
    <row r="5" spans="1:25" s="1" customFormat="1">
      <c r="A5" s="71" t="s">
        <v>114</v>
      </c>
      <c r="B5" s="72"/>
      <c r="C5" s="72"/>
      <c r="D5" s="72"/>
      <c r="E5" s="72"/>
      <c r="F5" s="72"/>
      <c r="G5" s="72"/>
      <c r="H5" s="72"/>
      <c r="I5" s="72"/>
      <c r="J5" s="72"/>
      <c r="K5" s="72"/>
      <c r="L5" s="72"/>
      <c r="M5" s="72"/>
      <c r="N5" s="72"/>
      <c r="O5" s="72"/>
      <c r="P5" s="72"/>
      <c r="Q5" s="72"/>
      <c r="R5" s="72"/>
      <c r="S5" s="72"/>
      <c r="T5" s="72"/>
      <c r="U5" s="72"/>
      <c r="V5" s="72"/>
      <c r="W5" s="72"/>
      <c r="X5" s="72"/>
      <c r="Y5" s="72"/>
    </row>
    <row r="6" spans="1:25" s="1" customFormat="1">
      <c r="A6" s="67"/>
      <c r="B6" s="24"/>
      <c r="C6" s="9"/>
      <c r="D6" s="9"/>
      <c r="E6" s="9"/>
      <c r="F6" s="9"/>
      <c r="G6" s="9"/>
      <c r="H6" s="9"/>
      <c r="I6" s="9"/>
      <c r="J6" s="9"/>
      <c r="K6" s="9"/>
      <c r="L6" s="9"/>
      <c r="M6" s="9"/>
      <c r="N6" s="9"/>
      <c r="O6" s="9"/>
      <c r="P6" s="9"/>
      <c r="Q6" s="9"/>
      <c r="R6" s="9"/>
      <c r="S6" s="9"/>
      <c r="T6" s="9"/>
      <c r="U6" s="9"/>
      <c r="V6" s="9"/>
      <c r="W6" s="9"/>
      <c r="X6" s="9"/>
      <c r="Y6" s="9"/>
    </row>
    <row r="7" spans="1:25" s="1" customFormat="1">
      <c r="A7" s="73" t="s">
        <v>115</v>
      </c>
      <c r="B7" s="24"/>
      <c r="C7" s="9"/>
      <c r="D7" s="9"/>
      <c r="E7" s="9"/>
      <c r="F7" s="9"/>
      <c r="G7" s="9"/>
      <c r="H7" s="9"/>
      <c r="I7" s="9"/>
      <c r="J7" s="9"/>
      <c r="K7" s="9"/>
      <c r="L7" s="9"/>
      <c r="M7" s="9"/>
      <c r="N7" s="9"/>
      <c r="O7" s="9"/>
      <c r="P7" s="9"/>
      <c r="Q7" s="9"/>
      <c r="R7" s="9"/>
      <c r="S7" s="9"/>
      <c r="T7" s="9"/>
      <c r="U7" s="9"/>
      <c r="V7" s="9"/>
      <c r="W7" s="9"/>
      <c r="X7" s="9"/>
      <c r="Y7" s="9"/>
    </row>
    <row r="8" spans="1:25" s="1" customFormat="1">
      <c r="A8" s="73" t="s">
        <v>116</v>
      </c>
      <c r="B8" s="24"/>
      <c r="C8" s="9"/>
      <c r="D8" s="9"/>
      <c r="E8" s="9"/>
      <c r="F8" s="9"/>
      <c r="G8" s="9"/>
      <c r="H8" s="9"/>
      <c r="I8" s="9"/>
      <c r="J8" s="9"/>
      <c r="K8" s="9"/>
      <c r="L8" s="9"/>
      <c r="M8" s="9"/>
      <c r="N8" s="9"/>
      <c r="O8" s="9"/>
      <c r="P8" s="9"/>
      <c r="Q8" s="9"/>
      <c r="R8" s="9"/>
      <c r="S8" s="9"/>
      <c r="T8" s="9"/>
      <c r="U8" s="9"/>
      <c r="V8" s="9"/>
      <c r="W8" s="9"/>
      <c r="X8" s="9"/>
      <c r="Y8" s="9"/>
    </row>
    <row r="9" spans="1:25" s="1" customFormat="1">
      <c r="A9" s="73" t="s">
        <v>25</v>
      </c>
      <c r="B9" s="24"/>
      <c r="C9" s="9"/>
      <c r="D9" s="9"/>
      <c r="E9" s="9"/>
      <c r="F9" s="9"/>
      <c r="G9" s="9"/>
      <c r="H9" s="9"/>
      <c r="I9" s="9"/>
      <c r="J9" s="9"/>
      <c r="K9" s="9"/>
      <c r="L9" s="9"/>
      <c r="M9" s="9"/>
      <c r="N9" s="9"/>
      <c r="O9" s="9"/>
      <c r="P9" s="9"/>
      <c r="Q9" s="9"/>
      <c r="R9" s="9"/>
      <c r="S9" s="9"/>
      <c r="T9" s="9"/>
      <c r="U9" s="9"/>
      <c r="V9" s="9"/>
      <c r="W9" s="9"/>
      <c r="X9" s="9"/>
      <c r="Y9" s="9"/>
    </row>
    <row r="10" spans="1:25" s="1" customFormat="1">
      <c r="A10" s="73" t="s">
        <v>117</v>
      </c>
      <c r="B10" s="24"/>
      <c r="C10" s="9"/>
      <c r="D10" s="9"/>
      <c r="E10" s="9"/>
      <c r="F10" s="9"/>
      <c r="G10" s="9"/>
      <c r="H10" s="9"/>
      <c r="I10" s="9"/>
      <c r="J10" s="9"/>
      <c r="K10" s="9"/>
      <c r="L10" s="9"/>
      <c r="M10" s="9"/>
      <c r="N10" s="9"/>
      <c r="O10" s="9"/>
      <c r="P10" s="9"/>
      <c r="Q10" s="9"/>
      <c r="R10" s="9"/>
      <c r="S10" s="9"/>
      <c r="T10" s="9"/>
      <c r="U10" s="9"/>
      <c r="V10" s="9"/>
      <c r="W10" s="9"/>
      <c r="X10" s="9"/>
      <c r="Y10" s="9"/>
    </row>
    <row r="11" spans="1:25" s="1" customFormat="1">
      <c r="A11" s="73" t="s">
        <v>118</v>
      </c>
      <c r="B11" s="24"/>
      <c r="C11" s="9"/>
      <c r="D11" s="9"/>
      <c r="E11" s="9"/>
      <c r="F11" s="9"/>
      <c r="G11" s="9"/>
      <c r="H11" s="9"/>
      <c r="I11" s="9"/>
      <c r="J11" s="9"/>
      <c r="K11" s="9"/>
      <c r="L11" s="9"/>
      <c r="M11" s="9"/>
      <c r="N11" s="9"/>
      <c r="O11" s="9"/>
      <c r="P11" s="9"/>
      <c r="Q11" s="9"/>
      <c r="R11" s="9"/>
      <c r="S11" s="9"/>
      <c r="T11" s="9"/>
      <c r="U11" s="9"/>
      <c r="V11" s="9"/>
      <c r="W11" s="9"/>
      <c r="X11" s="9"/>
      <c r="Y11" s="9"/>
    </row>
    <row r="12" spans="1:25" s="1" customFormat="1">
      <c r="A12" s="73" t="s">
        <v>119</v>
      </c>
      <c r="B12" s="24"/>
      <c r="C12" s="9"/>
      <c r="D12" s="9"/>
      <c r="E12" s="9"/>
      <c r="F12" s="9"/>
      <c r="G12" s="9"/>
      <c r="H12" s="9"/>
      <c r="I12" s="9"/>
      <c r="J12" s="9"/>
      <c r="K12" s="9"/>
      <c r="L12" s="9"/>
      <c r="M12" s="9"/>
      <c r="N12" s="9"/>
      <c r="O12" s="9"/>
      <c r="P12" s="9"/>
      <c r="Q12" s="9"/>
      <c r="R12" s="9"/>
      <c r="S12" s="9"/>
      <c r="T12" s="9"/>
      <c r="U12" s="9"/>
      <c r="V12" s="9"/>
      <c r="W12" s="9"/>
      <c r="X12" s="9"/>
      <c r="Y12" s="9"/>
    </row>
    <row r="13" spans="1:25" s="1" customFormat="1">
      <c r="A13" s="73" t="s">
        <v>120</v>
      </c>
      <c r="B13" s="24"/>
      <c r="C13" s="9"/>
      <c r="D13" s="9"/>
      <c r="E13" s="9"/>
      <c r="F13" s="9"/>
      <c r="G13" s="9"/>
      <c r="H13" s="9"/>
      <c r="I13" s="9"/>
      <c r="J13" s="9"/>
      <c r="K13" s="9"/>
      <c r="L13" s="9"/>
      <c r="M13" s="9"/>
      <c r="N13" s="9"/>
      <c r="O13" s="9"/>
      <c r="P13" s="9"/>
      <c r="Q13" s="9"/>
      <c r="R13" s="9"/>
      <c r="S13" s="9"/>
      <c r="T13" s="9"/>
      <c r="U13" s="9"/>
      <c r="V13" s="9"/>
      <c r="W13" s="9"/>
      <c r="X13" s="9"/>
      <c r="Y13" s="9"/>
    </row>
    <row r="14" spans="1:25" s="1" customFormat="1">
      <c r="A14" s="73" t="s">
        <v>121</v>
      </c>
      <c r="B14" s="24"/>
      <c r="C14" s="9"/>
      <c r="D14" s="9"/>
      <c r="E14" s="9"/>
      <c r="F14" s="9"/>
      <c r="G14" s="9"/>
      <c r="H14" s="9"/>
      <c r="I14" s="9"/>
      <c r="J14" s="9"/>
      <c r="K14" s="9"/>
      <c r="L14" s="9"/>
      <c r="M14" s="9"/>
      <c r="N14" s="9"/>
      <c r="O14" s="9"/>
      <c r="P14" s="9"/>
      <c r="Q14" s="9"/>
      <c r="R14" s="9"/>
      <c r="S14" s="9"/>
      <c r="T14" s="9"/>
      <c r="U14" s="9"/>
      <c r="V14" s="9"/>
      <c r="W14" s="9"/>
      <c r="X14" s="9"/>
      <c r="Y14" s="9"/>
    </row>
    <row r="15" spans="1:25" s="1" customFormat="1">
      <c r="A15" s="66"/>
      <c r="B15" s="24"/>
      <c r="C15" s="9"/>
      <c r="D15" s="9"/>
      <c r="E15" s="9"/>
      <c r="F15" s="9"/>
      <c r="G15" s="9"/>
      <c r="H15" s="9"/>
      <c r="I15" s="9"/>
      <c r="J15" s="9"/>
      <c r="K15" s="9"/>
      <c r="L15" s="9"/>
      <c r="M15" s="9"/>
      <c r="N15" s="9"/>
      <c r="O15" s="9"/>
      <c r="P15" s="9"/>
      <c r="Q15" s="9"/>
      <c r="R15" s="9"/>
      <c r="S15" s="9"/>
      <c r="T15" s="9"/>
      <c r="U15" s="9"/>
      <c r="V15" s="9"/>
      <c r="W15" s="9"/>
      <c r="X15" s="9"/>
      <c r="Y15" s="9"/>
    </row>
    <row r="16" spans="1:25" s="1" customFormat="1">
      <c r="A16" s="46" t="s">
        <v>122</v>
      </c>
      <c r="B16" s="24"/>
      <c r="C16" s="9"/>
      <c r="D16" s="9"/>
      <c r="E16" s="9"/>
      <c r="F16" s="9"/>
      <c r="G16" s="9"/>
      <c r="H16" s="9"/>
      <c r="I16" s="9"/>
      <c r="J16" s="9"/>
      <c r="K16" s="9"/>
      <c r="L16" s="9"/>
      <c r="M16" s="9"/>
      <c r="N16" s="9"/>
      <c r="O16" s="9"/>
      <c r="P16" s="9"/>
      <c r="Q16" s="9"/>
      <c r="R16" s="9"/>
      <c r="S16" s="9"/>
      <c r="T16" s="9"/>
      <c r="U16" s="9"/>
      <c r="V16" s="9"/>
      <c r="W16" s="9"/>
      <c r="X16" s="9"/>
      <c r="Y16" s="9"/>
    </row>
    <row r="17" spans="1:25" s="1" customFormat="1" ht="15.4">
      <c r="A17" s="50" t="s">
        <v>123</v>
      </c>
      <c r="B17" s="24"/>
      <c r="C17" s="9"/>
      <c r="D17" s="9"/>
      <c r="E17" s="9"/>
      <c r="F17" s="9"/>
      <c r="G17" s="9"/>
      <c r="H17" s="9"/>
      <c r="I17" s="9"/>
      <c r="J17" s="9"/>
      <c r="K17" s="9"/>
      <c r="L17" s="9"/>
      <c r="M17" s="9"/>
      <c r="N17" s="9"/>
      <c r="O17" s="9"/>
      <c r="P17" s="9"/>
      <c r="Q17" s="9"/>
      <c r="R17" s="9"/>
      <c r="S17" s="9"/>
      <c r="T17" s="9"/>
      <c r="U17" s="9"/>
      <c r="V17" s="9"/>
      <c r="W17" s="9"/>
      <c r="X17" s="9"/>
      <c r="Y17" s="9"/>
    </row>
    <row r="18" spans="1:25" s="1" customFormat="1" ht="15.4">
      <c r="A18" s="50" t="s">
        <v>124</v>
      </c>
      <c r="B18" s="24"/>
      <c r="C18" s="9"/>
      <c r="D18" s="9"/>
      <c r="E18" s="9"/>
      <c r="F18" s="9"/>
      <c r="G18" s="9"/>
      <c r="H18" s="9"/>
      <c r="I18" s="9"/>
      <c r="J18" s="9"/>
      <c r="K18" s="9"/>
      <c r="L18" s="9"/>
      <c r="M18" s="9"/>
      <c r="N18" s="9"/>
      <c r="O18" s="9"/>
      <c r="P18" s="9"/>
      <c r="Q18" s="9"/>
      <c r="R18" s="9"/>
      <c r="S18" s="9"/>
      <c r="T18" s="9"/>
      <c r="U18" s="9"/>
      <c r="V18" s="9"/>
      <c r="W18" s="9"/>
      <c r="X18" s="9"/>
      <c r="Y18" s="9"/>
    </row>
    <row r="19" spans="1:25" s="1" customFormat="1" ht="15.4">
      <c r="A19" s="50" t="s">
        <v>125</v>
      </c>
      <c r="B19" s="24"/>
      <c r="C19" s="9"/>
      <c r="D19" s="9"/>
      <c r="E19" s="9"/>
      <c r="F19" s="9"/>
      <c r="G19" s="9"/>
      <c r="H19" s="9"/>
      <c r="I19" s="9"/>
      <c r="J19" s="9"/>
      <c r="K19" s="9"/>
      <c r="L19" s="9"/>
      <c r="M19" s="9"/>
      <c r="N19" s="9"/>
      <c r="O19" s="9"/>
      <c r="P19" s="9"/>
      <c r="Q19" s="9"/>
      <c r="R19" s="9"/>
      <c r="S19" s="9"/>
      <c r="T19" s="9"/>
      <c r="U19" s="9"/>
      <c r="V19" s="9"/>
      <c r="W19" s="9"/>
      <c r="X19" s="9"/>
      <c r="Y19" s="9"/>
    </row>
    <row r="20" spans="1:25" s="1" customFormat="1" ht="15.4">
      <c r="A20" s="50" t="s">
        <v>126</v>
      </c>
      <c r="B20" s="24"/>
      <c r="C20" s="9"/>
      <c r="D20" s="9"/>
      <c r="E20" s="9"/>
      <c r="F20" s="9"/>
      <c r="G20" s="9"/>
      <c r="H20" s="9"/>
      <c r="I20" s="9"/>
      <c r="J20" s="9"/>
      <c r="K20" s="9"/>
      <c r="L20" s="9"/>
      <c r="M20" s="9"/>
      <c r="N20" s="9"/>
      <c r="O20" s="9"/>
      <c r="P20" s="9"/>
      <c r="Q20" s="9"/>
      <c r="R20" s="9"/>
      <c r="S20" s="9"/>
      <c r="T20" s="9"/>
      <c r="U20" s="9"/>
      <c r="V20" s="9"/>
      <c r="W20" s="9"/>
      <c r="X20" s="9"/>
      <c r="Y20" s="9"/>
    </row>
    <row r="21" spans="1:25" s="1" customFormat="1" ht="15.4">
      <c r="A21" s="50" t="s">
        <v>127</v>
      </c>
      <c r="B21" s="24"/>
      <c r="C21" s="9"/>
      <c r="D21" s="9"/>
      <c r="E21" s="9"/>
      <c r="F21" s="9"/>
      <c r="G21" s="9"/>
      <c r="H21" s="9"/>
      <c r="I21" s="9"/>
      <c r="J21" s="9"/>
      <c r="K21" s="9"/>
      <c r="L21" s="9"/>
      <c r="M21" s="9"/>
      <c r="N21" s="9"/>
      <c r="O21" s="9"/>
      <c r="P21" s="9"/>
      <c r="Q21" s="9"/>
      <c r="R21" s="9"/>
      <c r="S21" s="9"/>
      <c r="T21" s="9"/>
      <c r="U21" s="9"/>
      <c r="V21" s="9"/>
      <c r="W21" s="9"/>
      <c r="X21" s="9"/>
      <c r="Y21" s="9"/>
    </row>
    <row r="22" spans="1:25" s="1" customFormat="1" ht="15.4">
      <c r="A22" s="50" t="s">
        <v>128</v>
      </c>
      <c r="B22" s="24"/>
      <c r="C22" s="9"/>
      <c r="D22" s="9"/>
      <c r="E22" s="9"/>
      <c r="F22" s="9"/>
      <c r="G22" s="9"/>
      <c r="H22" s="9"/>
      <c r="I22" s="9"/>
      <c r="J22" s="9"/>
      <c r="K22" s="9"/>
      <c r="L22" s="9"/>
      <c r="M22" s="9"/>
      <c r="N22" s="9"/>
      <c r="O22" s="9"/>
      <c r="P22" s="9"/>
      <c r="Q22" s="9"/>
      <c r="R22" s="9"/>
      <c r="S22" s="9"/>
      <c r="T22" s="9"/>
      <c r="U22" s="9"/>
      <c r="V22" s="9"/>
      <c r="W22" s="9"/>
      <c r="X22" s="9"/>
      <c r="Y22" s="9"/>
    </row>
    <row r="23" spans="1:25" s="1" customFormat="1">
      <c r="A23" s="66"/>
      <c r="B23" s="24"/>
      <c r="C23" s="9"/>
      <c r="D23" s="9"/>
      <c r="E23" s="9"/>
      <c r="F23" s="9"/>
      <c r="G23" s="9"/>
      <c r="H23" s="9"/>
      <c r="I23" s="9"/>
      <c r="J23" s="9"/>
      <c r="K23" s="9"/>
      <c r="L23" s="9"/>
      <c r="M23" s="9"/>
      <c r="N23" s="9"/>
      <c r="O23" s="9"/>
      <c r="P23" s="9"/>
      <c r="Q23" s="9"/>
      <c r="R23" s="9"/>
      <c r="S23" s="9"/>
      <c r="T23" s="9"/>
      <c r="U23" s="9"/>
      <c r="V23" s="9"/>
      <c r="W23" s="9"/>
      <c r="X23" s="9"/>
      <c r="Y23" s="9"/>
    </row>
    <row r="24" spans="1:25" s="1" customFormat="1">
      <c r="A24" s="66"/>
      <c r="B24" s="24"/>
      <c r="C24" s="9"/>
      <c r="D24" s="9"/>
      <c r="E24" s="9"/>
      <c r="F24" s="9"/>
      <c r="G24" s="9"/>
      <c r="H24" s="9"/>
      <c r="I24" s="9"/>
      <c r="J24" s="9"/>
      <c r="K24" s="9"/>
      <c r="L24" s="9"/>
      <c r="M24" s="9"/>
      <c r="N24" s="9"/>
      <c r="O24" s="9"/>
      <c r="P24" s="9"/>
      <c r="Q24" s="9"/>
      <c r="R24" s="9"/>
      <c r="S24" s="9"/>
      <c r="T24" s="9"/>
      <c r="U24" s="9"/>
      <c r="V24" s="9"/>
      <c r="W24" s="9"/>
      <c r="X24" s="9"/>
      <c r="Y24" s="9"/>
    </row>
    <row r="25" spans="1:25" s="1" customFormat="1">
      <c r="A25" s="71" t="s">
        <v>129</v>
      </c>
      <c r="B25" s="74">
        <f>SUM(B6:B24)</f>
        <v>0</v>
      </c>
      <c r="C25" s="75">
        <f t="shared" ref="C25:Y25" si="0">SUM(C6:C24)</f>
        <v>0</v>
      </c>
      <c r="D25" s="75">
        <f t="shared" si="0"/>
        <v>0</v>
      </c>
      <c r="E25" s="75">
        <f t="shared" si="0"/>
        <v>0</v>
      </c>
      <c r="F25" s="75">
        <f t="shared" si="0"/>
        <v>0</v>
      </c>
      <c r="G25" s="75">
        <f t="shared" si="0"/>
        <v>0</v>
      </c>
      <c r="H25" s="75">
        <f t="shared" si="0"/>
        <v>0</v>
      </c>
      <c r="I25" s="75">
        <f t="shared" si="0"/>
        <v>0</v>
      </c>
      <c r="J25" s="75">
        <f t="shared" si="0"/>
        <v>0</v>
      </c>
      <c r="K25" s="75">
        <f t="shared" si="0"/>
        <v>0</v>
      </c>
      <c r="L25" s="75">
        <f t="shared" si="0"/>
        <v>0</v>
      </c>
      <c r="M25" s="75">
        <f t="shared" si="0"/>
        <v>0</v>
      </c>
      <c r="N25" s="75">
        <f t="shared" si="0"/>
        <v>0</v>
      </c>
      <c r="O25" s="75">
        <f t="shared" si="0"/>
        <v>0</v>
      </c>
      <c r="P25" s="75">
        <f t="shared" si="0"/>
        <v>0</v>
      </c>
      <c r="Q25" s="75">
        <f t="shared" si="0"/>
        <v>0</v>
      </c>
      <c r="R25" s="75">
        <f t="shared" si="0"/>
        <v>0</v>
      </c>
      <c r="S25" s="75">
        <f t="shared" si="0"/>
        <v>0</v>
      </c>
      <c r="T25" s="75">
        <f t="shared" si="0"/>
        <v>0</v>
      </c>
      <c r="U25" s="75">
        <f t="shared" si="0"/>
        <v>0</v>
      </c>
      <c r="V25" s="75">
        <f t="shared" si="0"/>
        <v>0</v>
      </c>
      <c r="W25" s="75">
        <f t="shared" si="0"/>
        <v>0</v>
      </c>
      <c r="X25" s="75">
        <f t="shared" si="0"/>
        <v>0</v>
      </c>
      <c r="Y25" s="75">
        <f t="shared" si="0"/>
        <v>0</v>
      </c>
    </row>
    <row r="26" spans="1:25" s="1" customFormat="1" ht="15" customHeight="1">
      <c r="A26" s="76"/>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s="1" customFormat="1">
      <c r="A27" s="71" t="s">
        <v>40</v>
      </c>
      <c r="B27" s="24"/>
      <c r="C27" s="9"/>
      <c r="D27" s="9"/>
      <c r="E27" s="9"/>
      <c r="F27" s="9"/>
      <c r="G27" s="9"/>
      <c r="H27" s="9"/>
      <c r="I27" s="9"/>
      <c r="J27" s="9"/>
      <c r="K27" s="9"/>
      <c r="L27" s="9"/>
      <c r="M27" s="9"/>
      <c r="N27" s="9"/>
      <c r="O27" s="9"/>
      <c r="P27" s="9"/>
      <c r="Q27" s="9"/>
      <c r="R27" s="9"/>
      <c r="S27" s="9"/>
      <c r="T27" s="9"/>
      <c r="U27" s="9"/>
      <c r="V27" s="9"/>
      <c r="W27" s="9"/>
      <c r="X27" s="9"/>
      <c r="Y27" s="9"/>
    </row>
    <row r="28" spans="1:25" s="1" customFormat="1">
      <c r="A28" s="66"/>
      <c r="B28" s="24"/>
      <c r="C28" s="9"/>
      <c r="D28" s="9"/>
      <c r="E28" s="9"/>
      <c r="F28" s="9"/>
      <c r="G28" s="9"/>
      <c r="H28" s="9"/>
      <c r="I28" s="9"/>
      <c r="J28" s="9"/>
      <c r="K28" s="9"/>
      <c r="L28" s="9"/>
      <c r="M28" s="9"/>
      <c r="N28" s="9"/>
      <c r="O28" s="9"/>
      <c r="P28" s="9"/>
      <c r="Q28" s="9"/>
      <c r="R28" s="9"/>
      <c r="S28" s="9"/>
      <c r="T28" s="9"/>
      <c r="U28" s="9"/>
      <c r="V28" s="9"/>
      <c r="W28" s="9"/>
      <c r="X28" s="9"/>
      <c r="Y28" s="9"/>
    </row>
    <row r="29" spans="1:25" s="1" customFormat="1">
      <c r="A29" s="46" t="s">
        <v>41</v>
      </c>
      <c r="B29" s="24"/>
      <c r="C29" s="9"/>
      <c r="D29" s="9"/>
      <c r="E29" s="9"/>
      <c r="F29" s="9"/>
      <c r="G29" s="9"/>
      <c r="H29" s="9"/>
      <c r="I29" s="9"/>
      <c r="J29" s="9"/>
      <c r="K29" s="9"/>
      <c r="L29" s="9"/>
      <c r="M29" s="9"/>
      <c r="N29" s="9"/>
      <c r="O29" s="9"/>
      <c r="P29" s="9"/>
      <c r="Q29" s="9"/>
      <c r="R29" s="9"/>
      <c r="S29" s="9"/>
      <c r="T29" s="9"/>
      <c r="U29" s="9"/>
      <c r="V29" s="9"/>
      <c r="W29" s="9"/>
      <c r="X29" s="9"/>
      <c r="Y29" s="9"/>
    </row>
    <row r="30" spans="1:25" s="1" customFormat="1">
      <c r="A30" s="77" t="s">
        <v>42</v>
      </c>
      <c r="B30" s="24"/>
      <c r="C30" s="9"/>
      <c r="D30" s="9"/>
      <c r="E30" s="9"/>
      <c r="F30" s="9"/>
      <c r="G30" s="9"/>
      <c r="H30" s="9"/>
      <c r="I30" s="9"/>
      <c r="J30" s="9"/>
      <c r="K30" s="9"/>
      <c r="L30" s="9"/>
      <c r="M30" s="9"/>
      <c r="N30" s="9"/>
      <c r="O30" s="9"/>
      <c r="P30" s="9"/>
      <c r="Q30" s="9"/>
      <c r="R30" s="9"/>
      <c r="S30" s="9"/>
      <c r="T30" s="9"/>
      <c r="U30" s="9"/>
      <c r="V30" s="9"/>
      <c r="W30" s="9"/>
      <c r="X30" s="9"/>
      <c r="Y30" s="9"/>
    </row>
    <row r="31" spans="1:25" s="1" customFormat="1">
      <c r="A31" s="77" t="s">
        <v>43</v>
      </c>
      <c r="B31" s="24"/>
      <c r="C31" s="9"/>
      <c r="D31" s="9"/>
      <c r="E31" s="9"/>
      <c r="F31" s="9"/>
      <c r="G31" s="9"/>
      <c r="H31" s="9"/>
      <c r="I31" s="9"/>
      <c r="J31" s="9"/>
      <c r="K31" s="9"/>
      <c r="L31" s="9"/>
      <c r="M31" s="9"/>
      <c r="N31" s="9"/>
      <c r="O31" s="9"/>
      <c r="P31" s="9"/>
      <c r="Q31" s="9"/>
      <c r="R31" s="9"/>
      <c r="S31" s="9"/>
      <c r="T31" s="9"/>
      <c r="U31" s="9"/>
      <c r="V31" s="9"/>
      <c r="W31" s="9"/>
      <c r="X31" s="9"/>
      <c r="Y31" s="9"/>
    </row>
    <row r="32" spans="1:25" s="1" customFormat="1">
      <c r="A32" s="77" t="s">
        <v>44</v>
      </c>
      <c r="B32" s="24"/>
      <c r="C32" s="9"/>
      <c r="D32" s="9"/>
      <c r="E32" s="9"/>
      <c r="F32" s="9"/>
      <c r="G32" s="9"/>
      <c r="H32" s="9"/>
      <c r="I32" s="9"/>
      <c r="J32" s="9"/>
      <c r="K32" s="9"/>
      <c r="L32" s="9"/>
      <c r="M32" s="9"/>
      <c r="N32" s="9"/>
      <c r="O32" s="9"/>
      <c r="P32" s="9"/>
      <c r="Q32" s="9"/>
      <c r="R32" s="9"/>
      <c r="S32" s="9"/>
      <c r="T32" s="9"/>
      <c r="U32" s="9"/>
      <c r="V32" s="9"/>
      <c r="W32" s="9"/>
      <c r="X32" s="9"/>
      <c r="Y32" s="9"/>
    </row>
    <row r="33" spans="1:25" s="1" customFormat="1">
      <c r="A33" s="77" t="s">
        <v>48</v>
      </c>
      <c r="B33" s="24"/>
      <c r="C33" s="9"/>
      <c r="D33" s="9"/>
      <c r="E33" s="9"/>
      <c r="F33" s="9"/>
      <c r="G33" s="9"/>
      <c r="H33" s="9"/>
      <c r="I33" s="9"/>
      <c r="J33" s="9"/>
      <c r="K33" s="9"/>
      <c r="L33" s="9"/>
      <c r="M33" s="9"/>
      <c r="N33" s="9"/>
      <c r="O33" s="9"/>
      <c r="P33" s="9"/>
      <c r="Q33" s="9"/>
      <c r="R33" s="9"/>
      <c r="S33" s="9"/>
      <c r="T33" s="9"/>
      <c r="U33" s="9"/>
      <c r="V33" s="9"/>
      <c r="W33" s="9"/>
      <c r="X33" s="9"/>
      <c r="Y33" s="9"/>
    </row>
    <row r="34" spans="1:25" s="1" customFormat="1">
      <c r="A34" s="77" t="s">
        <v>45</v>
      </c>
      <c r="B34" s="24"/>
      <c r="C34" s="9"/>
      <c r="D34" s="9"/>
      <c r="E34" s="9"/>
      <c r="F34" s="9"/>
      <c r="G34" s="9"/>
      <c r="H34" s="9"/>
      <c r="I34" s="9"/>
      <c r="J34" s="9"/>
      <c r="K34" s="9"/>
      <c r="L34" s="9"/>
      <c r="M34" s="9"/>
      <c r="N34" s="9"/>
      <c r="O34" s="9"/>
      <c r="P34" s="9"/>
      <c r="Q34" s="9"/>
      <c r="R34" s="9"/>
      <c r="S34" s="9"/>
      <c r="T34" s="9"/>
      <c r="U34" s="9"/>
      <c r="V34" s="9"/>
      <c r="W34" s="9"/>
      <c r="X34" s="9"/>
      <c r="Y34" s="9"/>
    </row>
    <row r="35" spans="1:25" s="1" customFormat="1">
      <c r="A35" s="77" t="s">
        <v>46</v>
      </c>
      <c r="B35" s="24"/>
      <c r="C35" s="9"/>
      <c r="D35" s="9"/>
      <c r="E35" s="9"/>
      <c r="F35" s="9"/>
      <c r="G35" s="9"/>
      <c r="H35" s="9"/>
      <c r="I35" s="9"/>
      <c r="J35" s="9"/>
      <c r="K35" s="9"/>
      <c r="L35" s="9"/>
      <c r="M35" s="9"/>
      <c r="N35" s="9"/>
      <c r="O35" s="9"/>
      <c r="P35" s="9"/>
      <c r="Q35" s="9"/>
      <c r="R35" s="9"/>
      <c r="S35" s="9"/>
      <c r="T35" s="9"/>
      <c r="U35" s="9"/>
      <c r="V35" s="9"/>
      <c r="W35" s="9"/>
      <c r="X35" s="9"/>
      <c r="Y35" s="9"/>
    </row>
    <row r="36" spans="1:25" s="1" customFormat="1">
      <c r="A36" s="77" t="s">
        <v>47</v>
      </c>
      <c r="B36" s="24"/>
      <c r="C36" s="9"/>
      <c r="D36" s="9"/>
      <c r="E36" s="9"/>
      <c r="F36" s="9"/>
      <c r="G36" s="9"/>
      <c r="H36" s="9"/>
      <c r="I36" s="9"/>
      <c r="J36" s="9"/>
      <c r="K36" s="9"/>
      <c r="L36" s="9"/>
      <c r="M36" s="9"/>
      <c r="N36" s="9"/>
      <c r="O36" s="9"/>
      <c r="P36" s="9"/>
      <c r="Q36" s="9"/>
      <c r="R36" s="9"/>
      <c r="S36" s="9"/>
      <c r="T36" s="9"/>
      <c r="U36" s="9"/>
      <c r="V36" s="9"/>
      <c r="W36" s="9"/>
      <c r="X36" s="9"/>
      <c r="Y36" s="9"/>
    </row>
    <row r="37" spans="1:25" s="1" customFormat="1">
      <c r="A37" s="77"/>
      <c r="B37" s="24"/>
      <c r="C37" s="9"/>
      <c r="D37" s="9"/>
      <c r="E37" s="9"/>
      <c r="F37" s="9"/>
      <c r="G37" s="9"/>
      <c r="H37" s="9"/>
      <c r="I37" s="9"/>
      <c r="J37" s="9"/>
      <c r="K37" s="9"/>
      <c r="L37" s="9"/>
      <c r="M37" s="9"/>
      <c r="N37" s="9"/>
      <c r="O37" s="9"/>
      <c r="P37" s="9"/>
      <c r="Q37" s="9"/>
      <c r="R37" s="9"/>
      <c r="S37" s="9"/>
      <c r="T37" s="9"/>
      <c r="U37" s="9"/>
      <c r="V37" s="9"/>
      <c r="W37" s="9"/>
      <c r="X37" s="9"/>
      <c r="Y37" s="9"/>
    </row>
    <row r="38" spans="1:25" s="1" customFormat="1">
      <c r="A38" s="46" t="s">
        <v>51</v>
      </c>
      <c r="B38" s="9"/>
      <c r="C38" s="9"/>
      <c r="D38" s="9"/>
      <c r="E38" s="9"/>
      <c r="F38" s="9"/>
      <c r="G38" s="9"/>
      <c r="H38" s="9"/>
      <c r="I38" s="9"/>
      <c r="J38" s="9"/>
      <c r="K38" s="9"/>
      <c r="L38" s="9"/>
      <c r="M38" s="9"/>
      <c r="N38" s="9"/>
      <c r="O38" s="9"/>
      <c r="P38" s="9"/>
      <c r="Q38" s="9"/>
      <c r="R38" s="9"/>
      <c r="S38" s="9"/>
      <c r="T38" s="9"/>
      <c r="U38" s="9"/>
      <c r="V38" s="9"/>
      <c r="W38" s="9"/>
      <c r="X38" s="9"/>
      <c r="Y38" s="9"/>
    </row>
    <row r="39" spans="1:25" s="1" customFormat="1">
      <c r="A39" s="77" t="s">
        <v>52</v>
      </c>
      <c r="B39" s="9"/>
      <c r="C39" s="9"/>
      <c r="D39" s="9"/>
      <c r="E39" s="9"/>
      <c r="F39" s="9"/>
      <c r="G39" s="9"/>
      <c r="H39" s="9"/>
      <c r="I39" s="9"/>
      <c r="J39" s="9"/>
      <c r="K39" s="9"/>
      <c r="L39" s="9"/>
      <c r="M39" s="9"/>
      <c r="N39" s="9"/>
      <c r="O39" s="9"/>
      <c r="P39" s="9"/>
      <c r="Q39" s="9"/>
      <c r="R39" s="9"/>
      <c r="S39" s="9"/>
      <c r="T39" s="9"/>
      <c r="U39" s="9"/>
      <c r="V39" s="9"/>
      <c r="W39" s="9"/>
      <c r="X39" s="9"/>
      <c r="Y39" s="9"/>
    </row>
    <row r="40" spans="1:25" s="1" customFormat="1">
      <c r="A40" s="77" t="s">
        <v>53</v>
      </c>
      <c r="B40" s="9"/>
      <c r="C40" s="9"/>
      <c r="D40" s="9"/>
      <c r="E40" s="9"/>
      <c r="F40" s="9"/>
      <c r="G40" s="9"/>
      <c r="H40" s="9"/>
      <c r="I40" s="9"/>
      <c r="J40" s="9"/>
      <c r="K40" s="9"/>
      <c r="L40" s="9"/>
      <c r="M40" s="9"/>
      <c r="N40" s="9"/>
      <c r="O40" s="9"/>
      <c r="P40" s="9"/>
      <c r="Q40" s="9"/>
      <c r="R40" s="9"/>
      <c r="S40" s="9"/>
      <c r="T40" s="9"/>
      <c r="U40" s="9"/>
      <c r="V40" s="9"/>
      <c r="W40" s="9"/>
      <c r="X40" s="9"/>
      <c r="Y40" s="9"/>
    </row>
    <row r="41" spans="1:25" s="1" customFormat="1">
      <c r="A41" s="77" t="s">
        <v>54</v>
      </c>
      <c r="B41" s="9"/>
      <c r="C41" s="9"/>
      <c r="D41" s="9"/>
      <c r="E41" s="9"/>
      <c r="F41" s="9"/>
      <c r="G41" s="9"/>
      <c r="H41" s="9"/>
      <c r="I41" s="9"/>
      <c r="J41" s="9"/>
      <c r="K41" s="9"/>
      <c r="L41" s="9"/>
      <c r="M41" s="9"/>
      <c r="N41" s="9"/>
      <c r="O41" s="9"/>
      <c r="P41" s="9"/>
      <c r="Q41" s="9"/>
      <c r="R41" s="9"/>
      <c r="S41" s="9"/>
      <c r="T41" s="9"/>
      <c r="U41" s="9"/>
      <c r="V41" s="9"/>
      <c r="W41" s="9"/>
      <c r="X41" s="9"/>
      <c r="Y41" s="9"/>
    </row>
    <row r="42" spans="1:25" s="1" customFormat="1">
      <c r="A42" s="77" t="s">
        <v>55</v>
      </c>
      <c r="B42" s="9"/>
      <c r="C42" s="9"/>
      <c r="D42" s="9"/>
      <c r="E42" s="9"/>
      <c r="F42" s="9"/>
      <c r="G42" s="9"/>
      <c r="H42" s="9"/>
      <c r="I42" s="9"/>
      <c r="J42" s="9"/>
      <c r="K42" s="9"/>
      <c r="L42" s="9"/>
      <c r="M42" s="9"/>
      <c r="N42" s="9"/>
      <c r="O42" s="9"/>
      <c r="P42" s="9"/>
      <c r="Q42" s="9"/>
      <c r="R42" s="9"/>
      <c r="S42" s="9"/>
      <c r="T42" s="9"/>
      <c r="U42" s="9"/>
      <c r="V42" s="9"/>
      <c r="W42" s="9"/>
      <c r="X42" s="9"/>
      <c r="Y42" s="9"/>
    </row>
    <row r="43" spans="1:25" s="1" customFormat="1">
      <c r="A43" s="77" t="s">
        <v>56</v>
      </c>
      <c r="B43" s="9"/>
      <c r="C43" s="9"/>
      <c r="D43" s="9"/>
      <c r="E43" s="9"/>
      <c r="F43" s="9"/>
      <c r="G43" s="9"/>
      <c r="H43" s="9"/>
      <c r="I43" s="9"/>
      <c r="J43" s="9"/>
      <c r="K43" s="9"/>
      <c r="L43" s="9"/>
      <c r="M43" s="9"/>
      <c r="N43" s="9"/>
      <c r="O43" s="9"/>
      <c r="P43" s="9"/>
      <c r="Q43" s="9"/>
      <c r="R43" s="9"/>
      <c r="S43" s="9"/>
      <c r="T43" s="9"/>
      <c r="U43" s="9"/>
      <c r="V43" s="9"/>
      <c r="W43" s="9"/>
      <c r="X43" s="9"/>
      <c r="Y43" s="9"/>
    </row>
    <row r="44" spans="1:25" s="1" customFormat="1">
      <c r="A44" s="77" t="s">
        <v>57</v>
      </c>
      <c r="B44" s="9"/>
      <c r="C44" s="9"/>
      <c r="D44" s="9"/>
      <c r="E44" s="9"/>
      <c r="F44" s="9"/>
      <c r="G44" s="9"/>
      <c r="H44" s="9"/>
      <c r="I44" s="9"/>
      <c r="J44" s="9"/>
      <c r="K44" s="9"/>
      <c r="L44" s="9"/>
      <c r="M44" s="9"/>
      <c r="N44" s="9"/>
      <c r="O44" s="9"/>
      <c r="P44" s="9"/>
      <c r="Q44" s="9"/>
      <c r="R44" s="9"/>
      <c r="S44" s="9"/>
      <c r="T44" s="9"/>
      <c r="U44" s="9"/>
      <c r="V44" s="9"/>
      <c r="W44" s="9"/>
      <c r="X44" s="9"/>
      <c r="Y44" s="9"/>
    </row>
    <row r="45" spans="1:25" s="1" customFormat="1">
      <c r="A45" s="77"/>
      <c r="B45" s="9"/>
      <c r="C45" s="9"/>
      <c r="D45" s="9"/>
      <c r="E45" s="9"/>
      <c r="F45" s="9"/>
      <c r="G45" s="9"/>
      <c r="H45" s="9"/>
      <c r="I45" s="9"/>
      <c r="J45" s="9"/>
      <c r="K45" s="9"/>
      <c r="L45" s="9"/>
      <c r="M45" s="9"/>
      <c r="N45" s="9"/>
      <c r="O45" s="9"/>
      <c r="P45" s="9"/>
      <c r="Q45" s="9"/>
      <c r="R45" s="9"/>
      <c r="S45" s="9"/>
      <c r="T45" s="9"/>
      <c r="U45" s="9"/>
      <c r="V45" s="9"/>
      <c r="W45" s="9"/>
      <c r="X45" s="9"/>
      <c r="Y45" s="9"/>
    </row>
    <row r="46" spans="1:25" s="1" customFormat="1">
      <c r="A46" s="46" t="s">
        <v>60</v>
      </c>
      <c r="B46" s="9"/>
      <c r="C46" s="9"/>
      <c r="D46" s="9"/>
      <c r="E46" s="9"/>
      <c r="F46" s="9"/>
      <c r="G46" s="9"/>
      <c r="H46" s="9"/>
      <c r="I46" s="9"/>
      <c r="J46" s="9"/>
      <c r="K46" s="9"/>
      <c r="L46" s="9"/>
      <c r="M46" s="9"/>
      <c r="N46" s="9"/>
      <c r="O46" s="9"/>
      <c r="P46" s="9"/>
      <c r="Q46" s="9"/>
      <c r="R46" s="9"/>
      <c r="S46" s="9"/>
      <c r="T46" s="9"/>
      <c r="U46" s="9"/>
      <c r="V46" s="9"/>
      <c r="W46" s="9"/>
      <c r="X46" s="9"/>
      <c r="Y46" s="9"/>
    </row>
    <row r="47" spans="1:25" s="1" customFormat="1">
      <c r="A47" s="77" t="s">
        <v>61</v>
      </c>
      <c r="B47" s="9"/>
      <c r="C47" s="9"/>
      <c r="D47" s="9"/>
      <c r="E47" s="9"/>
      <c r="F47" s="9"/>
      <c r="G47" s="9"/>
      <c r="H47" s="9"/>
      <c r="I47" s="9"/>
      <c r="J47" s="9"/>
      <c r="K47" s="9"/>
      <c r="L47" s="9"/>
      <c r="M47" s="9"/>
      <c r="N47" s="9"/>
      <c r="O47" s="9"/>
      <c r="P47" s="9"/>
      <c r="Q47" s="9"/>
      <c r="R47" s="9"/>
      <c r="S47" s="9"/>
      <c r="T47" s="9"/>
      <c r="U47" s="9"/>
      <c r="V47" s="9"/>
      <c r="W47" s="9"/>
      <c r="X47" s="9"/>
      <c r="Y47" s="9"/>
    </row>
    <row r="48" spans="1:25" s="1" customFormat="1">
      <c r="A48" s="77" t="s">
        <v>62</v>
      </c>
      <c r="B48" s="9"/>
      <c r="C48" s="9"/>
      <c r="D48" s="9"/>
      <c r="E48" s="9"/>
      <c r="F48" s="9"/>
      <c r="G48" s="9"/>
      <c r="H48" s="9"/>
      <c r="I48" s="9"/>
      <c r="J48" s="9"/>
      <c r="K48" s="9"/>
      <c r="L48" s="9"/>
      <c r="M48" s="9"/>
      <c r="N48" s="9"/>
      <c r="O48" s="9"/>
      <c r="P48" s="9"/>
      <c r="Q48" s="9"/>
      <c r="R48" s="9"/>
      <c r="S48" s="9"/>
      <c r="T48" s="9"/>
      <c r="U48" s="9"/>
      <c r="V48" s="9"/>
      <c r="W48" s="9"/>
      <c r="X48" s="9"/>
      <c r="Y48" s="9"/>
    </row>
    <row r="49" spans="1:25" s="1" customFormat="1">
      <c r="A49" s="77" t="s">
        <v>63</v>
      </c>
      <c r="B49" s="9"/>
      <c r="C49" s="9"/>
      <c r="D49" s="9"/>
      <c r="E49" s="9"/>
      <c r="F49" s="9"/>
      <c r="G49" s="9"/>
      <c r="H49" s="9"/>
      <c r="I49" s="9"/>
      <c r="J49" s="9"/>
      <c r="K49" s="9"/>
      <c r="L49" s="9"/>
      <c r="M49" s="9"/>
      <c r="N49" s="9"/>
      <c r="O49" s="9"/>
      <c r="P49" s="9"/>
      <c r="Q49" s="9"/>
      <c r="R49" s="9"/>
      <c r="S49" s="9"/>
      <c r="T49" s="9"/>
      <c r="U49" s="9"/>
      <c r="V49" s="9"/>
      <c r="W49" s="9"/>
      <c r="X49" s="9"/>
      <c r="Y49" s="9"/>
    </row>
    <row r="50" spans="1:25" s="1" customFormat="1">
      <c r="A50" s="77" t="s">
        <v>64</v>
      </c>
      <c r="B50" s="9"/>
      <c r="C50" s="9"/>
      <c r="D50" s="9"/>
      <c r="E50" s="9"/>
      <c r="F50" s="9"/>
      <c r="G50" s="9"/>
      <c r="H50" s="9"/>
      <c r="I50" s="9"/>
      <c r="J50" s="9"/>
      <c r="K50" s="9"/>
      <c r="L50" s="9"/>
      <c r="M50" s="9"/>
      <c r="N50" s="9"/>
      <c r="O50" s="9"/>
      <c r="P50" s="9"/>
      <c r="Q50" s="9"/>
      <c r="R50" s="9"/>
      <c r="S50" s="9"/>
      <c r="T50" s="9"/>
      <c r="U50" s="9"/>
      <c r="V50" s="9"/>
      <c r="W50" s="9"/>
      <c r="X50" s="9"/>
      <c r="Y50" s="9"/>
    </row>
    <row r="51" spans="1:25" s="1" customFormat="1">
      <c r="A51" s="77" t="s">
        <v>65</v>
      </c>
      <c r="B51" s="9"/>
      <c r="C51" s="9"/>
      <c r="D51" s="9"/>
      <c r="E51" s="9"/>
      <c r="F51" s="9"/>
      <c r="G51" s="9"/>
      <c r="H51" s="9"/>
      <c r="I51" s="9"/>
      <c r="J51" s="9"/>
      <c r="K51" s="9"/>
      <c r="L51" s="9"/>
      <c r="M51" s="9"/>
      <c r="N51" s="9"/>
      <c r="O51" s="9"/>
      <c r="P51" s="9"/>
      <c r="Q51" s="9"/>
      <c r="R51" s="9"/>
      <c r="S51" s="9"/>
      <c r="T51" s="9"/>
      <c r="U51" s="9"/>
      <c r="V51" s="9"/>
      <c r="W51" s="9"/>
      <c r="X51" s="9"/>
      <c r="Y51" s="9"/>
    </row>
    <row r="52" spans="1:25" s="1" customFormat="1">
      <c r="A52" s="77" t="s">
        <v>66</v>
      </c>
      <c r="B52" s="9"/>
      <c r="C52" s="9"/>
      <c r="D52" s="9"/>
      <c r="E52" s="9"/>
      <c r="F52" s="9"/>
      <c r="G52" s="9"/>
      <c r="H52" s="9"/>
      <c r="I52" s="9"/>
      <c r="J52" s="9"/>
      <c r="K52" s="9"/>
      <c r="L52" s="9"/>
      <c r="M52" s="9"/>
      <c r="N52" s="9"/>
      <c r="O52" s="9"/>
      <c r="P52" s="9"/>
      <c r="Q52" s="9"/>
      <c r="R52" s="9"/>
      <c r="S52" s="9"/>
      <c r="T52" s="9"/>
      <c r="U52" s="9"/>
      <c r="V52" s="9"/>
      <c r="W52" s="9"/>
      <c r="X52" s="9"/>
      <c r="Y52" s="9"/>
    </row>
    <row r="53" spans="1:25" s="1" customFormat="1">
      <c r="A53" s="77" t="s">
        <v>67</v>
      </c>
      <c r="B53" s="9"/>
      <c r="C53" s="9"/>
      <c r="D53" s="9"/>
      <c r="E53" s="9"/>
      <c r="F53" s="9"/>
      <c r="G53" s="9"/>
      <c r="H53" s="9"/>
      <c r="I53" s="9"/>
      <c r="J53" s="9"/>
      <c r="K53" s="9"/>
      <c r="L53" s="9"/>
      <c r="M53" s="9"/>
      <c r="N53" s="9"/>
      <c r="O53" s="9"/>
      <c r="P53" s="9"/>
      <c r="Q53" s="9"/>
      <c r="R53" s="9"/>
      <c r="S53" s="9"/>
      <c r="T53" s="9"/>
      <c r="U53" s="9"/>
      <c r="V53" s="9"/>
      <c r="W53" s="9"/>
      <c r="X53" s="9"/>
      <c r="Y53" s="9"/>
    </row>
    <row r="54" spans="1:25" s="1" customFormat="1">
      <c r="A54" s="77" t="s">
        <v>68</v>
      </c>
      <c r="B54" s="9"/>
      <c r="C54" s="9"/>
      <c r="D54" s="9"/>
      <c r="E54" s="9"/>
      <c r="F54" s="9"/>
      <c r="G54" s="9"/>
      <c r="H54" s="9"/>
      <c r="I54" s="9"/>
      <c r="J54" s="9"/>
      <c r="K54" s="9"/>
      <c r="L54" s="9"/>
      <c r="M54" s="9"/>
      <c r="N54" s="9"/>
      <c r="O54" s="9"/>
      <c r="P54" s="9"/>
      <c r="Q54" s="9"/>
      <c r="R54" s="9"/>
      <c r="S54" s="9"/>
      <c r="T54" s="9"/>
      <c r="U54" s="9"/>
      <c r="V54" s="9"/>
      <c r="W54" s="9"/>
      <c r="X54" s="9"/>
      <c r="Y54" s="9"/>
    </row>
    <row r="55" spans="1:25" s="1" customFormat="1">
      <c r="A55" s="77" t="s">
        <v>69</v>
      </c>
      <c r="B55" s="9"/>
      <c r="C55" s="9"/>
      <c r="D55" s="9"/>
      <c r="E55" s="9"/>
      <c r="F55" s="9"/>
      <c r="G55" s="9"/>
      <c r="H55" s="9"/>
      <c r="I55" s="9"/>
      <c r="J55" s="9"/>
      <c r="K55" s="9"/>
      <c r="L55" s="9"/>
      <c r="M55" s="9"/>
      <c r="N55" s="9"/>
      <c r="O55" s="9"/>
      <c r="P55" s="9"/>
      <c r="Q55" s="9"/>
      <c r="R55" s="9"/>
      <c r="S55" s="9"/>
      <c r="T55" s="9"/>
      <c r="U55" s="9"/>
      <c r="V55" s="9"/>
      <c r="W55" s="9"/>
      <c r="X55" s="9"/>
      <c r="Y55" s="9"/>
    </row>
    <row r="56" spans="1:25" s="1" customFormat="1">
      <c r="A56" s="77" t="s">
        <v>70</v>
      </c>
      <c r="B56" s="9"/>
      <c r="C56" s="9"/>
      <c r="D56" s="9"/>
      <c r="E56" s="9"/>
      <c r="F56" s="9"/>
      <c r="G56" s="9"/>
      <c r="H56" s="9"/>
      <c r="I56" s="9"/>
      <c r="J56" s="9"/>
      <c r="K56" s="9"/>
      <c r="L56" s="9"/>
      <c r="M56" s="9"/>
      <c r="N56" s="9"/>
      <c r="O56" s="9"/>
      <c r="P56" s="9"/>
      <c r="Q56" s="9"/>
      <c r="R56" s="9"/>
      <c r="S56" s="9"/>
      <c r="T56" s="9"/>
      <c r="U56" s="9"/>
      <c r="V56" s="9"/>
      <c r="W56" s="9"/>
      <c r="X56" s="9"/>
      <c r="Y56" s="9"/>
    </row>
    <row r="57" spans="1:25" s="1" customFormat="1">
      <c r="A57" s="77"/>
      <c r="B57" s="9"/>
      <c r="C57" s="9"/>
      <c r="D57" s="9"/>
      <c r="E57" s="9"/>
      <c r="F57" s="9"/>
      <c r="G57" s="9"/>
      <c r="H57" s="9"/>
      <c r="I57" s="9"/>
      <c r="J57" s="9"/>
      <c r="K57" s="9"/>
      <c r="L57" s="9"/>
      <c r="M57" s="9"/>
      <c r="N57" s="9"/>
      <c r="O57" s="9"/>
      <c r="P57" s="9"/>
      <c r="Q57" s="9"/>
      <c r="R57" s="9"/>
      <c r="S57" s="9"/>
      <c r="T57" s="9"/>
      <c r="U57" s="9"/>
      <c r="V57" s="9"/>
      <c r="W57" s="9"/>
      <c r="X57" s="9"/>
      <c r="Y57" s="9"/>
    </row>
    <row r="58" spans="1:25" s="1" customFormat="1">
      <c r="A58" s="46" t="s">
        <v>130</v>
      </c>
      <c r="B58" s="9"/>
      <c r="C58" s="9"/>
      <c r="D58" s="9"/>
      <c r="E58" s="9"/>
      <c r="F58" s="9"/>
      <c r="G58" s="9"/>
      <c r="H58" s="9"/>
      <c r="I58" s="9"/>
      <c r="J58" s="9"/>
      <c r="K58" s="9"/>
      <c r="L58" s="9"/>
      <c r="M58" s="9"/>
      <c r="N58" s="9"/>
      <c r="O58" s="9"/>
      <c r="P58" s="9"/>
      <c r="Q58" s="9"/>
      <c r="R58" s="9"/>
      <c r="S58" s="9"/>
      <c r="T58" s="9"/>
      <c r="U58" s="9"/>
      <c r="V58" s="9"/>
      <c r="W58" s="9"/>
      <c r="X58" s="9"/>
      <c r="Y58" s="9"/>
    </row>
    <row r="59" spans="1:25" s="1" customFormat="1">
      <c r="A59" s="77" t="s">
        <v>131</v>
      </c>
      <c r="B59" s="9"/>
      <c r="C59" s="9"/>
      <c r="D59" s="9"/>
      <c r="E59" s="9"/>
      <c r="F59" s="9"/>
      <c r="G59" s="9"/>
      <c r="H59" s="9"/>
      <c r="I59" s="9"/>
      <c r="J59" s="9"/>
      <c r="K59" s="9"/>
      <c r="L59" s="9"/>
      <c r="M59" s="9"/>
      <c r="N59" s="9"/>
      <c r="O59" s="9"/>
      <c r="P59" s="9"/>
      <c r="Q59" s="9"/>
      <c r="R59" s="9"/>
      <c r="S59" s="9"/>
      <c r="T59" s="9"/>
      <c r="U59" s="9"/>
      <c r="V59" s="9"/>
      <c r="W59" s="9"/>
      <c r="X59" s="9"/>
      <c r="Y59" s="9"/>
    </row>
    <row r="60" spans="1:25" s="1" customFormat="1">
      <c r="A60" s="77" t="s">
        <v>132</v>
      </c>
      <c r="B60" s="9"/>
      <c r="C60" s="9"/>
      <c r="D60" s="9"/>
      <c r="E60" s="9"/>
      <c r="F60" s="9"/>
      <c r="G60" s="9"/>
      <c r="H60" s="9"/>
      <c r="I60" s="9"/>
      <c r="J60" s="9"/>
      <c r="K60" s="9"/>
      <c r="L60" s="9"/>
      <c r="M60" s="9"/>
      <c r="N60" s="9"/>
      <c r="O60" s="9"/>
      <c r="P60" s="9"/>
      <c r="Q60" s="9"/>
      <c r="R60" s="9"/>
      <c r="S60" s="9"/>
      <c r="T60" s="9"/>
      <c r="U60" s="9"/>
      <c r="V60" s="9"/>
      <c r="W60" s="9"/>
      <c r="X60" s="9"/>
      <c r="Y60" s="9"/>
    </row>
    <row r="61" spans="1:25" s="1" customFormat="1">
      <c r="A61" s="77" t="s">
        <v>133</v>
      </c>
      <c r="B61" s="9"/>
      <c r="C61" s="9"/>
      <c r="D61" s="9"/>
      <c r="E61" s="9"/>
      <c r="F61" s="9"/>
      <c r="G61" s="9"/>
      <c r="H61" s="9"/>
      <c r="I61" s="9"/>
      <c r="J61" s="9"/>
      <c r="K61" s="9"/>
      <c r="L61" s="9"/>
      <c r="M61" s="9"/>
      <c r="N61" s="9"/>
      <c r="O61" s="9"/>
      <c r="P61" s="9"/>
      <c r="Q61" s="9"/>
      <c r="R61" s="9"/>
      <c r="S61" s="9"/>
      <c r="T61" s="9"/>
      <c r="U61" s="9"/>
      <c r="V61" s="9"/>
      <c r="W61" s="9"/>
      <c r="X61" s="9"/>
      <c r="Y61" s="9"/>
    </row>
    <row r="62" spans="1:25" s="1" customFormat="1">
      <c r="A62" s="77" t="s">
        <v>134</v>
      </c>
      <c r="B62" s="9"/>
      <c r="C62" s="9"/>
      <c r="D62" s="9"/>
      <c r="E62" s="9"/>
      <c r="F62" s="9"/>
      <c r="G62" s="9"/>
      <c r="H62" s="9"/>
      <c r="I62" s="9"/>
      <c r="J62" s="9"/>
      <c r="K62" s="9"/>
      <c r="L62" s="9"/>
      <c r="M62" s="9"/>
      <c r="N62" s="9"/>
      <c r="O62" s="9"/>
      <c r="P62" s="9"/>
      <c r="Q62" s="9"/>
      <c r="R62" s="9"/>
      <c r="S62" s="9"/>
      <c r="T62" s="9"/>
      <c r="U62" s="9"/>
      <c r="V62" s="9"/>
      <c r="W62" s="9"/>
      <c r="X62" s="9"/>
      <c r="Y62" s="9"/>
    </row>
    <row r="63" spans="1:25" s="1" customFormat="1">
      <c r="A63" s="77" t="s">
        <v>135</v>
      </c>
      <c r="B63" s="9"/>
      <c r="C63" s="9"/>
      <c r="D63" s="9"/>
      <c r="E63" s="9"/>
      <c r="F63" s="9"/>
      <c r="G63" s="9"/>
      <c r="H63" s="9"/>
      <c r="I63" s="9"/>
      <c r="J63" s="9"/>
      <c r="K63" s="9"/>
      <c r="L63" s="9"/>
      <c r="M63" s="9"/>
      <c r="N63" s="9"/>
      <c r="O63" s="9"/>
      <c r="P63" s="9"/>
      <c r="Q63" s="9"/>
      <c r="R63" s="9"/>
      <c r="S63" s="9"/>
      <c r="T63" s="9"/>
      <c r="U63" s="9"/>
      <c r="V63" s="9"/>
      <c r="W63" s="9"/>
      <c r="X63" s="9"/>
      <c r="Y63" s="9"/>
    </row>
    <row r="64" spans="1:25" s="1" customFormat="1">
      <c r="A64" s="77"/>
      <c r="B64" s="9"/>
      <c r="C64" s="9"/>
      <c r="D64" s="9"/>
      <c r="E64" s="9"/>
      <c r="F64" s="9"/>
      <c r="G64" s="9"/>
      <c r="H64" s="9"/>
      <c r="I64" s="9"/>
      <c r="J64" s="9"/>
      <c r="K64" s="9"/>
      <c r="L64" s="9"/>
      <c r="M64" s="9"/>
      <c r="N64" s="9"/>
      <c r="O64" s="9"/>
      <c r="P64" s="9"/>
      <c r="Q64" s="9"/>
      <c r="R64" s="9"/>
      <c r="S64" s="9"/>
      <c r="T64" s="9"/>
      <c r="U64" s="9"/>
      <c r="V64" s="9"/>
      <c r="W64" s="9"/>
      <c r="X64" s="9"/>
      <c r="Y64" s="9"/>
    </row>
    <row r="65" spans="1:25" s="1" customFormat="1">
      <c r="A65" s="46" t="s">
        <v>136</v>
      </c>
      <c r="B65" s="9"/>
      <c r="C65" s="9"/>
      <c r="D65" s="9"/>
      <c r="E65" s="9"/>
      <c r="F65" s="9"/>
      <c r="G65" s="9"/>
      <c r="H65" s="9"/>
      <c r="I65" s="9"/>
      <c r="J65" s="9"/>
      <c r="K65" s="9"/>
      <c r="L65" s="9"/>
      <c r="M65" s="9"/>
      <c r="N65" s="9"/>
      <c r="O65" s="9"/>
      <c r="P65" s="9"/>
      <c r="Q65" s="9"/>
      <c r="R65" s="9"/>
      <c r="S65" s="9"/>
      <c r="T65" s="9"/>
      <c r="U65" s="9"/>
      <c r="V65" s="9"/>
      <c r="W65" s="9"/>
      <c r="X65" s="9"/>
      <c r="Y65" s="9"/>
    </row>
    <row r="66" spans="1:25" s="1" customFormat="1">
      <c r="A66" s="77" t="s">
        <v>137</v>
      </c>
      <c r="B66" s="9"/>
      <c r="C66" s="9"/>
      <c r="D66" s="9"/>
      <c r="E66" s="9"/>
      <c r="F66" s="9"/>
      <c r="G66" s="9"/>
      <c r="H66" s="9"/>
      <c r="I66" s="9"/>
      <c r="J66" s="9"/>
      <c r="K66" s="9"/>
      <c r="L66" s="9"/>
      <c r="M66" s="9"/>
      <c r="N66" s="9"/>
      <c r="O66" s="9"/>
      <c r="P66" s="9"/>
      <c r="Q66" s="9"/>
      <c r="R66" s="9"/>
      <c r="S66" s="9"/>
      <c r="T66" s="9"/>
      <c r="U66" s="9"/>
      <c r="V66" s="9"/>
      <c r="W66" s="9"/>
      <c r="X66" s="9"/>
      <c r="Y66" s="9"/>
    </row>
    <row r="67" spans="1:25" s="1" customFormat="1">
      <c r="A67" s="77" t="s">
        <v>138</v>
      </c>
      <c r="B67" s="9"/>
      <c r="C67" s="9"/>
      <c r="D67" s="9"/>
      <c r="E67" s="9"/>
      <c r="F67" s="9"/>
      <c r="G67" s="9"/>
      <c r="H67" s="9"/>
      <c r="I67" s="9"/>
      <c r="J67" s="9"/>
      <c r="K67" s="9"/>
      <c r="L67" s="9"/>
      <c r="M67" s="9"/>
      <c r="N67" s="9"/>
      <c r="O67" s="9"/>
      <c r="P67" s="9"/>
      <c r="Q67" s="9"/>
      <c r="R67" s="9"/>
      <c r="S67" s="9"/>
      <c r="T67" s="9"/>
      <c r="U67" s="9"/>
      <c r="V67" s="9"/>
      <c r="W67" s="9"/>
      <c r="X67" s="9"/>
      <c r="Y67" s="9"/>
    </row>
    <row r="68" spans="1:25" s="1" customFormat="1">
      <c r="A68" s="77" t="s">
        <v>139</v>
      </c>
      <c r="B68" s="9"/>
      <c r="C68" s="9"/>
      <c r="D68" s="9"/>
      <c r="E68" s="9"/>
      <c r="F68" s="9"/>
      <c r="G68" s="9"/>
      <c r="H68" s="9"/>
      <c r="I68" s="9"/>
      <c r="J68" s="9"/>
      <c r="K68" s="9"/>
      <c r="L68" s="9"/>
      <c r="M68" s="9"/>
      <c r="N68" s="9"/>
      <c r="O68" s="9"/>
      <c r="P68" s="9"/>
      <c r="Q68" s="9"/>
      <c r="R68" s="9"/>
      <c r="S68" s="9"/>
      <c r="T68" s="9"/>
      <c r="U68" s="9"/>
      <c r="V68" s="9"/>
      <c r="W68" s="9"/>
      <c r="X68" s="9"/>
      <c r="Y68" s="9"/>
    </row>
    <row r="69" spans="1:25" s="1" customFormat="1">
      <c r="A69" s="77" t="s">
        <v>140</v>
      </c>
      <c r="B69" s="9"/>
      <c r="C69" s="9"/>
      <c r="D69" s="9"/>
      <c r="E69" s="9"/>
      <c r="F69" s="9"/>
      <c r="G69" s="9"/>
      <c r="H69" s="9"/>
      <c r="I69" s="9"/>
      <c r="J69" s="9"/>
      <c r="K69" s="9"/>
      <c r="L69" s="9"/>
      <c r="M69" s="9"/>
      <c r="N69" s="9"/>
      <c r="O69" s="9"/>
      <c r="P69" s="9"/>
      <c r="Q69" s="9"/>
      <c r="R69" s="9"/>
      <c r="S69" s="9"/>
      <c r="T69" s="9"/>
      <c r="U69" s="9"/>
      <c r="V69" s="9"/>
      <c r="W69" s="9"/>
      <c r="X69" s="9"/>
      <c r="Y69" s="9"/>
    </row>
    <row r="70" spans="1:25" s="1" customFormat="1">
      <c r="A70" s="77" t="s">
        <v>141</v>
      </c>
      <c r="B70" s="12"/>
      <c r="C70" s="13"/>
      <c r="D70" s="13"/>
      <c r="E70" s="13"/>
      <c r="F70" s="13"/>
      <c r="G70" s="13"/>
      <c r="H70" s="13"/>
      <c r="I70" s="13"/>
      <c r="J70" s="13"/>
      <c r="K70" s="13"/>
      <c r="L70" s="13"/>
      <c r="M70" s="13"/>
      <c r="N70" s="13"/>
      <c r="O70" s="13"/>
      <c r="P70" s="13"/>
      <c r="Q70" s="13"/>
      <c r="R70" s="13"/>
      <c r="S70" s="13"/>
      <c r="T70" s="13"/>
      <c r="U70" s="13"/>
      <c r="V70" s="13"/>
      <c r="W70" s="13"/>
      <c r="X70" s="13"/>
      <c r="Y70" s="13"/>
    </row>
    <row r="71" spans="1:25" s="16" customFormat="1">
      <c r="A71" s="77"/>
      <c r="B71" s="14"/>
      <c r="C71" s="15"/>
      <c r="D71" s="15"/>
      <c r="E71" s="15"/>
      <c r="F71" s="15"/>
      <c r="G71" s="15"/>
      <c r="H71" s="15"/>
      <c r="I71" s="15"/>
      <c r="J71" s="15"/>
      <c r="K71" s="15"/>
      <c r="L71" s="15"/>
      <c r="M71" s="15"/>
      <c r="N71" s="15"/>
      <c r="O71" s="15"/>
      <c r="P71" s="15"/>
      <c r="Q71" s="15"/>
      <c r="R71" s="15"/>
      <c r="S71" s="15"/>
      <c r="T71" s="15"/>
      <c r="U71" s="15"/>
      <c r="V71" s="15"/>
      <c r="W71" s="15"/>
      <c r="X71" s="15"/>
      <c r="Y71" s="15"/>
    </row>
    <row r="72" spans="1:25" s="16" customFormat="1">
      <c r="A72" s="46" t="s">
        <v>142</v>
      </c>
      <c r="B72" s="14"/>
      <c r="C72" s="15"/>
      <c r="D72" s="15"/>
      <c r="E72" s="15"/>
      <c r="F72" s="15"/>
      <c r="G72" s="15"/>
      <c r="H72" s="15"/>
      <c r="I72" s="15"/>
      <c r="J72" s="15"/>
      <c r="K72" s="15"/>
      <c r="L72" s="15"/>
      <c r="M72" s="15"/>
      <c r="N72" s="15"/>
      <c r="O72" s="15"/>
      <c r="P72" s="15"/>
      <c r="Q72" s="15"/>
      <c r="R72" s="15"/>
      <c r="S72" s="15"/>
      <c r="T72" s="15"/>
      <c r="U72" s="15"/>
      <c r="V72" s="15"/>
      <c r="W72" s="15"/>
      <c r="X72" s="15"/>
      <c r="Y72" s="15"/>
    </row>
    <row r="73" spans="1:25" s="18" customFormat="1" ht="15.4">
      <c r="A73" s="50" t="s">
        <v>123</v>
      </c>
      <c r="B73" s="17"/>
    </row>
    <row r="74" spans="1:25" s="18" customFormat="1" ht="15.4">
      <c r="A74" s="50" t="s">
        <v>124</v>
      </c>
      <c r="B74" s="17"/>
    </row>
    <row r="75" spans="1:25" s="18" customFormat="1" ht="15.4">
      <c r="A75" s="50" t="s">
        <v>125</v>
      </c>
      <c r="B75" s="17"/>
    </row>
    <row r="76" spans="1:25" s="18" customFormat="1" ht="15.4">
      <c r="A76" s="50" t="s">
        <v>126</v>
      </c>
      <c r="B76" s="17"/>
    </row>
    <row r="77" spans="1:25" s="18" customFormat="1" ht="15.4">
      <c r="A77" s="50" t="s">
        <v>127</v>
      </c>
      <c r="B77" s="17"/>
    </row>
    <row r="78" spans="1:25" s="16" customFormat="1" ht="15.4">
      <c r="A78" s="50" t="s">
        <v>128</v>
      </c>
      <c r="B78" s="14"/>
      <c r="C78" s="15"/>
      <c r="D78" s="15"/>
      <c r="E78" s="15"/>
      <c r="F78" s="15"/>
      <c r="G78" s="15"/>
      <c r="H78" s="15"/>
      <c r="I78" s="15"/>
      <c r="J78" s="15"/>
      <c r="K78" s="15"/>
      <c r="L78" s="15"/>
      <c r="M78" s="15"/>
      <c r="N78" s="15"/>
      <c r="O78" s="15"/>
      <c r="P78" s="15"/>
      <c r="Q78" s="15"/>
      <c r="R78" s="15"/>
      <c r="S78" s="15"/>
      <c r="T78" s="15"/>
      <c r="U78" s="15"/>
      <c r="V78" s="15"/>
      <c r="W78" s="15"/>
      <c r="X78" s="15"/>
      <c r="Y78" s="15"/>
    </row>
    <row r="79" spans="1:25" s="16" customFormat="1">
      <c r="A79" s="77"/>
      <c r="B79" s="14"/>
      <c r="C79" s="15"/>
      <c r="D79" s="15"/>
      <c r="E79" s="15"/>
      <c r="F79" s="15"/>
      <c r="G79" s="15"/>
      <c r="H79" s="15"/>
      <c r="I79" s="15"/>
      <c r="J79" s="15"/>
      <c r="K79" s="15"/>
      <c r="L79" s="15"/>
      <c r="M79" s="15"/>
      <c r="N79" s="15"/>
      <c r="O79" s="15"/>
      <c r="P79" s="15"/>
      <c r="Q79" s="15"/>
      <c r="R79" s="15"/>
      <c r="S79" s="15"/>
      <c r="T79" s="15"/>
      <c r="U79" s="15"/>
      <c r="V79" s="15"/>
      <c r="W79" s="15"/>
      <c r="X79" s="15"/>
      <c r="Y79" s="15"/>
    </row>
    <row r="80" spans="1:25" s="1" customFormat="1">
      <c r="A80" s="19" t="s">
        <v>143</v>
      </c>
      <c r="B80" s="20">
        <f t="shared" ref="B80:Y80" si="1">SUM(B27:B79)</f>
        <v>0</v>
      </c>
      <c r="C80" s="20">
        <f t="shared" si="1"/>
        <v>0</v>
      </c>
      <c r="D80" s="20">
        <f t="shared" si="1"/>
        <v>0</v>
      </c>
      <c r="E80" s="20">
        <f t="shared" si="1"/>
        <v>0</v>
      </c>
      <c r="F80" s="20">
        <f t="shared" si="1"/>
        <v>0</v>
      </c>
      <c r="G80" s="20">
        <f t="shared" si="1"/>
        <v>0</v>
      </c>
      <c r="H80" s="20">
        <f t="shared" si="1"/>
        <v>0</v>
      </c>
      <c r="I80" s="20">
        <f t="shared" si="1"/>
        <v>0</v>
      </c>
      <c r="J80" s="20">
        <f t="shared" si="1"/>
        <v>0</v>
      </c>
      <c r="K80" s="20">
        <f t="shared" si="1"/>
        <v>0</v>
      </c>
      <c r="L80" s="20">
        <f t="shared" si="1"/>
        <v>0</v>
      </c>
      <c r="M80" s="20">
        <f t="shared" si="1"/>
        <v>0</v>
      </c>
      <c r="N80" s="20">
        <f t="shared" si="1"/>
        <v>0</v>
      </c>
      <c r="O80" s="20">
        <f t="shared" si="1"/>
        <v>0</v>
      </c>
      <c r="P80" s="20">
        <f t="shared" si="1"/>
        <v>0</v>
      </c>
      <c r="Q80" s="20">
        <f t="shared" si="1"/>
        <v>0</v>
      </c>
      <c r="R80" s="20">
        <f t="shared" si="1"/>
        <v>0</v>
      </c>
      <c r="S80" s="20">
        <f t="shared" si="1"/>
        <v>0</v>
      </c>
      <c r="T80" s="20">
        <f t="shared" si="1"/>
        <v>0</v>
      </c>
      <c r="U80" s="20">
        <f t="shared" si="1"/>
        <v>0</v>
      </c>
      <c r="V80" s="20">
        <f t="shared" si="1"/>
        <v>0</v>
      </c>
      <c r="W80" s="20">
        <f t="shared" si="1"/>
        <v>0</v>
      </c>
      <c r="X80" s="20">
        <f t="shared" si="1"/>
        <v>0</v>
      </c>
      <c r="Y80" s="20">
        <f t="shared" si="1"/>
        <v>0</v>
      </c>
    </row>
    <row r="81" spans="1:32" s="1" customFormat="1">
      <c r="A81" s="21"/>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32" s="1" customFormat="1">
      <c r="A82" s="10" t="s">
        <v>144</v>
      </c>
      <c r="B82" s="9"/>
      <c r="C82" s="9">
        <f>B84</f>
        <v>0</v>
      </c>
      <c r="D82" s="9">
        <f t="shared" ref="D82:Y82" si="2">C84</f>
        <v>0</v>
      </c>
      <c r="E82" s="9">
        <f t="shared" si="2"/>
        <v>0</v>
      </c>
      <c r="F82" s="9">
        <f t="shared" si="2"/>
        <v>0</v>
      </c>
      <c r="G82" s="9">
        <f t="shared" si="2"/>
        <v>0</v>
      </c>
      <c r="H82" s="9">
        <f t="shared" si="2"/>
        <v>0</v>
      </c>
      <c r="I82" s="9">
        <f t="shared" si="2"/>
        <v>0</v>
      </c>
      <c r="J82" s="9">
        <f t="shared" si="2"/>
        <v>0</v>
      </c>
      <c r="K82" s="9">
        <f t="shared" si="2"/>
        <v>0</v>
      </c>
      <c r="L82" s="9">
        <f t="shared" si="2"/>
        <v>0</v>
      </c>
      <c r="M82" s="9">
        <f t="shared" si="2"/>
        <v>0</v>
      </c>
      <c r="N82" s="9">
        <f t="shared" si="2"/>
        <v>0</v>
      </c>
      <c r="O82" s="9">
        <f t="shared" si="2"/>
        <v>0</v>
      </c>
      <c r="P82" s="9">
        <f t="shared" si="2"/>
        <v>0</v>
      </c>
      <c r="Q82" s="9">
        <f t="shared" si="2"/>
        <v>0</v>
      </c>
      <c r="R82" s="9">
        <f t="shared" si="2"/>
        <v>0</v>
      </c>
      <c r="S82" s="9">
        <f t="shared" si="2"/>
        <v>0</v>
      </c>
      <c r="T82" s="9">
        <f t="shared" si="2"/>
        <v>0</v>
      </c>
      <c r="U82" s="9">
        <f t="shared" si="2"/>
        <v>0</v>
      </c>
      <c r="V82" s="9">
        <f t="shared" si="2"/>
        <v>0</v>
      </c>
      <c r="W82" s="9">
        <f t="shared" si="2"/>
        <v>0</v>
      </c>
      <c r="X82" s="9">
        <f t="shared" si="2"/>
        <v>0</v>
      </c>
      <c r="Y82" s="9">
        <f t="shared" si="2"/>
        <v>0</v>
      </c>
    </row>
    <row r="83" spans="1:32" s="1" customFormat="1">
      <c r="A83" s="10" t="s">
        <v>145</v>
      </c>
      <c r="B83" s="9">
        <f t="shared" ref="B83:Y83" si="3">B25-B80</f>
        <v>0</v>
      </c>
      <c r="C83" s="9">
        <f t="shared" si="3"/>
        <v>0</v>
      </c>
      <c r="D83" s="9">
        <f t="shared" si="3"/>
        <v>0</v>
      </c>
      <c r="E83" s="9">
        <f t="shared" si="3"/>
        <v>0</v>
      </c>
      <c r="F83" s="9">
        <f t="shared" si="3"/>
        <v>0</v>
      </c>
      <c r="G83" s="9">
        <f t="shared" si="3"/>
        <v>0</v>
      </c>
      <c r="H83" s="9">
        <f t="shared" si="3"/>
        <v>0</v>
      </c>
      <c r="I83" s="9">
        <f t="shared" si="3"/>
        <v>0</v>
      </c>
      <c r="J83" s="9">
        <f t="shared" si="3"/>
        <v>0</v>
      </c>
      <c r="K83" s="9">
        <f t="shared" si="3"/>
        <v>0</v>
      </c>
      <c r="L83" s="9">
        <f t="shared" si="3"/>
        <v>0</v>
      </c>
      <c r="M83" s="9">
        <f t="shared" si="3"/>
        <v>0</v>
      </c>
      <c r="N83" s="9">
        <f t="shared" si="3"/>
        <v>0</v>
      </c>
      <c r="O83" s="9">
        <f t="shared" si="3"/>
        <v>0</v>
      </c>
      <c r="P83" s="9">
        <f t="shared" si="3"/>
        <v>0</v>
      </c>
      <c r="Q83" s="9">
        <f t="shared" si="3"/>
        <v>0</v>
      </c>
      <c r="R83" s="9">
        <f t="shared" si="3"/>
        <v>0</v>
      </c>
      <c r="S83" s="9">
        <f t="shared" si="3"/>
        <v>0</v>
      </c>
      <c r="T83" s="9">
        <f t="shared" si="3"/>
        <v>0</v>
      </c>
      <c r="U83" s="9">
        <f t="shared" si="3"/>
        <v>0</v>
      </c>
      <c r="V83" s="9">
        <f t="shared" si="3"/>
        <v>0</v>
      </c>
      <c r="W83" s="9">
        <f t="shared" si="3"/>
        <v>0</v>
      </c>
      <c r="X83" s="9">
        <f t="shared" si="3"/>
        <v>0</v>
      </c>
      <c r="Y83" s="9">
        <f t="shared" si="3"/>
        <v>0</v>
      </c>
    </row>
    <row r="84" spans="1:32" s="1" customFormat="1">
      <c r="A84" s="10" t="s">
        <v>146</v>
      </c>
      <c r="B84" s="75">
        <f>B82+B83</f>
        <v>0</v>
      </c>
      <c r="C84" s="75">
        <f t="shared" ref="C84:M84" si="4">C82+C83</f>
        <v>0</v>
      </c>
      <c r="D84" s="75">
        <f t="shared" si="4"/>
        <v>0</v>
      </c>
      <c r="E84" s="75">
        <f t="shared" si="4"/>
        <v>0</v>
      </c>
      <c r="F84" s="75">
        <f t="shared" si="4"/>
        <v>0</v>
      </c>
      <c r="G84" s="75">
        <f t="shared" si="4"/>
        <v>0</v>
      </c>
      <c r="H84" s="75">
        <f t="shared" si="4"/>
        <v>0</v>
      </c>
      <c r="I84" s="75">
        <f t="shared" si="4"/>
        <v>0</v>
      </c>
      <c r="J84" s="75">
        <f t="shared" si="4"/>
        <v>0</v>
      </c>
      <c r="K84" s="75">
        <f t="shared" si="4"/>
        <v>0</v>
      </c>
      <c r="L84" s="75">
        <f t="shared" si="4"/>
        <v>0</v>
      </c>
      <c r="M84" s="75">
        <f t="shared" si="4"/>
        <v>0</v>
      </c>
      <c r="N84" s="75">
        <f t="shared" ref="N84:Y84" si="5">N82+N83</f>
        <v>0</v>
      </c>
      <c r="O84" s="75">
        <f t="shared" si="5"/>
        <v>0</v>
      </c>
      <c r="P84" s="75">
        <f t="shared" si="5"/>
        <v>0</v>
      </c>
      <c r="Q84" s="75">
        <f t="shared" si="5"/>
        <v>0</v>
      </c>
      <c r="R84" s="75">
        <f t="shared" si="5"/>
        <v>0</v>
      </c>
      <c r="S84" s="75">
        <f t="shared" si="5"/>
        <v>0</v>
      </c>
      <c r="T84" s="75">
        <f t="shared" si="5"/>
        <v>0</v>
      </c>
      <c r="U84" s="75">
        <f t="shared" si="5"/>
        <v>0</v>
      </c>
      <c r="V84" s="75">
        <f t="shared" si="5"/>
        <v>0</v>
      </c>
      <c r="W84" s="75">
        <f t="shared" si="5"/>
        <v>0</v>
      </c>
      <c r="X84" s="75">
        <f t="shared" si="5"/>
        <v>0</v>
      </c>
      <c r="Y84" s="75">
        <f t="shared" si="5"/>
        <v>0</v>
      </c>
    </row>
    <row r="85" spans="1:32" s="1" customFormat="1">
      <c r="A85" s="78" t="s">
        <v>147</v>
      </c>
      <c r="B85" s="75"/>
      <c r="C85" s="75"/>
      <c r="D85" s="75"/>
      <c r="E85" s="75"/>
      <c r="F85" s="75"/>
      <c r="G85" s="75"/>
      <c r="H85" s="75"/>
      <c r="I85" s="75"/>
      <c r="J85" s="75"/>
      <c r="K85" s="75"/>
      <c r="L85" s="75"/>
      <c r="M85" s="75"/>
      <c r="N85" s="75"/>
      <c r="O85" s="75"/>
      <c r="P85" s="75"/>
      <c r="Q85" s="75"/>
      <c r="R85" s="75"/>
      <c r="S85" s="75"/>
      <c r="T85" s="75"/>
      <c r="U85" s="75"/>
      <c r="V85" s="75"/>
      <c r="W85" s="75"/>
      <c r="X85" s="75"/>
      <c r="Y85" s="75"/>
    </row>
    <row r="86" spans="1:32" s="1" customFormat="1">
      <c r="A86" s="78" t="s">
        <v>148</v>
      </c>
      <c r="B86" s="75"/>
      <c r="C86" s="75"/>
      <c r="D86" s="75"/>
      <c r="E86" s="75"/>
      <c r="F86" s="75"/>
      <c r="G86" s="75"/>
      <c r="H86" s="75"/>
      <c r="I86" s="75"/>
      <c r="J86" s="75"/>
      <c r="K86" s="75"/>
      <c r="L86" s="75"/>
      <c r="M86" s="75"/>
      <c r="N86" s="75"/>
      <c r="O86" s="75"/>
      <c r="P86" s="75"/>
      <c r="Q86" s="75"/>
      <c r="R86" s="75"/>
      <c r="S86" s="75"/>
      <c r="T86" s="75"/>
      <c r="U86" s="75"/>
      <c r="V86" s="75"/>
      <c r="W86" s="75"/>
      <c r="X86" s="75"/>
      <c r="Y86" s="75"/>
    </row>
    <row r="87" spans="1:32">
      <c r="A87" s="1"/>
      <c r="B87" s="23"/>
      <c r="C87" s="23"/>
      <c r="D87" s="23"/>
      <c r="E87" s="23"/>
      <c r="F87" s="23"/>
      <c r="G87" s="23"/>
      <c r="H87" s="23"/>
      <c r="I87" s="23"/>
      <c r="J87" s="23"/>
      <c r="K87" s="23"/>
      <c r="L87" s="23"/>
      <c r="M87" s="23"/>
      <c r="N87" s="23"/>
      <c r="O87" s="23"/>
      <c r="P87" s="23"/>
      <c r="Q87" s="23"/>
      <c r="R87" s="23"/>
      <c r="S87" s="23"/>
      <c r="T87" s="23"/>
      <c r="U87" s="23"/>
      <c r="V87" s="23"/>
      <c r="W87" s="23"/>
      <c r="X87" s="23"/>
      <c r="Y87" s="23"/>
      <c r="Z87" s="1"/>
      <c r="AA87" s="1"/>
      <c r="AB87" s="1"/>
      <c r="AC87" s="1"/>
      <c r="AD87" s="1"/>
      <c r="AE87" s="1"/>
      <c r="AF87" s="1"/>
    </row>
    <row r="88" spans="1:32">
      <c r="A88" s="1"/>
      <c r="B88" s="23"/>
      <c r="C88" s="23"/>
      <c r="D88" s="23"/>
      <c r="E88" s="23"/>
      <c r="F88" s="23"/>
      <c r="G88" s="23"/>
      <c r="H88" s="23"/>
      <c r="I88" s="23"/>
      <c r="J88" s="23"/>
      <c r="K88" s="23"/>
      <c r="L88" s="23"/>
      <c r="M88" s="23"/>
      <c r="N88" s="23"/>
      <c r="O88" s="23"/>
      <c r="P88" s="23"/>
      <c r="Q88" s="23"/>
      <c r="R88" s="23"/>
      <c r="S88" s="23"/>
      <c r="T88" s="23"/>
      <c r="U88" s="23"/>
      <c r="V88" s="23"/>
      <c r="W88" s="23"/>
      <c r="X88" s="23"/>
      <c r="Y88" s="23"/>
      <c r="Z88" s="1"/>
      <c r="AA88" s="1"/>
      <c r="AB88" s="1"/>
      <c r="AC88" s="1"/>
      <c r="AD88" s="1"/>
      <c r="AE88" s="1"/>
      <c r="AF88" s="1"/>
    </row>
    <row r="89" spans="1:3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c r="A127" s="1"/>
      <c r="B127" s="1"/>
      <c r="C127" s="1"/>
      <c r="D127" s="1"/>
      <c r="E127" s="1"/>
      <c r="F127" s="1"/>
      <c r="G127" s="1"/>
      <c r="H127" s="1"/>
      <c r="I127" s="1"/>
      <c r="J127" s="1"/>
      <c r="K127" s="1"/>
      <c r="L127" s="1"/>
      <c r="M127" s="1"/>
      <c r="N127" s="1"/>
      <c r="O127" s="1"/>
      <c r="P127" s="1"/>
      <c r="Q127" s="1"/>
    </row>
    <row r="128" spans="1:32">
      <c r="A128" s="1"/>
      <c r="B128" s="1"/>
      <c r="C128" s="1"/>
      <c r="D128" s="1"/>
      <c r="E128" s="1"/>
      <c r="F128" s="1"/>
      <c r="G128" s="1"/>
      <c r="H128" s="1"/>
      <c r="I128" s="1"/>
      <c r="J128" s="1"/>
      <c r="K128" s="1"/>
      <c r="L128" s="1"/>
      <c r="M128" s="1"/>
      <c r="N128" s="1"/>
      <c r="O128" s="1"/>
      <c r="P128" s="1"/>
      <c r="Q128" s="1"/>
    </row>
    <row r="129" spans="1:17">
      <c r="A129" s="1"/>
      <c r="B129" s="1"/>
      <c r="C129" s="1"/>
      <c r="D129" s="1"/>
      <c r="E129" s="1"/>
      <c r="F129" s="1"/>
      <c r="G129" s="1"/>
      <c r="H129" s="1"/>
      <c r="I129" s="1"/>
      <c r="J129" s="1"/>
      <c r="K129" s="1"/>
      <c r="L129" s="1"/>
      <c r="M129" s="1"/>
      <c r="N129" s="1"/>
      <c r="O129" s="1"/>
      <c r="P129" s="1"/>
      <c r="Q129" s="1"/>
    </row>
    <row r="130" spans="1:17">
      <c r="A130" s="1"/>
      <c r="B130" s="1"/>
      <c r="C130" s="1"/>
      <c r="D130" s="1"/>
      <c r="E130" s="1"/>
      <c r="F130" s="1"/>
      <c r="G130" s="1"/>
      <c r="H130" s="1"/>
      <c r="I130" s="1"/>
      <c r="J130" s="1"/>
      <c r="K130" s="1"/>
      <c r="L130" s="1"/>
      <c r="M130" s="1"/>
      <c r="N130" s="1"/>
      <c r="O130" s="1"/>
      <c r="P130" s="1"/>
      <c r="Q130" s="1"/>
    </row>
    <row r="131" spans="1:17">
      <c r="A131" s="1"/>
      <c r="B131" s="1"/>
      <c r="C131" s="1"/>
      <c r="D131" s="1"/>
      <c r="E131" s="1"/>
      <c r="F131" s="1"/>
      <c r="G131" s="1"/>
      <c r="H131" s="1"/>
      <c r="I131" s="1"/>
      <c r="J131" s="1"/>
      <c r="K131" s="1"/>
      <c r="L131" s="1"/>
      <c r="M131" s="1"/>
      <c r="N131" s="1"/>
      <c r="O131" s="1"/>
      <c r="P131" s="1"/>
      <c r="Q131" s="1"/>
    </row>
    <row r="132" spans="1:17">
      <c r="A132" s="1"/>
      <c r="B132" s="1"/>
      <c r="C132" s="1"/>
      <c r="D132" s="1"/>
      <c r="E132" s="1"/>
      <c r="F132" s="1"/>
      <c r="G132" s="1"/>
      <c r="H132" s="1"/>
      <c r="I132" s="1"/>
      <c r="J132" s="1"/>
      <c r="K132" s="1"/>
      <c r="L132" s="1"/>
      <c r="M132" s="1"/>
      <c r="N132" s="1"/>
      <c r="O132" s="1"/>
      <c r="P132" s="1"/>
      <c r="Q132" s="1"/>
    </row>
    <row r="133" spans="1:17">
      <c r="A133" s="1"/>
      <c r="B133" s="1"/>
      <c r="C133" s="1"/>
      <c r="D133" s="1"/>
      <c r="E133" s="1"/>
      <c r="F133" s="1"/>
      <c r="G133" s="1"/>
      <c r="H133" s="1"/>
      <c r="I133" s="1"/>
      <c r="J133" s="1"/>
      <c r="K133" s="1"/>
      <c r="L133" s="1"/>
      <c r="M133" s="1"/>
      <c r="N133" s="1"/>
      <c r="O133" s="1"/>
      <c r="P133" s="1"/>
      <c r="Q133" s="1"/>
    </row>
    <row r="134" spans="1:17">
      <c r="A134" s="1"/>
      <c r="B134" s="1"/>
      <c r="C134" s="1"/>
      <c r="D134" s="1"/>
      <c r="E134" s="1"/>
      <c r="F134" s="1"/>
      <c r="G134" s="1"/>
      <c r="H134" s="1"/>
      <c r="I134" s="1"/>
      <c r="J134" s="1"/>
      <c r="K134" s="1"/>
      <c r="L134" s="1"/>
      <c r="M134" s="1"/>
      <c r="N134" s="1"/>
      <c r="O134" s="1"/>
      <c r="P134" s="1"/>
      <c r="Q134" s="1"/>
    </row>
    <row r="135" spans="1:17">
      <c r="A135" s="1"/>
      <c r="B135" s="1"/>
      <c r="C135" s="1"/>
      <c r="D135" s="1"/>
      <c r="E135" s="1"/>
      <c r="F135" s="1"/>
      <c r="G135" s="1"/>
      <c r="H135" s="1"/>
      <c r="I135" s="1"/>
      <c r="J135" s="1"/>
      <c r="K135" s="1"/>
      <c r="L135" s="1"/>
      <c r="M135" s="1"/>
      <c r="N135" s="1"/>
      <c r="O135" s="1"/>
      <c r="P135" s="1"/>
      <c r="Q135" s="1"/>
    </row>
    <row r="136" spans="1:17">
      <c r="A136" s="1"/>
      <c r="B136" s="1"/>
      <c r="C136" s="1"/>
      <c r="D136" s="1"/>
      <c r="E136" s="1"/>
      <c r="F136" s="1"/>
      <c r="G136" s="1"/>
      <c r="H136" s="1"/>
      <c r="I136" s="1"/>
      <c r="J136" s="1"/>
      <c r="K136" s="1"/>
      <c r="L136" s="1"/>
      <c r="M136" s="1"/>
      <c r="N136" s="1"/>
      <c r="O136" s="1"/>
      <c r="P136" s="1"/>
      <c r="Q136" s="1"/>
    </row>
    <row r="137" spans="1:17">
      <c r="A137" s="1"/>
      <c r="B137" s="1"/>
      <c r="C137" s="1"/>
      <c r="D137" s="1"/>
      <c r="E137" s="1"/>
      <c r="F137" s="1"/>
      <c r="G137" s="1"/>
      <c r="H137" s="1"/>
      <c r="I137" s="1"/>
      <c r="J137" s="1"/>
      <c r="K137" s="1"/>
      <c r="L137" s="1"/>
      <c r="M137" s="1"/>
      <c r="N137" s="1"/>
      <c r="O137" s="1"/>
      <c r="P137" s="1"/>
      <c r="Q137" s="1"/>
    </row>
    <row r="138" spans="1:17">
      <c r="A138" s="1"/>
      <c r="B138" s="1"/>
      <c r="C138" s="1"/>
      <c r="D138" s="1"/>
      <c r="E138" s="1"/>
      <c r="F138" s="1"/>
      <c r="G138" s="1"/>
      <c r="H138" s="1"/>
      <c r="I138" s="1"/>
      <c r="J138" s="1"/>
      <c r="K138" s="1"/>
      <c r="L138" s="1"/>
      <c r="M138" s="1"/>
      <c r="N138" s="1"/>
      <c r="O138" s="1"/>
      <c r="P138" s="1"/>
      <c r="Q138" s="1"/>
    </row>
    <row r="139" spans="1:17">
      <c r="A139" s="1"/>
      <c r="B139" s="1"/>
      <c r="C139" s="1"/>
      <c r="D139" s="1"/>
      <c r="E139" s="1"/>
      <c r="F139" s="1"/>
      <c r="G139" s="1"/>
      <c r="H139" s="1"/>
      <c r="I139" s="1"/>
      <c r="J139" s="1"/>
      <c r="K139" s="1"/>
      <c r="L139" s="1"/>
      <c r="M139" s="1"/>
      <c r="N139" s="1"/>
      <c r="O139" s="1"/>
      <c r="P139" s="1"/>
      <c r="Q139" s="1"/>
    </row>
    <row r="140" spans="1:17">
      <c r="A140" s="1"/>
      <c r="B140" s="1"/>
      <c r="C140" s="1"/>
      <c r="D140" s="1"/>
      <c r="E140" s="1"/>
      <c r="F140" s="1"/>
      <c r="G140" s="1"/>
      <c r="H140" s="1"/>
      <c r="I140" s="1"/>
      <c r="J140" s="1"/>
      <c r="K140" s="1"/>
      <c r="L140" s="1"/>
      <c r="M140" s="1"/>
      <c r="N140" s="1"/>
      <c r="O140" s="1"/>
      <c r="P140" s="1"/>
      <c r="Q140" s="1"/>
    </row>
    <row r="141" spans="1:17">
      <c r="A141" s="1"/>
      <c r="B141" s="1"/>
      <c r="C141" s="1"/>
      <c r="D141" s="1"/>
      <c r="E141" s="1"/>
      <c r="F141" s="1"/>
      <c r="G141" s="1"/>
      <c r="H141" s="1"/>
      <c r="I141" s="1"/>
      <c r="J141" s="1"/>
      <c r="K141" s="1"/>
      <c r="L141" s="1"/>
      <c r="M141" s="1"/>
      <c r="N141" s="1"/>
      <c r="O141" s="1"/>
      <c r="P141" s="1"/>
      <c r="Q141" s="1"/>
    </row>
    <row r="142" spans="1:17">
      <c r="A142" s="1"/>
      <c r="B142" s="1"/>
      <c r="C142" s="1"/>
      <c r="D142" s="1"/>
      <c r="E142" s="1"/>
      <c r="F142" s="1"/>
      <c r="G142" s="1"/>
      <c r="H142" s="1"/>
      <c r="I142" s="1"/>
      <c r="J142" s="1"/>
      <c r="K142" s="1"/>
      <c r="L142" s="1"/>
      <c r="M142" s="1"/>
      <c r="N142" s="1"/>
      <c r="O142" s="1"/>
      <c r="P142" s="1"/>
      <c r="Q142" s="1"/>
    </row>
    <row r="143" spans="1:17">
      <c r="A143" s="1"/>
      <c r="B143" s="1"/>
      <c r="C143" s="1"/>
      <c r="D143" s="1"/>
      <c r="E143" s="1"/>
      <c r="F143" s="1"/>
      <c r="G143" s="1"/>
      <c r="H143" s="1"/>
      <c r="I143" s="1"/>
      <c r="J143" s="1"/>
      <c r="K143" s="1"/>
      <c r="L143" s="1"/>
      <c r="M143" s="1"/>
      <c r="N143" s="1"/>
      <c r="O143" s="1"/>
      <c r="P143" s="1"/>
      <c r="Q143" s="1"/>
    </row>
    <row r="144" spans="1:17">
      <c r="A144" s="1"/>
      <c r="B144" s="1"/>
      <c r="C144" s="1"/>
      <c r="D144" s="1"/>
      <c r="E144" s="1"/>
      <c r="F144" s="1"/>
      <c r="G144" s="1"/>
      <c r="H144" s="1"/>
      <c r="I144" s="1"/>
      <c r="J144" s="1"/>
      <c r="K144" s="1"/>
      <c r="L144" s="1"/>
      <c r="M144" s="1"/>
      <c r="N144" s="1"/>
      <c r="O144" s="1"/>
      <c r="P144" s="1"/>
      <c r="Q144" s="1"/>
    </row>
    <row r="145" spans="1:17">
      <c r="A145" s="1"/>
      <c r="B145" s="1"/>
      <c r="C145" s="1"/>
      <c r="D145" s="1"/>
      <c r="E145" s="1"/>
      <c r="F145" s="1"/>
      <c r="G145" s="1"/>
      <c r="H145" s="1"/>
      <c r="I145" s="1"/>
      <c r="J145" s="1"/>
      <c r="K145" s="1"/>
      <c r="L145" s="1"/>
      <c r="M145" s="1"/>
      <c r="N145" s="1"/>
      <c r="O145" s="1"/>
      <c r="P145" s="1"/>
      <c r="Q145" s="1"/>
    </row>
    <row r="146" spans="1:17">
      <c r="A146" s="1"/>
      <c r="B146" s="1"/>
      <c r="C146" s="1"/>
      <c r="D146" s="1"/>
      <c r="E146" s="1"/>
      <c r="F146" s="1"/>
      <c r="G146" s="1"/>
      <c r="H146" s="1"/>
      <c r="I146" s="1"/>
      <c r="J146" s="1"/>
      <c r="K146" s="1"/>
      <c r="L146" s="1"/>
      <c r="M146" s="1"/>
      <c r="N146" s="1"/>
      <c r="O146" s="1"/>
      <c r="P146" s="1"/>
      <c r="Q146" s="1"/>
    </row>
    <row r="147" spans="1:17">
      <c r="A147" s="1"/>
      <c r="B147" s="1"/>
      <c r="C147" s="1"/>
      <c r="D147" s="1"/>
      <c r="E147" s="1"/>
      <c r="F147" s="1"/>
      <c r="G147" s="1"/>
      <c r="H147" s="1"/>
      <c r="I147" s="1"/>
      <c r="J147" s="1"/>
      <c r="K147" s="1"/>
      <c r="L147" s="1"/>
      <c r="M147" s="1"/>
      <c r="N147" s="1"/>
      <c r="O147" s="1"/>
      <c r="P147" s="1"/>
      <c r="Q147" s="1"/>
    </row>
    <row r="148" spans="1:17">
      <c r="A148" s="1"/>
      <c r="B148" s="1"/>
      <c r="C148" s="1"/>
      <c r="D148" s="1"/>
      <c r="E148" s="1"/>
      <c r="F148" s="1"/>
      <c r="G148" s="1"/>
      <c r="H148" s="1"/>
      <c r="I148" s="1"/>
      <c r="J148" s="1"/>
      <c r="K148" s="1"/>
      <c r="L148" s="1"/>
      <c r="M148" s="1"/>
      <c r="N148" s="1"/>
      <c r="O148" s="1"/>
      <c r="P148" s="1"/>
      <c r="Q148" s="1"/>
    </row>
    <row r="149" spans="1:17">
      <c r="A149" s="1"/>
      <c r="B149" s="1"/>
      <c r="C149" s="1"/>
      <c r="D149" s="1"/>
      <c r="E149" s="1"/>
      <c r="F149" s="1"/>
      <c r="G149" s="1"/>
      <c r="H149" s="1"/>
      <c r="I149" s="1"/>
      <c r="J149" s="1"/>
      <c r="K149" s="1"/>
      <c r="L149" s="1"/>
      <c r="M149" s="1"/>
      <c r="N149" s="1"/>
      <c r="O149" s="1"/>
      <c r="P149" s="1"/>
      <c r="Q149" s="1"/>
    </row>
    <row r="150" spans="1:17">
      <c r="A150" s="1"/>
      <c r="B150" s="1"/>
      <c r="C150" s="1"/>
      <c r="D150" s="1"/>
      <c r="E150" s="1"/>
      <c r="F150" s="1"/>
      <c r="G150" s="1"/>
      <c r="H150" s="1"/>
      <c r="I150" s="1"/>
      <c r="J150" s="1"/>
      <c r="K150" s="1"/>
      <c r="L150" s="1"/>
      <c r="M150" s="1"/>
      <c r="N150" s="1"/>
      <c r="O150" s="1"/>
      <c r="P150" s="1"/>
      <c r="Q150" s="1"/>
    </row>
    <row r="151" spans="1:17">
      <c r="A151" s="1"/>
      <c r="B151" s="1"/>
      <c r="C151" s="1"/>
      <c r="D151" s="1"/>
      <c r="E151" s="1"/>
      <c r="F151" s="1"/>
      <c r="G151" s="1"/>
      <c r="H151" s="1"/>
      <c r="I151" s="1"/>
      <c r="J151" s="1"/>
      <c r="K151" s="1"/>
      <c r="L151" s="1"/>
      <c r="M151" s="1"/>
      <c r="N151" s="1"/>
      <c r="O151" s="1"/>
      <c r="P151" s="1"/>
      <c r="Q151" s="1"/>
    </row>
    <row r="152" spans="1:17">
      <c r="A152" s="1"/>
      <c r="B152" s="1"/>
      <c r="C152" s="1"/>
      <c r="D152" s="1"/>
      <c r="E152" s="1"/>
      <c r="F152" s="1"/>
      <c r="G152" s="1"/>
      <c r="H152" s="1"/>
      <c r="I152" s="1"/>
      <c r="J152" s="1"/>
      <c r="K152" s="1"/>
      <c r="L152" s="1"/>
      <c r="M152" s="1"/>
      <c r="N152" s="1"/>
      <c r="O152" s="1"/>
      <c r="P152" s="1"/>
      <c r="Q152" s="1"/>
    </row>
    <row r="153" spans="1:17">
      <c r="A153" s="1"/>
      <c r="B153" s="1"/>
      <c r="C153" s="1"/>
      <c r="D153" s="1"/>
      <c r="E153" s="1"/>
      <c r="F153" s="1"/>
      <c r="G153" s="1"/>
      <c r="H153" s="1"/>
      <c r="I153" s="1"/>
      <c r="J153" s="1"/>
      <c r="K153" s="1"/>
      <c r="L153" s="1"/>
      <c r="M153" s="1"/>
      <c r="N153" s="1"/>
      <c r="O153" s="1"/>
      <c r="P153" s="1"/>
      <c r="Q153" s="1"/>
    </row>
    <row r="154" spans="1:17">
      <c r="A154" s="1"/>
      <c r="B154" s="1"/>
      <c r="C154" s="1"/>
      <c r="D154" s="1"/>
      <c r="E154" s="1"/>
      <c r="F154" s="1"/>
      <c r="G154" s="1"/>
      <c r="H154" s="1"/>
      <c r="I154" s="1"/>
      <c r="J154" s="1"/>
      <c r="K154" s="1"/>
      <c r="L154" s="1"/>
      <c r="M154" s="1"/>
      <c r="N154" s="1"/>
      <c r="O154" s="1"/>
      <c r="P154" s="1"/>
      <c r="Q154" s="1"/>
    </row>
    <row r="155" spans="1:17">
      <c r="A155" s="1"/>
      <c r="B155" s="1"/>
      <c r="C155" s="1"/>
      <c r="D155" s="1"/>
      <c r="E155" s="1"/>
      <c r="F155" s="1"/>
      <c r="G155" s="1"/>
      <c r="H155" s="1"/>
      <c r="I155" s="1"/>
      <c r="J155" s="1"/>
      <c r="K155" s="1"/>
      <c r="L155" s="1"/>
      <c r="M155" s="1"/>
      <c r="N155" s="1"/>
      <c r="O155" s="1"/>
      <c r="P155" s="1"/>
      <c r="Q155" s="1"/>
    </row>
    <row r="156" spans="1:17">
      <c r="A156" s="1"/>
      <c r="B156" s="1"/>
      <c r="C156" s="1"/>
      <c r="D156" s="1"/>
      <c r="E156" s="1"/>
      <c r="F156" s="1"/>
      <c r="G156" s="1"/>
      <c r="H156" s="1"/>
      <c r="I156" s="1"/>
      <c r="J156" s="1"/>
      <c r="K156" s="1"/>
      <c r="L156" s="1"/>
      <c r="M156" s="1"/>
      <c r="N156" s="1"/>
      <c r="O156" s="1"/>
      <c r="P156" s="1"/>
      <c r="Q156" s="1"/>
    </row>
    <row r="157" spans="1:17">
      <c r="A157" s="1"/>
      <c r="B157" s="1"/>
      <c r="C157" s="1"/>
      <c r="D157" s="1"/>
      <c r="E157" s="1"/>
      <c r="F157" s="1"/>
      <c r="G157" s="1"/>
      <c r="H157" s="1"/>
      <c r="I157" s="1"/>
      <c r="J157" s="1"/>
      <c r="K157" s="1"/>
      <c r="L157" s="1"/>
      <c r="M157" s="1"/>
      <c r="N157" s="1"/>
      <c r="O157" s="1"/>
      <c r="P157" s="1"/>
      <c r="Q157" s="1"/>
    </row>
    <row r="158" spans="1:17">
      <c r="A158" s="1"/>
      <c r="B158" s="1"/>
      <c r="C158" s="1"/>
      <c r="D158" s="1"/>
      <c r="E158" s="1"/>
      <c r="F158" s="1"/>
      <c r="G158" s="1"/>
      <c r="H158" s="1"/>
      <c r="I158" s="1"/>
      <c r="J158" s="1"/>
      <c r="K158" s="1"/>
      <c r="L158" s="1"/>
      <c r="M158" s="1"/>
      <c r="N158" s="1"/>
      <c r="O158" s="1"/>
      <c r="P158" s="1"/>
      <c r="Q158" s="1"/>
    </row>
    <row r="159" spans="1:17">
      <c r="A159" s="1"/>
      <c r="B159" s="1"/>
      <c r="C159" s="1"/>
      <c r="D159" s="1"/>
      <c r="E159" s="1"/>
      <c r="F159" s="1"/>
      <c r="G159" s="1"/>
      <c r="H159" s="1"/>
      <c r="I159" s="1"/>
      <c r="J159" s="1"/>
      <c r="K159" s="1"/>
      <c r="L159" s="1"/>
      <c r="M159" s="1"/>
      <c r="N159" s="1"/>
      <c r="O159" s="1"/>
      <c r="P159" s="1"/>
      <c r="Q159" s="1"/>
    </row>
    <row r="160" spans="1:17">
      <c r="A160" s="1"/>
      <c r="B160" s="1"/>
      <c r="C160" s="1"/>
      <c r="D160" s="1"/>
      <c r="E160" s="1"/>
      <c r="F160" s="1"/>
      <c r="G160" s="1"/>
      <c r="H160" s="1"/>
      <c r="I160" s="1"/>
      <c r="J160" s="1"/>
      <c r="K160" s="1"/>
      <c r="L160" s="1"/>
      <c r="M160" s="1"/>
      <c r="N160" s="1"/>
      <c r="O160" s="1"/>
      <c r="P160" s="1"/>
      <c r="Q160" s="1"/>
    </row>
    <row r="161" spans="1:17">
      <c r="A161" s="1"/>
      <c r="B161" s="1"/>
      <c r="C161" s="1"/>
      <c r="D161" s="1"/>
      <c r="E161" s="1"/>
      <c r="F161" s="1"/>
      <c r="G161" s="1"/>
      <c r="H161" s="1"/>
      <c r="I161" s="1"/>
      <c r="J161" s="1"/>
      <c r="K161" s="1"/>
      <c r="L161" s="1"/>
      <c r="M161" s="1"/>
      <c r="N161" s="1"/>
      <c r="O161" s="1"/>
      <c r="P161" s="1"/>
      <c r="Q161" s="1"/>
    </row>
    <row r="162" spans="1:17">
      <c r="A162" s="1"/>
      <c r="B162" s="1"/>
      <c r="C162" s="1"/>
      <c r="D162" s="1"/>
      <c r="E162" s="1"/>
      <c r="F162" s="1"/>
      <c r="G162" s="1"/>
      <c r="H162" s="1"/>
      <c r="I162" s="1"/>
      <c r="J162" s="1"/>
      <c r="K162" s="1"/>
      <c r="L162" s="1"/>
      <c r="M162" s="1"/>
      <c r="N162" s="1"/>
      <c r="O162" s="1"/>
      <c r="P162" s="1"/>
      <c r="Q162" s="1"/>
    </row>
    <row r="163" spans="1:17">
      <c r="A163" s="1"/>
      <c r="B163" s="1"/>
      <c r="C163" s="1"/>
      <c r="D163" s="1"/>
      <c r="E163" s="1"/>
      <c r="F163" s="1"/>
      <c r="G163" s="1"/>
      <c r="H163" s="1"/>
      <c r="I163" s="1"/>
      <c r="J163" s="1"/>
      <c r="K163" s="1"/>
      <c r="L163" s="1"/>
      <c r="M163" s="1"/>
      <c r="N163" s="1"/>
      <c r="O163" s="1"/>
      <c r="P163" s="1"/>
      <c r="Q163" s="1"/>
    </row>
    <row r="164" spans="1:17">
      <c r="A164" s="1"/>
      <c r="B164" s="1"/>
      <c r="C164" s="1"/>
      <c r="D164" s="1"/>
      <c r="E164" s="1"/>
      <c r="F164" s="1"/>
      <c r="G164" s="1"/>
      <c r="H164" s="1"/>
      <c r="I164" s="1"/>
      <c r="J164" s="1"/>
      <c r="K164" s="1"/>
      <c r="L164" s="1"/>
      <c r="M164" s="1"/>
      <c r="N164" s="1"/>
      <c r="O164" s="1"/>
      <c r="P164" s="1"/>
      <c r="Q164" s="1"/>
    </row>
    <row r="165" spans="1:17">
      <c r="A165" s="1"/>
      <c r="B165" s="1"/>
      <c r="C165" s="1"/>
      <c r="D165" s="1"/>
      <c r="E165" s="1"/>
      <c r="F165" s="1"/>
      <c r="G165" s="1"/>
      <c r="H165" s="1"/>
      <c r="I165" s="1"/>
      <c r="J165" s="1"/>
      <c r="K165" s="1"/>
      <c r="L165" s="1"/>
      <c r="M165" s="1"/>
      <c r="N165" s="1"/>
      <c r="O165" s="1"/>
      <c r="P165" s="1"/>
      <c r="Q165" s="1"/>
    </row>
    <row r="166" spans="1:17">
      <c r="A166" s="1"/>
      <c r="B166" s="1"/>
      <c r="C166" s="1"/>
      <c r="D166" s="1"/>
      <c r="E166" s="1"/>
      <c r="F166" s="1"/>
      <c r="G166" s="1"/>
      <c r="H166" s="1"/>
      <c r="I166" s="1"/>
      <c r="J166" s="1"/>
      <c r="K166" s="1"/>
      <c r="L166" s="1"/>
      <c r="M166" s="1"/>
      <c r="N166" s="1"/>
      <c r="O166" s="1"/>
      <c r="P166" s="1"/>
      <c r="Q166" s="1"/>
    </row>
    <row r="167" spans="1:17">
      <c r="A167" s="1"/>
      <c r="B167" s="1"/>
      <c r="C167" s="1"/>
      <c r="D167" s="1"/>
      <c r="E167" s="1"/>
      <c r="F167" s="1"/>
      <c r="G167" s="1"/>
      <c r="H167" s="1"/>
      <c r="I167" s="1"/>
      <c r="J167" s="1"/>
      <c r="K167" s="1"/>
      <c r="L167" s="1"/>
      <c r="M167" s="1"/>
      <c r="N167" s="1"/>
      <c r="O167" s="1"/>
      <c r="P167" s="1"/>
      <c r="Q167" s="1"/>
    </row>
    <row r="168" spans="1:17">
      <c r="A168" s="1"/>
      <c r="B168" s="1"/>
      <c r="C168" s="1"/>
      <c r="D168" s="1"/>
      <c r="E168" s="1"/>
      <c r="F168" s="1"/>
      <c r="G168" s="1"/>
      <c r="H168" s="1"/>
      <c r="I168" s="1"/>
      <c r="J168" s="1"/>
      <c r="K168" s="1"/>
      <c r="L168" s="1"/>
      <c r="M168" s="1"/>
      <c r="N168" s="1"/>
      <c r="O168" s="1"/>
      <c r="P168" s="1"/>
      <c r="Q168" s="1"/>
    </row>
    <row r="169" spans="1:17">
      <c r="A169" s="1"/>
      <c r="B169" s="1"/>
      <c r="C169" s="1"/>
      <c r="D169" s="1"/>
      <c r="E169" s="1"/>
      <c r="F169" s="1"/>
      <c r="G169" s="1"/>
      <c r="H169" s="1"/>
      <c r="I169" s="1"/>
      <c r="J169" s="1"/>
      <c r="K169" s="1"/>
      <c r="L169" s="1"/>
      <c r="M169" s="1"/>
      <c r="N169" s="1"/>
      <c r="O169" s="1"/>
      <c r="P169" s="1"/>
      <c r="Q169" s="1"/>
    </row>
    <row r="170" spans="1:17">
      <c r="A170" s="1"/>
      <c r="B170" s="1"/>
      <c r="C170" s="1"/>
      <c r="D170" s="1"/>
      <c r="E170" s="1"/>
      <c r="F170" s="1"/>
      <c r="G170" s="1"/>
      <c r="H170" s="1"/>
      <c r="I170" s="1"/>
      <c r="J170" s="1"/>
      <c r="K170" s="1"/>
      <c r="L170" s="1"/>
      <c r="M170" s="1"/>
      <c r="N170" s="1"/>
      <c r="O170" s="1"/>
      <c r="P170" s="1"/>
      <c r="Q170" s="1"/>
    </row>
    <row r="171" spans="1:17">
      <c r="A171" s="1"/>
      <c r="B171" s="1"/>
      <c r="C171" s="1"/>
      <c r="D171" s="1"/>
      <c r="E171" s="1"/>
      <c r="F171" s="1"/>
      <c r="G171" s="1"/>
      <c r="H171" s="1"/>
      <c r="I171" s="1"/>
      <c r="J171" s="1"/>
      <c r="K171" s="1"/>
      <c r="L171" s="1"/>
      <c r="M171" s="1"/>
      <c r="N171" s="1"/>
      <c r="O171" s="1"/>
      <c r="P171" s="1"/>
      <c r="Q171" s="1"/>
    </row>
    <row r="172" spans="1:17">
      <c r="A172" s="1"/>
      <c r="B172" s="1"/>
      <c r="C172" s="1"/>
      <c r="D172" s="1"/>
      <c r="E172" s="1"/>
      <c r="F172" s="1"/>
      <c r="G172" s="1"/>
      <c r="H172" s="1"/>
      <c r="I172" s="1"/>
      <c r="J172" s="1"/>
      <c r="K172" s="1"/>
      <c r="L172" s="1"/>
      <c r="M172" s="1"/>
      <c r="N172" s="1"/>
      <c r="O172" s="1"/>
      <c r="P172" s="1"/>
      <c r="Q172" s="1"/>
    </row>
    <row r="173" spans="1:17">
      <c r="A173" s="1"/>
      <c r="B173" s="1"/>
      <c r="C173" s="1"/>
      <c r="D173" s="1"/>
      <c r="E173" s="1"/>
      <c r="F173" s="1"/>
      <c r="G173" s="1"/>
      <c r="H173" s="1"/>
      <c r="I173" s="1"/>
      <c r="J173" s="1"/>
      <c r="K173" s="1"/>
      <c r="L173" s="1"/>
      <c r="M173" s="1"/>
      <c r="N173" s="1"/>
      <c r="O173" s="1"/>
      <c r="P173" s="1"/>
      <c r="Q173" s="1"/>
    </row>
    <row r="174" spans="1:17">
      <c r="A174" s="1"/>
      <c r="B174" s="1"/>
      <c r="C174" s="1"/>
      <c r="D174" s="1"/>
      <c r="E174" s="1"/>
      <c r="F174" s="1"/>
      <c r="G174" s="1"/>
      <c r="H174" s="1"/>
      <c r="I174" s="1"/>
      <c r="J174" s="1"/>
      <c r="K174" s="1"/>
      <c r="L174" s="1"/>
      <c r="M174" s="1"/>
      <c r="N174" s="1"/>
      <c r="O174" s="1"/>
      <c r="P174" s="1"/>
      <c r="Q174" s="1"/>
    </row>
    <row r="175" spans="1:17">
      <c r="A175" s="1"/>
      <c r="B175" s="1"/>
      <c r="C175" s="1"/>
      <c r="D175" s="1"/>
      <c r="E175" s="1"/>
      <c r="F175" s="1"/>
      <c r="G175" s="1"/>
      <c r="H175" s="1"/>
      <c r="I175" s="1"/>
      <c r="J175" s="1"/>
      <c r="K175" s="1"/>
      <c r="L175" s="1"/>
      <c r="M175" s="1"/>
      <c r="N175" s="1"/>
      <c r="O175" s="1"/>
      <c r="P175" s="1"/>
      <c r="Q175" s="1"/>
    </row>
    <row r="176" spans="1:17">
      <c r="A176" s="1"/>
      <c r="B176" s="1"/>
      <c r="C176" s="1"/>
      <c r="D176" s="1"/>
      <c r="E176" s="1"/>
      <c r="F176" s="1"/>
      <c r="G176" s="1"/>
      <c r="H176" s="1"/>
      <c r="I176" s="1"/>
      <c r="J176" s="1"/>
      <c r="K176" s="1"/>
      <c r="L176" s="1"/>
      <c r="M176" s="1"/>
      <c r="N176" s="1"/>
      <c r="O176" s="1"/>
      <c r="P176" s="1"/>
      <c r="Q176" s="1"/>
    </row>
    <row r="177" spans="1:17">
      <c r="A177" s="1"/>
      <c r="B177" s="1"/>
      <c r="C177" s="1"/>
      <c r="D177" s="1"/>
      <c r="E177" s="1"/>
      <c r="F177" s="1"/>
      <c r="G177" s="1"/>
      <c r="H177" s="1"/>
      <c r="I177" s="1"/>
      <c r="J177" s="1"/>
      <c r="K177" s="1"/>
      <c r="L177" s="1"/>
      <c r="M177" s="1"/>
      <c r="N177" s="1"/>
      <c r="O177" s="1"/>
      <c r="P177" s="1"/>
      <c r="Q177" s="1"/>
    </row>
    <row r="178" spans="1:17">
      <c r="A178" s="1"/>
      <c r="B178" s="1"/>
      <c r="C178" s="1"/>
      <c r="D178" s="1"/>
      <c r="E178" s="1"/>
      <c r="F178" s="1"/>
      <c r="G178" s="1"/>
      <c r="H178" s="1"/>
      <c r="I178" s="1"/>
      <c r="J178" s="1"/>
      <c r="K178" s="1"/>
      <c r="L178" s="1"/>
      <c r="M178" s="1"/>
      <c r="N178" s="1"/>
      <c r="O178" s="1"/>
      <c r="P178" s="1"/>
      <c r="Q178" s="1"/>
    </row>
    <row r="179" spans="1:17">
      <c r="A179" s="1"/>
      <c r="B179" s="1"/>
      <c r="C179" s="1"/>
      <c r="D179" s="1"/>
      <c r="E179" s="1"/>
      <c r="F179" s="1"/>
      <c r="G179" s="1"/>
      <c r="H179" s="1"/>
      <c r="I179" s="1"/>
      <c r="J179" s="1"/>
      <c r="K179" s="1"/>
      <c r="L179" s="1"/>
      <c r="M179" s="1"/>
      <c r="N179" s="1"/>
      <c r="O179" s="1"/>
      <c r="P179" s="1"/>
      <c r="Q179" s="1"/>
    </row>
    <row r="180" spans="1:17">
      <c r="A180" s="1"/>
      <c r="B180" s="1"/>
      <c r="C180" s="1"/>
      <c r="D180" s="1"/>
      <c r="E180" s="1"/>
      <c r="F180" s="1"/>
      <c r="G180" s="1"/>
      <c r="H180" s="1"/>
      <c r="I180" s="1"/>
      <c r="J180" s="1"/>
      <c r="K180" s="1"/>
      <c r="L180" s="1"/>
      <c r="M180" s="1"/>
      <c r="N180" s="1"/>
      <c r="O180" s="1"/>
      <c r="P180" s="1"/>
      <c r="Q180" s="1"/>
    </row>
    <row r="181" spans="1:17">
      <c r="A181" s="1"/>
      <c r="B181" s="1"/>
      <c r="C181" s="1"/>
      <c r="D181" s="1"/>
      <c r="E181" s="1"/>
      <c r="F181" s="1"/>
      <c r="G181" s="1"/>
      <c r="H181" s="1"/>
      <c r="I181" s="1"/>
      <c r="J181" s="1"/>
      <c r="K181" s="1"/>
      <c r="L181" s="1"/>
      <c r="M181" s="1"/>
      <c r="N181" s="1"/>
      <c r="O181" s="1"/>
      <c r="P181" s="1"/>
      <c r="Q181" s="1"/>
    </row>
    <row r="182" spans="1:17">
      <c r="A182" s="1"/>
      <c r="B182" s="1"/>
      <c r="C182" s="1"/>
      <c r="D182" s="1"/>
      <c r="E182" s="1"/>
      <c r="F182" s="1"/>
      <c r="G182" s="1"/>
      <c r="H182" s="1"/>
      <c r="I182" s="1"/>
      <c r="J182" s="1"/>
      <c r="K182" s="1"/>
      <c r="L182" s="1"/>
      <c r="M182" s="1"/>
      <c r="N182" s="1"/>
      <c r="O182" s="1"/>
      <c r="P182" s="1"/>
      <c r="Q182" s="1"/>
    </row>
  </sheetData>
  <pageMargins left="0.25" right="0.25" top="0.75" bottom="0.75" header="0.3" footer="0.3"/>
  <pageSetup paperSize="8" scale="92" orientation="landscape" r:id="rId1"/>
  <headerFooter>
    <oddFooter>&amp;C&amp;D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BFE96-3221-474F-AEB7-DD5447248534}">
  <dimension ref="A1:F128"/>
  <sheetViews>
    <sheetView workbookViewId="0">
      <selection activeCell="B1" sqref="B1"/>
    </sheetView>
  </sheetViews>
  <sheetFormatPr defaultRowHeight="15"/>
  <cols>
    <col min="1" max="1" width="62.33203125" customWidth="1"/>
    <col min="2" max="2" width="13.88671875" customWidth="1"/>
    <col min="3" max="3" width="12.21875" customWidth="1"/>
    <col min="4" max="4" width="13.5546875" customWidth="1"/>
    <col min="6" max="6" width="18.77734375" customWidth="1"/>
  </cols>
  <sheetData>
    <row r="1" spans="1:6" ht="30">
      <c r="A1" s="79" t="s">
        <v>149</v>
      </c>
      <c r="B1" s="43" t="s">
        <v>150</v>
      </c>
      <c r="C1" s="43" t="s">
        <v>151</v>
      </c>
      <c r="D1" s="43" t="s">
        <v>152</v>
      </c>
      <c r="E1" s="30"/>
      <c r="F1" s="43" t="s">
        <v>16</v>
      </c>
    </row>
    <row r="2" spans="1:6">
      <c r="A2" s="48" t="s">
        <v>18</v>
      </c>
      <c r="B2" s="80"/>
      <c r="C2" s="80"/>
      <c r="D2" s="80"/>
      <c r="E2" s="80"/>
      <c r="F2" s="48"/>
    </row>
    <row r="3" spans="1:6">
      <c r="A3" s="48"/>
      <c r="B3" s="80"/>
      <c r="C3" s="80"/>
      <c r="D3" s="80"/>
      <c r="E3" s="80"/>
      <c r="F3" s="48"/>
    </row>
    <row r="4" spans="1:6">
      <c r="A4" s="81" t="s">
        <v>19</v>
      </c>
      <c r="B4" s="80"/>
      <c r="C4" s="80"/>
      <c r="D4" s="80"/>
      <c r="E4" s="80"/>
      <c r="F4" s="48"/>
    </row>
    <row r="5" spans="1:6">
      <c r="A5" s="48"/>
      <c r="B5" s="48"/>
      <c r="C5" s="48"/>
      <c r="D5" s="48"/>
      <c r="E5" s="48"/>
      <c r="F5" s="48"/>
    </row>
    <row r="6" spans="1:6">
      <c r="A6" s="48" t="s">
        <v>20</v>
      </c>
      <c r="B6" s="82"/>
      <c r="C6" s="82"/>
      <c r="D6" s="82"/>
      <c r="E6" s="82"/>
      <c r="F6" s="54"/>
    </row>
    <row r="7" spans="1:6" ht="18">
      <c r="A7" s="48" t="s">
        <v>21</v>
      </c>
      <c r="B7" s="82"/>
      <c r="C7" s="82"/>
      <c r="D7" s="82"/>
      <c r="E7" s="82"/>
      <c r="F7" s="83"/>
    </row>
    <row r="8" spans="1:6" ht="18">
      <c r="A8" s="48" t="s">
        <v>22</v>
      </c>
      <c r="B8" s="82"/>
      <c r="C8" s="82"/>
      <c r="D8" s="82"/>
      <c r="E8" s="82"/>
      <c r="F8" s="83"/>
    </row>
    <row r="9" spans="1:6" ht="18">
      <c r="A9" s="48" t="s">
        <v>23</v>
      </c>
      <c r="B9" s="82"/>
      <c r="C9" s="82"/>
      <c r="D9" s="82"/>
      <c r="E9" s="82"/>
      <c r="F9" s="84"/>
    </row>
    <row r="10" spans="1:6" ht="18">
      <c r="A10" s="48" t="s">
        <v>24</v>
      </c>
      <c r="B10" s="82"/>
      <c r="C10" s="82"/>
      <c r="D10" s="82"/>
      <c r="E10" s="82"/>
      <c r="F10" s="84"/>
    </row>
    <row r="11" spans="1:6" ht="18">
      <c r="A11" s="48" t="s">
        <v>25</v>
      </c>
      <c r="B11" s="82"/>
      <c r="C11" s="82"/>
      <c r="D11" s="82"/>
      <c r="E11" s="82"/>
      <c r="F11" s="83"/>
    </row>
    <row r="12" spans="1:6" ht="18">
      <c r="A12" s="48" t="s">
        <v>26</v>
      </c>
      <c r="B12" s="82"/>
      <c r="C12" s="82"/>
      <c r="D12" s="82"/>
      <c r="E12" s="82"/>
      <c r="F12" s="84"/>
    </row>
    <row r="13" spans="1:6" ht="18">
      <c r="A13" s="48" t="s">
        <v>27</v>
      </c>
      <c r="B13" s="82"/>
      <c r="C13" s="82"/>
      <c r="D13" s="82"/>
      <c r="E13" s="82"/>
      <c r="F13" s="83"/>
    </row>
    <row r="14" spans="1:6" ht="18">
      <c r="A14" s="48" t="s">
        <v>28</v>
      </c>
      <c r="B14" s="82"/>
      <c r="C14" s="82"/>
      <c r="D14" s="82"/>
      <c r="E14" s="82"/>
      <c r="F14" s="83"/>
    </row>
    <row r="15" spans="1:6" ht="18">
      <c r="A15" s="48" t="s">
        <v>29</v>
      </c>
      <c r="B15" s="82"/>
      <c r="C15" s="82"/>
      <c r="D15" s="82"/>
      <c r="E15" s="82"/>
      <c r="F15" s="83"/>
    </row>
    <row r="16" spans="1:6" ht="18">
      <c r="A16" s="48" t="s">
        <v>30</v>
      </c>
      <c r="B16" s="82"/>
      <c r="C16" s="82"/>
      <c r="D16" s="82"/>
      <c r="E16" s="82"/>
      <c r="F16" s="83"/>
    </row>
    <row r="17" spans="1:6" ht="18">
      <c r="A17" s="48" t="s">
        <v>31</v>
      </c>
      <c r="B17" s="82"/>
      <c r="C17" s="82"/>
      <c r="D17" s="82"/>
      <c r="E17" s="85"/>
      <c r="F17" s="86"/>
    </row>
    <row r="18" spans="1:6">
      <c r="A18" s="48" t="s">
        <v>32</v>
      </c>
      <c r="B18" s="82"/>
      <c r="C18" s="82"/>
      <c r="D18" s="82"/>
      <c r="E18" s="82"/>
      <c r="F18" s="54"/>
    </row>
    <row r="19" spans="1:6">
      <c r="A19" s="48" t="s">
        <v>33</v>
      </c>
      <c r="B19" s="82"/>
      <c r="C19" s="82"/>
      <c r="D19" s="82"/>
      <c r="E19" s="82"/>
      <c r="F19" s="54"/>
    </row>
    <row r="20" spans="1:6">
      <c r="A20" s="48" t="s">
        <v>34</v>
      </c>
      <c r="B20" s="82"/>
      <c r="C20" s="82"/>
      <c r="D20" s="82"/>
      <c r="E20" s="82"/>
      <c r="F20" s="54"/>
    </row>
    <row r="21" spans="1:6">
      <c r="A21" s="48" t="s">
        <v>35</v>
      </c>
      <c r="B21" s="82"/>
      <c r="C21" s="82"/>
      <c r="D21" s="82"/>
      <c r="E21" s="82"/>
      <c r="F21" s="48"/>
    </row>
    <row r="22" spans="1:6">
      <c r="A22" s="48" t="s">
        <v>36</v>
      </c>
      <c r="B22" s="82"/>
      <c r="C22" s="82"/>
      <c r="D22" s="82"/>
      <c r="E22" s="82"/>
      <c r="F22" s="48"/>
    </row>
    <row r="23" spans="1:6">
      <c r="A23" s="48" t="s">
        <v>37</v>
      </c>
      <c r="B23" s="82"/>
      <c r="C23" s="82"/>
      <c r="D23" s="82"/>
      <c r="E23" s="82"/>
      <c r="F23" s="48"/>
    </row>
    <row r="24" spans="1:6">
      <c r="A24" s="48" t="s">
        <v>38</v>
      </c>
      <c r="B24" s="82"/>
      <c r="C24" s="82"/>
      <c r="D24" s="82"/>
      <c r="E24" s="82"/>
      <c r="F24" s="48"/>
    </row>
    <row r="25" spans="1:6">
      <c r="A25" s="48"/>
      <c r="B25" s="80"/>
      <c r="C25" s="80"/>
      <c r="D25" s="80"/>
      <c r="E25" s="80"/>
      <c r="F25" s="48"/>
    </row>
    <row r="26" spans="1:6">
      <c r="A26" s="81" t="s">
        <v>39</v>
      </c>
      <c r="B26" s="87">
        <f t="shared" ref="B26:D26" si="0">SUM(B6:B24)</f>
        <v>0</v>
      </c>
      <c r="C26" s="87">
        <f t="shared" si="0"/>
        <v>0</v>
      </c>
      <c r="D26" s="87">
        <f t="shared" si="0"/>
        <v>0</v>
      </c>
      <c r="E26" s="87"/>
      <c r="F26" s="48"/>
    </row>
    <row r="27" spans="1:6">
      <c r="A27" s="81"/>
      <c r="B27" s="88"/>
      <c r="C27" s="88"/>
      <c r="D27" s="88"/>
      <c r="E27" s="88"/>
      <c r="F27" s="48"/>
    </row>
    <row r="28" spans="1:6">
      <c r="A28" s="81" t="s">
        <v>40</v>
      </c>
      <c r="B28" s="80"/>
      <c r="C28" s="80"/>
      <c r="D28" s="80"/>
      <c r="E28" s="80"/>
      <c r="F28" s="48"/>
    </row>
    <row r="29" spans="1:6">
      <c r="A29" s="81"/>
      <c r="B29" s="80"/>
      <c r="C29" s="80"/>
      <c r="D29" s="80"/>
      <c r="E29" s="80"/>
      <c r="F29" s="48"/>
    </row>
    <row r="30" spans="1:6">
      <c r="A30" s="81" t="s">
        <v>41</v>
      </c>
      <c r="B30" s="80"/>
      <c r="C30" s="80"/>
      <c r="D30" s="80"/>
      <c r="E30" s="80"/>
      <c r="F30" s="48"/>
    </row>
    <row r="31" spans="1:6">
      <c r="A31" s="48" t="s">
        <v>42</v>
      </c>
      <c r="B31" s="82"/>
      <c r="C31" s="82"/>
      <c r="D31" s="82"/>
      <c r="E31" s="82"/>
      <c r="F31" s="48"/>
    </row>
    <row r="32" spans="1:6">
      <c r="A32" s="48" t="s">
        <v>43</v>
      </c>
      <c r="B32" s="82"/>
      <c r="C32" s="82"/>
      <c r="D32" s="82"/>
      <c r="E32" s="82"/>
      <c r="F32" s="48"/>
    </row>
    <row r="33" spans="1:6">
      <c r="A33" s="48" t="s">
        <v>44</v>
      </c>
      <c r="B33" s="82"/>
      <c r="C33" s="82"/>
      <c r="D33" s="82"/>
      <c r="E33" s="82"/>
      <c r="F33" s="48"/>
    </row>
    <row r="34" spans="1:6">
      <c r="A34" s="48" t="s">
        <v>45</v>
      </c>
      <c r="B34" s="82"/>
      <c r="C34" s="82"/>
      <c r="D34" s="82"/>
      <c r="E34" s="82"/>
      <c r="F34" s="48"/>
    </row>
    <row r="35" spans="1:6">
      <c r="A35" s="48" t="s">
        <v>46</v>
      </c>
      <c r="B35" s="82"/>
      <c r="C35" s="82"/>
      <c r="D35" s="82"/>
      <c r="E35" s="82"/>
      <c r="F35" s="48"/>
    </row>
    <row r="36" spans="1:6">
      <c r="A36" s="48" t="s">
        <v>47</v>
      </c>
      <c r="B36" s="82"/>
      <c r="C36" s="82"/>
      <c r="D36" s="82"/>
      <c r="E36" s="82"/>
      <c r="F36" s="48"/>
    </row>
    <row r="37" spans="1:6">
      <c r="A37" s="48" t="s">
        <v>48</v>
      </c>
      <c r="B37" s="82"/>
      <c r="C37" s="82"/>
      <c r="D37" s="82"/>
      <c r="E37" s="82"/>
      <c r="F37" s="48"/>
    </row>
    <row r="38" spans="1:6">
      <c r="A38" s="81" t="s">
        <v>49</v>
      </c>
      <c r="B38" s="82">
        <f>SUM(B31:B37)</f>
        <v>0</v>
      </c>
      <c r="C38" s="82">
        <f t="shared" ref="C38:D38" si="1">SUM(C31:C37)</f>
        <v>0</v>
      </c>
      <c r="D38" s="82">
        <f t="shared" si="1"/>
        <v>0</v>
      </c>
      <c r="E38" s="82"/>
      <c r="F38" s="48"/>
    </row>
    <row r="39" spans="1:6">
      <c r="A39" s="81" t="s">
        <v>50</v>
      </c>
      <c r="B39" s="89" t="e">
        <f>B38/B97</f>
        <v>#DIV/0!</v>
      </c>
      <c r="C39" s="89" t="e">
        <f>C38/C97</f>
        <v>#DIV/0!</v>
      </c>
      <c r="D39" s="89" t="e">
        <f>D38/D97</f>
        <v>#DIV/0!</v>
      </c>
      <c r="E39" s="89"/>
      <c r="F39" s="48"/>
    </row>
    <row r="40" spans="1:6">
      <c r="A40" s="48"/>
      <c r="B40" s="80"/>
      <c r="C40" s="80"/>
      <c r="D40" s="80"/>
      <c r="E40" s="80"/>
      <c r="F40" s="48"/>
    </row>
    <row r="41" spans="1:6">
      <c r="A41" s="81" t="s">
        <v>51</v>
      </c>
      <c r="B41" s="80"/>
      <c r="C41" s="80"/>
      <c r="D41" s="80"/>
      <c r="E41" s="80"/>
      <c r="F41" s="48"/>
    </row>
    <row r="42" spans="1:6">
      <c r="A42" s="48" t="s">
        <v>52</v>
      </c>
      <c r="B42" s="82"/>
      <c r="C42" s="82"/>
      <c r="D42" s="82"/>
      <c r="E42" s="82"/>
      <c r="F42" s="48"/>
    </row>
    <row r="43" spans="1:6">
      <c r="A43" s="48" t="s">
        <v>53</v>
      </c>
      <c r="B43" s="82"/>
      <c r="C43" s="82"/>
      <c r="D43" s="82"/>
      <c r="E43" s="82"/>
      <c r="F43" s="48"/>
    </row>
    <row r="44" spans="1:6">
      <c r="A44" s="48" t="s">
        <v>54</v>
      </c>
      <c r="B44" s="82"/>
      <c r="C44" s="82"/>
      <c r="D44" s="82"/>
      <c r="E44" s="82"/>
      <c r="F44" s="48"/>
    </row>
    <row r="45" spans="1:6">
      <c r="A45" s="48" t="s">
        <v>55</v>
      </c>
      <c r="B45" s="82"/>
      <c r="C45" s="82"/>
      <c r="D45" s="82"/>
      <c r="E45" s="82"/>
      <c r="F45" s="48"/>
    </row>
    <row r="46" spans="1:6">
      <c r="A46" s="48" t="s">
        <v>56</v>
      </c>
      <c r="B46" s="82"/>
      <c r="C46" s="82"/>
      <c r="D46" s="82"/>
      <c r="E46" s="82"/>
      <c r="F46" s="48"/>
    </row>
    <row r="47" spans="1:6">
      <c r="A47" s="48" t="s">
        <v>57</v>
      </c>
      <c r="B47" s="82"/>
      <c r="C47" s="82"/>
      <c r="D47" s="82"/>
      <c r="E47" s="82"/>
      <c r="F47" s="48"/>
    </row>
    <row r="48" spans="1:6">
      <c r="A48" s="81" t="s">
        <v>58</v>
      </c>
      <c r="B48" s="82">
        <f>SUM(B42:B47)</f>
        <v>0</v>
      </c>
      <c r="C48" s="82">
        <f t="shared" ref="C48:D48" si="2">SUM(C42:C47)</f>
        <v>0</v>
      </c>
      <c r="D48" s="82">
        <f t="shared" si="2"/>
        <v>0</v>
      </c>
      <c r="E48" s="82"/>
      <c r="F48" s="48"/>
    </row>
    <row r="49" spans="1:6">
      <c r="A49" s="81" t="s">
        <v>59</v>
      </c>
      <c r="B49" s="89" t="e">
        <f>B48/B97</f>
        <v>#DIV/0!</v>
      </c>
      <c r="C49" s="89" t="e">
        <f>C48/C97</f>
        <v>#DIV/0!</v>
      </c>
      <c r="D49" s="89" t="e">
        <f>D48/D97</f>
        <v>#DIV/0!</v>
      </c>
      <c r="E49" s="89"/>
      <c r="F49" s="48"/>
    </row>
    <row r="50" spans="1:6">
      <c r="A50" s="48"/>
      <c r="B50" s="80"/>
      <c r="C50" s="80"/>
      <c r="D50" s="80"/>
      <c r="E50" s="80"/>
      <c r="F50" s="48"/>
    </row>
    <row r="51" spans="1:6">
      <c r="A51" s="81" t="s">
        <v>60</v>
      </c>
      <c r="B51" s="80"/>
      <c r="C51" s="80"/>
      <c r="D51" s="80"/>
      <c r="E51" s="80"/>
      <c r="F51" s="48"/>
    </row>
    <row r="52" spans="1:6">
      <c r="A52" s="48" t="s">
        <v>61</v>
      </c>
      <c r="B52" s="82"/>
      <c r="C52" s="82"/>
      <c r="D52" s="82"/>
      <c r="E52" s="82"/>
      <c r="F52" s="48"/>
    </row>
    <row r="53" spans="1:6">
      <c r="A53" s="48" t="s">
        <v>62</v>
      </c>
      <c r="B53" s="82"/>
      <c r="C53" s="82"/>
      <c r="D53" s="82"/>
      <c r="E53" s="82"/>
      <c r="F53" s="48"/>
    </row>
    <row r="54" spans="1:6">
      <c r="A54" s="48" t="s">
        <v>63</v>
      </c>
      <c r="B54" s="82"/>
      <c r="C54" s="82"/>
      <c r="D54" s="82"/>
      <c r="E54" s="82"/>
      <c r="F54" s="48"/>
    </row>
    <row r="55" spans="1:6">
      <c r="A55" s="48" t="s">
        <v>64</v>
      </c>
      <c r="B55" s="82"/>
      <c r="C55" s="82"/>
      <c r="D55" s="82"/>
      <c r="E55" s="82"/>
      <c r="F55" s="48"/>
    </row>
    <row r="56" spans="1:6">
      <c r="A56" s="48" t="s">
        <v>65</v>
      </c>
      <c r="B56" s="82"/>
      <c r="C56" s="82"/>
      <c r="D56" s="82"/>
      <c r="E56" s="82"/>
      <c r="F56" s="48"/>
    </row>
    <row r="57" spans="1:6">
      <c r="A57" s="48" t="s">
        <v>66</v>
      </c>
      <c r="B57" s="82"/>
      <c r="C57" s="82"/>
      <c r="D57" s="82"/>
      <c r="E57" s="82"/>
      <c r="F57" s="48"/>
    </row>
    <row r="58" spans="1:6">
      <c r="A58" s="48" t="s">
        <v>67</v>
      </c>
      <c r="B58" s="82"/>
      <c r="C58" s="82"/>
      <c r="D58" s="82"/>
      <c r="E58" s="82"/>
      <c r="F58" s="48"/>
    </row>
    <row r="59" spans="1:6">
      <c r="A59" s="48" t="s">
        <v>68</v>
      </c>
      <c r="B59" s="82"/>
      <c r="C59" s="82"/>
      <c r="D59" s="82"/>
      <c r="E59" s="82"/>
      <c r="F59" s="48"/>
    </row>
    <row r="60" spans="1:6">
      <c r="A60" s="48" t="s">
        <v>69</v>
      </c>
      <c r="B60" s="82"/>
      <c r="C60" s="82"/>
      <c r="D60" s="82"/>
      <c r="E60" s="82"/>
      <c r="F60" s="48"/>
    </row>
    <row r="61" spans="1:6">
      <c r="A61" s="48" t="s">
        <v>70</v>
      </c>
      <c r="B61" s="82"/>
      <c r="C61" s="82"/>
      <c r="D61" s="82"/>
      <c r="E61" s="82"/>
      <c r="F61" s="48"/>
    </row>
    <row r="62" spans="1:6">
      <c r="A62" s="81" t="s">
        <v>71</v>
      </c>
      <c r="B62" s="82">
        <f>SUM(B52:B61)</f>
        <v>0</v>
      </c>
      <c r="C62" s="82">
        <f t="shared" ref="C62:D62" si="3">SUM(C52:C61)</f>
        <v>0</v>
      </c>
      <c r="D62" s="82">
        <f t="shared" si="3"/>
        <v>0</v>
      </c>
      <c r="E62" s="82"/>
      <c r="F62" s="48"/>
    </row>
    <row r="63" spans="1:6">
      <c r="A63" s="81" t="s">
        <v>72</v>
      </c>
      <c r="B63" s="89" t="e">
        <f>B62/B97</f>
        <v>#DIV/0!</v>
      </c>
      <c r="C63" s="89" t="e">
        <f>C62/C97</f>
        <v>#DIV/0!</v>
      </c>
      <c r="D63" s="89" t="e">
        <f>D62/D97</f>
        <v>#DIV/0!</v>
      </c>
      <c r="E63" s="89"/>
      <c r="F63" s="48"/>
    </row>
    <row r="64" spans="1:6">
      <c r="A64" s="48"/>
      <c r="B64" s="80"/>
      <c r="C64" s="80"/>
      <c r="D64" s="80"/>
      <c r="E64" s="80"/>
      <c r="F64" s="48"/>
    </row>
    <row r="65" spans="1:6">
      <c r="A65" s="81" t="s">
        <v>73</v>
      </c>
      <c r="B65" s="43" t="s">
        <v>12</v>
      </c>
      <c r="C65" s="43" t="s">
        <v>13</v>
      </c>
      <c r="D65" s="43" t="s">
        <v>14</v>
      </c>
      <c r="E65" s="80"/>
      <c r="F65" s="48"/>
    </row>
    <row r="66" spans="1:6">
      <c r="A66" s="48" t="s">
        <v>19</v>
      </c>
      <c r="B66" s="82">
        <f>B26</f>
        <v>0</v>
      </c>
      <c r="C66" s="82">
        <f t="shared" ref="C66:D66" si="4">C26</f>
        <v>0</v>
      </c>
      <c r="D66" s="82">
        <f t="shared" si="4"/>
        <v>0</v>
      </c>
      <c r="E66" s="82"/>
      <c r="F66" s="48"/>
    </row>
    <row r="67" spans="1:6">
      <c r="A67" s="48" t="s">
        <v>40</v>
      </c>
      <c r="B67" s="82">
        <f>SUM(B38,B48,B62)</f>
        <v>0</v>
      </c>
      <c r="C67" s="82">
        <f t="shared" ref="C67:D67" si="5">SUM(C38,C48,C62)</f>
        <v>0</v>
      </c>
      <c r="D67" s="82">
        <f t="shared" si="5"/>
        <v>0</v>
      </c>
      <c r="E67" s="82"/>
      <c r="F67" s="48"/>
    </row>
    <row r="68" spans="1:6" hidden="1">
      <c r="A68" s="48"/>
      <c r="B68" s="82"/>
      <c r="C68" s="82"/>
      <c r="D68" s="82"/>
      <c r="E68" s="82"/>
      <c r="F68" s="48"/>
    </row>
    <row r="69" spans="1:6" hidden="1">
      <c r="A69" s="48"/>
      <c r="B69" s="82"/>
      <c r="C69" s="82"/>
      <c r="D69" s="82"/>
      <c r="E69" s="82"/>
      <c r="F69" s="48"/>
    </row>
    <row r="70" spans="1:6" hidden="1">
      <c r="A70" s="48"/>
      <c r="B70" s="82"/>
      <c r="C70" s="82"/>
      <c r="D70" s="82"/>
      <c r="E70" s="82"/>
      <c r="F70" s="48"/>
    </row>
    <row r="71" spans="1:6" hidden="1">
      <c r="A71" s="48"/>
      <c r="B71" s="82"/>
      <c r="C71" s="82"/>
      <c r="D71" s="82"/>
      <c r="E71" s="82"/>
      <c r="F71" s="48"/>
    </row>
    <row r="72" spans="1:6" hidden="1">
      <c r="A72" s="81"/>
      <c r="B72" s="82"/>
      <c r="C72" s="82"/>
      <c r="D72" s="82"/>
      <c r="E72" s="82"/>
      <c r="F72" s="48"/>
    </row>
    <row r="73" spans="1:6" hidden="1">
      <c r="A73" s="81"/>
      <c r="B73" s="89"/>
      <c r="C73" s="89"/>
      <c r="D73" s="89"/>
      <c r="E73" s="89"/>
      <c r="F73" s="48"/>
    </row>
    <row r="74" spans="1:6" hidden="1">
      <c r="A74" s="48"/>
      <c r="B74" s="80"/>
      <c r="C74" s="80"/>
      <c r="D74" s="80"/>
      <c r="E74" s="80"/>
      <c r="F74" s="48"/>
    </row>
    <row r="75" spans="1:6" hidden="1">
      <c r="A75" s="81"/>
      <c r="B75" s="80"/>
      <c r="C75" s="80"/>
      <c r="D75" s="80"/>
      <c r="E75" s="80"/>
      <c r="F75" s="48"/>
    </row>
    <row r="76" spans="1:6" hidden="1">
      <c r="A76" s="48"/>
      <c r="B76" s="82"/>
      <c r="C76" s="82"/>
      <c r="D76" s="82"/>
      <c r="E76" s="82"/>
      <c r="F76" s="48"/>
    </row>
    <row r="77" spans="1:6" hidden="1">
      <c r="A77" s="48"/>
      <c r="B77" s="82"/>
      <c r="C77" s="82"/>
      <c r="D77" s="82"/>
      <c r="E77" s="82"/>
      <c r="F77" s="48"/>
    </row>
    <row r="78" spans="1:6" hidden="1">
      <c r="A78" s="48"/>
      <c r="B78" s="82"/>
      <c r="C78" s="82"/>
      <c r="D78" s="82"/>
      <c r="E78" s="82"/>
      <c r="F78" s="48"/>
    </row>
    <row r="79" spans="1:6" hidden="1">
      <c r="A79" s="48"/>
      <c r="B79" s="82"/>
      <c r="C79" s="82"/>
      <c r="D79" s="82"/>
      <c r="E79" s="82"/>
      <c r="F79" s="48"/>
    </row>
    <row r="80" spans="1:6" hidden="1">
      <c r="A80" s="48"/>
      <c r="B80" s="82"/>
      <c r="C80" s="82"/>
      <c r="D80" s="82"/>
      <c r="E80" s="82"/>
      <c r="F80" s="48"/>
    </row>
    <row r="81" spans="1:6" hidden="1">
      <c r="A81" s="81"/>
      <c r="B81" s="82"/>
      <c r="C81" s="82"/>
      <c r="D81" s="82"/>
      <c r="E81" s="82"/>
      <c r="F81" s="48"/>
    </row>
    <row r="82" spans="1:6" hidden="1">
      <c r="A82" s="81"/>
      <c r="B82" s="89"/>
      <c r="C82" s="89"/>
      <c r="D82" s="89"/>
      <c r="E82" s="89"/>
      <c r="F82" s="48"/>
    </row>
    <row r="83" spans="1:6" hidden="1">
      <c r="A83" s="81"/>
      <c r="B83" s="89"/>
      <c r="C83" s="89"/>
      <c r="D83" s="89"/>
      <c r="E83" s="89"/>
      <c r="F83" s="48"/>
    </row>
    <row r="84" spans="1:6" hidden="1">
      <c r="A84" s="81"/>
      <c r="B84" s="89"/>
      <c r="C84" s="89"/>
      <c r="D84" s="89"/>
      <c r="E84" s="89"/>
      <c r="F84" s="48"/>
    </row>
    <row r="85" spans="1:6" ht="15.4" hidden="1">
      <c r="A85" s="90"/>
      <c r="B85" s="91"/>
      <c r="C85" s="91"/>
      <c r="D85" s="91"/>
      <c r="E85" s="91"/>
      <c r="F85" s="48"/>
    </row>
    <row r="86" spans="1:6" ht="15.4" hidden="1">
      <c r="A86" s="90"/>
      <c r="B86" s="91"/>
      <c r="C86" s="91"/>
      <c r="D86" s="91"/>
      <c r="E86" s="91"/>
      <c r="F86" s="48"/>
    </row>
    <row r="87" spans="1:6" ht="15.4" hidden="1">
      <c r="A87" s="90"/>
      <c r="B87" s="91"/>
      <c r="C87" s="91"/>
      <c r="D87" s="91"/>
      <c r="E87" s="91"/>
      <c r="F87" s="48"/>
    </row>
    <row r="88" spans="1:6" ht="15.4" hidden="1">
      <c r="A88" s="90"/>
      <c r="B88" s="91"/>
      <c r="C88" s="91"/>
      <c r="D88" s="91"/>
      <c r="E88" s="91"/>
      <c r="F88" s="48"/>
    </row>
    <row r="89" spans="1:6" ht="15.4" hidden="1">
      <c r="A89" s="90"/>
      <c r="B89" s="91"/>
      <c r="C89" s="91"/>
      <c r="D89" s="91"/>
      <c r="E89" s="91"/>
      <c r="F89" s="48"/>
    </row>
    <row r="90" spans="1:6" ht="15.4" hidden="1">
      <c r="A90" s="90"/>
      <c r="B90" s="91"/>
      <c r="C90" s="91"/>
      <c r="D90" s="91"/>
      <c r="E90" s="91"/>
      <c r="F90" s="48"/>
    </row>
    <row r="91" spans="1:6" ht="15.4" hidden="1">
      <c r="A91" s="90"/>
      <c r="B91" s="91"/>
      <c r="C91" s="91"/>
      <c r="D91" s="91"/>
      <c r="E91" s="91"/>
      <c r="F91" s="48"/>
    </row>
    <row r="92" spans="1:6" ht="15.4" hidden="1">
      <c r="A92" s="90"/>
      <c r="B92" s="91"/>
      <c r="C92" s="91"/>
      <c r="D92" s="91"/>
      <c r="E92" s="91"/>
      <c r="F92" s="48"/>
    </row>
    <row r="93" spans="1:6" hidden="1">
      <c r="A93" s="81"/>
      <c r="B93" s="91"/>
      <c r="C93" s="91"/>
      <c r="D93" s="91"/>
      <c r="E93" s="91"/>
      <c r="F93" s="48"/>
    </row>
    <row r="94" spans="1:6" hidden="1">
      <c r="A94" s="48"/>
      <c r="B94" s="89"/>
      <c r="C94" s="89"/>
      <c r="D94" s="89"/>
      <c r="E94" s="89"/>
      <c r="F94" s="48"/>
    </row>
    <row r="95" spans="1:6" hidden="1">
      <c r="A95" s="48"/>
      <c r="B95" s="48"/>
      <c r="C95" s="48"/>
      <c r="D95" s="48"/>
      <c r="E95" s="48"/>
      <c r="F95" s="48"/>
    </row>
    <row r="96" spans="1:6">
      <c r="A96" s="48"/>
      <c r="B96" s="48"/>
      <c r="C96" s="48"/>
      <c r="D96" s="48"/>
      <c r="E96" s="48"/>
      <c r="F96" s="48"/>
    </row>
    <row r="97" spans="1:6">
      <c r="A97" s="92" t="s">
        <v>74</v>
      </c>
      <c r="B97" s="82">
        <f>SUM(B38,B48,B62)</f>
        <v>0</v>
      </c>
      <c r="C97" s="82">
        <f>SUM(C38,C48,C62)</f>
        <v>0</v>
      </c>
      <c r="D97" s="82">
        <f>SUM(D38,D48,D62)</f>
        <v>0</v>
      </c>
      <c r="E97" s="82"/>
      <c r="F97" s="64"/>
    </row>
    <row r="98" spans="1:6">
      <c r="A98" s="48"/>
      <c r="B98" s="80"/>
      <c r="C98" s="80"/>
      <c r="D98" s="80"/>
      <c r="E98" s="80"/>
      <c r="F98" s="48"/>
    </row>
    <row r="99" spans="1:6">
      <c r="A99" s="48" t="s">
        <v>75</v>
      </c>
      <c r="B99" s="82">
        <f>B26-B97</f>
        <v>0</v>
      </c>
      <c r="C99" s="82">
        <f>C26-C97</f>
        <v>0</v>
      </c>
      <c r="D99" s="82">
        <f>D26-D97</f>
        <v>0</v>
      </c>
      <c r="E99" s="82"/>
      <c r="F99" s="48"/>
    </row>
    <row r="100" spans="1:6">
      <c r="A100" s="48" t="s">
        <v>76</v>
      </c>
      <c r="B100" s="82"/>
      <c r="C100" s="82">
        <f t="shared" ref="C100" si="6">B102</f>
        <v>0</v>
      </c>
      <c r="D100" s="82" t="e">
        <f>#REF!</f>
        <v>#REF!</v>
      </c>
      <c r="E100" s="82"/>
      <c r="F100" s="48"/>
    </row>
    <row r="101" spans="1:6">
      <c r="A101" s="48" t="s">
        <v>77</v>
      </c>
      <c r="B101" s="87"/>
      <c r="C101" s="87"/>
      <c r="D101" s="87"/>
      <c r="E101" s="87"/>
      <c r="F101" s="48"/>
    </row>
    <row r="102" spans="1:6">
      <c r="A102" s="79" t="s">
        <v>78</v>
      </c>
      <c r="B102" s="93">
        <f>B99+B100-B101</f>
        <v>0</v>
      </c>
      <c r="C102" s="93">
        <f>C99+C100-C101</f>
        <v>0</v>
      </c>
      <c r="D102" s="93" t="e">
        <f t="shared" ref="D102" si="7">D99+D100-D101</f>
        <v>#REF!</v>
      </c>
      <c r="E102" s="93"/>
      <c r="F102" s="48"/>
    </row>
    <row r="103" spans="1:6">
      <c r="A103" s="31"/>
      <c r="B103" s="31"/>
      <c r="C103" s="31"/>
      <c r="D103" s="31"/>
      <c r="E103" s="31"/>
      <c r="F103" s="31"/>
    </row>
    <row r="104" spans="1:6" ht="30">
      <c r="A104" s="31" t="s">
        <v>79</v>
      </c>
      <c r="B104" s="31"/>
      <c r="C104" s="31"/>
      <c r="D104" s="31"/>
      <c r="E104" s="31"/>
      <c r="F104" s="31"/>
    </row>
    <row r="105" spans="1:6" ht="30">
      <c r="A105" s="31" t="s">
        <v>80</v>
      </c>
      <c r="B105" s="31"/>
      <c r="C105" s="31"/>
      <c r="D105" s="31"/>
      <c r="E105" s="31"/>
      <c r="F105" s="31"/>
    </row>
    <row r="106" spans="1:6">
      <c r="A106" s="31" t="s">
        <v>81</v>
      </c>
      <c r="B106" s="31"/>
      <c r="C106" s="31"/>
      <c r="D106" s="31"/>
      <c r="E106" s="31"/>
      <c r="F106" s="31"/>
    </row>
    <row r="107" spans="1:6" ht="30">
      <c r="A107" s="31" t="s">
        <v>82</v>
      </c>
      <c r="B107" s="31"/>
      <c r="C107" s="31"/>
      <c r="D107" s="31"/>
      <c r="E107" s="31"/>
      <c r="F107" s="31"/>
    </row>
    <row r="108" spans="1:6" ht="30">
      <c r="A108" s="31" t="s">
        <v>83</v>
      </c>
      <c r="B108" s="31"/>
      <c r="C108" s="31"/>
      <c r="D108" s="31"/>
      <c r="E108" s="31"/>
      <c r="F108" s="31"/>
    </row>
    <row r="109" spans="1:6">
      <c r="A109" s="32"/>
      <c r="B109" s="32"/>
      <c r="C109" s="32"/>
      <c r="D109" s="32"/>
      <c r="E109" s="32"/>
      <c r="F109" s="32"/>
    </row>
    <row r="110" spans="1:6">
      <c r="A110" s="32"/>
      <c r="B110" s="32"/>
      <c r="C110" s="32"/>
      <c r="D110" s="32"/>
      <c r="E110" s="32"/>
      <c r="F110" s="32"/>
    </row>
    <row r="111" spans="1:6">
      <c r="A111" s="48" t="s">
        <v>84</v>
      </c>
      <c r="B111" s="94" t="str">
        <f>B1</f>
        <v>Month 1</v>
      </c>
      <c r="C111" s="94" t="str">
        <f>C1</f>
        <v>Month 2</v>
      </c>
      <c r="D111" s="94" t="str">
        <f>D1</f>
        <v>Month 3</v>
      </c>
      <c r="E111" s="33"/>
      <c r="F111" s="32"/>
    </row>
    <row r="112" spans="1:6">
      <c r="A112" s="95"/>
      <c r="B112" s="95"/>
      <c r="C112" s="95"/>
      <c r="D112" s="95"/>
      <c r="E112" s="34"/>
      <c r="F112" s="32"/>
    </row>
    <row r="113" spans="1:6">
      <c r="A113" s="94" t="s">
        <v>85</v>
      </c>
      <c r="B113" s="96">
        <f>B99</f>
        <v>0</v>
      </c>
      <c r="C113" s="96">
        <f t="shared" ref="C113:D113" si="8">C99</f>
        <v>0</v>
      </c>
      <c r="D113" s="96">
        <f t="shared" si="8"/>
        <v>0</v>
      </c>
      <c r="E113" s="35"/>
      <c r="F113" s="32"/>
    </row>
    <row r="114" spans="1:6">
      <c r="A114" s="95" t="s">
        <v>86</v>
      </c>
      <c r="B114" s="97" t="e">
        <f>B99/B26</f>
        <v>#DIV/0!</v>
      </c>
      <c r="C114" s="97" t="e">
        <f>C99/C26</f>
        <v>#DIV/0!</v>
      </c>
      <c r="D114" s="97" t="e">
        <f>D99/D26</f>
        <v>#DIV/0!</v>
      </c>
      <c r="E114" s="36"/>
      <c r="F114" s="32"/>
    </row>
    <row r="115" spans="1:6">
      <c r="A115" s="95"/>
      <c r="B115" s="95"/>
      <c r="C115" s="95"/>
      <c r="D115" s="95"/>
      <c r="E115" s="34"/>
      <c r="F115" s="32"/>
    </row>
    <row r="116" spans="1:6">
      <c r="A116" s="95"/>
      <c r="B116" s="95"/>
      <c r="C116" s="95"/>
      <c r="D116" s="95"/>
      <c r="E116" s="34"/>
      <c r="F116" s="32"/>
    </row>
    <row r="117" spans="1:6">
      <c r="A117" s="95"/>
      <c r="B117" s="95"/>
      <c r="C117" s="95"/>
      <c r="D117" s="95"/>
      <c r="E117" s="34"/>
      <c r="F117" s="32"/>
    </row>
    <row r="118" spans="1:6">
      <c r="A118" s="95"/>
      <c r="B118" s="95"/>
      <c r="C118" s="95"/>
      <c r="D118" s="95"/>
      <c r="E118" s="34"/>
      <c r="F118" s="32"/>
    </row>
    <row r="119" spans="1:6">
      <c r="A119" s="95"/>
      <c r="B119" s="95"/>
      <c r="C119" s="95"/>
      <c r="D119" s="95"/>
      <c r="E119" s="34"/>
      <c r="F119" s="32"/>
    </row>
    <row r="120" spans="1:6">
      <c r="A120" s="95"/>
      <c r="B120" s="95"/>
      <c r="C120" s="95"/>
      <c r="D120" s="95"/>
      <c r="E120" s="34"/>
      <c r="F120" s="32"/>
    </row>
    <row r="121" spans="1:6">
      <c r="A121" s="95"/>
      <c r="B121" s="95"/>
      <c r="C121" s="95"/>
      <c r="D121" s="95"/>
      <c r="E121" s="34"/>
      <c r="F121" s="32"/>
    </row>
    <row r="122" spans="1:6">
      <c r="A122" s="94"/>
      <c r="B122" s="94"/>
      <c r="C122" s="94"/>
      <c r="D122" s="94"/>
      <c r="E122" s="33"/>
      <c r="F122" s="32"/>
    </row>
    <row r="123" spans="1:6">
      <c r="A123" s="94"/>
      <c r="B123" s="94"/>
      <c r="C123" s="94"/>
      <c r="D123" s="94"/>
      <c r="E123" s="33"/>
      <c r="F123" s="32"/>
    </row>
    <row r="124" spans="1:6">
      <c r="A124" s="94"/>
      <c r="B124" s="94"/>
      <c r="C124" s="94"/>
      <c r="D124" s="94"/>
      <c r="E124" s="33"/>
      <c r="F124" s="32"/>
    </row>
    <row r="125" spans="1:6">
      <c r="A125" s="94"/>
      <c r="B125" s="94"/>
      <c r="C125" s="94"/>
      <c r="D125" s="94"/>
      <c r="E125" s="33"/>
      <c r="F125" s="32"/>
    </row>
    <row r="126" spans="1:6">
      <c r="A126" s="94"/>
      <c r="B126" s="94"/>
      <c r="C126" s="94"/>
      <c r="D126" s="94"/>
      <c r="E126" s="33"/>
      <c r="F126" s="32"/>
    </row>
    <row r="127" spans="1:6">
      <c r="A127" s="94"/>
      <c r="B127" s="94"/>
      <c r="C127" s="94"/>
      <c r="D127" s="94"/>
      <c r="E127" s="33"/>
      <c r="F127" s="32"/>
    </row>
    <row r="128" spans="1:6">
      <c r="A128" s="94"/>
      <c r="B128" s="94"/>
      <c r="C128" s="94"/>
      <c r="D128" s="94"/>
      <c r="E128" s="33"/>
      <c r="F128" s="32"/>
    </row>
  </sheetData>
  <phoneticPr fontId="25"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DEEB-3C9E-48EB-8FE3-7014218EF821}">
  <dimension ref="A1:B24"/>
  <sheetViews>
    <sheetView workbookViewId="0">
      <selection activeCell="B5" sqref="B5"/>
    </sheetView>
  </sheetViews>
  <sheetFormatPr defaultRowHeight="15"/>
  <cols>
    <col min="1" max="1" width="36" customWidth="1"/>
    <col min="2" max="2" width="32.21875" customWidth="1"/>
    <col min="3" max="5" width="28.6640625" customWidth="1"/>
  </cols>
  <sheetData>
    <row r="1" spans="1:2" ht="67.349999999999994" customHeight="1">
      <c r="A1" s="38" t="s">
        <v>153</v>
      </c>
    </row>
    <row r="2" spans="1:2" ht="46.15">
      <c r="A2" s="98"/>
      <c r="B2" s="98" t="s">
        <v>154</v>
      </c>
    </row>
    <row r="3" spans="1:2">
      <c r="A3" s="99" t="s">
        <v>155</v>
      </c>
      <c r="B3" s="100"/>
    </row>
    <row r="4" spans="1:2">
      <c r="A4" s="101" t="s">
        <v>156</v>
      </c>
      <c r="B4" s="100"/>
    </row>
    <row r="5" spans="1:2">
      <c r="A5" s="101" t="s">
        <v>157</v>
      </c>
      <c r="B5" s="100"/>
    </row>
    <row r="6" spans="1:2">
      <c r="A6" s="101" t="s">
        <v>158</v>
      </c>
      <c r="B6" s="100"/>
    </row>
    <row r="7" spans="1:2">
      <c r="A7" s="102"/>
      <c r="B7" s="100"/>
    </row>
    <row r="8" spans="1:2">
      <c r="A8" s="102" t="s">
        <v>159</v>
      </c>
      <c r="B8" s="100"/>
    </row>
    <row r="9" spans="1:2">
      <c r="A9" s="101" t="s">
        <v>160</v>
      </c>
      <c r="B9" s="100"/>
    </row>
    <row r="10" spans="1:2">
      <c r="A10" s="101" t="s">
        <v>161</v>
      </c>
      <c r="B10" s="100"/>
    </row>
    <row r="11" spans="1:2">
      <c r="A11" s="101" t="s">
        <v>162</v>
      </c>
      <c r="B11" s="100"/>
    </row>
    <row r="12" spans="1:2">
      <c r="A12" s="102"/>
      <c r="B12" s="100"/>
    </row>
    <row r="13" spans="1:2">
      <c r="A13" s="102" t="s">
        <v>163</v>
      </c>
      <c r="B13" s="100"/>
    </row>
    <row r="14" spans="1:2">
      <c r="A14" s="101" t="s">
        <v>164</v>
      </c>
      <c r="B14" s="100"/>
    </row>
    <row r="15" spans="1:2">
      <c r="A15" s="101" t="s">
        <v>165</v>
      </c>
      <c r="B15" s="100"/>
    </row>
    <row r="16" spans="1:2">
      <c r="A16" s="101"/>
      <c r="B16" s="100"/>
    </row>
    <row r="17" spans="1:2">
      <c r="A17" s="102" t="s">
        <v>166</v>
      </c>
      <c r="B17" s="100"/>
    </row>
    <row r="18" spans="1:2">
      <c r="A18" s="101"/>
      <c r="B18" s="100"/>
    </row>
    <row r="19" spans="1:2">
      <c r="A19" s="102" t="s">
        <v>167</v>
      </c>
      <c r="B19" s="100"/>
    </row>
    <row r="20" spans="1:2">
      <c r="A20" s="101"/>
      <c r="B20" s="100"/>
    </row>
    <row r="21" spans="1:2">
      <c r="A21" s="102" t="s">
        <v>168</v>
      </c>
      <c r="B21" s="100"/>
    </row>
    <row r="22" spans="1:2">
      <c r="A22" s="102"/>
      <c r="B22" s="100"/>
    </row>
    <row r="23" spans="1:2" ht="45">
      <c r="A23" s="102" t="s">
        <v>169</v>
      </c>
      <c r="B23" s="100"/>
    </row>
    <row r="24" spans="1:2">
      <c r="A24" s="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D12808182F185B4CB46FAC8986BCF89A" ma:contentTypeVersion="4" ma:contentTypeDescription="Create a new document." ma:contentTypeScope="" ma:versionID="21de3f56a517a4a92acb5181d2adfbb8">
  <xsd:schema xmlns:xsd="http://www.w3.org/2001/XMLSchema" xmlns:xs="http://www.w3.org/2001/XMLSchema" xmlns:p="http://schemas.microsoft.com/office/2006/metadata/properties" xmlns:ns2="e7821748-2978-4922-9ff4-2cf3fa6a8c7f" targetNamespace="http://schemas.microsoft.com/office/2006/metadata/properties" ma:root="true" ma:fieldsID="71d8152dd6af369c4e2b1b9b73ca6538" ns2:_="">
    <xsd:import namespace="e7821748-2978-4922-9ff4-2cf3fa6a8c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21748-2978-4922-9ff4-2cf3fa6a8c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7DB3969-341A-43B5-BE79-D3D7E5B75869}"/>
</file>

<file path=customXml/itemProps2.xml><?xml version="1.0" encoding="utf-8"?>
<ds:datastoreItem xmlns:ds="http://schemas.openxmlformats.org/officeDocument/2006/customXml" ds:itemID="{488519DE-2B14-4D11-8967-B588D25A2F94}"/>
</file>

<file path=customXml/itemProps3.xml><?xml version="1.0" encoding="utf-8"?>
<ds:datastoreItem xmlns:ds="http://schemas.openxmlformats.org/officeDocument/2006/customXml" ds:itemID="{DC68A093-1050-4242-B992-6BC173753A94}"/>
</file>

<file path=customXml/itemProps4.xml><?xml version="1.0" encoding="utf-8"?>
<ds:datastoreItem xmlns:ds="http://schemas.openxmlformats.org/officeDocument/2006/customXml" ds:itemID="{1AC0CEBC-118C-4470-A592-085BD38E82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1704_Recovery Plan Template_Secondary_v1</dc:title>
  <dc:subject/>
  <dc:creator>Carol Rayworth-Brooks</dc:creator>
  <cp:keywords/>
  <dc:description/>
  <cp:lastModifiedBy>STOTT, Adam</cp:lastModifiedBy>
  <cp:revision/>
  <dcterms:created xsi:type="dcterms:W3CDTF">2013-03-14T12:12:16Z</dcterms:created>
  <dcterms:modified xsi:type="dcterms:W3CDTF">2024-03-21T15:11:45Z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0x010100D12808182F185B4CB46FAC8986BCF89A</vt:lpwstr>
  </property>
  <property fmtid="{D5CDD505-2E9C-101B-9397-08002B2CF9AE}" pid="3" name="_dlc_DocIdItemGuid">
    <vt:lpwstr>a708dddd-dd18-4d25-a428-2cbb97875968</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_dlc_ExpireDate">
    <vt:filetime>2015-07-25T09:59:17Z</vt:filetime>
  </property>
  <property fmtid="{D5CDD505-2E9C-101B-9397-08002B2CF9AE}" pid="8" name="IWPRightsProtectiveMarking">
    <vt:lpwstr>1;#Official|0884c477-2e62-47ea-b19c-5af6e91124c5</vt:lpwstr>
  </property>
  <property fmtid="{D5CDD505-2E9C-101B-9397-08002B2CF9AE}" pid="9" name="IWPSiteType">
    <vt:lpwstr/>
  </property>
  <property fmtid="{D5CDD505-2E9C-101B-9397-08002B2CF9AE}" pid="10" name="IWPSubject">
    <vt:lpwstr/>
  </property>
  <property fmtid="{D5CDD505-2E9C-101B-9397-08002B2CF9AE}" pid="11" name="Subject1">
    <vt:lpwstr/>
  </property>
  <property fmtid="{D5CDD505-2E9C-101B-9397-08002B2CF9AE}" pid="12" name="Function">
    <vt:lpwstr/>
  </property>
  <property fmtid="{D5CDD505-2E9C-101B-9397-08002B2CF9AE}" pid="13" name="SiteType">
    <vt:lpwstr/>
  </property>
  <property fmtid="{D5CDD505-2E9C-101B-9397-08002B2CF9AE}" pid="14" name="OrganisationalUnit">
    <vt:lpwstr>2;#EFA|f55057f6-e680-4dd8-a168-9494a8b9b0ae</vt:lpwstr>
  </property>
  <property fmtid="{D5CDD505-2E9C-101B-9397-08002B2CF9AE}" pid="15" name="Owner">
    <vt:lpwstr>3;#EFA|4a323c2c-9aef-47e8-b09b-131faf9bac1c</vt:lpwstr>
  </property>
  <property fmtid="{D5CDD505-2E9C-101B-9397-08002B2CF9AE}" pid="16" name="Rights:ProtectiveMarking">
    <vt:lpwstr>1;#Official|0884c477-2e62-47ea-b19c-5af6e91124c5</vt:lpwstr>
  </property>
  <property fmtid="{D5CDD505-2E9C-101B-9397-08002B2CF9AE}" pid="17" name="c02f73938b5741d4934b358b31a1b80f">
    <vt:lpwstr>Official|0884c477-2e62-47ea-b19c-5af6e91124c5</vt:lpwstr>
  </property>
  <property fmtid="{D5CDD505-2E9C-101B-9397-08002B2CF9AE}" pid="18" name="p6919dbb65844893b164c5f63a6f0eeb">
    <vt:lpwstr>ESFA|4a323c2c-9aef-47e8-b09b-131faf9bac1c</vt:lpwstr>
  </property>
  <property fmtid="{D5CDD505-2E9C-101B-9397-08002B2CF9AE}" pid="19" name="f6ec388a6d534bab86a259abd1bfa088">
    <vt:lpwstr>ESFA|f55057f6-e680-4dd8-a168-9494a8b9b0ae</vt:lpwstr>
  </property>
  <property fmtid="{D5CDD505-2E9C-101B-9397-08002B2CF9AE}" pid="20" name="DfeOrganisationalUnit">
    <vt:lpwstr>2;#ESFA|f55057f6-e680-4dd8-a168-9494a8b9b0ae</vt:lpwstr>
  </property>
  <property fmtid="{D5CDD505-2E9C-101B-9397-08002B2CF9AE}" pid="21" name="DfeRights:ProtectiveMarking">
    <vt:lpwstr>1;#Official|0884c477-2e62-47ea-b19c-5af6e91124c5</vt:lpwstr>
  </property>
  <property fmtid="{D5CDD505-2E9C-101B-9397-08002B2CF9AE}" pid="22" name="DfeOwner">
    <vt:lpwstr>3;#ESFA|4a323c2c-9aef-47e8-b09b-131faf9bac1c</vt:lpwstr>
  </property>
  <property fmtid="{D5CDD505-2E9C-101B-9397-08002B2CF9AE}" pid="23" name="DfeSubject">
    <vt:lpwstr/>
  </property>
  <property fmtid="{D5CDD505-2E9C-101B-9397-08002B2CF9AE}" pid="24" name="i98b064926ea4fbe8f5b88c394ff652b">
    <vt:lpwstr/>
  </property>
</Properties>
</file>