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justiceuk.sharepoint.com/sites/APTeam/Shared Documents/General/Data Access Services Team folder/Publications/BD_March_2024/JSC additional publication suggestions/"/>
    </mc:Choice>
  </mc:AlternateContent>
  <xr:revisionPtr revIDLastSave="0" documentId="8_{D28A2AA8-3E4B-449B-94FA-07A72B981894}" xr6:coauthVersionLast="47" xr6:coauthVersionMax="47" xr10:uidLastSave="{00000000-0000-0000-0000-000000000000}"/>
  <bookViews>
    <workbookView xWindow="-110" yWindow="-110" windowWidth="19420" windowHeight="10560" activeTab="1" xr2:uid="{2799A5C8-C0C3-423E-AD5D-0D568CD456EB}"/>
  </bookViews>
  <sheets>
    <sheet name="Cover" sheetId="5" r:id="rId1"/>
    <sheet name="Probate Ad-Hoc Tables" sheetId="4"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8" i="4" l="1"/>
  <c r="E59" i="4"/>
  <c r="E60" i="4"/>
  <c r="E61" i="4"/>
  <c r="E62" i="4"/>
  <c r="E63" i="4"/>
  <c r="E64" i="4"/>
  <c r="E65" i="4"/>
  <c r="E66" i="4"/>
  <c r="E67" i="4"/>
  <c r="E68" i="4"/>
  <c r="E69" i="4"/>
  <c r="E57" i="4"/>
</calcChain>
</file>

<file path=xl/sharedStrings.xml><?xml version="1.0" encoding="utf-8"?>
<sst xmlns="http://schemas.openxmlformats.org/spreadsheetml/2006/main" count="80" uniqueCount="69">
  <si>
    <t>Further context</t>
  </si>
  <si>
    <t>Month</t>
  </si>
  <si>
    <t>Probate</t>
  </si>
  <si>
    <t>Footnotes</t>
  </si>
  <si>
    <t>1) The management information presented in this table reflects what is recorded on relevant case-management systems on the date of extraction. The case management systems are continually updated and so the information presented will differ from previously published information.</t>
  </si>
  <si>
    <t xml:space="preserve">2) The management information presented is different from the quarterly MOJ official statistics published due to timing and definitional reasons.  The Official Statistics go through a more comprehensive quality assurance and analysis process to ensure quality and coherence.  </t>
  </si>
  <si>
    <t>Number of grants issued within month where at least one stop was issued (Provisional)</t>
  </si>
  <si>
    <t>Total stops issued for cases where the Grant was issued in the reported month (Provisional)</t>
  </si>
  <si>
    <t>Average stops per case, for cases where there was a Grant issued within the month (Provisional)</t>
  </si>
  <si>
    <t xml:space="preserve">Total open caseload </t>
  </si>
  <si>
    <t>Table 1: Total open caseload, shown alonside the proportion of the caseload which is workable</t>
  </si>
  <si>
    <t>This table shows open caseload information for probate applications. The table also shows information about cases that are stopped. Please use the notes below to support the interpretation of these figures</t>
  </si>
  <si>
    <t>Table 2: Total open caseload, broken down by age of cases</t>
  </si>
  <si>
    <t>Table 3: Total open caseload broken down by digital and paper applications</t>
  </si>
  <si>
    <t>Total open caseload originating from paper application</t>
  </si>
  <si>
    <t>Total open caseload originating from digital application</t>
  </si>
  <si>
    <t>Data Sources</t>
  </si>
  <si>
    <t>Number of grants issued within month where there were no stops within the case (Provisional)</t>
  </si>
  <si>
    <t>Table 4: Information about cases that were stopped</t>
  </si>
  <si>
    <t>Total number of grants issued within month</t>
  </si>
  <si>
    <t>Table 5: Total open caseload shown alongside total stops issued within the month for all open cases</t>
  </si>
  <si>
    <t>Extracts are taken from Core Case Data, which is updated daily</t>
  </si>
  <si>
    <t>Proportion of grants issued where there was at least one stop (Provisional)</t>
  </si>
  <si>
    <t>Notes on what is included in this document</t>
  </si>
  <si>
    <t>Policy area</t>
  </si>
  <si>
    <t>Her Majesty's Courts and Tribunal Service</t>
  </si>
  <si>
    <t>Published on</t>
  </si>
  <si>
    <t>Jurisdictions Covered</t>
  </si>
  <si>
    <t>Time period covered</t>
  </si>
  <si>
    <t>Geographical coverage</t>
  </si>
  <si>
    <t>Responsible Statistician</t>
  </si>
  <si>
    <t>Nicola Webb (HMCTS_Analysis_and@Justice.gov.uk) 
Publishing Statistician, HMCTS</t>
  </si>
  <si>
    <t>Table of Contents</t>
  </si>
  <si>
    <t>Statistician Commentary</t>
  </si>
  <si>
    <t>Description of status of information in this document and key points</t>
  </si>
  <si>
    <t>Links to Official Statistics for further information</t>
  </si>
  <si>
    <t>https://www.gov.uk/government/collections/family-court-statistics-quarterly</t>
  </si>
  <si>
    <t>HMCTS Management Information Homepage</t>
  </si>
  <si>
    <t>https://www.gov.uk/government/collections/hmcts-management-information</t>
  </si>
  <si>
    <t>England and Wales</t>
  </si>
  <si>
    <t>Official Statistics: Family (including Probate)</t>
  </si>
  <si>
    <t>Table 6: Stops issued in calendar year 2022</t>
  </si>
  <si>
    <t>Table 6: Stops issued in calendar years 2022 and 2023</t>
  </si>
  <si>
    <t>Tables 1-6: Probate Ad-Hoc information (Table 1-5: January 2023 to January 2024, Table 6: January to December 2023)</t>
  </si>
  <si>
    <t>Tables 1-5 January 2023 to January 2024, Table 6 - calendar years 2022 and 2023</t>
  </si>
  <si>
    <t>Total cases where one or more stops were issued</t>
  </si>
  <si>
    <t>First stops issued in the reported months for all open cases (Provisional)</t>
  </si>
  <si>
    <t>Table 5: Total open caseload shown alongside first stops issued within the month for all open cases</t>
  </si>
  <si>
    <t>There are rows within this spreadsheet which are intentionally blank. They provide spacers between tables</t>
  </si>
  <si>
    <t>Of which, stops which include waiting for Inheritance Tax (IHT) paperwork from HMRC</t>
  </si>
  <si>
    <t>Proportion of cases stopped, which includes waiting for Inheritance Tax (IHT) paperwork from HMRC</t>
  </si>
  <si>
    <t>See footnotes 3-5</t>
  </si>
  <si>
    <t>Please see note 6 below which explains how the categories have been constructed</t>
  </si>
  <si>
    <t xml:space="preserve">7) There is a flag used in the case management system (CCD) which indicates if a case is stopped because it is awaiting documentation. This data is presented within this table as part of the metrics on cases that are stopped, but it is marked as provisional. This is because further work is needed to confirm that this flag is being pulled through correctly into the analytical data warehouse. It is possible that the flag is both (1) associated with cases that are not stopped, (2) not associated with cases that are stopped. We have chosen to present this information within this bulletin as provisional Management Information. </t>
  </si>
  <si>
    <t>9) Please also refer to the HMCTS Management Information publications which have further information about applications to and grants issued by the probate service. Editions of HMCTS Management Information can be found at the following link: https://www.gov.uk/government/collections/hmcts-management-information</t>
  </si>
  <si>
    <t xml:space="preserve">6) For table 2, the following number of days waited has been used to build the categories by days waited: 0-6 months - 0 to 182 days, 6-12 months  183 to 364 days, 12 to 24 months - 366 to 729 days, over 2 years - over 730 days. </t>
  </si>
  <si>
    <t xml:space="preserve">3) The open caseload estimates above only capture cases that are already included on the administrative case management system (CCD). There will be additional cases that have been submitted using a paper application that are waiting to be uploaded onto CCD. For cases submitted until the end of December 2023, there is a delay from when a paper application is submitted to when it is uploaded. This means  the most recent month's estimate of the open caseload is likely to be revised upwards by approximately 3,000 paper cases that are not included on CCD. From January 2024 paper cases will be scanned, reducing the time lag to upload them onto CCD. </t>
  </si>
  <si>
    <t xml:space="preserve">4) The total open caseload is defined as:
∙ Any case submitted on paper or digitally which has not had its grant issued, been made dormant or withdrawn by the applicant. 
Dormant cases are those that have a dormant case state on the underlying system. Cases are moved into a dormant state either by staff or if the case has no action for at least 6 months. We are currently validating our data to ensure dormancy is operating as expected.
For a case to be workable the following rules must also be met:
∙  If a newly issued case, the necessary documents (the will for example) to work on the case have been received by HMCTS, and;
∙  If a stopped case, a response has been received from the applicant </t>
  </si>
  <si>
    <t xml:space="preserve">5) The non-workable caseload are those cases that are waiting for documentation. These will be both cases that have already had work ongoing by HMCTS and are then stopped, or new cases where the initial documentation still needs to be submitted. </t>
  </si>
  <si>
    <t>8) A probate application can be stopped for several reasons: a caveat can be entered when there is a dispute about who can apply for probate or issues with a will or proposed will, or if an error is identified and a request for further information is made. Further information about the reasons for stopping the progress of an application can be found here: https://insidehmcts.blog.gov.uk/2022/02/28/working-together-to-avoid-delays-to-probate-applications/</t>
  </si>
  <si>
    <t>10) Information in table 4 about grants issued may differ slightly from HMCTS Management Information due to differences in timing of when the data were sourced</t>
  </si>
  <si>
    <t>11) For each stop, there may be one or more stop reasons associated with it. Within table 6, stops due to waiting for IHT paperwork from HMRC are shown, but these cases may have also experienced additional stop reasons within the same "stop" event</t>
  </si>
  <si>
    <t>Table 1: Total open caseload, shown alongside the breakdown of the caseload which is workable and those cases that cannot be worked on</t>
  </si>
  <si>
    <t>Cases that are stopped, or new cases where HMCTS is waiting for documentation</t>
  </si>
  <si>
    <t>The remaining caseload, which is workable</t>
  </si>
  <si>
    <t>Total open caseload which is 24 months and older</t>
  </si>
  <si>
    <t>Total open caseload which is 6 months up to but not including 12 months old</t>
  </si>
  <si>
    <t>Total open caseload which is 12 months up to but not including 24 months old</t>
  </si>
  <si>
    <t>Total open caseload which is up to but not including 6 months old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</si>
</sst>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5" formatCode="mmm&quot; &quot;yyyy"/>
    <numFmt numFmtId="168" formatCode="&quot; &quot;#,##0&quot; &quot;;&quot; (&quot;#,##0&quot;)&quot;;&quot; -&quot;00&quot; &quot;;&quot; &quot;@&quot; &quot;"/>
    <numFmt numFmtId="169" formatCode="_-* #,##0_-;\-* #,##0_-;_-* &quot;-&quot;??_-;_-@_-"/>
    <numFmt numFmtId="176" formatCode="[$-809]dddd&quot;, &quot;mmmm&quot; &quot;dd&quot;, &quot;yyyy"/>
  </numFmts>
  <fonts count="9" x14ac:knownFonts="1">
    <font>
      <sz val="11"/>
      <color theme="1"/>
      <name val="Calibri"/>
      <family val="2"/>
      <scheme val="minor"/>
    </font>
    <font>
      <sz val="11"/>
      <color theme="1"/>
      <name val="Calibri"/>
      <family val="2"/>
      <scheme val="minor"/>
    </font>
    <font>
      <b/>
      <sz val="11"/>
      <color rgb="FF000000"/>
      <name val="Arial"/>
      <family val="2"/>
    </font>
    <font>
      <sz val="11"/>
      <color rgb="FF000000"/>
      <name val="Arial"/>
      <family val="2"/>
    </font>
    <font>
      <sz val="11"/>
      <color theme="1"/>
      <name val="Arial"/>
      <family val="2"/>
    </font>
    <font>
      <b/>
      <sz val="12"/>
      <color rgb="FF000000"/>
      <name val="Arial"/>
      <family val="2"/>
    </font>
    <font>
      <sz val="12"/>
      <color rgb="FF000000"/>
      <name val="Arial"/>
      <family val="2"/>
    </font>
    <font>
      <b/>
      <sz val="11"/>
      <color theme="1"/>
      <name val="Arial"/>
      <family val="2"/>
    </font>
    <font>
      <sz val="12"/>
      <color theme="1"/>
      <name val="Arial"/>
      <family val="2"/>
    </font>
  </fonts>
  <fills count="2">
    <fill>
      <patternFill patternType="none"/>
    </fill>
    <fill>
      <patternFill patternType="gray125"/>
    </fill>
  </fills>
  <borders count="1">
    <border>
      <left/>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3">
    <xf numFmtId="0" fontId="0" fillId="0" borderId="0" xfId="0"/>
    <xf numFmtId="0" fontId="2" fillId="0" borderId="0" xfId="0" applyFont="1"/>
    <xf numFmtId="0" fontId="3" fillId="0" borderId="0" xfId="0" applyFont="1"/>
    <xf numFmtId="0" fontId="3" fillId="0" borderId="0" xfId="0" applyFont="1" applyAlignment="1">
      <alignment horizontal="left" vertical="center"/>
    </xf>
    <xf numFmtId="0" fontId="2" fillId="0" borderId="0" xfId="0" applyFont="1" applyAlignment="1">
      <alignment horizontal="right" wrapText="1"/>
    </xf>
    <xf numFmtId="165" fontId="3" fillId="0" borderId="0" xfId="0" applyNumberFormat="1" applyFont="1" applyAlignment="1">
      <alignment horizontal="left" vertical="center"/>
    </xf>
    <xf numFmtId="168" fontId="3" fillId="0" borderId="0" xfId="1" applyNumberFormat="1" applyFont="1"/>
    <xf numFmtId="165" fontId="2" fillId="0" borderId="0" xfId="0" applyNumberFormat="1" applyFont="1" applyAlignment="1">
      <alignment horizontal="left" vertical="center"/>
    </xf>
    <xf numFmtId="0" fontId="2" fillId="0" borderId="0" xfId="0" applyFont="1" applyFill="1" applyBorder="1"/>
    <xf numFmtId="0" fontId="2" fillId="0" borderId="0" xfId="0" applyFont="1" applyFill="1" applyBorder="1" applyAlignment="1">
      <alignment horizontal="right" wrapText="1"/>
    </xf>
    <xf numFmtId="165" fontId="3" fillId="0" borderId="0" xfId="0" applyNumberFormat="1" applyFont="1" applyFill="1" applyBorder="1" applyAlignment="1">
      <alignment horizontal="left" vertical="center"/>
    </xf>
    <xf numFmtId="169" fontId="3" fillId="0" borderId="0" xfId="1" applyNumberFormat="1" applyFont="1" applyFill="1" applyBorder="1" applyAlignment="1">
      <alignment horizontal="right"/>
    </xf>
    <xf numFmtId="0" fontId="7" fillId="0" borderId="0" xfId="0" applyFont="1" applyAlignment="1">
      <alignment horizontal="right" wrapText="1"/>
    </xf>
    <xf numFmtId="3" fontId="4" fillId="0" borderId="0" xfId="0" applyNumberFormat="1" applyFont="1" applyAlignment="1">
      <alignment horizontal="right"/>
    </xf>
    <xf numFmtId="0" fontId="4" fillId="0" borderId="0" xfId="0" applyFont="1" applyAlignment="1">
      <alignment horizontal="right"/>
    </xf>
    <xf numFmtId="169" fontId="3" fillId="0" borderId="0" xfId="0" applyNumberFormat="1" applyFont="1"/>
    <xf numFmtId="0" fontId="3" fillId="0" borderId="0" xfId="0" applyFont="1" applyAlignment="1"/>
    <xf numFmtId="169" fontId="4" fillId="0" borderId="0" xfId="1" applyNumberFormat="1" applyFont="1" applyAlignment="1">
      <alignment horizontal="right"/>
    </xf>
    <xf numFmtId="169" fontId="0" fillId="0" borderId="0" xfId="0" applyNumberFormat="1"/>
    <xf numFmtId="0" fontId="2" fillId="0" borderId="0" xfId="0" applyFont="1" applyAlignment="1">
      <alignment horizontal="left" vertical="center"/>
    </xf>
    <xf numFmtId="0" fontId="8" fillId="0" borderId="0" xfId="0" applyFont="1"/>
    <xf numFmtId="165" fontId="2"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169" fontId="2" fillId="0" borderId="0" xfId="1" applyNumberFormat="1" applyFont="1" applyFill="1" applyBorder="1" applyAlignment="1">
      <alignment horizontal="right" wrapText="1"/>
    </xf>
    <xf numFmtId="3" fontId="3" fillId="0" borderId="0" xfId="0" applyNumberFormat="1" applyFont="1"/>
    <xf numFmtId="0" fontId="5"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left" vertical="center" wrapText="1"/>
    </xf>
    <xf numFmtId="176" fontId="3" fillId="0" borderId="0" xfId="0" applyNumberFormat="1" applyFont="1" applyAlignment="1">
      <alignment horizontal="left" vertical="center" wrapText="1"/>
    </xf>
    <xf numFmtId="0" fontId="6" fillId="0" borderId="0" xfId="0" applyFont="1" applyAlignment="1">
      <alignment vertical="center"/>
    </xf>
    <xf numFmtId="9" fontId="3" fillId="0" borderId="0" xfId="2" applyFont="1"/>
    <xf numFmtId="0" fontId="0" fillId="0" borderId="0" xfId="0" applyAlignment="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gov.uk/government/collections/hmcts-management-information" TargetMode="External"/><Relationship Id="rId1" Type="http://schemas.openxmlformats.org/officeDocument/2006/relationships/hyperlink" Target="https://www.gov.uk/government/collections/family-court-statistics-quarterly"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9BADE-E188-4A4F-BA0E-5EF4EF6B51A1}">
  <dimension ref="A1:F20"/>
  <sheetViews>
    <sheetView workbookViewId="0">
      <selection activeCell="F3" sqref="F3"/>
    </sheetView>
  </sheetViews>
  <sheetFormatPr defaultColWidth="9.08984375" defaultRowHeight="14" x14ac:dyDescent="0.35"/>
  <cols>
    <col min="1" max="1" width="47.26953125" style="27" bestFit="1" customWidth="1"/>
    <col min="2" max="2" width="90.6328125" style="28" customWidth="1"/>
    <col min="3" max="16384" width="9.08984375" style="3"/>
  </cols>
  <sheetData>
    <row r="1" spans="1:6" s="19" customFormat="1" ht="15.5" x14ac:dyDescent="0.35">
      <c r="A1" s="25" t="s">
        <v>23</v>
      </c>
      <c r="B1" s="26"/>
    </row>
    <row r="2" spans="1:6" customFormat="1" ht="14.5" x14ac:dyDescent="0.35">
      <c r="A2" s="27" t="s">
        <v>24</v>
      </c>
      <c r="B2" s="28" t="s">
        <v>25</v>
      </c>
      <c r="C2" s="3"/>
      <c r="D2" s="3"/>
      <c r="E2" s="3"/>
      <c r="F2" s="3"/>
    </row>
    <row r="3" spans="1:6" customFormat="1" ht="14.5" x14ac:dyDescent="0.35">
      <c r="A3" s="27" t="s">
        <v>26</v>
      </c>
      <c r="B3" s="29">
        <v>45365</v>
      </c>
      <c r="C3" s="3"/>
      <c r="D3" s="3"/>
      <c r="E3" s="3"/>
      <c r="F3" s="3"/>
    </row>
    <row r="4" spans="1:6" customFormat="1" ht="14.5" x14ac:dyDescent="0.35">
      <c r="A4" s="27" t="s">
        <v>27</v>
      </c>
      <c r="B4" s="28" t="s">
        <v>2</v>
      </c>
      <c r="C4" s="3"/>
      <c r="D4" s="3"/>
      <c r="E4" s="3"/>
      <c r="F4" s="3"/>
    </row>
    <row r="5" spans="1:6" customFormat="1" ht="14.5" x14ac:dyDescent="0.35">
      <c r="A5" s="27" t="s">
        <v>28</v>
      </c>
      <c r="B5" s="28" t="s">
        <v>44</v>
      </c>
      <c r="C5" s="3"/>
      <c r="D5" s="3"/>
      <c r="E5" s="3"/>
      <c r="F5" s="3"/>
    </row>
    <row r="6" spans="1:6" customFormat="1" ht="14.5" x14ac:dyDescent="0.35">
      <c r="A6" s="27" t="s">
        <v>29</v>
      </c>
      <c r="B6" s="28" t="s">
        <v>39</v>
      </c>
      <c r="C6" s="3"/>
      <c r="D6" s="3"/>
      <c r="E6" s="3"/>
      <c r="F6" s="3"/>
    </row>
    <row r="7" spans="1:6" customFormat="1" ht="28" x14ac:dyDescent="0.35">
      <c r="A7" s="27" t="s">
        <v>30</v>
      </c>
      <c r="B7" s="28" t="s">
        <v>31</v>
      </c>
      <c r="C7" s="3"/>
      <c r="D7" s="3"/>
      <c r="E7" s="3"/>
      <c r="F7" s="3"/>
    </row>
    <row r="8" spans="1:6" customFormat="1" ht="14.5" x14ac:dyDescent="0.35">
      <c r="A8" s="27"/>
      <c r="B8" s="28"/>
      <c r="C8" s="3"/>
      <c r="D8" s="3"/>
      <c r="E8" s="3"/>
      <c r="F8" s="3"/>
    </row>
    <row r="9" spans="1:6" customFormat="1" ht="15.5" x14ac:dyDescent="0.35">
      <c r="A9" s="25" t="s">
        <v>32</v>
      </c>
      <c r="B9" s="28"/>
      <c r="C9" s="3"/>
      <c r="D9" s="3"/>
      <c r="E9" s="3"/>
      <c r="F9" s="3"/>
    </row>
    <row r="10" spans="1:6" customFormat="1" ht="15.5" x14ac:dyDescent="0.35">
      <c r="A10" s="30" t="s">
        <v>33</v>
      </c>
      <c r="B10" s="28" t="s">
        <v>34</v>
      </c>
      <c r="C10" s="3"/>
      <c r="D10" s="3"/>
      <c r="E10" s="3"/>
      <c r="F10" s="3"/>
    </row>
    <row r="11" spans="1:6" customFormat="1" ht="14.5" x14ac:dyDescent="0.35">
      <c r="A11" s="19" t="s">
        <v>10</v>
      </c>
      <c r="B11" s="28"/>
      <c r="C11" s="3"/>
      <c r="D11" s="3"/>
      <c r="E11" s="3"/>
      <c r="F11" s="3"/>
    </row>
    <row r="12" spans="1:6" customFormat="1" ht="14.5" x14ac:dyDescent="0.35">
      <c r="A12" s="7" t="s">
        <v>12</v>
      </c>
      <c r="B12" s="28"/>
      <c r="C12" s="3"/>
      <c r="D12" s="3"/>
      <c r="E12" s="3"/>
      <c r="F12" s="3"/>
    </row>
    <row r="13" spans="1:6" customFormat="1" ht="14.5" x14ac:dyDescent="0.35">
      <c r="A13" s="1" t="s">
        <v>13</v>
      </c>
      <c r="B13" s="28"/>
      <c r="C13" s="3"/>
      <c r="D13" s="3"/>
      <c r="E13" s="3"/>
      <c r="F13" s="3"/>
    </row>
    <row r="14" spans="1:6" customFormat="1" ht="14.5" x14ac:dyDescent="0.35">
      <c r="A14" s="1" t="s">
        <v>18</v>
      </c>
      <c r="B14" s="28"/>
      <c r="C14" s="3"/>
      <c r="D14" s="3"/>
      <c r="E14" s="3"/>
      <c r="F14" s="3"/>
    </row>
    <row r="15" spans="1:6" customFormat="1" ht="14.5" x14ac:dyDescent="0.35">
      <c r="A15" s="1" t="s">
        <v>20</v>
      </c>
      <c r="B15" s="28"/>
      <c r="C15" s="3"/>
      <c r="D15" s="3"/>
      <c r="E15" s="3"/>
      <c r="F15" s="3"/>
    </row>
    <row r="16" spans="1:6" customFormat="1" ht="14.5" x14ac:dyDescent="0.35">
      <c r="A16" s="21" t="s">
        <v>41</v>
      </c>
      <c r="B16" s="28"/>
      <c r="C16" s="3"/>
      <c r="D16" s="3"/>
      <c r="E16" s="3"/>
      <c r="F16" s="3"/>
    </row>
    <row r="17" spans="1:6" customFormat="1" ht="14.5" x14ac:dyDescent="0.35">
      <c r="A17" s="27"/>
      <c r="B17" s="28"/>
      <c r="C17" s="3"/>
      <c r="D17" s="3"/>
      <c r="E17" s="3"/>
      <c r="F17" s="3"/>
    </row>
    <row r="18" spans="1:6" customFormat="1" ht="14.5" x14ac:dyDescent="0.35">
      <c r="A18" s="27" t="s">
        <v>35</v>
      </c>
      <c r="B18" s="28"/>
    </row>
    <row r="19" spans="1:6" customFormat="1" ht="14.5" x14ac:dyDescent="0.35">
      <c r="A19" s="27" t="s">
        <v>40</v>
      </c>
      <c r="B19" s="28" t="s">
        <v>36</v>
      </c>
    </row>
    <row r="20" spans="1:6" customFormat="1" ht="14.5" x14ac:dyDescent="0.35">
      <c r="A20" s="27" t="s">
        <v>37</v>
      </c>
      <c r="B20" s="28" t="s">
        <v>38</v>
      </c>
    </row>
  </sheetData>
  <hyperlinks>
    <hyperlink ref="B19" r:id="rId1" xr:uid="{53C41420-CC8D-4DCE-BC00-80546D6C654E}"/>
    <hyperlink ref="B20" r:id="rId2" xr:uid="{67CA43CB-2F7B-4F0A-BA0D-7E913166946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D7003-54BD-4751-B26D-02FFD709440A}">
  <dimension ref="A1:M106"/>
  <sheetViews>
    <sheetView tabSelected="1" zoomScaleNormal="100" workbookViewId="0">
      <selection activeCell="A5" sqref="A5"/>
    </sheetView>
  </sheetViews>
  <sheetFormatPr defaultRowHeight="14.5" x14ac:dyDescent="0.35"/>
  <cols>
    <col min="1" max="1" width="13.1796875" style="2" customWidth="1"/>
    <col min="2" max="7" width="14.90625" style="2" customWidth="1"/>
    <col min="8" max="10" width="12.81640625" style="2" customWidth="1"/>
    <col min="11" max="13" width="13" customWidth="1"/>
  </cols>
  <sheetData>
    <row r="1" spans="1:9" x14ac:dyDescent="0.35">
      <c r="A1" s="1" t="s">
        <v>43</v>
      </c>
      <c r="G1"/>
      <c r="H1"/>
      <c r="I1"/>
    </row>
    <row r="2" spans="1:9" x14ac:dyDescent="0.35">
      <c r="A2" s="2" t="s">
        <v>0</v>
      </c>
      <c r="B2" s="2" t="s">
        <v>11</v>
      </c>
      <c r="G2"/>
      <c r="H2"/>
      <c r="I2"/>
    </row>
    <row r="3" spans="1:9" x14ac:dyDescent="0.35">
      <c r="A3" s="3" t="s">
        <v>48</v>
      </c>
      <c r="G3"/>
      <c r="H3"/>
      <c r="I3"/>
    </row>
    <row r="4" spans="1:9" x14ac:dyDescent="0.35">
      <c r="A4" s="3"/>
      <c r="G4"/>
      <c r="H4"/>
      <c r="I4"/>
    </row>
    <row r="5" spans="1:9" x14ac:dyDescent="0.35">
      <c r="A5" s="19" t="s">
        <v>62</v>
      </c>
      <c r="G5"/>
      <c r="H5"/>
      <c r="I5"/>
    </row>
    <row r="6" spans="1:9" x14ac:dyDescent="0.35">
      <c r="A6" s="3" t="s">
        <v>51</v>
      </c>
      <c r="G6"/>
      <c r="H6"/>
      <c r="I6"/>
    </row>
    <row r="7" spans="1:9" ht="84.5" x14ac:dyDescent="0.35">
      <c r="A7" s="8" t="s">
        <v>1</v>
      </c>
      <c r="B7" s="9" t="s">
        <v>9</v>
      </c>
      <c r="C7" s="9" t="s">
        <v>63</v>
      </c>
      <c r="D7" s="9" t="s">
        <v>64</v>
      </c>
      <c r="F7"/>
      <c r="G7"/>
      <c r="H7"/>
    </row>
    <row r="8" spans="1:9" x14ac:dyDescent="0.35">
      <c r="A8" s="10">
        <v>44927</v>
      </c>
      <c r="B8" s="11">
        <v>65718</v>
      </c>
      <c r="C8" s="11">
        <v>21242</v>
      </c>
      <c r="D8" s="11">
        <v>44476</v>
      </c>
      <c r="F8"/>
      <c r="G8"/>
      <c r="H8"/>
    </row>
    <row r="9" spans="1:9" x14ac:dyDescent="0.35">
      <c r="A9" s="10">
        <v>44958</v>
      </c>
      <c r="B9" s="11">
        <v>70343</v>
      </c>
      <c r="C9" s="11">
        <v>26581</v>
      </c>
      <c r="D9" s="11">
        <v>43762</v>
      </c>
      <c r="F9"/>
      <c r="G9"/>
      <c r="H9"/>
    </row>
    <row r="10" spans="1:9" x14ac:dyDescent="0.35">
      <c r="A10" s="10">
        <v>44986</v>
      </c>
      <c r="B10" s="11">
        <v>73037</v>
      </c>
      <c r="C10" s="11">
        <v>27678</v>
      </c>
      <c r="D10" s="11">
        <v>45359</v>
      </c>
      <c r="F10"/>
      <c r="G10"/>
      <c r="H10"/>
    </row>
    <row r="11" spans="1:9" x14ac:dyDescent="0.35">
      <c r="A11" s="10">
        <v>45017</v>
      </c>
      <c r="B11" s="11">
        <v>78236</v>
      </c>
      <c r="C11" s="11">
        <v>31260</v>
      </c>
      <c r="D11" s="11">
        <v>46976</v>
      </c>
      <c r="F11"/>
      <c r="G11"/>
      <c r="H11"/>
    </row>
    <row r="12" spans="1:9" x14ac:dyDescent="0.35">
      <c r="A12" s="10">
        <v>45047</v>
      </c>
      <c r="B12" s="11">
        <v>83797</v>
      </c>
      <c r="C12" s="11">
        <v>35023</v>
      </c>
      <c r="D12" s="11">
        <v>48774</v>
      </c>
      <c r="F12"/>
      <c r="G12"/>
      <c r="H12"/>
    </row>
    <row r="13" spans="1:9" x14ac:dyDescent="0.35">
      <c r="A13" s="10">
        <v>45078</v>
      </c>
      <c r="B13" s="11">
        <v>88685</v>
      </c>
      <c r="C13" s="11">
        <v>33834</v>
      </c>
      <c r="D13" s="11">
        <v>54851</v>
      </c>
      <c r="F13"/>
      <c r="G13"/>
      <c r="H13"/>
    </row>
    <row r="14" spans="1:9" x14ac:dyDescent="0.35">
      <c r="A14" s="10">
        <v>45108</v>
      </c>
      <c r="B14" s="11">
        <v>92782</v>
      </c>
      <c r="C14" s="11">
        <v>31347</v>
      </c>
      <c r="D14" s="11">
        <v>61435</v>
      </c>
      <c r="F14"/>
      <c r="G14"/>
      <c r="H14"/>
    </row>
    <row r="15" spans="1:9" x14ac:dyDescent="0.35">
      <c r="A15" s="10">
        <v>45139</v>
      </c>
      <c r="B15" s="11">
        <v>95390</v>
      </c>
      <c r="C15" s="11">
        <v>27850</v>
      </c>
      <c r="D15" s="11">
        <v>67540</v>
      </c>
      <c r="F15"/>
      <c r="G15"/>
      <c r="H15"/>
    </row>
    <row r="16" spans="1:9" x14ac:dyDescent="0.35">
      <c r="A16" s="10">
        <v>45170</v>
      </c>
      <c r="B16" s="11">
        <v>90261</v>
      </c>
      <c r="C16" s="11">
        <v>22732</v>
      </c>
      <c r="D16" s="11">
        <v>67529</v>
      </c>
      <c r="F16"/>
      <c r="G16"/>
      <c r="H16"/>
    </row>
    <row r="17" spans="1:13" x14ac:dyDescent="0.35">
      <c r="A17" s="10">
        <v>45200</v>
      </c>
      <c r="B17" s="11">
        <v>85813</v>
      </c>
      <c r="C17" s="11">
        <v>23695</v>
      </c>
      <c r="D17" s="11">
        <v>62118</v>
      </c>
      <c r="F17"/>
      <c r="G17"/>
      <c r="H17"/>
    </row>
    <row r="18" spans="1:13" x14ac:dyDescent="0.35">
      <c r="A18" s="10">
        <v>45231</v>
      </c>
      <c r="B18" s="11">
        <v>81769</v>
      </c>
      <c r="C18" s="11">
        <v>25529</v>
      </c>
      <c r="D18" s="11">
        <v>56240</v>
      </c>
      <c r="F18"/>
      <c r="G18"/>
      <c r="H18"/>
    </row>
    <row r="19" spans="1:13" x14ac:dyDescent="0.35">
      <c r="A19" s="10">
        <v>45261</v>
      </c>
      <c r="B19" s="11">
        <v>77315</v>
      </c>
      <c r="C19" s="11">
        <v>25083</v>
      </c>
      <c r="D19" s="11">
        <v>52232</v>
      </c>
      <c r="F19"/>
      <c r="G19"/>
      <c r="H19"/>
    </row>
    <row r="20" spans="1:13" x14ac:dyDescent="0.35">
      <c r="A20" s="10">
        <v>45292</v>
      </c>
      <c r="B20" s="11">
        <v>76188</v>
      </c>
      <c r="C20" s="11">
        <v>25865</v>
      </c>
      <c r="D20" s="11">
        <v>50323</v>
      </c>
      <c r="F20"/>
      <c r="G20"/>
      <c r="H20"/>
    </row>
    <row r="21" spans="1:13" x14ac:dyDescent="0.35">
      <c r="A21" s="10"/>
      <c r="B21" s="11"/>
      <c r="C21" s="11"/>
      <c r="D21" s="11"/>
      <c r="E21" s="11"/>
      <c r="F21" s="11"/>
      <c r="G21" s="11"/>
      <c r="H21" s="11"/>
      <c r="I21" s="11"/>
      <c r="J21" s="11"/>
      <c r="K21" s="13"/>
      <c r="L21" s="13"/>
      <c r="M21" s="14"/>
    </row>
    <row r="22" spans="1:13" x14ac:dyDescent="0.35">
      <c r="A22" s="7" t="s">
        <v>12</v>
      </c>
      <c r="B22" s="6"/>
      <c r="C22" s="6"/>
      <c r="D22" s="6"/>
      <c r="E22" s="6"/>
      <c r="F22" s="6"/>
      <c r="G22"/>
      <c r="H22"/>
      <c r="I22"/>
      <c r="J22"/>
    </row>
    <row r="23" spans="1:13" x14ac:dyDescent="0.35">
      <c r="A23" s="5" t="s">
        <v>52</v>
      </c>
      <c r="B23" s="6"/>
      <c r="C23" s="6"/>
      <c r="D23" s="6"/>
      <c r="E23" s="6"/>
      <c r="F23" s="6"/>
      <c r="G23"/>
      <c r="H23"/>
      <c r="I23"/>
      <c r="J23"/>
    </row>
    <row r="24" spans="1:13" ht="98.5" x14ac:dyDescent="0.35">
      <c r="A24" s="8" t="s">
        <v>1</v>
      </c>
      <c r="B24" s="9" t="s">
        <v>9</v>
      </c>
      <c r="C24" s="4" t="s">
        <v>68</v>
      </c>
      <c r="D24" s="9" t="s">
        <v>66</v>
      </c>
      <c r="E24" s="9" t="s">
        <v>67</v>
      </c>
      <c r="F24" s="9" t="s">
        <v>65</v>
      </c>
      <c r="G24"/>
      <c r="H24"/>
      <c r="I24"/>
      <c r="J24"/>
    </row>
    <row r="25" spans="1:13" x14ac:dyDescent="0.35">
      <c r="A25" s="10">
        <v>44927</v>
      </c>
      <c r="B25" s="11">
        <v>65718</v>
      </c>
      <c r="C25" s="15">
        <v>57182</v>
      </c>
      <c r="D25" s="11">
        <v>6416</v>
      </c>
      <c r="E25" s="11">
        <v>1395</v>
      </c>
      <c r="F25" s="11">
        <v>725</v>
      </c>
      <c r="G25"/>
      <c r="H25"/>
      <c r="I25"/>
      <c r="J25"/>
    </row>
    <row r="26" spans="1:13" x14ac:dyDescent="0.35">
      <c r="A26" s="10">
        <v>44958</v>
      </c>
      <c r="B26" s="11">
        <v>70343</v>
      </c>
      <c r="C26" s="15">
        <v>61272</v>
      </c>
      <c r="D26" s="11">
        <v>6826</v>
      </c>
      <c r="E26" s="11">
        <v>1490</v>
      </c>
      <c r="F26" s="11">
        <v>755</v>
      </c>
      <c r="G26"/>
      <c r="H26"/>
      <c r="I26"/>
      <c r="J26"/>
    </row>
    <row r="27" spans="1:13" x14ac:dyDescent="0.35">
      <c r="A27" s="10">
        <v>44986</v>
      </c>
      <c r="B27" s="11">
        <v>73037</v>
      </c>
      <c r="C27" s="15">
        <v>63468</v>
      </c>
      <c r="D27" s="11">
        <v>7077</v>
      </c>
      <c r="E27" s="11">
        <v>1655</v>
      </c>
      <c r="F27" s="11">
        <v>837</v>
      </c>
      <c r="G27"/>
      <c r="H27"/>
      <c r="I27"/>
      <c r="J27"/>
    </row>
    <row r="28" spans="1:13" x14ac:dyDescent="0.35">
      <c r="A28" s="10">
        <v>45017</v>
      </c>
      <c r="B28" s="11">
        <v>78236</v>
      </c>
      <c r="C28" s="15">
        <v>68155</v>
      </c>
      <c r="D28" s="11">
        <v>7370</v>
      </c>
      <c r="E28" s="11">
        <v>1804</v>
      </c>
      <c r="F28" s="11">
        <v>907</v>
      </c>
      <c r="G28"/>
      <c r="H28"/>
      <c r="I28"/>
      <c r="J28"/>
    </row>
    <row r="29" spans="1:13" x14ac:dyDescent="0.35">
      <c r="A29" s="10">
        <v>45047</v>
      </c>
      <c r="B29" s="11">
        <v>83797</v>
      </c>
      <c r="C29" s="15">
        <v>73606</v>
      </c>
      <c r="D29" s="11">
        <v>7165</v>
      </c>
      <c r="E29" s="11">
        <v>2026</v>
      </c>
      <c r="F29" s="11">
        <v>1000</v>
      </c>
      <c r="G29"/>
      <c r="H29"/>
      <c r="I29"/>
      <c r="J29"/>
    </row>
    <row r="30" spans="1:13" x14ac:dyDescent="0.35">
      <c r="A30" s="10">
        <v>45078</v>
      </c>
      <c r="B30" s="11">
        <v>88685</v>
      </c>
      <c r="C30" s="15">
        <v>78605</v>
      </c>
      <c r="D30" s="11">
        <v>6674</v>
      </c>
      <c r="E30" s="11">
        <v>2313</v>
      </c>
      <c r="F30" s="11">
        <v>1093</v>
      </c>
      <c r="G30"/>
      <c r="H30"/>
      <c r="I30"/>
      <c r="J30"/>
    </row>
    <row r="31" spans="1:13" x14ac:dyDescent="0.35">
      <c r="A31" s="10">
        <v>45108</v>
      </c>
      <c r="B31" s="11">
        <v>92782</v>
      </c>
      <c r="C31" s="15">
        <v>82641</v>
      </c>
      <c r="D31" s="11">
        <v>6434</v>
      </c>
      <c r="E31" s="11">
        <v>2640</v>
      </c>
      <c r="F31" s="11">
        <v>1067</v>
      </c>
      <c r="G31"/>
      <c r="H31"/>
      <c r="I31"/>
      <c r="J31"/>
    </row>
    <row r="32" spans="1:13" x14ac:dyDescent="0.35">
      <c r="A32" s="10">
        <v>45139</v>
      </c>
      <c r="B32" s="11">
        <v>95390</v>
      </c>
      <c r="C32" s="15">
        <v>84237</v>
      </c>
      <c r="D32" s="11">
        <v>7141</v>
      </c>
      <c r="E32" s="11">
        <v>2870</v>
      </c>
      <c r="F32" s="11">
        <v>1142</v>
      </c>
      <c r="G32"/>
      <c r="H32"/>
      <c r="I32"/>
      <c r="J32"/>
    </row>
    <row r="33" spans="1:10" x14ac:dyDescent="0.35">
      <c r="A33" s="10">
        <v>45170</v>
      </c>
      <c r="B33" s="11">
        <v>90261</v>
      </c>
      <c r="C33" s="15">
        <v>78993</v>
      </c>
      <c r="D33" s="11">
        <v>8096</v>
      </c>
      <c r="E33" s="11">
        <v>2270</v>
      </c>
      <c r="F33" s="11">
        <v>902</v>
      </c>
      <c r="G33"/>
      <c r="H33"/>
      <c r="I33"/>
      <c r="J33"/>
    </row>
    <row r="34" spans="1:10" x14ac:dyDescent="0.35">
      <c r="A34" s="10">
        <v>45200</v>
      </c>
      <c r="B34" s="11">
        <v>85813</v>
      </c>
      <c r="C34" s="15">
        <v>74444</v>
      </c>
      <c r="D34" s="11">
        <v>8120</v>
      </c>
      <c r="E34" s="11">
        <v>2318</v>
      </c>
      <c r="F34" s="11">
        <v>931</v>
      </c>
      <c r="G34"/>
      <c r="H34"/>
      <c r="I34"/>
      <c r="J34"/>
    </row>
    <row r="35" spans="1:10" x14ac:dyDescent="0.35">
      <c r="A35" s="10">
        <v>45231</v>
      </c>
      <c r="B35" s="11">
        <v>81769</v>
      </c>
      <c r="C35" s="15">
        <v>71767</v>
      </c>
      <c r="D35" s="11">
        <v>6764</v>
      </c>
      <c r="E35" s="11">
        <v>2337</v>
      </c>
      <c r="F35" s="11">
        <v>901</v>
      </c>
      <c r="G35" s="18"/>
      <c r="H35" s="18"/>
      <c r="I35" s="18"/>
      <c r="J35"/>
    </row>
    <row r="36" spans="1:10" x14ac:dyDescent="0.35">
      <c r="A36" s="10">
        <v>45261</v>
      </c>
      <c r="B36" s="11">
        <v>77315</v>
      </c>
      <c r="C36" s="15">
        <v>66946</v>
      </c>
      <c r="D36" s="11">
        <v>7172</v>
      </c>
      <c r="E36" s="11">
        <v>2287</v>
      </c>
      <c r="F36" s="11">
        <v>910</v>
      </c>
      <c r="G36"/>
      <c r="H36"/>
      <c r="I36"/>
      <c r="J36"/>
    </row>
    <row r="37" spans="1:10" x14ac:dyDescent="0.35">
      <c r="A37" s="10">
        <v>45292</v>
      </c>
      <c r="B37" s="11">
        <v>76188</v>
      </c>
      <c r="C37" s="15">
        <v>65091</v>
      </c>
      <c r="D37" s="11">
        <v>7771</v>
      </c>
      <c r="E37" s="11">
        <v>2374</v>
      </c>
      <c r="F37" s="11">
        <v>952</v>
      </c>
      <c r="G37"/>
      <c r="H37"/>
      <c r="I37"/>
      <c r="J37"/>
    </row>
    <row r="38" spans="1:10" x14ac:dyDescent="0.35">
      <c r="A38" s="10"/>
      <c r="B38" s="11"/>
      <c r="C38" s="15"/>
      <c r="D38" s="11"/>
      <c r="E38" s="11"/>
      <c r="F38" s="11"/>
      <c r="G38"/>
      <c r="H38"/>
      <c r="I38"/>
      <c r="J38"/>
    </row>
    <row r="39" spans="1:10" x14ac:dyDescent="0.35">
      <c r="A39" s="1" t="s">
        <v>13</v>
      </c>
      <c r="G39"/>
      <c r="H39"/>
      <c r="I39"/>
      <c r="J39"/>
    </row>
    <row r="40" spans="1:10" ht="70.5" x14ac:dyDescent="0.35">
      <c r="A40" s="8" t="s">
        <v>1</v>
      </c>
      <c r="B40" s="9" t="s">
        <v>9</v>
      </c>
      <c r="C40" s="9" t="s">
        <v>15</v>
      </c>
      <c r="D40" s="9" t="s">
        <v>14</v>
      </c>
      <c r="G40"/>
      <c r="H40"/>
      <c r="I40"/>
      <c r="J40"/>
    </row>
    <row r="41" spans="1:10" x14ac:dyDescent="0.35">
      <c r="A41" s="10">
        <v>44927</v>
      </c>
      <c r="B41" s="11">
        <v>65718</v>
      </c>
      <c r="C41" s="11">
        <v>41923</v>
      </c>
      <c r="D41" s="11">
        <v>23795</v>
      </c>
      <c r="G41"/>
      <c r="H41"/>
      <c r="I41"/>
      <c r="J41"/>
    </row>
    <row r="42" spans="1:10" x14ac:dyDescent="0.35">
      <c r="A42" s="10">
        <v>44958</v>
      </c>
      <c r="B42" s="11">
        <v>70343</v>
      </c>
      <c r="C42" s="11">
        <v>47370</v>
      </c>
      <c r="D42" s="11">
        <v>22973</v>
      </c>
      <c r="G42"/>
      <c r="H42"/>
      <c r="I42"/>
      <c r="J42"/>
    </row>
    <row r="43" spans="1:10" x14ac:dyDescent="0.35">
      <c r="A43" s="10">
        <v>44986</v>
      </c>
      <c r="B43" s="11">
        <v>73037</v>
      </c>
      <c r="C43" s="11">
        <v>49782</v>
      </c>
      <c r="D43" s="11">
        <v>23255</v>
      </c>
      <c r="G43"/>
      <c r="H43"/>
      <c r="I43"/>
      <c r="J43"/>
    </row>
    <row r="44" spans="1:10" x14ac:dyDescent="0.35">
      <c r="A44" s="10">
        <v>45017</v>
      </c>
      <c r="B44" s="11">
        <v>78236</v>
      </c>
      <c r="C44" s="11">
        <v>55188</v>
      </c>
      <c r="D44" s="11">
        <v>23048</v>
      </c>
      <c r="G44"/>
      <c r="H44"/>
      <c r="I44"/>
      <c r="J44"/>
    </row>
    <row r="45" spans="1:10" x14ac:dyDescent="0.35">
      <c r="A45" s="10">
        <v>45047</v>
      </c>
      <c r="B45" s="11">
        <v>83797</v>
      </c>
      <c r="C45" s="11">
        <v>60309</v>
      </c>
      <c r="D45" s="11">
        <v>23488</v>
      </c>
      <c r="G45"/>
      <c r="H45"/>
      <c r="I45"/>
      <c r="J45"/>
    </row>
    <row r="46" spans="1:10" x14ac:dyDescent="0.35">
      <c r="A46" s="10">
        <v>45078</v>
      </c>
      <c r="B46" s="11">
        <v>88685</v>
      </c>
      <c r="C46" s="11">
        <v>62157</v>
      </c>
      <c r="D46" s="11">
        <v>26528</v>
      </c>
      <c r="G46"/>
      <c r="H46"/>
      <c r="I46"/>
      <c r="J46"/>
    </row>
    <row r="47" spans="1:10" x14ac:dyDescent="0.35">
      <c r="A47" s="10">
        <v>45108</v>
      </c>
      <c r="B47" s="11">
        <v>92782</v>
      </c>
      <c r="C47" s="11">
        <v>63498</v>
      </c>
      <c r="D47" s="11">
        <v>29284</v>
      </c>
      <c r="G47"/>
      <c r="H47"/>
    </row>
    <row r="48" spans="1:10" x14ac:dyDescent="0.35">
      <c r="A48" s="10">
        <v>45139</v>
      </c>
      <c r="B48" s="11">
        <v>95390</v>
      </c>
      <c r="C48" s="11">
        <v>65595</v>
      </c>
      <c r="D48" s="11">
        <v>29795</v>
      </c>
      <c r="G48"/>
      <c r="H48"/>
    </row>
    <row r="49" spans="1:8" x14ac:dyDescent="0.35">
      <c r="A49" s="10">
        <v>45170</v>
      </c>
      <c r="B49" s="11">
        <v>90261</v>
      </c>
      <c r="C49" s="11">
        <v>62698</v>
      </c>
      <c r="D49" s="11">
        <v>27563</v>
      </c>
      <c r="G49"/>
      <c r="H49"/>
    </row>
    <row r="50" spans="1:8" x14ac:dyDescent="0.35">
      <c r="A50" s="10">
        <v>45200</v>
      </c>
      <c r="B50" s="11">
        <v>85813</v>
      </c>
      <c r="C50" s="11">
        <v>61065</v>
      </c>
      <c r="D50" s="11">
        <v>24748</v>
      </c>
      <c r="G50"/>
      <c r="H50"/>
    </row>
    <row r="51" spans="1:8" x14ac:dyDescent="0.35">
      <c r="A51" s="10">
        <v>45231</v>
      </c>
      <c r="B51" s="11">
        <v>81769</v>
      </c>
      <c r="C51" s="11">
        <v>58627</v>
      </c>
      <c r="D51" s="11">
        <v>23142</v>
      </c>
      <c r="G51"/>
      <c r="H51"/>
    </row>
    <row r="52" spans="1:8" x14ac:dyDescent="0.35">
      <c r="A52" s="10">
        <v>45261</v>
      </c>
      <c r="B52" s="11">
        <v>77315</v>
      </c>
      <c r="C52" s="11">
        <v>52714</v>
      </c>
      <c r="D52" s="11">
        <v>24601</v>
      </c>
      <c r="G52"/>
      <c r="H52"/>
    </row>
    <row r="53" spans="1:8" x14ac:dyDescent="0.35">
      <c r="A53" s="10">
        <v>45292</v>
      </c>
      <c r="B53" s="11">
        <v>76188</v>
      </c>
      <c r="C53" s="11">
        <v>51362</v>
      </c>
      <c r="D53" s="11">
        <v>24826</v>
      </c>
      <c r="G53"/>
      <c r="H53"/>
    </row>
    <row r="55" spans="1:8" x14ac:dyDescent="0.35">
      <c r="A55" s="1" t="s">
        <v>18</v>
      </c>
    </row>
    <row r="56" spans="1:8" ht="140.5" x14ac:dyDescent="0.35">
      <c r="A56" s="8" t="s">
        <v>1</v>
      </c>
      <c r="B56" s="4" t="s">
        <v>19</v>
      </c>
      <c r="C56" s="9" t="s">
        <v>17</v>
      </c>
      <c r="D56" s="9" t="s">
        <v>6</v>
      </c>
      <c r="E56" s="4" t="s">
        <v>22</v>
      </c>
      <c r="F56" s="12" t="s">
        <v>7</v>
      </c>
      <c r="G56" s="9" t="s">
        <v>8</v>
      </c>
    </row>
    <row r="57" spans="1:8" x14ac:dyDescent="0.35">
      <c r="A57" s="10">
        <v>44927</v>
      </c>
      <c r="B57" s="17">
        <v>19834</v>
      </c>
      <c r="C57" s="17">
        <v>13807</v>
      </c>
      <c r="D57" s="13">
        <v>6027</v>
      </c>
      <c r="E57" s="31">
        <f>D57/B57</f>
        <v>0.3038721387516386</v>
      </c>
      <c r="F57" s="13">
        <v>6961</v>
      </c>
      <c r="G57" s="14">
        <v>0.35</v>
      </c>
    </row>
    <row r="58" spans="1:8" x14ac:dyDescent="0.35">
      <c r="A58" s="10">
        <v>44958</v>
      </c>
      <c r="B58" s="17">
        <v>20088</v>
      </c>
      <c r="C58" s="17">
        <v>14482</v>
      </c>
      <c r="D58" s="13">
        <v>5606</v>
      </c>
      <c r="E58" s="31">
        <f>D58/B58</f>
        <v>0.2790720828355237</v>
      </c>
      <c r="F58" s="13">
        <v>6355</v>
      </c>
      <c r="G58" s="14">
        <v>0.32</v>
      </c>
    </row>
    <row r="59" spans="1:8" x14ac:dyDescent="0.35">
      <c r="A59" s="10">
        <v>44986</v>
      </c>
      <c r="B59" s="17">
        <v>26637</v>
      </c>
      <c r="C59" s="17">
        <v>19372</v>
      </c>
      <c r="D59" s="13">
        <v>7265</v>
      </c>
      <c r="E59" s="31">
        <f>D59/B59</f>
        <v>0.27274092427825958</v>
      </c>
      <c r="F59" s="13">
        <v>8164</v>
      </c>
      <c r="G59" s="14">
        <v>0.31</v>
      </c>
    </row>
    <row r="60" spans="1:8" x14ac:dyDescent="0.35">
      <c r="A60" s="10">
        <v>45017</v>
      </c>
      <c r="B60" s="17">
        <v>18351</v>
      </c>
      <c r="C60" s="17">
        <v>12648</v>
      </c>
      <c r="D60" s="13">
        <v>5703</v>
      </c>
      <c r="E60" s="31">
        <f>D60/B60</f>
        <v>0.31077325486349516</v>
      </c>
      <c r="F60" s="13">
        <v>6341</v>
      </c>
      <c r="G60" s="14">
        <v>0.35</v>
      </c>
    </row>
    <row r="61" spans="1:8" x14ac:dyDescent="0.35">
      <c r="A61" s="10">
        <v>45047</v>
      </c>
      <c r="B61" s="17">
        <v>20175</v>
      </c>
      <c r="C61" s="17">
        <v>12227</v>
      </c>
      <c r="D61" s="13">
        <v>7948</v>
      </c>
      <c r="E61" s="31">
        <f>D61/B61</f>
        <v>0.39395291201982652</v>
      </c>
      <c r="F61" s="13">
        <v>8870</v>
      </c>
      <c r="G61" s="14">
        <v>0.44</v>
      </c>
    </row>
    <row r="62" spans="1:8" x14ac:dyDescent="0.35">
      <c r="A62" s="10">
        <v>45078</v>
      </c>
      <c r="B62" s="17">
        <v>23361</v>
      </c>
      <c r="C62" s="17">
        <v>15868</v>
      </c>
      <c r="D62" s="13">
        <v>7493</v>
      </c>
      <c r="E62" s="31">
        <f>D62/B62</f>
        <v>0.32074825563974146</v>
      </c>
      <c r="F62" s="13">
        <v>8450</v>
      </c>
      <c r="G62" s="14">
        <v>0.36</v>
      </c>
    </row>
    <row r="63" spans="1:8" x14ac:dyDescent="0.35">
      <c r="A63" s="10">
        <v>45108</v>
      </c>
      <c r="B63" s="17">
        <v>22922</v>
      </c>
      <c r="C63" s="17">
        <v>16067</v>
      </c>
      <c r="D63" s="13">
        <v>6855</v>
      </c>
      <c r="E63" s="31">
        <f>D63/B63</f>
        <v>0.29905767385044935</v>
      </c>
      <c r="F63" s="13">
        <v>7690</v>
      </c>
      <c r="G63" s="14">
        <v>0.34</v>
      </c>
    </row>
    <row r="64" spans="1:8" x14ac:dyDescent="0.35">
      <c r="A64" s="10">
        <v>45139</v>
      </c>
      <c r="B64" s="17">
        <v>21706</v>
      </c>
      <c r="C64" s="17">
        <v>14846</v>
      </c>
      <c r="D64" s="13">
        <v>6860</v>
      </c>
      <c r="E64" s="31">
        <f>D64/B64</f>
        <v>0.31604164747074542</v>
      </c>
      <c r="F64" s="13">
        <v>7710</v>
      </c>
      <c r="G64" s="14">
        <v>0.36</v>
      </c>
    </row>
    <row r="65" spans="1:7" x14ac:dyDescent="0.35">
      <c r="A65" s="10">
        <v>45170</v>
      </c>
      <c r="B65" s="17">
        <v>25982</v>
      </c>
      <c r="C65" s="17">
        <v>18354</v>
      </c>
      <c r="D65" s="13">
        <v>7628</v>
      </c>
      <c r="E65" s="31">
        <f>D65/B65</f>
        <v>0.29358786852436303</v>
      </c>
      <c r="F65" s="13">
        <v>8417</v>
      </c>
      <c r="G65" s="14">
        <v>0.32</v>
      </c>
    </row>
    <row r="66" spans="1:7" x14ac:dyDescent="0.35">
      <c r="A66" s="10">
        <v>45200</v>
      </c>
      <c r="B66" s="17">
        <v>27664</v>
      </c>
      <c r="C66" s="17">
        <v>19693</v>
      </c>
      <c r="D66" s="13">
        <v>7971</v>
      </c>
      <c r="E66" s="31">
        <f>D66/B66</f>
        <v>0.28813620589936378</v>
      </c>
      <c r="F66" s="13">
        <v>8719</v>
      </c>
      <c r="G66" s="14">
        <v>0.32</v>
      </c>
    </row>
    <row r="67" spans="1:7" x14ac:dyDescent="0.35">
      <c r="A67" s="10">
        <v>45231</v>
      </c>
      <c r="B67" s="17">
        <v>27006</v>
      </c>
      <c r="C67" s="17">
        <v>17438</v>
      </c>
      <c r="D67" s="13">
        <v>9568</v>
      </c>
      <c r="E67" s="31">
        <f>D67/B67</f>
        <v>0.35429163889506038</v>
      </c>
      <c r="F67" s="13">
        <v>10612</v>
      </c>
      <c r="G67" s="14">
        <v>0.39</v>
      </c>
    </row>
    <row r="68" spans="1:7" x14ac:dyDescent="0.35">
      <c r="A68" s="10">
        <v>45261</v>
      </c>
      <c r="B68" s="17">
        <v>24020</v>
      </c>
      <c r="C68" s="17">
        <v>16050</v>
      </c>
      <c r="D68" s="13">
        <v>7970</v>
      </c>
      <c r="E68" s="31">
        <f>D68/B68</f>
        <v>0.33180682764363029</v>
      </c>
      <c r="F68" s="13">
        <v>8734</v>
      </c>
      <c r="G68" s="14">
        <v>0.36</v>
      </c>
    </row>
    <row r="69" spans="1:7" x14ac:dyDescent="0.35">
      <c r="A69" s="10">
        <v>45292</v>
      </c>
      <c r="B69" s="17">
        <v>27392</v>
      </c>
      <c r="C69" s="17">
        <v>18226</v>
      </c>
      <c r="D69" s="13">
        <v>9166</v>
      </c>
      <c r="E69" s="31">
        <f>D69/B69</f>
        <v>0.33462324766355139</v>
      </c>
      <c r="F69" s="13">
        <v>10112</v>
      </c>
      <c r="G69" s="14">
        <v>0.37</v>
      </c>
    </row>
    <row r="71" spans="1:7" x14ac:dyDescent="0.35">
      <c r="A71" s="1" t="s">
        <v>47</v>
      </c>
    </row>
    <row r="72" spans="1:7" ht="98.5" x14ac:dyDescent="0.35">
      <c r="A72" s="8" t="s">
        <v>1</v>
      </c>
      <c r="B72" s="9" t="s">
        <v>9</v>
      </c>
      <c r="C72" s="9" t="s">
        <v>46</v>
      </c>
    </row>
    <row r="73" spans="1:7" x14ac:dyDescent="0.35">
      <c r="A73" s="10">
        <v>44927</v>
      </c>
      <c r="B73" s="11">
        <v>65718</v>
      </c>
      <c r="C73" s="11">
        <v>6216</v>
      </c>
    </row>
    <row r="74" spans="1:7" x14ac:dyDescent="0.35">
      <c r="A74" s="10">
        <v>44958</v>
      </c>
      <c r="B74" s="11">
        <v>70343</v>
      </c>
      <c r="C74" s="11">
        <v>6634</v>
      </c>
    </row>
    <row r="75" spans="1:7" x14ac:dyDescent="0.35">
      <c r="A75" s="10">
        <v>44986</v>
      </c>
      <c r="B75" s="11">
        <v>73037</v>
      </c>
      <c r="C75" s="11">
        <v>9711</v>
      </c>
    </row>
    <row r="76" spans="1:7" x14ac:dyDescent="0.35">
      <c r="A76" s="10">
        <v>45017</v>
      </c>
      <c r="B76" s="11">
        <v>78236</v>
      </c>
      <c r="C76" s="11">
        <v>7866</v>
      </c>
    </row>
    <row r="77" spans="1:7" x14ac:dyDescent="0.35">
      <c r="A77" s="10">
        <v>45047</v>
      </c>
      <c r="B77" s="11">
        <v>83797</v>
      </c>
      <c r="C77" s="11">
        <v>7832</v>
      </c>
    </row>
    <row r="78" spans="1:7" x14ac:dyDescent="0.35">
      <c r="A78" s="10">
        <v>45078</v>
      </c>
      <c r="B78" s="11">
        <v>88685</v>
      </c>
      <c r="C78" s="11">
        <v>7845</v>
      </c>
    </row>
    <row r="79" spans="1:7" x14ac:dyDescent="0.35">
      <c r="A79" s="10">
        <v>45108</v>
      </c>
      <c r="B79" s="11">
        <v>92782</v>
      </c>
      <c r="C79" s="11">
        <v>8203</v>
      </c>
    </row>
    <row r="80" spans="1:7" x14ac:dyDescent="0.35">
      <c r="A80" s="10">
        <v>45139</v>
      </c>
      <c r="B80" s="11">
        <v>95390</v>
      </c>
      <c r="C80" s="11">
        <v>7644</v>
      </c>
    </row>
    <row r="81" spans="1:4" x14ac:dyDescent="0.35">
      <c r="A81" s="10">
        <v>45170</v>
      </c>
      <c r="B81" s="11">
        <v>90261</v>
      </c>
      <c r="C81" s="11">
        <v>8763</v>
      </c>
    </row>
    <row r="82" spans="1:4" x14ac:dyDescent="0.35">
      <c r="A82" s="10">
        <v>45200</v>
      </c>
      <c r="B82" s="11">
        <v>85813</v>
      </c>
      <c r="C82" s="11">
        <v>9887</v>
      </c>
    </row>
    <row r="83" spans="1:4" x14ac:dyDescent="0.35">
      <c r="A83" s="10">
        <v>45231</v>
      </c>
      <c r="B83" s="11">
        <v>81769</v>
      </c>
      <c r="C83" s="11">
        <v>8877</v>
      </c>
    </row>
    <row r="84" spans="1:4" x14ac:dyDescent="0.35">
      <c r="A84" s="10">
        <v>45261</v>
      </c>
      <c r="B84" s="11">
        <v>77315</v>
      </c>
      <c r="C84" s="11">
        <v>7682</v>
      </c>
    </row>
    <row r="85" spans="1:4" x14ac:dyDescent="0.35">
      <c r="A85" s="10">
        <v>45292</v>
      </c>
      <c r="B85" s="11">
        <v>76188</v>
      </c>
      <c r="C85" s="11">
        <v>7565</v>
      </c>
    </row>
    <row r="86" spans="1:4" x14ac:dyDescent="0.35">
      <c r="A86" s="10"/>
      <c r="B86" s="11"/>
      <c r="C86" s="11"/>
    </row>
    <row r="87" spans="1:4" x14ac:dyDescent="0.35">
      <c r="A87" s="21" t="s">
        <v>42</v>
      </c>
      <c r="B87" s="11"/>
      <c r="C87" s="11"/>
    </row>
    <row r="88" spans="1:4" ht="140.5" x14ac:dyDescent="0.35">
      <c r="B88" s="4" t="s">
        <v>45</v>
      </c>
      <c r="C88" s="23" t="s">
        <v>49</v>
      </c>
      <c r="D88" s="4" t="s">
        <v>50</v>
      </c>
    </row>
    <row r="89" spans="1:4" x14ac:dyDescent="0.35">
      <c r="A89" s="22">
        <v>2022</v>
      </c>
      <c r="B89" s="24">
        <v>89855</v>
      </c>
      <c r="C89" s="24">
        <v>16010</v>
      </c>
      <c r="D89" s="31">
        <v>0.17799999999999999</v>
      </c>
    </row>
    <row r="90" spans="1:4" x14ac:dyDescent="0.35">
      <c r="A90" s="22">
        <v>2023</v>
      </c>
      <c r="B90" s="24">
        <v>97160</v>
      </c>
      <c r="C90" s="24">
        <v>14435</v>
      </c>
      <c r="D90" s="31">
        <v>0.14799999999999999</v>
      </c>
    </row>
    <row r="91" spans="1:4" ht="15.5" x14ac:dyDescent="0.35">
      <c r="A91" s="20"/>
    </row>
    <row r="92" spans="1:4" x14ac:dyDescent="0.35">
      <c r="A92" s="1" t="s">
        <v>16</v>
      </c>
    </row>
    <row r="93" spans="1:4" x14ac:dyDescent="0.35">
      <c r="A93" s="1" t="s">
        <v>2</v>
      </c>
      <c r="B93" s="2" t="s">
        <v>21</v>
      </c>
    </row>
    <row r="95" spans="1:4" x14ac:dyDescent="0.35">
      <c r="A95" s="7" t="s">
        <v>3</v>
      </c>
    </row>
    <row r="96" spans="1:4" x14ac:dyDescent="0.35">
      <c r="A96" s="2" t="s">
        <v>4</v>
      </c>
    </row>
    <row r="97" spans="1:10" x14ac:dyDescent="0.35">
      <c r="A97" s="2" t="s">
        <v>5</v>
      </c>
    </row>
    <row r="98" spans="1:10" x14ac:dyDescent="0.35">
      <c r="A98" s="2" t="s">
        <v>56</v>
      </c>
    </row>
    <row r="99" spans="1:10" s="32" customFormat="1" x14ac:dyDescent="0.35">
      <c r="A99" s="16" t="s">
        <v>57</v>
      </c>
      <c r="B99" s="16"/>
      <c r="C99" s="16"/>
      <c r="D99" s="16"/>
      <c r="E99" s="16"/>
      <c r="F99" s="16"/>
      <c r="G99" s="16"/>
      <c r="H99" s="16"/>
      <c r="I99" s="16"/>
      <c r="J99" s="16"/>
    </row>
    <row r="100" spans="1:10" s="32" customFormat="1" x14ac:dyDescent="0.35">
      <c r="A100" s="16" t="s">
        <v>58</v>
      </c>
      <c r="B100" s="16"/>
      <c r="C100" s="16"/>
      <c r="D100" s="16"/>
      <c r="E100" s="16"/>
      <c r="F100" s="16"/>
      <c r="G100" s="16"/>
      <c r="H100" s="16"/>
      <c r="I100" s="16"/>
      <c r="J100" s="16"/>
    </row>
    <row r="101" spans="1:10" s="32" customFormat="1" x14ac:dyDescent="0.35">
      <c r="A101" s="16" t="s">
        <v>55</v>
      </c>
      <c r="B101" s="16"/>
      <c r="C101" s="16"/>
      <c r="D101" s="16"/>
      <c r="E101" s="16"/>
      <c r="F101" s="16"/>
      <c r="G101" s="16"/>
      <c r="H101" s="16"/>
      <c r="I101" s="16"/>
      <c r="J101" s="16"/>
    </row>
    <row r="102" spans="1:10" x14ac:dyDescent="0.35">
      <c r="A102" s="2" t="s">
        <v>53</v>
      </c>
    </row>
    <row r="103" spans="1:10" x14ac:dyDescent="0.35">
      <c r="A103" s="2" t="s">
        <v>59</v>
      </c>
    </row>
    <row r="104" spans="1:10" x14ac:dyDescent="0.35">
      <c r="A104" s="2" t="s">
        <v>54</v>
      </c>
    </row>
    <row r="105" spans="1:10" x14ac:dyDescent="0.35">
      <c r="A105" s="2" t="s">
        <v>60</v>
      </c>
    </row>
    <row r="106" spans="1:10" x14ac:dyDescent="0.35">
      <c r="A106" s="2" t="s">
        <v>61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ate xmlns="6388c806-775e-4bdc-90d8-6f6822e9dc78" xsi:nil="true"/>
    <TaxCatchAll xmlns="1ba0a721-7a6c-4e10-98d8-fb978d6fc613" xsi:nil="true"/>
    <lcf76f155ced4ddcb4097134ff3c332f xmlns="6388c806-775e-4bdc-90d8-6f6822e9dc78">
      <Terms xmlns="http://schemas.microsoft.com/office/infopath/2007/PartnerControls"/>
    </lcf76f155ced4ddcb4097134ff3c332f>
    <Comment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4F84B537A509F41AB3AE7858ECBB0DC" ma:contentTypeVersion="24" ma:contentTypeDescription="Create a new document." ma:contentTypeScope="" ma:versionID="fb7cc2bc79326cc5e02b6192f40b32a9">
  <xsd:schema xmlns:xsd="http://www.w3.org/2001/XMLSchema" xmlns:xs="http://www.w3.org/2001/XMLSchema" xmlns:p="http://schemas.microsoft.com/office/2006/metadata/properties" xmlns:ns1="http://schemas.microsoft.com/sharepoint/v3" xmlns:ns2="6388c806-775e-4bdc-90d8-6f6822e9dc78" xmlns:ns3="1ba0a721-7a6c-4e10-98d8-fb978d6fc613" targetNamespace="http://schemas.microsoft.com/office/2006/metadata/properties" ma:root="true" ma:fieldsID="1975ea59d8d413d2a888a82620f7574d" ns1:_="" ns2:_="" ns3:_="">
    <xsd:import namespace="http://schemas.microsoft.com/sharepoint/v3"/>
    <xsd:import namespace="6388c806-775e-4bdc-90d8-6f6822e9dc78"/>
    <xsd:import namespace="1ba0a721-7a6c-4e10-98d8-fb978d6fc61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LengthInSeconds" minOccurs="0"/>
                <xsd:element ref="ns2:lcf76f155ced4ddcb4097134ff3c332f" minOccurs="0"/>
                <xsd:element ref="ns3:TaxCatchAll" minOccurs="0"/>
                <xsd:element ref="ns2:Date" minOccurs="0"/>
                <xsd:element ref="ns1:Comment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25" nillable="true" ma:displayName="Comments"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388c806-775e-4bdc-90d8-6f6822e9dc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5b7e4bc-7c04-4239-a3c8-056ff7db7bf8" ma:termSetId="09814cd3-568e-fe90-9814-8d621ff8fb84" ma:anchorId="fba54fb3-c3e1-fe81-a776-ca4b69148c4d" ma:open="true" ma:isKeyword="false">
      <xsd:complexType>
        <xsd:sequence>
          <xsd:element ref="pc:Terms" minOccurs="0" maxOccurs="1"/>
        </xsd:sequence>
      </xsd:complexType>
    </xsd:element>
    <xsd:element name="Date" ma:index="24" nillable="true" ma:displayName="Date" ma:format="DateOnly" ma:internalName="Date">
      <xsd:simpleType>
        <xsd:restriction base="dms:DateTime"/>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ba0a721-7a6c-4e10-98d8-fb978d6fc613"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a7e30eb-0920-461f-bdc6-f8fd17d858f6}" ma:internalName="TaxCatchAll" ma:showField="CatchAllData" ma:web="1ba0a721-7a6c-4e10-98d8-fb978d6fc61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95F1063-5AF6-40AD-BD2F-B417E89FC396}">
  <ds:schemaRefs>
    <ds:schemaRef ds:uri="http://schemas.microsoft.com/sharepoint/v3/contenttype/forms"/>
  </ds:schemaRefs>
</ds:datastoreItem>
</file>

<file path=customXml/itemProps2.xml><?xml version="1.0" encoding="utf-8"?>
<ds:datastoreItem xmlns:ds="http://schemas.openxmlformats.org/officeDocument/2006/customXml" ds:itemID="{E0ECBFEC-4E12-4FB7-8F2F-200B6109459E}">
  <ds:schemaRefs>
    <ds:schemaRef ds:uri="http://schemas.microsoft.com/office/2006/documentManagement/types"/>
    <ds:schemaRef ds:uri="6388c806-775e-4bdc-90d8-6f6822e9dc78"/>
    <ds:schemaRef ds:uri="http://purl.org/dc/terms/"/>
    <ds:schemaRef ds:uri="http://schemas.microsoft.com/sharepoint/v3"/>
    <ds:schemaRef ds:uri="http://schemas.microsoft.com/office/infopath/2007/PartnerControls"/>
    <ds:schemaRef ds:uri="1ba0a721-7a6c-4e10-98d8-fb978d6fc613"/>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123B80BC-5884-4330-B12A-1E59707B38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388c806-775e-4bdc-90d8-6f6822e9dc78"/>
    <ds:schemaRef ds:uri="1ba0a721-7a6c-4e10-98d8-fb978d6fc6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Probate Ad-Hoc Tables</vt:lpstr>
    </vt:vector>
  </TitlesOfParts>
  <Manager/>
  <Company>MOJ</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Webb, Nicola | She/Hers</dc:creator>
  <cp:keywords/>
  <dc:description/>
  <cp:lastModifiedBy>Webb, Nicola | She/Hers</cp:lastModifiedBy>
  <cp:revision/>
  <dcterms:created xsi:type="dcterms:W3CDTF">2024-01-26T09:48:59Z</dcterms:created>
  <dcterms:modified xsi:type="dcterms:W3CDTF">2024-03-13T10:34:24Z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0x01010004F84B537A509F41AB3AE7858ECBB0DC</vt:lpwstr>
  </property>
  <property fmtid="{D5CDD505-2E9C-101B-9397-08002B2CF9AE}" pid="3" name="MediaServiceImageTags">
    <vt:lpwstr/>
  </property>
</Properties>
</file>