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efra-my.sharepoint.com/personal/william_kennedy_marinemanagement_org_uk/Documents/Desktop/NQS/January/"/>
    </mc:Choice>
  </mc:AlternateContent>
  <xr:revisionPtr revIDLastSave="16" documentId="8_{83D01362-246E-4F36-98B8-9C4870A73478}" xr6:coauthVersionLast="47" xr6:coauthVersionMax="47" xr10:uidLastSave="{5FC10F20-204A-4954-B60E-1DB9D65C2171}"/>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<sst xmlns="http://schemas.openxmlformats.org/spreadsheetml/2006/main" count="207" uniqueCount="122">
  <si>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</si>
  <si>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</si>
  <si>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</si>
  <si>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</si>
  <si>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</si>
  <si>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</si>
  <si>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</si>
  <si>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</si>
  <si>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</si>
  <si>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</si>
  <si>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</si>
  <si>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</si>
  <si>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</si>
  <si>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</si>
  <si>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</si>
  <si>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</si>
  <si>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</si>
  <si>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</si>
  <si>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</si>
  <si>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</si>
  <si>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</si>
  <si>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</si>
  <si>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</si>
  <si>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</si>
  <si>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</si>
  <si>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</si>
  <si>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</si>
  <si>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</si>
  <si>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</si>
  <si>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</si>
  <si>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</si>
  <si>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</si>
  <si>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</si>
  <si>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</si>
  <si>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</si>
  <si>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</si>
  <si>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</si>
  <si>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</si>
  <si>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Bass</t>
  </si>
  <si>
    <t>Conger Eels</t>
  </si>
  <si>
    <t>Crawfish</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</si>
  <si>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</si>
  <si>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</si>
  <si>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</si>
  <si>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</si>
  <si>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</si>
  <si>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</si>
  <si>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</si>
  <si>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</si>
  <si>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</si>
  <si>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</si>
  <si>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</si>
  <si>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</si>
  <si>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</si>
  <si>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</si>
  <si>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Sea Breams</t>
  </si>
  <si>
    <t>Sand Sole</t>
  </si>
  <si>
    <t>Squid</t>
  </si>
  <si>
    <t>Mixed Squid and Octopi</t>
  </si>
  <si>
    <t>Lesser Spotted Dog</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</si>
  <si>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</si>
  <si>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</si>
  <si>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</si>
  <si>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</si>
  <si>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</si>
  <si>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</si>
  <si>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</si>
  <si>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</si>
  <si>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</si>
  <si>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</si>
  <si>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</si>
  <si>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</si>
  <si>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</si>
  <si>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</si>
  <si>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Central North Sea</t>
  </si>
  <si>
    <t>Irish Sea</t>
  </si>
  <si>
    <t>Southern North Sea</t>
  </si>
  <si>
    <t>Bay of Biscay - Central</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</si>
  <si>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</si>
  <si>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</si>
  <si>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</si>
  <si>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</si>
  <si>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</si>
  <si>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</si>
  <si>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</si>
  <si>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</si>
  <si>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</si>
  <si>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</si>
  <si>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</si>
  <si>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</si>
  <si>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</si>
  <si>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</si>
  <si>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</si>
  <si>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</si>
  <si>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</si>
  <si>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</si>
  <si>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</si>
  <si>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</si>
  <si>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</si>
  <si>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</si>
  <si>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</si>
  <si>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</si>
  <si>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</si>
  <si>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</si>
  <si>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</si>
  <si>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</si>
  <si>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Brown Shrimps</t>
  </si>
  <si>
    <t>Surmullet</t>
  </si>
  <si>
    <t>Data for 2023 and 2024 is based upon the zone of capture as reported in the vessels logbook and landing declarations.</t>
  </si>
  <si>
    <t>Provisional Non-Quota uptake by UK vessels in EU waters January 2024</t>
  </si>
  <si>
    <t>This workbook was updated 16th February 2024</t>
  </si>
  <si>
    <t>Breakdown of data used for time series graphs by each month in 2023 &amp; 2024</t>
  </si>
  <si>
    <t>Live weight landings (t) of NQS for January 2024 by species</t>
  </si>
  <si>
    <t>Live weight landings (t) of NQS 6 Main species for January 2024 by area.</t>
  </si>
  <si>
    <t>Live weight landings (t) of NQS for January 2024 by vessel length group.</t>
  </si>
  <si>
    <t>Live weight landings (t) for January 2024 by vessel nationality.</t>
  </si>
  <si>
    <t>UK fleet landings in EU waters - based on reported zone of capture by species in January 2024</t>
  </si>
  <si>
    <t>UK fleet landings in EU waters based on reported zone of capture by area in January 2024</t>
  </si>
  <si>
    <t>January 2024 (Live weight tonnes)</t>
  </si>
  <si>
    <t>Landings of NQS in January 2024 by Main Species and Vessel Length Group</t>
  </si>
  <si>
    <t>Landings of NQS in January 2024 by species and vessel nationality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</si>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</sst>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3">
    <fill>
      <patternFill patternType="none"/>
    </fill>
    <fill>
      <patternFill patternType="gray125"/>
    </fill>
    <fill>
      <patternFill patternType="solid">
        <fgColor theme="0"/>
        <bgColor theme="4" tint="0.79998168889431442"/>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79">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18" fillId="0" borderId="0" xfId="0" applyFont="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0" fillId="0" borderId="0" xfId="0" applyNumberFormat="1" applyFont="1"/>
    <xf numFmtId="0" fontId="9" fillId="0" borderId="2" xfId="0" applyFont="1" applyBorder="1"/>
    <xf numFmtId="1" fontId="1" fillId="0" borderId="0" xfId="0" applyNumberFormat="1" applyFont="1"/>
    <xf numFmtId="0" fontId="1" fillId="0" borderId="0" xfId="0" applyFont="1" applyAlignment="1">
      <alignment horizontal="left"/>
    </xf>
    <xf numFmtId="0" fontId="2" fillId="0" borderId="4" xfId="0" applyFont="1" applyBorder="1"/>
    <xf numFmtId="0" fontId="20" fillId="0" borderId="0" xfId="0" applyFont="1"/>
    <xf numFmtId="0" fontId="0" fillId="0" borderId="4" xfId="0" applyBorder="1"/>
    <xf numFmtId="0" fontId="12" fillId="0" borderId="0" xfId="0" applyFont="1" applyAlignment="1">
      <alignment horizontal="center"/>
    </xf>
    <xf numFmtId="0" fontId="1" fillId="0" borderId="2" xfId="0" applyFont="1" applyBorder="1"/>
    <xf numFmtId="0" fontId="21" fillId="0" borderId="0" xfId="0" applyFont="1"/>
    <xf numFmtId="9" fontId="1" fillId="0" borderId="0" xfId="0" applyNumberFormat="1" applyFo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4" fontId="0" fillId="0" borderId="0" xfId="0" applyNumberFormat="1"/>
    <xf numFmtId="2" fontId="0" fillId="0" borderId="0" xfId="0" applyNumberFormat="1" applyAlignment="1">
      <alignment horizontal="left" indent="1"/>
    </xf>
    <xf numFmtId="0" fontId="1" fillId="2" borderId="1" xfId="0" applyFont="1" applyFill="1" applyBorder="1" applyAlignment="1">
      <alignment horizontal="left"/>
    </xf>
    <xf numFmtId="1" fontId="1" fillId="2" borderId="1" xfId="0" applyNumberFormat="1" applyFont="1" applyFill="1" applyBorder="1"/>
    <xf numFmtId="9" fontId="0" fillId="0" borderId="0" xfId="0" applyNumberFormat="1"/>
    <xf numFmtId="9" fontId="1" fillId="0" borderId="1" xfId="0" applyNumberFormat="1" applyFont="1" applyBorder="1"/>
    <xf numFmtId="0" fontId="1" fillId="0" borderId="1" xfId="0" applyFont="1" applyBorder="1" applyAlignment="1">
      <alignment horizontal="left"/>
    </xf>
    <xf numFmtId="1" fontId="1" fillId="0" borderId="1" xfId="0" applyNumberFormat="1" applyFont="1" applyBorder="1"/>
    <xf numFmtId="3" fontId="1" fillId="0" borderId="1" xfId="1" applyNumberFormat="1" applyFont="1" applyBorder="1" applyAlignment="1">
      <alignment horizontal="right"/>
    </xf>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213.24619999999999</c:v>
                </c:pt>
                <c:pt idx="1">
                  <c:v>280.84659999999997</c:v>
                </c:pt>
                <c:pt idx="2">
                  <c:v>343.84829999999999</c:v>
                </c:pt>
                <c:pt idx="3">
                  <c:v>398.37180000000001</c:v>
                </c:pt>
                <c:pt idx="4">
                  <c:v>511.53740000000005</c:v>
                </c:pt>
                <c:pt idx="5">
                  <c:v>684.89390000000003</c:v>
                </c:pt>
                <c:pt idx="6">
                  <c:v>1113.4895000000001</c:v>
                </c:pt>
                <c:pt idx="7">
                  <c:v>1443.1316000000002</c:v>
                </c:pt>
                <c:pt idx="8">
                  <c:v>1746.2683000000002</c:v>
                </c:pt>
                <c:pt idx="9">
                  <c:v>2232.7664000000004</c:v>
                </c:pt>
                <c:pt idx="10">
                  <c:v>2724.3496000000005</c:v>
                </c:pt>
                <c:pt idx="11">
                  <c:v>2941.5792000000006</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2024</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85.666200000000003</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34.9863</c:v>
                </c:pt>
                <c:pt idx="1">
                  <c:v>0.34849999999999998</c:v>
                </c:pt>
                <c:pt idx="2">
                  <c:v>61.298699999999997</c:v>
                </c:pt>
                <c:pt idx="3">
                  <c:v>7.9000000000000001E-2</c:v>
                </c:pt>
                <c:pt idx="4">
                  <c:v>0</c:v>
                </c:pt>
                <c:pt idx="5">
                  <c:v>0</c:v>
                </c:pt>
                <c:pt idx="6" formatCode="0">
                  <c:v>112.98529999999998</c:v>
                </c:pt>
                <c:pt idx="7">
                  <c:v>209.69779999999997</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5.5260000000000007</c:v>
                </c:pt>
                <c:pt idx="1">
                  <c:v>0</c:v>
                </c:pt>
                <c:pt idx="2">
                  <c:v>0</c:v>
                </c:pt>
                <c:pt idx="3">
                  <c:v>0</c:v>
                </c:pt>
                <c:pt idx="4">
                  <c:v>0</c:v>
                </c:pt>
                <c:pt idx="5">
                  <c:v>0</c:v>
                </c:pt>
                <c:pt idx="6" formatCode="0">
                  <c:v>0.66999999999999993</c:v>
                </c:pt>
                <c:pt idx="7">
                  <c:v>6.1960000000000006</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45.1539</c:v>
                </c:pt>
                <c:pt idx="1">
                  <c:v>4.8000000000000001E-2</c:v>
                </c:pt>
                <c:pt idx="2">
                  <c:v>75.928600000000003</c:v>
                </c:pt>
                <c:pt idx="3">
                  <c:v>0</c:v>
                </c:pt>
                <c:pt idx="4">
                  <c:v>0</c:v>
                </c:pt>
                <c:pt idx="5">
                  <c:v>0</c:v>
                </c:pt>
                <c:pt idx="6" formatCode="0">
                  <c:v>37.703800000000008</c:v>
                </c:pt>
                <c:pt idx="7">
                  <c:v>158.83430000000001</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4.4100999999999999</c:v>
                </c:pt>
                <c:pt idx="7">
                  <c:v>4.4100999999999999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1.3413999999999999</c:v>
                </c:pt>
                <c:pt idx="1">
                  <c:v>2.6482999999999999</c:v>
                </c:pt>
                <c:pt idx="2">
                  <c:v>4.7355</c:v>
                </c:pt>
                <c:pt idx="3">
                  <c:v>6.3281000000000001</c:v>
                </c:pt>
                <c:pt idx="4">
                  <c:v>11.629100000000001</c:v>
                </c:pt>
                <c:pt idx="5">
                  <c:v>16.3843</c:v>
                </c:pt>
                <c:pt idx="6">
                  <c:v>20.168399999999998</c:v>
                </c:pt>
                <c:pt idx="7">
                  <c:v>23.122199999999999</c:v>
                </c:pt>
                <c:pt idx="8">
                  <c:v>25.972000000000001</c:v>
                </c:pt>
                <c:pt idx="9">
                  <c:v>28.4175</c:v>
                </c:pt>
                <c:pt idx="10">
                  <c:v>29.4818</c:v>
                </c:pt>
                <c:pt idx="11">
                  <c:v>30.817</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2024</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0.39649999999999996</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321.5523</c:v>
                </c:pt>
                <c:pt idx="1">
                  <c:v>621.68830000000003</c:v>
                </c:pt>
                <c:pt idx="2">
                  <c:v>961.94119999999998</c:v>
                </c:pt>
                <c:pt idx="3">
                  <c:v>1377.9691</c:v>
                </c:pt>
                <c:pt idx="4">
                  <c:v>1671.8569</c:v>
                </c:pt>
                <c:pt idx="5">
                  <c:v>1975.8494000000001</c:v>
                </c:pt>
                <c:pt idx="6">
                  <c:v>2626.2726000000002</c:v>
                </c:pt>
                <c:pt idx="7">
                  <c:v>3043.2779</c:v>
                </c:pt>
                <c:pt idx="8">
                  <c:v>3285.8618999999999</c:v>
                </c:pt>
                <c:pt idx="9">
                  <c:v>4374.0838999999996</c:v>
                </c:pt>
                <c:pt idx="10">
                  <c:v>4720.2601999999997</c:v>
                </c:pt>
                <c:pt idx="11">
                  <c:v>5020.6472999999996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2024</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137.22729999999999</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1E-3</c:v>
                </c:pt>
                <c:pt idx="1">
                  <c:v>3.5000000000000003E-2</c:v>
                </c:pt>
                <c:pt idx="2">
                  <c:v>2.1170000000000004</c:v>
                </c:pt>
                <c:pt idx="3">
                  <c:v>3.4188000000000001</c:v>
                </c:pt>
                <c:pt idx="4">
                  <c:v>3.7347999999999999</c:v>
                </c:pt>
                <c:pt idx="5">
                  <c:v>3.7907999999999999</c:v>
                </c:pt>
                <c:pt idx="6">
                  <c:v>4.5507999999999997</c:v>
                </c:pt>
                <c:pt idx="7">
                  <c:v>4.8557999999999995</c:v>
                </c:pt>
                <c:pt idx="8">
                  <c:v>7.4156999999999993</c:v>
                </c:pt>
                <c:pt idx="9">
                  <c:v>9.519499999999999</c:v>
                </c:pt>
                <c:pt idx="10">
                  <c:v>9.7734999999999985</c:v>
                </c:pt>
                <c:pt idx="11">
                  <c:v>9.7734999999999985</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7.9000000000000001E-2</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5.2999999999999999E-2</c:v>
                </c:pt>
                <c:pt idx="1">
                  <c:v>9.5000000000000001E-2</c:v>
                </c:pt>
                <c:pt idx="2">
                  <c:v>0.42000000000000004</c:v>
                </c:pt>
                <c:pt idx="3">
                  <c:v>4.18</c:v>
                </c:pt>
                <c:pt idx="4">
                  <c:v>50.482999999999997</c:v>
                </c:pt>
                <c:pt idx="5">
                  <c:v>121.70269999999999</c:v>
                </c:pt>
                <c:pt idx="6">
                  <c:v>161.1747</c:v>
                </c:pt>
                <c:pt idx="7">
                  <c:v>218.0547</c:v>
                </c:pt>
                <c:pt idx="8">
                  <c:v>222.7347</c:v>
                </c:pt>
                <c:pt idx="9">
                  <c:v>222.7347</c:v>
                </c:pt>
                <c:pt idx="10">
                  <c:v>222.7347</c:v>
                </c:pt>
                <c:pt idx="11">
                  <c:v>222.7347</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723.1373999999995</c:v>
                </c:pt>
                <c:pt idx="1">
                  <c:v>1192.2295999999992</c:v>
                </c:pt>
                <c:pt idx="2">
                  <c:v>1766.3763999999992</c:v>
                </c:pt>
                <c:pt idx="3">
                  <c:v>2334.6384999999996</c:v>
                </c:pt>
                <c:pt idx="4">
                  <c:v>2857.5728999999992</c:v>
                </c:pt>
                <c:pt idx="5">
                  <c:v>3500.5143999999991</c:v>
                </c:pt>
                <c:pt idx="6">
                  <c:v>4728.9620999999988</c:v>
                </c:pt>
                <c:pt idx="7">
                  <c:v>5612.5973999999987</c:v>
                </c:pt>
                <c:pt idx="8">
                  <c:v>6266.1794999999984</c:v>
                </c:pt>
                <c:pt idx="9">
                  <c:v>7991.927099999999</c:v>
                </c:pt>
                <c:pt idx="10">
                  <c:v>9002.5257999999994</c:v>
                </c:pt>
                <c:pt idx="11">
                  <c:v>9580.7816999999995</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Data'!$C$14:$N$14</c:f>
              <c:numCache>
                <c:formatCode>#,##0</c:formatCode>
                <c:ptCount val="12"/>
                <c:pt idx="0">
                  <c:v>379.1382000000001</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Data'!$C$12:$N$12</c:f>
              <c:numCache>
                <c:formatCode>#,##0</c:formatCode>
                <c:ptCount val="12"/>
                <c:pt idx="0">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186.94350000000003</c:v>
                </c:pt>
                <c:pt idx="1">
                  <c:v>286.91640000000007</c:v>
                </c:pt>
                <c:pt idx="2">
                  <c:v>453.31440000000009</c:v>
                </c:pt>
                <c:pt idx="3">
                  <c:v>544.37070000000017</c:v>
                </c:pt>
                <c:pt idx="4">
                  <c:v>608.33170000000018</c:v>
                </c:pt>
                <c:pt idx="5">
                  <c:v>697.89330000000018</c:v>
                </c:pt>
                <c:pt idx="6">
                  <c:v>803.30610000000013</c:v>
                </c:pt>
                <c:pt idx="7">
                  <c:v>880.15520000000015</c:v>
                </c:pt>
                <c:pt idx="8">
                  <c:v>977.92690000000016</c:v>
                </c:pt>
                <c:pt idx="9">
                  <c:v>1124.4051000000002</c:v>
                </c:pt>
                <c:pt idx="10">
                  <c:v>1295.9260000000002</c:v>
                </c:pt>
                <c:pt idx="11">
                  <c:v>1355.2300000000002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Data'!$C$13:$N$13</c:f>
              <c:numCache>
                <c:formatCode>#,##0</c:formatCode>
                <c:ptCount val="12"/>
                <c:pt idx="0">
                  <c:v>155.76920000000004</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0.4</c:v>
                </c:pt>
                <c:pt idx="1">
                  <c:v>0</c:v>
                </c:pt>
                <c:pt idx="2">
                  <c:v>0</c:v>
                </c:pt>
                <c:pt idx="3">
                  <c:v>0</c:v>
                </c:pt>
                <c:pt idx="4">
                  <c:v>0</c:v>
                </c:pt>
                <c:pt idx="5">
                  <c:v>0</c:v>
                </c:pt>
                <c:pt idx="6">
                  <c:v>0</c:v>
                </c:pt>
                <c:pt idx="7">
                  <c:v>0.4</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5.1260000000000003</c:v>
                </c:pt>
                <c:pt idx="1">
                  <c:v>0</c:v>
                </c:pt>
                <c:pt idx="2">
                  <c:v>0</c:v>
                </c:pt>
                <c:pt idx="3">
                  <c:v>0</c:v>
                </c:pt>
                <c:pt idx="4">
                  <c:v>0</c:v>
                </c:pt>
                <c:pt idx="5">
                  <c:v>0</c:v>
                </c:pt>
                <c:pt idx="6">
                  <c:v>3.5999999999999997E-2</c:v>
                </c:pt>
                <c:pt idx="7">
                  <c:v>5.1619999999999999</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11.161099999999999</c:v>
                </c:pt>
                <c:pt idx="1">
                  <c:v>4.5999999999999999E-2</c:v>
                </c:pt>
                <c:pt idx="2">
                  <c:v>0</c:v>
                </c:pt>
                <c:pt idx="3">
                  <c:v>0</c:v>
                </c:pt>
                <c:pt idx="4">
                  <c:v>0</c:v>
                </c:pt>
                <c:pt idx="5">
                  <c:v>0</c:v>
                </c:pt>
                <c:pt idx="6">
                  <c:v>0</c:v>
                </c:pt>
                <c:pt idx="7">
                  <c:v>11.207099999999999</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67.047499999999999</c:v>
                </c:pt>
                <c:pt idx="1">
                  <c:v>0.33979999999999999</c:v>
                </c:pt>
                <c:pt idx="2">
                  <c:v>13.693100000000001</c:v>
                </c:pt>
                <c:pt idx="3">
                  <c:v>0</c:v>
                </c:pt>
                <c:pt idx="4">
                  <c:v>0</c:v>
                </c:pt>
                <c:pt idx="5">
                  <c:v>0</c:v>
                </c:pt>
                <c:pt idx="6">
                  <c:v>0.7548999999999999</c:v>
                </c:pt>
                <c:pt idx="7">
                  <c:v>81.835300000000004</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1.9316</c:v>
                </c:pt>
                <c:pt idx="1">
                  <c:v>1.0699999999999999E-2</c:v>
                </c:pt>
                <c:pt idx="2">
                  <c:v>123.5342</c:v>
                </c:pt>
                <c:pt idx="3">
                  <c:v>7.9000000000000001E-2</c:v>
                </c:pt>
                <c:pt idx="4">
                  <c:v>0</c:v>
                </c:pt>
                <c:pt idx="5">
                  <c:v>0</c:v>
                </c:pt>
                <c:pt idx="6">
                  <c:v>154.97830000000005</c:v>
                </c:pt>
                <c:pt idx="7">
                  <c:v>280.53380000000004</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www.gov.uk/guidance/record-your-catch"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611481</xdr:colOff>
      <xdr:row>38</xdr:row>
      <xdr:rowOff>141111</xdr:rowOff>
    </xdr:from>
    <xdr:to>
      <xdr:col>19</xdr:col>
      <xdr:colOff>587962</xdr:colOff>
      <xdr:row>46</xdr:row>
      <xdr:rowOff>11759</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657592" y="7161389"/>
          <a:ext cx="12652963" cy="1328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Arial" panose="020B0604020202020204" pitchFamily="34" charset="0"/>
              <a:cs typeface="Arial" panose="020B0604020202020204" pitchFamily="34" charset="0"/>
            </a:rPr>
            <a:t>Landings in January in both 2023 &amp; 2024 consisted mostly of Shellfish (91% and 81%</a:t>
          </a:r>
          <a:r>
            <a:rPr lang="en-GB" sz="1100" baseline="0">
              <a:solidFill>
                <a:sysClr val="windowText" lastClr="000000"/>
              </a:solidFill>
              <a:latin typeface="Arial" panose="020B0604020202020204" pitchFamily="34" charset="0"/>
              <a:cs typeface="Arial" panose="020B0604020202020204" pitchFamily="34" charset="0"/>
            </a:rPr>
            <a:t> respectively</a:t>
          </a:r>
          <a:r>
            <a:rPr lang="en-GB" sz="1100">
              <a:solidFill>
                <a:sysClr val="windowText" lastClr="000000"/>
              </a:solidFill>
              <a:latin typeface="Arial" panose="020B0604020202020204" pitchFamily="34" charset="0"/>
              <a:cs typeface="Arial" panose="020B0604020202020204" pitchFamily="34" charset="0"/>
            </a:rPr>
            <a:t>). This is driven mostly by high uptake of Great Atlantic Scallop which</a:t>
          </a:r>
          <a:r>
            <a:rPr lang="en-GB" sz="1100" baseline="0">
              <a:solidFill>
                <a:sysClr val="windowText" lastClr="000000"/>
              </a:solidFill>
              <a:latin typeface="Arial" panose="020B0604020202020204" pitchFamily="34" charset="0"/>
              <a:cs typeface="Arial" panose="020B0604020202020204" pitchFamily="34" charset="0"/>
            </a:rPr>
            <a:t> is an </a:t>
          </a:r>
          <a:r>
            <a:rPr lang="en-GB" sz="1100">
              <a:solidFill>
                <a:sysClr val="windowText" lastClr="000000"/>
              </a:solidFill>
              <a:latin typeface="Arial" panose="020B0604020202020204" pitchFamily="34" charset="0"/>
              <a:cs typeface="Arial" panose="020B0604020202020204" pitchFamily="34" charset="0"/>
            </a:rPr>
            <a:t>important economic species for the UK fleet. Landings of Great Atlantic Scallops by UK vessels in EU waters made 36% of total NQS landings from EU waters in January 2024. However,</a:t>
          </a:r>
          <a:r>
            <a:rPr lang="en-GB" sz="1100" baseline="0">
              <a:solidFill>
                <a:sysClr val="windowText" lastClr="000000"/>
              </a:solidFill>
              <a:latin typeface="Arial" panose="020B0604020202020204" pitchFamily="34" charset="0"/>
              <a:cs typeface="Arial" panose="020B0604020202020204" pitchFamily="34" charset="0"/>
            </a:rPr>
            <a:t> t</a:t>
          </a:r>
          <a:r>
            <a:rPr lang="en-GB" sz="1100">
              <a:solidFill>
                <a:sysClr val="windowText" lastClr="000000"/>
              </a:solidFill>
              <a:latin typeface="Arial" panose="020B0604020202020204" pitchFamily="34" charset="0"/>
              <a:cs typeface="Arial" panose="020B0604020202020204" pitchFamily="34" charset="0"/>
            </a:rPr>
            <a:t>here</a:t>
          </a:r>
          <a:r>
            <a:rPr lang="en-GB" sz="1100" baseline="0">
              <a:solidFill>
                <a:sysClr val="windowText" lastClr="00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was a 57% decrease in landings of Great Atlantic Scallops compared to</a:t>
          </a:r>
          <a:r>
            <a:rPr lang="en-GB" sz="1100" baseline="0">
              <a:solidFill>
                <a:sysClr val="windowText" lastClr="000000"/>
              </a:solidFill>
              <a:latin typeface="Arial" panose="020B0604020202020204" pitchFamily="34" charset="0"/>
              <a:cs typeface="Arial" panose="020B0604020202020204" pitchFamily="34" charset="0"/>
            </a:rPr>
            <a:t> January </a:t>
          </a:r>
          <a:r>
            <a:rPr lang="en-GB" sz="1100">
              <a:solidFill>
                <a:sysClr val="windowText" lastClr="000000"/>
              </a:solidFill>
              <a:latin typeface="Arial" panose="020B0604020202020204" pitchFamily="34" charset="0"/>
              <a:cs typeface="Arial" panose="020B0604020202020204" pitchFamily="34" charset="0"/>
            </a:rPr>
            <a:t>2023.</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Over 24m vessels accounted for the highest proportion (74%) of NQS landings in EU waters with the 15-24m vessels accounting for the second highest proportion (22%) (T3). English vessels landed the highest quantity of NQS in</a:t>
          </a:r>
          <a:r>
            <a:rPr lang="en-GB" sz="1100" baseline="0">
              <a:solidFill>
                <a:sysClr val="windowText" lastClr="000000"/>
              </a:solidFill>
              <a:latin typeface="Arial" panose="020B0604020202020204" pitchFamily="34" charset="0"/>
              <a:cs typeface="Arial" panose="020B0604020202020204" pitchFamily="34" charset="0"/>
            </a:rPr>
            <a:t> January </a:t>
          </a:r>
          <a:r>
            <a:rPr lang="en-GB" sz="1100">
              <a:solidFill>
                <a:sysClr val="windowText" lastClr="000000"/>
              </a:solidFill>
              <a:latin typeface="Arial" panose="020B0604020202020204" pitchFamily="34" charset="0"/>
              <a:cs typeface="Arial" panose="020B0604020202020204" pitchFamily="34" charset="0"/>
            </a:rPr>
            <a:t>2024 (55%) driven by landings</a:t>
          </a:r>
          <a:r>
            <a:rPr lang="en-GB" sz="1100" baseline="0">
              <a:solidFill>
                <a:sysClr val="windowText" lastClr="000000"/>
              </a:solidFill>
              <a:latin typeface="Arial" panose="020B0604020202020204" pitchFamily="34" charset="0"/>
              <a:cs typeface="Arial" panose="020B0604020202020204" pitchFamily="34" charset="0"/>
            </a:rPr>
            <a:t> of Edible Crab and Great Atlantic Scallop.</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623242</xdr:colOff>
      <xdr:row>15</xdr:row>
      <xdr:rowOff>152870</xdr:rowOff>
    </xdr:from>
    <xdr:to>
      <xdr:col>22</xdr:col>
      <xdr:colOff>58798</xdr:colOff>
      <xdr:row>36</xdr:row>
      <xdr:rowOff>35277</xdr:rowOff>
    </xdr:to>
    <xdr:sp macro="" textlink="">
      <xdr:nvSpPr>
        <xdr:cNvPr id="4" name="TextBox 3">
          <a:hlinkClick xmlns:r="http://schemas.openxmlformats.org/officeDocument/2006/relationships" r:id="rId2"/>
          <a:extLst>
            <a:ext uri="{FF2B5EF4-FFF2-40B4-BE49-F238E27FC236}">
              <a16:creationId xmlns:a16="http://schemas.microsoft.com/office/drawing/2014/main" id="{F5D25B39-0BBC-4BD0-9906-C5E92800DFF3}"/>
            </a:ext>
          </a:extLst>
        </xdr:cNvPr>
        <xdr:cNvSpPr txBox="1"/>
      </xdr:nvSpPr>
      <xdr:spPr>
        <a:xfrm>
          <a:off x="2669353" y="2975092"/>
          <a:ext cx="14158149" cy="3680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0" u="none">
              <a:solidFill>
                <a:schemeClr val="dk1"/>
              </a:solidFill>
              <a:effectLst/>
              <a:latin typeface="Arial" panose="020B0604020202020204" pitchFamily="34" charset="0"/>
              <a:ea typeface="+mn-ea"/>
              <a:cs typeface="Arial" panose="020B0604020202020204" pitchFamily="34" charset="0"/>
            </a:rPr>
            <a:t>This is an Official statistics publication.</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For 2024</a:t>
          </a:r>
          <a:r>
            <a:rPr lang="en-GB" sz="1100" i="0" u="none" baseline="0">
              <a:solidFill>
                <a:schemeClr val="dk1"/>
              </a:solidFill>
              <a:effectLst/>
              <a:latin typeface="Arial" panose="020B0604020202020204" pitchFamily="34" charset="0"/>
              <a:ea typeface="+mn-ea"/>
              <a:cs typeface="Arial" panose="020B0604020202020204" pitchFamily="34" charset="0"/>
            </a:rPr>
            <a:t> uptake</a:t>
          </a:r>
          <a:r>
            <a:rPr lang="en-GB" sz="1100" i="0" u="none">
              <a:solidFill>
                <a:schemeClr val="dk1"/>
              </a:solidFill>
              <a:effectLst/>
              <a:latin typeface="Arial" panose="020B0604020202020204" pitchFamily="34" charset="0"/>
              <a:ea typeface="+mn-ea"/>
              <a:cs typeface="Arial" panose="020B0604020202020204" pitchFamily="34" charset="0"/>
            </a:rPr>
            <a:t>, it was agreed by both parties at the annual fisheries consultations to employ an interim "monitoring" approach without access restrictions applying to Non-Quota Species.</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This publication provides an overview of the reported weight landings of Non-Quota Species by UK vessels caught in EU waters.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data on uptake are based on the zone of capture as reported within vessel logbooks.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i="0" u="sng">
              <a:solidFill>
                <a:srgbClr val="0070C0"/>
              </a:solidFill>
              <a:effectLst/>
              <a:latin typeface="Arial" panose="020B0604020202020204" pitchFamily="34" charset="0"/>
              <a:ea typeface="+mn-ea"/>
              <a:cs typeface="Arial" panose="020B0604020202020204" pitchFamily="34" charset="0"/>
            </a:rPr>
            <a:t>catch app</a:t>
          </a:r>
          <a:r>
            <a:rPr lang="en-GB" sz="1100" i="0" u="none">
              <a:solidFill>
                <a:schemeClr val="dk1"/>
              </a:solidFill>
              <a:effectLst/>
              <a:latin typeface="Arial" panose="020B0604020202020204" pitchFamily="34" charset="0"/>
              <a:ea typeface="+mn-ea"/>
              <a:cs typeface="Arial" panose="020B0604020202020204" pitchFamily="34" charset="0"/>
            </a:rPr>
            <a:t>'</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recorded data source.</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9"/>
  <sheetViews>
    <sheetView showGridLines="0" tabSelected="1" zoomScale="81" workbookViewId="0">
      <selection activeCell="AB36" sqref="AB36"/>
    </sheetView>
  </sheetViews>
  <sheetFormatPr defaultRowHeight="14.25" x14ac:dyDescent="0.2"/>
  <cols>
    <col min="5" max="5" width="30.875" customWidth="1"/>
    <col min="6" max="6" width="10.125" customWidth="1"/>
  </cols>
  <sheetData>
    <row r="1" spans="5:6" ht="20.25" x14ac:dyDescent="0.3">
      <c r="E1" s="21" t="s">
        <v>109</v>
      </c>
    </row>
    <row r="3" spans="5:6" x14ac:dyDescent="0.2">
      <c r="E3" s="17" t="s">
        <v>110</v>
      </c>
    </row>
    <row r="5" spans="5:6" ht="18" x14ac:dyDescent="0.25">
      <c r="E5" s="22" t="s">
        <v>23</v>
      </c>
    </row>
    <row r="7" spans="5:6" x14ac:dyDescent="0.2">
      <c r="E7" s="38" t="s">
        <v>24</v>
      </c>
      <c r="F7" s="17" t="s">
        <v>70</v>
      </c>
    </row>
    <row r="8" spans="5:6" x14ac:dyDescent="0.2">
      <c r="E8" s="38" t="s">
        <v>25</v>
      </c>
      <c r="F8" s="17" t="s">
        <v>111</v>
      </c>
    </row>
    <row r="9" spans="5:6" x14ac:dyDescent="0.2">
      <c r="E9" s="38" t="s">
        <v>68</v>
      </c>
      <c r="F9" t="s">
        <v>112</v>
      </c>
    </row>
    <row r="10" spans="5:6" x14ac:dyDescent="0.2">
      <c r="E10" s="38" t="s">
        <v>80</v>
      </c>
      <c r="F10" t="s">
        <v>113</v>
      </c>
    </row>
    <row r="11" spans="5:6" x14ac:dyDescent="0.2">
      <c r="E11" s="38" t="s">
        <v>69</v>
      </c>
      <c r="F11" t="s">
        <v>114</v>
      </c>
    </row>
    <row r="12" spans="5:6" x14ac:dyDescent="0.2">
      <c r="E12" s="38" t="s">
        <v>79</v>
      </c>
      <c r="F12" t="s">
        <v>115</v>
      </c>
    </row>
    <row r="15" spans="5:6" ht="18" x14ac:dyDescent="0.25">
      <c r="E15" s="22" t="s">
        <v>26</v>
      </c>
    </row>
    <row r="32" spans="5:5" ht="18" x14ac:dyDescent="0.25">
      <c r="E32" s="22"/>
    </row>
    <row r="35" spans="5:5" ht="18" x14ac:dyDescent="0.25">
      <c r="E35" s="22"/>
    </row>
    <row r="38" spans="5:5" ht="18" x14ac:dyDescent="0.25">
      <c r="E38" s="22" t="s">
        <v>103</v>
      </c>
    </row>
    <row r="39" spans="5:5" ht="18" x14ac:dyDescent="0.25">
      <c r="E39" s="22"/>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AA17" sqref="AA17"/>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9" ht="18" x14ac:dyDescent="0.25">
      <c r="A2" s="22" t="s">
        <v>67</v>
      </c>
    </row>
    <row r="4" spans="1:9" x14ac:dyDescent="0.25">
      <c r="A4" s="1" t="s">
        <v>6</v>
      </c>
      <c r="I4" s="1" t="s">
        <v>27</v>
      </c>
    </row>
    <row r="5" spans="1:9"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104</v>
      </c>
      <c r="I48" s="1" t="s">
        <v>85</v>
      </c>
    </row>
    <row r="49" spans="1:9" x14ac:dyDescent="0.25">
      <c r="I49" s="1"/>
    </row>
    <row r="50" spans="1:9" ht="14.25" x14ac:dyDescent="0.2">
      <c r="A50" s="73"/>
      <c r="B50" s="73"/>
      <c r="C50" s="73"/>
      <c r="D50" s="73"/>
      <c r="E50" s="73"/>
      <c r="F50" s="73"/>
      <c r="G50" s="73"/>
      <c r="H50" s="73"/>
      <c r="I50" s="17"/>
    </row>
    <row r="51" spans="1:9" ht="14.25" x14ac:dyDescent="0.2">
      <c r="A51" s="73"/>
      <c r="B51" s="73"/>
      <c r="C51" s="73"/>
      <c r="D51" s="73"/>
      <c r="E51" s="73"/>
      <c r="F51" s="73"/>
      <c r="G51" s="73"/>
      <c r="H51" s="73"/>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86</v>
      </c>
    </row>
    <row r="74" spans="1:21" x14ac:dyDescent="0.25">
      <c r="I74" s="1"/>
    </row>
    <row r="75" spans="1:21" ht="14.25" x14ac:dyDescent="0.2">
      <c r="A75" s="73"/>
      <c r="B75" s="73"/>
      <c r="C75" s="73"/>
      <c r="D75" s="73"/>
      <c r="E75" s="73"/>
      <c r="F75" s="73"/>
      <c r="G75" s="73"/>
      <c r="H75" s="73"/>
      <c r="I75" s="17"/>
    </row>
    <row r="76" spans="1:21" ht="14.25" x14ac:dyDescent="0.2">
      <c r="A76" s="73"/>
      <c r="B76" s="73"/>
      <c r="C76" s="73"/>
      <c r="D76" s="73"/>
      <c r="E76" s="73"/>
      <c r="F76" s="73"/>
      <c r="G76" s="73"/>
      <c r="H76" s="73"/>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U51"/>
  <sheetViews>
    <sheetView showGridLines="0" zoomScale="60" zoomScaleNormal="60" workbookViewId="0">
      <selection activeCell="I49" sqref="I49"/>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21" ht="20.25" x14ac:dyDescent="0.3">
      <c r="A1" s="2" t="s">
        <v>90</v>
      </c>
      <c r="B1" s="3"/>
      <c r="C1" s="3"/>
      <c r="D1" s="3"/>
      <c r="E1" s="3"/>
      <c r="F1" s="3"/>
      <c r="G1" s="3"/>
      <c r="H1" s="3"/>
      <c r="I1" s="3"/>
      <c r="J1" s="3"/>
      <c r="K1" s="3"/>
      <c r="L1" s="3"/>
      <c r="M1" s="3"/>
      <c r="N1" s="3"/>
    </row>
    <row r="2" spans="1:21" ht="20.25" x14ac:dyDescent="0.3">
      <c r="A2" s="2"/>
      <c r="B2" s="3"/>
      <c r="C2" s="3"/>
      <c r="D2" s="3"/>
      <c r="E2" s="3"/>
      <c r="F2" s="3"/>
      <c r="G2" s="3"/>
      <c r="H2" s="3"/>
      <c r="I2" s="3"/>
      <c r="J2" s="3"/>
      <c r="K2" s="3"/>
      <c r="L2" s="3"/>
      <c r="M2" s="3"/>
      <c r="N2" s="3"/>
    </row>
    <row r="3" spans="1:21" ht="18" x14ac:dyDescent="0.25">
      <c r="A3" s="5"/>
      <c r="B3" s="3"/>
      <c r="C3" s="74" t="s">
        <v>32</v>
      </c>
      <c r="D3" s="74"/>
      <c r="E3" s="74"/>
      <c r="F3" s="74"/>
      <c r="G3" s="74"/>
      <c r="H3" s="74"/>
      <c r="I3" s="74"/>
      <c r="J3" s="74"/>
      <c r="K3" s="74"/>
      <c r="L3" s="74"/>
      <c r="M3" s="74"/>
      <c r="N3" s="74"/>
    </row>
    <row r="4" spans="1:21" x14ac:dyDescent="0.2">
      <c r="A4" s="5"/>
      <c r="B4" s="3"/>
      <c r="C4" s="3"/>
      <c r="D4" s="3"/>
      <c r="E4" s="3"/>
      <c r="F4" s="3"/>
      <c r="G4" s="3"/>
      <c r="H4" s="3"/>
      <c r="I4" s="3"/>
      <c r="J4" s="3"/>
      <c r="K4" s="3"/>
      <c r="L4" s="3"/>
      <c r="M4" s="3"/>
      <c r="N4" s="3"/>
    </row>
    <row r="5" spans="1:21" ht="15" x14ac:dyDescent="0.25">
      <c r="A5" s="3"/>
      <c r="B5" s="3"/>
      <c r="C5" s="75">
        <v>2024</v>
      </c>
      <c r="D5" s="75"/>
      <c r="E5" s="75"/>
      <c r="F5" s="75"/>
      <c r="G5" s="75"/>
      <c r="H5" s="75"/>
      <c r="I5" s="75"/>
      <c r="J5" s="75"/>
      <c r="K5" s="75"/>
      <c r="L5" s="75"/>
      <c r="M5" s="75"/>
      <c r="N5" s="75"/>
    </row>
    <row r="6" spans="1:21" ht="15" x14ac:dyDescent="0.25">
      <c r="A6" s="1" t="s">
        <v>3</v>
      </c>
      <c r="B6" s="1" t="s">
        <v>4</v>
      </c>
      <c r="C6" s="1">
        <v>1</v>
      </c>
      <c r="D6" s="1">
        <v>2</v>
      </c>
      <c r="E6" s="1">
        <v>3</v>
      </c>
      <c r="F6" s="6">
        <v>4</v>
      </c>
      <c r="G6" s="6">
        <v>5</v>
      </c>
      <c r="H6" s="6">
        <v>6</v>
      </c>
      <c r="I6" s="6">
        <v>7</v>
      </c>
      <c r="J6" s="6">
        <v>8</v>
      </c>
      <c r="K6" s="6">
        <v>9</v>
      </c>
      <c r="L6" s="6">
        <v>10</v>
      </c>
      <c r="M6" s="6">
        <v>11</v>
      </c>
      <c r="N6" s="6">
        <v>12</v>
      </c>
    </row>
    <row r="7" spans="1:21" x14ac:dyDescent="0.2">
      <c r="A7" s="3" t="s">
        <v>5</v>
      </c>
      <c r="B7" s="4" t="s">
        <v>6</v>
      </c>
      <c r="C7" s="44">
        <v>85.666200000000003</v>
      </c>
      <c r="D7" s="44"/>
      <c r="E7" s="44"/>
      <c r="F7" s="7"/>
      <c r="G7" s="8"/>
      <c r="H7" s="8"/>
      <c r="I7" s="8"/>
      <c r="J7" s="8"/>
      <c r="K7" s="8"/>
      <c r="L7" s="8"/>
      <c r="M7" s="8"/>
      <c r="N7" s="8"/>
      <c r="R7" s="13"/>
    </row>
    <row r="8" spans="1:21" x14ac:dyDescent="0.2">
      <c r="A8" s="3" t="s">
        <v>7</v>
      </c>
      <c r="B8" s="4" t="s">
        <v>8</v>
      </c>
      <c r="C8" s="44">
        <v>0.39649999999999996</v>
      </c>
      <c r="D8" s="44"/>
      <c r="E8" s="44"/>
      <c r="F8" s="8"/>
      <c r="G8" s="8"/>
      <c r="H8" s="8"/>
      <c r="I8" s="8"/>
      <c r="J8" s="8"/>
      <c r="K8" s="8"/>
      <c r="L8" s="8"/>
      <c r="M8" s="8"/>
      <c r="N8" s="8"/>
    </row>
    <row r="9" spans="1:21" x14ac:dyDescent="0.2">
      <c r="A9" s="3" t="s">
        <v>9</v>
      </c>
      <c r="B9" s="4" t="s">
        <v>104</v>
      </c>
      <c r="C9" s="44">
        <v>137.22729999999999</v>
      </c>
      <c r="D9" s="44"/>
      <c r="E9" s="44"/>
      <c r="F9" s="8"/>
      <c r="G9" s="8"/>
      <c r="H9" s="8"/>
      <c r="I9" s="8"/>
      <c r="J9" s="8"/>
      <c r="K9" s="8"/>
      <c r="L9" s="8"/>
      <c r="M9" s="8"/>
      <c r="N9" s="8"/>
    </row>
    <row r="10" spans="1:21" x14ac:dyDescent="0.2">
      <c r="A10" s="3" t="s">
        <v>10</v>
      </c>
      <c r="B10" s="4" t="s">
        <v>11</v>
      </c>
      <c r="C10" s="44">
        <v>7.9000000000000001E-2</v>
      </c>
      <c r="D10" s="44"/>
      <c r="E10" s="44"/>
      <c r="F10" s="9"/>
      <c r="G10" s="9"/>
      <c r="H10" s="9"/>
      <c r="I10" s="9"/>
      <c r="J10" s="9"/>
      <c r="K10" s="9"/>
      <c r="L10" s="9"/>
      <c r="M10" s="9"/>
      <c r="N10" s="9"/>
    </row>
    <row r="11" spans="1:21" x14ac:dyDescent="0.2">
      <c r="A11" s="3" t="s">
        <v>12</v>
      </c>
      <c r="B11" s="4" t="s">
        <v>13</v>
      </c>
      <c r="C11" s="44">
        <v>0</v>
      </c>
      <c r="D11" s="44"/>
      <c r="E11" s="44"/>
      <c r="F11" s="10"/>
      <c r="G11" s="10"/>
      <c r="H11" s="10"/>
      <c r="I11" s="10"/>
      <c r="J11" s="10"/>
      <c r="K11" s="10"/>
      <c r="L11" s="10"/>
      <c r="M11" s="10"/>
      <c r="N11" s="10"/>
    </row>
    <row r="12" spans="1:21" x14ac:dyDescent="0.2">
      <c r="A12" s="3" t="s">
        <v>14</v>
      </c>
      <c r="B12" s="4" t="s">
        <v>15</v>
      </c>
      <c r="C12" s="44">
        <v>0</v>
      </c>
      <c r="D12" s="44"/>
      <c r="E12" s="44"/>
      <c r="F12" s="44"/>
      <c r="G12" s="44"/>
      <c r="H12" s="44"/>
      <c r="I12" s="44"/>
      <c r="J12" s="44"/>
      <c r="K12" s="44"/>
      <c r="L12" s="44"/>
      <c r="M12" s="44"/>
      <c r="N12" s="44"/>
      <c r="T12" s="13"/>
      <c r="U12" s="13"/>
    </row>
    <row r="13" spans="1:21" x14ac:dyDescent="0.2">
      <c r="A13" s="3"/>
      <c r="B13" s="3" t="s">
        <v>81</v>
      </c>
      <c r="C13" s="10">
        <v>155.76920000000004</v>
      </c>
      <c r="D13" s="10"/>
      <c r="E13" s="10"/>
      <c r="F13" s="10"/>
      <c r="G13" s="10"/>
      <c r="H13" s="10"/>
      <c r="I13" s="10"/>
      <c r="J13" s="10"/>
      <c r="K13" s="10"/>
      <c r="L13" s="10"/>
      <c r="M13" s="10"/>
      <c r="N13" s="10"/>
    </row>
    <row r="14" spans="1:21" x14ac:dyDescent="0.2">
      <c r="A14" s="3"/>
      <c r="B14" s="3" t="s">
        <v>16</v>
      </c>
      <c r="C14" s="10">
        <v>379.1382000000001</v>
      </c>
      <c r="D14" s="10"/>
      <c r="E14" s="10"/>
      <c r="F14" s="10"/>
      <c r="G14" s="10"/>
      <c r="H14" s="10"/>
      <c r="I14" s="10"/>
      <c r="J14" s="10"/>
      <c r="K14" s="10"/>
      <c r="L14" s="10"/>
      <c r="M14" s="10"/>
      <c r="N14" s="10"/>
      <c r="Q14" s="42"/>
    </row>
    <row r="15" spans="1:21" x14ac:dyDescent="0.2">
      <c r="A15" s="3"/>
      <c r="B15" s="3"/>
      <c r="C15" s="11"/>
      <c r="D15" s="11"/>
      <c r="E15" s="11"/>
      <c r="F15" s="11"/>
      <c r="G15" s="11"/>
      <c r="H15" s="11"/>
      <c r="I15" s="11"/>
      <c r="J15" s="11"/>
      <c r="K15" s="11"/>
      <c r="L15" s="11"/>
      <c r="M15" s="3"/>
      <c r="N15" s="11"/>
    </row>
    <row r="16" spans="1:21" ht="15" x14ac:dyDescent="0.25">
      <c r="A16" s="3"/>
      <c r="B16" s="3"/>
      <c r="C16" s="75">
        <v>2023</v>
      </c>
      <c r="D16" s="75"/>
      <c r="E16" s="75"/>
      <c r="F16" s="75"/>
      <c r="G16" s="75"/>
      <c r="H16" s="75"/>
      <c r="I16" s="75"/>
      <c r="J16" s="75"/>
      <c r="K16" s="75"/>
      <c r="L16" s="75"/>
      <c r="M16" s="75"/>
      <c r="N16" s="75"/>
    </row>
    <row r="17" spans="1:21" ht="15" x14ac:dyDescent="0.25">
      <c r="A17" s="1" t="s">
        <v>3</v>
      </c>
      <c r="B17" s="1" t="s">
        <v>4</v>
      </c>
      <c r="C17" s="1">
        <v>1</v>
      </c>
      <c r="D17" s="1">
        <v>2</v>
      </c>
      <c r="E17" s="1">
        <v>3</v>
      </c>
      <c r="F17" s="1">
        <v>4</v>
      </c>
      <c r="G17" s="1">
        <v>5</v>
      </c>
      <c r="H17" s="1">
        <v>6</v>
      </c>
      <c r="I17" s="1">
        <v>7</v>
      </c>
      <c r="J17" s="1">
        <v>8</v>
      </c>
      <c r="K17" s="1">
        <v>9</v>
      </c>
      <c r="L17" s="1">
        <v>10</v>
      </c>
      <c r="M17" s="1">
        <v>11</v>
      </c>
      <c r="N17" s="1">
        <v>12</v>
      </c>
      <c r="U17" s="13"/>
    </row>
    <row r="18" spans="1:21" x14ac:dyDescent="0.2">
      <c r="A18" s="3" t="s">
        <v>5</v>
      </c>
      <c r="B18" s="4" t="s">
        <v>6</v>
      </c>
      <c r="C18" s="44">
        <v>213.24619999999999</v>
      </c>
      <c r="D18" s="44">
        <v>280.84659999999997</v>
      </c>
      <c r="E18" s="44">
        <v>343.84829999999999</v>
      </c>
      <c r="F18" s="7">
        <v>398.37180000000001</v>
      </c>
      <c r="G18" s="8">
        <v>511.53740000000005</v>
      </c>
      <c r="H18" s="8">
        <v>684.89390000000003</v>
      </c>
      <c r="I18" s="8">
        <v>1113.4895000000001</v>
      </c>
      <c r="J18" s="8">
        <v>1443.1316000000002</v>
      </c>
      <c r="K18" s="8">
        <v>1746.2683000000002</v>
      </c>
      <c r="L18" s="8">
        <v>2232.7664000000004</v>
      </c>
      <c r="M18" s="8">
        <v>2724.3496000000005</v>
      </c>
      <c r="N18" s="8">
        <v>2941.5792000000006</v>
      </c>
      <c r="P18" s="13"/>
    </row>
    <row r="19" spans="1:21" x14ac:dyDescent="0.2">
      <c r="A19" s="3" t="s">
        <v>7</v>
      </c>
      <c r="B19" s="4" t="s">
        <v>8</v>
      </c>
      <c r="C19" s="44">
        <v>1.3413999999999999</v>
      </c>
      <c r="D19" s="44">
        <v>2.6482999999999999</v>
      </c>
      <c r="E19" s="44">
        <v>4.7355</v>
      </c>
      <c r="F19" s="8">
        <v>6.3281000000000001</v>
      </c>
      <c r="G19" s="8">
        <v>11.629100000000001</v>
      </c>
      <c r="H19" s="8">
        <v>16.3843</v>
      </c>
      <c r="I19" s="8">
        <v>20.168399999999998</v>
      </c>
      <c r="J19" s="8">
        <v>23.122199999999999</v>
      </c>
      <c r="K19" s="8">
        <v>25.972000000000001</v>
      </c>
      <c r="L19" s="8">
        <v>28.4175</v>
      </c>
      <c r="M19" s="8">
        <v>29.4818</v>
      </c>
      <c r="N19" s="8">
        <v>30.817</v>
      </c>
    </row>
    <row r="20" spans="1:21" x14ac:dyDescent="0.2">
      <c r="A20" s="3" t="s">
        <v>9</v>
      </c>
      <c r="B20" s="4" t="s">
        <v>104</v>
      </c>
      <c r="C20" s="44">
        <v>321.5523</v>
      </c>
      <c r="D20" s="44">
        <v>621.68830000000003</v>
      </c>
      <c r="E20" s="44">
        <v>961.94119999999998</v>
      </c>
      <c r="F20" s="8">
        <v>1377.9691</v>
      </c>
      <c r="G20" s="8">
        <v>1671.8569</v>
      </c>
      <c r="H20" s="8">
        <v>1975.8494000000001</v>
      </c>
      <c r="I20" s="8">
        <v>2626.2726000000002</v>
      </c>
      <c r="J20" s="8">
        <v>3043.2779</v>
      </c>
      <c r="K20" s="8">
        <v>3285.8618999999999</v>
      </c>
      <c r="L20" s="8">
        <v>4374.0838999999996</v>
      </c>
      <c r="M20" s="8">
        <v>4720.2601999999997</v>
      </c>
      <c r="N20" s="8">
        <v>5020.6472999999996</v>
      </c>
    </row>
    <row r="21" spans="1:21" x14ac:dyDescent="0.2">
      <c r="A21" s="3" t="s">
        <v>10</v>
      </c>
      <c r="B21" s="4" t="s">
        <v>11</v>
      </c>
      <c r="C21" s="44">
        <v>1E-3</v>
      </c>
      <c r="D21" s="44">
        <v>3.5000000000000003E-2</v>
      </c>
      <c r="E21" s="44">
        <v>2.1170000000000004</v>
      </c>
      <c r="F21" s="9">
        <v>3.4188000000000001</v>
      </c>
      <c r="G21" s="9">
        <v>3.7347999999999999</v>
      </c>
      <c r="H21" s="9">
        <v>3.7907999999999999</v>
      </c>
      <c r="I21" s="9">
        <v>4.5507999999999997</v>
      </c>
      <c r="J21" s="9">
        <v>4.8557999999999995</v>
      </c>
      <c r="K21" s="9">
        <v>7.4156999999999993</v>
      </c>
      <c r="L21" s="9">
        <v>9.519499999999999</v>
      </c>
      <c r="M21" s="9">
        <v>9.7734999999999985</v>
      </c>
      <c r="N21" s="9">
        <v>9.7734999999999985</v>
      </c>
    </row>
    <row r="22" spans="1:21" x14ac:dyDescent="0.2">
      <c r="A22" s="3" t="s">
        <v>12</v>
      </c>
      <c r="B22" s="4" t="s">
        <v>13</v>
      </c>
      <c r="C22" s="44">
        <v>5.2999999999999999E-2</v>
      </c>
      <c r="D22" s="44">
        <v>9.5000000000000001E-2</v>
      </c>
      <c r="E22" s="44">
        <v>0.42000000000000004</v>
      </c>
      <c r="F22" s="10">
        <v>4.18</v>
      </c>
      <c r="G22" s="10">
        <v>50.482999999999997</v>
      </c>
      <c r="H22" s="10">
        <v>121.70269999999999</v>
      </c>
      <c r="I22" s="10">
        <v>161.1747</v>
      </c>
      <c r="J22" s="10">
        <v>218.0547</v>
      </c>
      <c r="K22" s="10">
        <v>222.7347</v>
      </c>
      <c r="L22" s="10">
        <v>222.7347</v>
      </c>
      <c r="M22" s="10">
        <v>222.7347</v>
      </c>
      <c r="N22" s="10">
        <v>222.7347</v>
      </c>
    </row>
    <row r="23" spans="1:21" x14ac:dyDescent="0.2">
      <c r="A23" s="3" t="s">
        <v>14</v>
      </c>
      <c r="B23" s="4" t="s">
        <v>15</v>
      </c>
      <c r="C23" s="44">
        <v>0</v>
      </c>
      <c r="D23" s="44">
        <v>0</v>
      </c>
      <c r="E23" s="44">
        <v>0</v>
      </c>
      <c r="F23" s="44">
        <v>0</v>
      </c>
      <c r="G23" s="44">
        <v>0</v>
      </c>
      <c r="H23" s="44">
        <v>0</v>
      </c>
      <c r="I23" s="10">
        <v>0</v>
      </c>
      <c r="J23" s="10">
        <v>0</v>
      </c>
      <c r="K23" s="10">
        <v>0</v>
      </c>
      <c r="L23" s="10">
        <v>0</v>
      </c>
      <c r="M23" s="10">
        <v>0</v>
      </c>
      <c r="N23" s="10">
        <v>0</v>
      </c>
    </row>
    <row r="24" spans="1:21" x14ac:dyDescent="0.2">
      <c r="A24" s="3"/>
      <c r="B24" s="3" t="s">
        <v>81</v>
      </c>
      <c r="C24" s="10">
        <v>186.94350000000003</v>
      </c>
      <c r="D24" s="10">
        <v>286.91640000000007</v>
      </c>
      <c r="E24" s="10">
        <v>453.31440000000009</v>
      </c>
      <c r="F24" s="10">
        <v>544.37070000000017</v>
      </c>
      <c r="G24" s="10">
        <v>608.33170000000018</v>
      </c>
      <c r="H24" s="10">
        <v>697.89330000000018</v>
      </c>
      <c r="I24" s="10">
        <v>803.30610000000013</v>
      </c>
      <c r="J24" s="10">
        <v>880.15520000000015</v>
      </c>
      <c r="K24" s="10">
        <v>977.92690000000016</v>
      </c>
      <c r="L24" s="10">
        <v>1124.4051000000002</v>
      </c>
      <c r="M24" s="10">
        <v>1295.9260000000002</v>
      </c>
      <c r="N24" s="10">
        <v>1355.2300000000002</v>
      </c>
    </row>
    <row r="25" spans="1:21" x14ac:dyDescent="0.2">
      <c r="A25" s="3"/>
      <c r="B25" s="3" t="s">
        <v>16</v>
      </c>
      <c r="C25" s="10">
        <v>723.1373999999995</v>
      </c>
      <c r="D25" s="10">
        <v>1192.2295999999992</v>
      </c>
      <c r="E25" s="10">
        <v>1766.3763999999992</v>
      </c>
      <c r="F25" s="10">
        <v>2334.6384999999996</v>
      </c>
      <c r="G25" s="10">
        <v>2857.5728999999992</v>
      </c>
      <c r="H25" s="10">
        <v>3500.5143999999991</v>
      </c>
      <c r="I25" s="10">
        <v>4728.9620999999988</v>
      </c>
      <c r="J25" s="10">
        <v>5612.5973999999987</v>
      </c>
      <c r="K25" s="10">
        <v>6266.1794999999984</v>
      </c>
      <c r="L25" s="10">
        <v>7991.927099999999</v>
      </c>
      <c r="M25" s="10">
        <v>9002.5257999999994</v>
      </c>
      <c r="N25" s="10">
        <v>9580.7816999999995</v>
      </c>
      <c r="Q25" s="13"/>
    </row>
    <row r="26" spans="1:21" x14ac:dyDescent="0.2">
      <c r="A26" s="3"/>
      <c r="B26" s="3"/>
      <c r="C26" s="11"/>
      <c r="D26" s="11"/>
      <c r="E26" s="11"/>
      <c r="F26" s="11"/>
      <c r="G26" s="11"/>
      <c r="H26" s="11"/>
      <c r="I26" s="11"/>
      <c r="J26" s="11"/>
      <c r="K26" s="11"/>
      <c r="L26" s="11"/>
      <c r="M26" s="11"/>
      <c r="N26" s="11"/>
    </row>
    <row r="27" spans="1:21" ht="15" thickBot="1" x14ac:dyDescent="0.25">
      <c r="A27" s="3"/>
      <c r="B27" s="3"/>
      <c r="C27" s="11"/>
      <c r="D27" s="11"/>
      <c r="E27" s="11"/>
      <c r="F27" s="11"/>
      <c r="G27" s="11"/>
      <c r="H27" s="11"/>
      <c r="I27" s="11"/>
      <c r="J27" s="11"/>
      <c r="K27" s="11"/>
      <c r="L27" s="11"/>
      <c r="M27" s="11"/>
      <c r="N27" s="11"/>
    </row>
    <row r="28" spans="1:21" ht="15.75" thickTop="1" x14ac:dyDescent="0.25">
      <c r="A28" s="55"/>
      <c r="B28" s="53"/>
      <c r="C28" s="76"/>
      <c r="D28" s="76"/>
      <c r="E28" s="76"/>
      <c r="F28" s="76"/>
      <c r="G28" s="76"/>
      <c r="H28" s="76"/>
      <c r="I28" s="76"/>
      <c r="J28" s="76"/>
      <c r="K28" s="76"/>
      <c r="L28" s="76"/>
      <c r="M28" s="76"/>
      <c r="N28" s="76"/>
    </row>
    <row r="29" spans="1:21" x14ac:dyDescent="0.2">
      <c r="A29" s="3" t="s">
        <v>91</v>
      </c>
      <c r="B29" s="54"/>
      <c r="C29" s="32"/>
      <c r="D29" s="56"/>
      <c r="E29" s="56"/>
      <c r="F29" s="56"/>
      <c r="G29" s="56"/>
      <c r="H29" s="56"/>
      <c r="I29" s="56"/>
      <c r="J29" s="56"/>
      <c r="K29" s="56"/>
      <c r="L29" s="56"/>
      <c r="M29" s="56"/>
      <c r="N29" s="56"/>
      <c r="P29" s="13"/>
      <c r="Q29" s="25"/>
    </row>
    <row r="30" spans="1:21" x14ac:dyDescent="0.2">
      <c r="A30" s="3" t="s">
        <v>108</v>
      </c>
      <c r="B30" s="33"/>
      <c r="C30" s="36"/>
      <c r="D30" s="36"/>
      <c r="E30" s="36"/>
      <c r="F30" s="36"/>
      <c r="G30" s="36"/>
      <c r="H30" s="36"/>
      <c r="I30" s="36"/>
      <c r="J30" s="36"/>
      <c r="K30" s="36"/>
      <c r="L30" s="36"/>
      <c r="M30" s="36"/>
      <c r="N30" s="36"/>
      <c r="P30" s="13"/>
    </row>
    <row r="31" spans="1:21" x14ac:dyDescent="0.2">
      <c r="A31" t="s">
        <v>102</v>
      </c>
      <c r="B31" s="34"/>
      <c r="C31" s="37"/>
      <c r="D31" s="37"/>
      <c r="E31" s="37"/>
      <c r="F31" s="37"/>
      <c r="G31" s="37"/>
      <c r="H31" s="37"/>
      <c r="I31" s="37"/>
      <c r="J31" s="37"/>
      <c r="K31" s="37"/>
      <c r="L31" s="37"/>
      <c r="M31" s="37"/>
      <c r="N31" s="37"/>
      <c r="S31" s="25"/>
    </row>
    <row r="32" spans="1:21"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63"/>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62"/>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56"/>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2"/>
  <sheetViews>
    <sheetView showGridLines="0" zoomScaleNormal="100" workbookViewId="0">
      <selection activeCell="E12" sqref="E12"/>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116</v>
      </c>
      <c r="B1" s="3"/>
      <c r="C1" s="3"/>
    </row>
    <row r="2" spans="1:11" ht="20.25" x14ac:dyDescent="0.3">
      <c r="A2" s="41"/>
      <c r="B2" s="17"/>
      <c r="C2" s="17"/>
    </row>
    <row r="4" spans="1:11" ht="15" thickBot="1" x14ac:dyDescent="0.25"/>
    <row r="5" spans="1:11" ht="15.75" thickTop="1" x14ac:dyDescent="0.25">
      <c r="B5" s="45"/>
      <c r="C5" s="77" t="s">
        <v>17</v>
      </c>
      <c r="D5" s="77"/>
      <c r="E5" s="45"/>
    </row>
    <row r="6" spans="1:11" ht="15" x14ac:dyDescent="0.25">
      <c r="B6" s="57" t="s">
        <v>94</v>
      </c>
      <c r="C6" s="60">
        <v>44927</v>
      </c>
      <c r="D6" s="60">
        <v>45292</v>
      </c>
      <c r="E6" s="40" t="s">
        <v>96</v>
      </c>
    </row>
    <row r="7" spans="1:11" ht="15" x14ac:dyDescent="0.25">
      <c r="B7" s="52" t="s">
        <v>92</v>
      </c>
      <c r="C7" s="51">
        <v>64.870800000000003</v>
      </c>
      <c r="D7" s="51">
        <v>73.081099999999992</v>
      </c>
      <c r="E7" s="59">
        <v>0.1265638777385201</v>
      </c>
      <c r="H7" s="52"/>
      <c r="I7" s="1"/>
      <c r="J7" s="1"/>
      <c r="K7" s="1"/>
    </row>
    <row r="8" spans="1:11" x14ac:dyDescent="0.2">
      <c r="B8" s="43" t="s">
        <v>38</v>
      </c>
      <c r="C8" s="25">
        <v>1.2717000000000001</v>
      </c>
      <c r="D8" s="25">
        <v>2.6127000000000002</v>
      </c>
      <c r="E8" s="68">
        <v>1.0544939844302903</v>
      </c>
      <c r="H8" s="43"/>
    </row>
    <row r="9" spans="1:11" x14ac:dyDescent="0.2">
      <c r="B9" s="43" t="s">
        <v>82</v>
      </c>
      <c r="C9" s="25">
        <v>0.14099999999999999</v>
      </c>
      <c r="D9" s="25">
        <v>2.8000000000000001E-2</v>
      </c>
      <c r="E9" s="68" t="s">
        <v>121</v>
      </c>
      <c r="H9" s="43"/>
    </row>
    <row r="10" spans="1:11" x14ac:dyDescent="0.2">
      <c r="B10" s="43" t="s">
        <v>37</v>
      </c>
      <c r="C10" s="25">
        <v>9.98E-2</v>
      </c>
      <c r="D10" s="25">
        <v>1.1099999999999999E-2</v>
      </c>
      <c r="E10" s="68" t="s">
        <v>121</v>
      </c>
      <c r="H10" s="43"/>
    </row>
    <row r="11" spans="1:11" x14ac:dyDescent="0.2">
      <c r="B11" s="43" t="s">
        <v>39</v>
      </c>
      <c r="C11" s="25">
        <v>1.7644</v>
      </c>
      <c r="D11" s="25">
        <v>4.2056999999999993</v>
      </c>
      <c r="E11" s="68">
        <v>1.3836431648152341</v>
      </c>
      <c r="H11" s="43"/>
    </row>
    <row r="12" spans="1:11" x14ac:dyDescent="0.2">
      <c r="B12" s="43" t="s">
        <v>42</v>
      </c>
      <c r="C12" s="25">
        <v>5.4054000000000002</v>
      </c>
      <c r="D12" s="25">
        <v>3.8567999999999998</v>
      </c>
      <c r="E12" s="68">
        <v>-0.28649128649128658</v>
      </c>
      <c r="H12" s="43"/>
    </row>
    <row r="13" spans="1:11" ht="15" x14ac:dyDescent="0.25">
      <c r="B13" s="43" t="s">
        <v>43</v>
      </c>
      <c r="C13" s="25">
        <v>0.31710000000000005</v>
      </c>
      <c r="D13" s="25">
        <v>0.76919999999999999</v>
      </c>
      <c r="E13" s="68" t="s">
        <v>121</v>
      </c>
      <c r="H13" s="1"/>
      <c r="I13" s="1"/>
      <c r="J13" s="1"/>
    </row>
    <row r="14" spans="1:11" ht="15" x14ac:dyDescent="0.25">
      <c r="B14" s="43" t="s">
        <v>33</v>
      </c>
      <c r="C14" s="25">
        <v>6.59E-2</v>
      </c>
      <c r="D14" s="25">
        <v>0.153</v>
      </c>
      <c r="E14" s="68" t="s">
        <v>121</v>
      </c>
      <c r="H14" s="43"/>
      <c r="K14" s="1"/>
    </row>
    <row r="15" spans="1:11" x14ac:dyDescent="0.2">
      <c r="B15" s="43" t="s">
        <v>64</v>
      </c>
      <c r="C15" s="25">
        <v>0.34689999999999999</v>
      </c>
      <c r="D15" s="25">
        <v>0.1002</v>
      </c>
      <c r="E15" s="68" t="s">
        <v>121</v>
      </c>
      <c r="H15" s="43"/>
    </row>
    <row r="16" spans="1:11" x14ac:dyDescent="0.2">
      <c r="B16" s="43" t="s">
        <v>47</v>
      </c>
      <c r="C16" s="25">
        <v>0.79239999999999999</v>
      </c>
      <c r="D16" s="25">
        <v>0.24630000000000002</v>
      </c>
      <c r="E16" s="68" t="s">
        <v>121</v>
      </c>
      <c r="H16" s="43"/>
    </row>
    <row r="17" spans="2:8" x14ac:dyDescent="0.2">
      <c r="B17" s="43" t="s">
        <v>50</v>
      </c>
      <c r="C17" s="25">
        <v>0.96650000000000003</v>
      </c>
      <c r="D17" s="25">
        <v>0.2949</v>
      </c>
      <c r="E17" s="68" t="s">
        <v>121</v>
      </c>
      <c r="H17" s="43"/>
    </row>
    <row r="18" spans="2:8" x14ac:dyDescent="0.2">
      <c r="B18" s="43" t="s">
        <v>45</v>
      </c>
      <c r="C18" s="25">
        <v>0.79590000000000005</v>
      </c>
      <c r="D18" s="25">
        <v>2.7557</v>
      </c>
      <c r="E18" s="68" t="s">
        <v>121</v>
      </c>
      <c r="H18" s="43"/>
    </row>
    <row r="19" spans="2:8" x14ac:dyDescent="0.2">
      <c r="B19" s="43" t="s">
        <v>48</v>
      </c>
      <c r="C19" s="25">
        <v>2E-3</v>
      </c>
      <c r="D19" s="25">
        <v>0</v>
      </c>
      <c r="E19" s="68" t="s">
        <v>121</v>
      </c>
      <c r="H19" s="43"/>
    </row>
    <row r="20" spans="2:8" x14ac:dyDescent="0.2">
      <c r="B20" s="43" t="s">
        <v>49</v>
      </c>
      <c r="C20" s="25">
        <v>3.4901999999999997</v>
      </c>
      <c r="D20" s="25">
        <v>6.2906000000000004</v>
      </c>
      <c r="E20" s="68">
        <v>0.80236089622371232</v>
      </c>
      <c r="H20" s="43"/>
    </row>
    <row r="21" spans="2:8" x14ac:dyDescent="0.2">
      <c r="B21" s="43" t="s">
        <v>34</v>
      </c>
      <c r="C21" s="25">
        <v>1.3235999999999999</v>
      </c>
      <c r="D21" s="25">
        <v>0.5696</v>
      </c>
      <c r="E21" s="68" t="s">
        <v>121</v>
      </c>
      <c r="H21" s="43"/>
    </row>
    <row r="22" spans="2:8" x14ac:dyDescent="0.2">
      <c r="B22" s="43" t="s">
        <v>59</v>
      </c>
      <c r="C22" s="25">
        <v>2.7599</v>
      </c>
      <c r="D22" s="25">
        <v>0.73599999999999999</v>
      </c>
      <c r="E22" s="68" t="s">
        <v>121</v>
      </c>
      <c r="H22" s="43"/>
    </row>
    <row r="23" spans="2:8" x14ac:dyDescent="0.2">
      <c r="B23" s="43" t="s">
        <v>53</v>
      </c>
      <c r="C23" s="25">
        <v>0.22500000000000001</v>
      </c>
      <c r="D23" s="25">
        <v>0</v>
      </c>
      <c r="E23" s="68" t="s">
        <v>121</v>
      </c>
      <c r="H23" s="43"/>
    </row>
    <row r="24" spans="2:8" x14ac:dyDescent="0.2">
      <c r="B24" s="43" t="s">
        <v>36</v>
      </c>
      <c r="C24" s="25">
        <v>2.1892</v>
      </c>
      <c r="D24" s="25">
        <v>3.4971000000000001</v>
      </c>
      <c r="E24" s="68">
        <v>0.59743285218344599</v>
      </c>
      <c r="H24" s="43"/>
    </row>
    <row r="25" spans="2:8" x14ac:dyDescent="0.2">
      <c r="B25" s="43" t="s">
        <v>56</v>
      </c>
      <c r="C25" s="25">
        <v>2.9999999999999997E-4</v>
      </c>
      <c r="D25" s="25">
        <v>0</v>
      </c>
      <c r="E25" s="68" t="s">
        <v>121</v>
      </c>
      <c r="H25" s="43"/>
    </row>
    <row r="26" spans="2:8" x14ac:dyDescent="0.2">
      <c r="B26" s="43" t="s">
        <v>55</v>
      </c>
      <c r="C26" s="25">
        <v>0.151</v>
      </c>
      <c r="D26" s="25">
        <v>3.4569999999999999</v>
      </c>
      <c r="E26" s="68" t="s">
        <v>121</v>
      </c>
      <c r="H26" s="43"/>
    </row>
    <row r="27" spans="2:8" x14ac:dyDescent="0.2">
      <c r="B27" s="43" t="s">
        <v>84</v>
      </c>
      <c r="C27" s="25">
        <v>0.65590000000000004</v>
      </c>
      <c r="D27" s="25">
        <v>0.08</v>
      </c>
      <c r="E27" s="68" t="s">
        <v>121</v>
      </c>
      <c r="H27" s="43"/>
    </row>
    <row r="28" spans="2:8" x14ac:dyDescent="0.2">
      <c r="B28" s="43" t="s">
        <v>60</v>
      </c>
      <c r="C28" s="25">
        <v>3.1448</v>
      </c>
      <c r="D28" s="25">
        <v>0</v>
      </c>
      <c r="E28" s="68" t="s">
        <v>121</v>
      </c>
      <c r="H28" s="43"/>
    </row>
    <row r="29" spans="2:8" x14ac:dyDescent="0.2">
      <c r="B29" s="43" t="s">
        <v>107</v>
      </c>
      <c r="C29" s="25">
        <v>12.3063</v>
      </c>
      <c r="D29" s="25">
        <v>12.675800000000001</v>
      </c>
      <c r="E29" s="68">
        <v>3.0025271608850782E-2</v>
      </c>
      <c r="H29" s="43"/>
    </row>
    <row r="30" spans="2:8" x14ac:dyDescent="0.2">
      <c r="B30" s="43" t="s">
        <v>44</v>
      </c>
      <c r="C30" s="25">
        <v>0.1336</v>
      </c>
      <c r="D30" s="25">
        <v>0</v>
      </c>
      <c r="E30" s="68" t="s">
        <v>121</v>
      </c>
      <c r="H30" s="43"/>
    </row>
    <row r="31" spans="2:8" x14ac:dyDescent="0.2">
      <c r="B31" s="43" t="s">
        <v>46</v>
      </c>
      <c r="C31" s="25">
        <v>6.0046999999999997</v>
      </c>
      <c r="D31" s="25">
        <v>7.734</v>
      </c>
      <c r="E31" s="68">
        <v>0.2879910736589672</v>
      </c>
      <c r="H31" s="43"/>
    </row>
    <row r="32" spans="2:8" x14ac:dyDescent="0.2">
      <c r="B32" s="43" t="s">
        <v>62</v>
      </c>
      <c r="C32" s="25">
        <v>0.57350000000000001</v>
      </c>
      <c r="D32" s="25">
        <v>7.5499999999999998E-2</v>
      </c>
      <c r="E32" s="68" t="s">
        <v>121</v>
      </c>
      <c r="H32" s="43"/>
    </row>
    <row r="33" spans="2:9" x14ac:dyDescent="0.2">
      <c r="B33" s="43" t="s">
        <v>35</v>
      </c>
      <c r="C33" s="25">
        <v>19.936199999999999</v>
      </c>
      <c r="D33" s="25">
        <v>22.931100000000001</v>
      </c>
      <c r="E33" s="68">
        <v>0.15022421524663684</v>
      </c>
      <c r="H33" s="43"/>
    </row>
    <row r="34" spans="2:9" x14ac:dyDescent="0.2">
      <c r="B34" s="43" t="s">
        <v>66</v>
      </c>
      <c r="C34" s="25">
        <v>7.6E-3</v>
      </c>
      <c r="D34" s="25">
        <v>8.0000000000000004E-4</v>
      </c>
      <c r="E34" s="68" t="s">
        <v>121</v>
      </c>
      <c r="H34" s="43"/>
    </row>
    <row r="35" spans="2:9" ht="15" x14ac:dyDescent="0.25">
      <c r="B35" s="52" t="s">
        <v>93</v>
      </c>
      <c r="C35" s="51">
        <v>1E-3</v>
      </c>
      <c r="D35" s="51">
        <v>7.9000000000000001E-2</v>
      </c>
      <c r="E35" s="68" t="s">
        <v>121</v>
      </c>
      <c r="H35" s="43"/>
    </row>
    <row r="36" spans="2:9" x14ac:dyDescent="0.2">
      <c r="B36" s="43" t="s">
        <v>27</v>
      </c>
      <c r="C36" s="25">
        <v>1E-3</v>
      </c>
      <c r="D36" s="25">
        <v>7.9000000000000001E-2</v>
      </c>
      <c r="E36" s="68" t="s">
        <v>121</v>
      </c>
      <c r="H36" s="43"/>
    </row>
    <row r="37" spans="2:9" ht="15" x14ac:dyDescent="0.25">
      <c r="B37" s="52" t="s">
        <v>105</v>
      </c>
      <c r="C37" s="51">
        <v>658.26559999999995</v>
      </c>
      <c r="D37" s="51">
        <v>305.97810000000004</v>
      </c>
      <c r="E37" s="59">
        <v>-0.53517531525268813</v>
      </c>
      <c r="H37" s="43"/>
    </row>
    <row r="38" spans="2:9" x14ac:dyDescent="0.2">
      <c r="B38" s="43" t="s">
        <v>106</v>
      </c>
      <c r="C38" s="25">
        <v>5.1999999999999998E-3</v>
      </c>
      <c r="D38" s="25">
        <v>0</v>
      </c>
      <c r="E38" s="68" t="s">
        <v>121</v>
      </c>
      <c r="H38" s="43"/>
      <c r="I38" s="43"/>
    </row>
    <row r="39" spans="2:9" x14ac:dyDescent="0.2">
      <c r="B39" s="43" t="s">
        <v>52</v>
      </c>
      <c r="C39" s="25">
        <v>0.18149999999999999</v>
      </c>
      <c r="D39" s="25">
        <v>3.5999999999999997E-2</v>
      </c>
      <c r="E39" s="68" t="s">
        <v>121</v>
      </c>
      <c r="H39" s="43"/>
    </row>
    <row r="40" spans="2:9" x14ac:dyDescent="0.2">
      <c r="B40" s="43" t="s">
        <v>89</v>
      </c>
      <c r="C40" s="25">
        <v>213.24620000000002</v>
      </c>
      <c r="D40" s="25">
        <v>85.666200000000003</v>
      </c>
      <c r="E40" s="68">
        <v>-0.59827560819372161</v>
      </c>
      <c r="H40" s="43"/>
    </row>
    <row r="41" spans="2:9" x14ac:dyDescent="0.2">
      <c r="B41" s="43" t="s">
        <v>40</v>
      </c>
      <c r="C41" s="25">
        <v>3.5999999999999997E-2</v>
      </c>
      <c r="D41" s="25">
        <v>0</v>
      </c>
      <c r="E41" s="68" t="s">
        <v>121</v>
      </c>
      <c r="H41" s="43"/>
    </row>
    <row r="42" spans="2:9" x14ac:dyDescent="0.2">
      <c r="B42" s="43" t="s">
        <v>41</v>
      </c>
      <c r="C42" s="25">
        <v>4.6318999999999999</v>
      </c>
      <c r="D42" s="25">
        <v>2.5661</v>
      </c>
      <c r="E42" s="68">
        <v>-0.44599408450096073</v>
      </c>
      <c r="G42" s="24"/>
      <c r="H42" s="24"/>
      <c r="I42" s="43"/>
    </row>
    <row r="43" spans="2:9" x14ac:dyDescent="0.2">
      <c r="B43" s="43" t="s">
        <v>61</v>
      </c>
      <c r="C43" s="25">
        <v>0.09</v>
      </c>
      <c r="D43" s="25">
        <v>0</v>
      </c>
      <c r="E43" s="68" t="s">
        <v>121</v>
      </c>
      <c r="H43" s="65"/>
      <c r="I43" s="65"/>
    </row>
    <row r="44" spans="2:9" x14ac:dyDescent="0.2">
      <c r="B44" s="43" t="s">
        <v>83</v>
      </c>
      <c r="C44" s="25">
        <v>0.94430000000000003</v>
      </c>
      <c r="D44" s="25">
        <v>0.42</v>
      </c>
      <c r="E44" s="68" t="s">
        <v>121</v>
      </c>
      <c r="H44" s="43"/>
      <c r="I44" s="43"/>
    </row>
    <row r="45" spans="2:9" ht="15" x14ac:dyDescent="0.25">
      <c r="B45" s="43" t="s">
        <v>51</v>
      </c>
      <c r="C45" s="25">
        <v>1.3413999999999999</v>
      </c>
      <c r="D45" s="25">
        <v>0.39649999999999996</v>
      </c>
      <c r="E45" s="68" t="s">
        <v>121</v>
      </c>
      <c r="H45" s="1"/>
    </row>
    <row r="46" spans="2:9" x14ac:dyDescent="0.2">
      <c r="B46" s="43" t="s">
        <v>58</v>
      </c>
      <c r="C46" s="25">
        <v>0</v>
      </c>
      <c r="D46" s="25">
        <v>1.9699999999999999E-2</v>
      </c>
      <c r="E46" s="68" t="s">
        <v>121</v>
      </c>
      <c r="H46" s="65"/>
      <c r="I46" s="65"/>
    </row>
    <row r="47" spans="2:9" x14ac:dyDescent="0.2">
      <c r="B47" s="43" t="s">
        <v>54</v>
      </c>
      <c r="C47" s="25">
        <v>1.3847</v>
      </c>
      <c r="D47" s="25">
        <v>1.0318000000000001</v>
      </c>
      <c r="E47" s="68">
        <v>-0.25485664764931032</v>
      </c>
      <c r="H47" s="43"/>
    </row>
    <row r="48" spans="2:9" x14ac:dyDescent="0.2">
      <c r="B48" s="43" t="s">
        <v>104</v>
      </c>
      <c r="C48" s="25">
        <v>321.5523</v>
      </c>
      <c r="D48" s="25">
        <v>137.22729999999999</v>
      </c>
      <c r="E48" s="68">
        <v>-0.57323489833535635</v>
      </c>
      <c r="H48" s="43"/>
    </row>
    <row r="49" spans="2:11" x14ac:dyDescent="0.2">
      <c r="B49" s="43" t="s">
        <v>65</v>
      </c>
      <c r="C49" s="25">
        <v>1.3049999999999999</v>
      </c>
      <c r="D49" s="25">
        <v>0.67200000000000004</v>
      </c>
      <c r="E49" s="68" t="s">
        <v>121</v>
      </c>
      <c r="H49" s="43"/>
      <c r="I49" s="43"/>
    </row>
    <row r="50" spans="2:11" x14ac:dyDescent="0.2">
      <c r="B50" s="43" t="s">
        <v>57</v>
      </c>
      <c r="C50" s="25">
        <v>113.4941</v>
      </c>
      <c r="D50" s="25">
        <v>77.94250000000001</v>
      </c>
      <c r="E50" s="68">
        <v>-0.31324623923181905</v>
      </c>
      <c r="H50" s="43"/>
    </row>
    <row r="51" spans="2:11" x14ac:dyDescent="0.2">
      <c r="B51" s="43" t="s">
        <v>63</v>
      </c>
      <c r="C51" s="25">
        <v>5.2999999999999999E-2</v>
      </c>
      <c r="D51" s="25">
        <v>0</v>
      </c>
      <c r="E51" s="68" t="s">
        <v>121</v>
      </c>
      <c r="G51" s="24"/>
      <c r="H51" s="24"/>
    </row>
    <row r="52" spans="2:11" ht="15" x14ac:dyDescent="0.25">
      <c r="B52" s="66" t="s">
        <v>16</v>
      </c>
      <c r="C52" s="67">
        <v>723.13739999999996</v>
      </c>
      <c r="D52" s="67">
        <v>379.13819999999998</v>
      </c>
      <c r="E52" s="69">
        <v>-0.47570378741301445</v>
      </c>
      <c r="H52" s="43"/>
    </row>
    <row r="53" spans="2:11" x14ac:dyDescent="0.2">
      <c r="B53" s="43" t="s">
        <v>95</v>
      </c>
      <c r="E53" s="25"/>
      <c r="H53" s="43"/>
    </row>
    <row r="54" spans="2:11" ht="15" x14ac:dyDescent="0.25">
      <c r="B54" s="43" t="s">
        <v>97</v>
      </c>
      <c r="E54" s="25"/>
      <c r="I54" s="52"/>
      <c r="J54" s="1"/>
      <c r="K54" s="1"/>
    </row>
    <row r="55" spans="2:11" x14ac:dyDescent="0.2">
      <c r="B55" s="43" t="s">
        <v>99</v>
      </c>
      <c r="E55" s="25"/>
      <c r="I55" s="43"/>
    </row>
    <row r="56" spans="2:11" x14ac:dyDescent="0.2">
      <c r="I56" s="43"/>
    </row>
    <row r="57" spans="2:11" x14ac:dyDescent="0.2">
      <c r="I57" s="43"/>
    </row>
    <row r="58" spans="2:11" ht="15" x14ac:dyDescent="0.25">
      <c r="I58" s="52"/>
      <c r="J58" s="1"/>
      <c r="K58" s="1"/>
    </row>
    <row r="59" spans="2:11" x14ac:dyDescent="0.2">
      <c r="I59" s="43"/>
    </row>
    <row r="60" spans="2:11" x14ac:dyDescent="0.2">
      <c r="I60" s="43"/>
    </row>
    <row r="71" spans="5:5" x14ac:dyDescent="0.2">
      <c r="E71" s="25"/>
    </row>
    <row r="72" spans="5:5" x14ac:dyDescent="0.2">
      <c r="E72" s="25"/>
    </row>
    <row r="73" spans="5:5" x14ac:dyDescent="0.2">
      <c r="E73" s="25"/>
    </row>
    <row r="74" spans="5:5" x14ac:dyDescent="0.2">
      <c r="E74" s="25"/>
    </row>
    <row r="75" spans="5:5" x14ac:dyDescent="0.2">
      <c r="E75" s="25"/>
    </row>
    <row r="76" spans="5:5" x14ac:dyDescent="0.2">
      <c r="E76" s="25"/>
    </row>
    <row r="77" spans="5:5" x14ac:dyDescent="0.2">
      <c r="E77" s="25"/>
    </row>
    <row r="78" spans="5:5" x14ac:dyDescent="0.2">
      <c r="E78" s="25"/>
    </row>
    <row r="79" spans="5:5" x14ac:dyDescent="0.2">
      <c r="E79" s="25"/>
    </row>
    <row r="80" spans="5:5"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sheetData>
  <sortState xmlns:xlrd2="http://schemas.microsoft.com/office/spreadsheetml/2017/richdata2" ref="H6:J55">
    <sortCondition descending="1" ref="J6:J5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G29"/>
  <sheetViews>
    <sheetView showGridLines="0" zoomScale="80" zoomScaleNormal="80" workbookViewId="0">
      <selection activeCell="H40" sqref="H40"/>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7" ht="20.25" x14ac:dyDescent="0.3">
      <c r="A1" s="2" t="s">
        <v>117</v>
      </c>
    </row>
    <row r="4" spans="1:7" ht="15" thickBot="1" x14ac:dyDescent="0.25"/>
    <row r="5" spans="1:7" ht="15.75" thickTop="1" x14ac:dyDescent="0.25">
      <c r="B5" s="45" t="s">
        <v>71</v>
      </c>
      <c r="C5" s="45" t="s">
        <v>78</v>
      </c>
    </row>
    <row r="6" spans="1:7" ht="15" x14ac:dyDescent="0.25">
      <c r="B6" s="52" t="s">
        <v>77</v>
      </c>
      <c r="C6" s="51">
        <v>5.1001000000000003</v>
      </c>
    </row>
    <row r="7" spans="1:7" x14ac:dyDescent="0.2">
      <c r="B7" s="43" t="s">
        <v>104</v>
      </c>
      <c r="C7" s="25">
        <v>5.1001000000000003</v>
      </c>
    </row>
    <row r="8" spans="1:7" ht="15" x14ac:dyDescent="0.25">
      <c r="B8" s="52" t="s">
        <v>74</v>
      </c>
      <c r="C8" s="51">
        <v>72.695299999999989</v>
      </c>
    </row>
    <row r="9" spans="1:7" x14ac:dyDescent="0.2">
      <c r="B9" s="43" t="s">
        <v>89</v>
      </c>
      <c r="C9" s="25">
        <v>72.590599999999995</v>
      </c>
    </row>
    <row r="10" spans="1:7" x14ac:dyDescent="0.2">
      <c r="B10" s="43" t="s">
        <v>51</v>
      </c>
      <c r="C10" s="25">
        <v>0.1047</v>
      </c>
    </row>
    <row r="11" spans="1:7" ht="15" x14ac:dyDescent="0.25">
      <c r="B11" s="52" t="s">
        <v>73</v>
      </c>
      <c r="C11" s="51">
        <v>130.94479999999999</v>
      </c>
    </row>
    <row r="12" spans="1:7" x14ac:dyDescent="0.2">
      <c r="B12" s="43" t="s">
        <v>104</v>
      </c>
      <c r="C12" s="25">
        <v>130.94479999999999</v>
      </c>
    </row>
    <row r="13" spans="1:7" ht="15" x14ac:dyDescent="0.25">
      <c r="B13" s="52" t="s">
        <v>75</v>
      </c>
      <c r="C13" s="51">
        <v>5.5260000000000007</v>
      </c>
    </row>
    <row r="14" spans="1:7" x14ac:dyDescent="0.2">
      <c r="B14" s="43" t="s">
        <v>89</v>
      </c>
      <c r="C14" s="25">
        <v>5.5260000000000007</v>
      </c>
      <c r="G14" s="25"/>
    </row>
    <row r="15" spans="1:7" ht="15" x14ac:dyDescent="0.25">
      <c r="B15" s="52" t="s">
        <v>76</v>
      </c>
      <c r="C15" s="51">
        <v>0.19400000000000001</v>
      </c>
    </row>
    <row r="16" spans="1:7" x14ac:dyDescent="0.2">
      <c r="B16" s="43" t="s">
        <v>89</v>
      </c>
      <c r="C16" s="25">
        <v>0.115</v>
      </c>
    </row>
    <row r="17" spans="2:7" x14ac:dyDescent="0.2">
      <c r="B17" s="43" t="s">
        <v>11</v>
      </c>
      <c r="C17" s="25">
        <v>7.9000000000000001E-2</v>
      </c>
    </row>
    <row r="18" spans="2:7" ht="15" x14ac:dyDescent="0.25">
      <c r="B18" s="52" t="s">
        <v>72</v>
      </c>
      <c r="C18" s="51">
        <v>8.9087999999999994</v>
      </c>
      <c r="G18" s="25"/>
    </row>
    <row r="19" spans="2:7" x14ac:dyDescent="0.2">
      <c r="B19" s="43" t="s">
        <v>89</v>
      </c>
      <c r="C19" s="25">
        <v>7.4345999999999997</v>
      </c>
    </row>
    <row r="20" spans="2:7" x14ac:dyDescent="0.2">
      <c r="B20" s="43" t="s">
        <v>51</v>
      </c>
      <c r="C20" s="25">
        <v>0.2918</v>
      </c>
    </row>
    <row r="21" spans="2:7" x14ac:dyDescent="0.2">
      <c r="B21" s="43" t="s">
        <v>104</v>
      </c>
      <c r="C21" s="25">
        <v>1.1823999999999999</v>
      </c>
    </row>
    <row r="22" spans="2:7" ht="15" x14ac:dyDescent="0.25">
      <c r="B22" s="70" t="s">
        <v>16</v>
      </c>
      <c r="C22" s="71">
        <v>223.36899999999997</v>
      </c>
    </row>
    <row r="23" spans="2:7" x14ac:dyDescent="0.2">
      <c r="B23" s="16" t="s">
        <v>100</v>
      </c>
      <c r="C23" s="25"/>
    </row>
    <row r="24" spans="2:7" ht="15" x14ac:dyDescent="0.25">
      <c r="B24" s="43" t="s">
        <v>101</v>
      </c>
      <c r="C24" s="51"/>
    </row>
    <row r="29" spans="2:7" s="1" customFormat="1" ht="15" x14ac:dyDescent="0.25">
      <c r="B29"/>
      <c r="C2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Q41"/>
  <sheetViews>
    <sheetView showGridLines="0" zoomScale="70" zoomScaleNormal="70" workbookViewId="0">
      <selection activeCell="I40" sqref="I40"/>
    </sheetView>
  </sheetViews>
  <sheetFormatPr defaultRowHeight="14.25" x14ac:dyDescent="0.2"/>
  <cols>
    <col min="1" max="1" width="32.25" bestFit="1" customWidth="1"/>
    <col min="2" max="2" width="16.125" bestFit="1" customWidth="1"/>
    <col min="3" max="8" width="11.875" bestFit="1" customWidth="1"/>
  </cols>
  <sheetData>
    <row r="1" spans="1:17" ht="20.25" x14ac:dyDescent="0.3">
      <c r="A1" s="2" t="s">
        <v>87</v>
      </c>
      <c r="B1" s="3"/>
      <c r="C1" s="3"/>
      <c r="D1" s="3"/>
      <c r="E1" s="3"/>
      <c r="F1" s="3"/>
      <c r="G1" s="3"/>
      <c r="J1" s="21"/>
      <c r="K1" s="17"/>
      <c r="L1" s="17"/>
      <c r="M1" s="17"/>
      <c r="N1" s="17"/>
      <c r="O1" s="17"/>
      <c r="P1" s="17"/>
      <c r="Q1" s="17"/>
    </row>
    <row r="2" spans="1:17" ht="20.25" x14ac:dyDescent="0.3">
      <c r="A2" s="2"/>
      <c r="B2" s="3"/>
      <c r="C2" s="3"/>
      <c r="D2" s="3"/>
      <c r="E2" s="3"/>
      <c r="F2" s="3"/>
      <c r="G2" s="3"/>
      <c r="J2" s="21"/>
      <c r="K2" s="17"/>
      <c r="L2" s="17"/>
      <c r="M2" s="17"/>
      <c r="N2" s="17"/>
      <c r="O2" s="17"/>
      <c r="P2" s="17"/>
      <c r="Q2" s="17"/>
    </row>
    <row r="3" spans="1:17" ht="21" customHeight="1" x14ac:dyDescent="0.25">
      <c r="A3" s="1" t="s">
        <v>119</v>
      </c>
      <c r="B3" s="3"/>
      <c r="C3" s="3"/>
      <c r="D3" s="3"/>
      <c r="E3" s="3"/>
      <c r="F3" s="3"/>
      <c r="G3" s="3"/>
    </row>
    <row r="4" spans="1:17" ht="20.25" x14ac:dyDescent="0.3">
      <c r="A4" s="2"/>
      <c r="B4" s="3"/>
      <c r="C4" s="3"/>
      <c r="D4" s="3"/>
      <c r="E4" s="3"/>
      <c r="F4" s="3"/>
      <c r="G4" s="3"/>
      <c r="K4" s="15"/>
      <c r="L4" s="15"/>
      <c r="M4" s="15"/>
      <c r="N4" s="15"/>
      <c r="O4" s="15"/>
      <c r="P4" s="15"/>
      <c r="Q4" s="15"/>
    </row>
    <row r="5" spans="1:17" ht="20.25" x14ac:dyDescent="0.3">
      <c r="A5" s="2"/>
      <c r="B5" s="3"/>
      <c r="C5" s="3"/>
      <c r="D5" s="3"/>
      <c r="E5" s="3"/>
      <c r="F5" s="3"/>
      <c r="G5" s="3"/>
      <c r="J5" s="3"/>
      <c r="K5" s="15"/>
      <c r="L5" s="15"/>
      <c r="M5" s="15"/>
      <c r="N5" s="15"/>
      <c r="O5" s="15"/>
      <c r="P5" s="15"/>
      <c r="Q5" s="15"/>
    </row>
    <row r="6" spans="1:17" ht="20.25" x14ac:dyDescent="0.3">
      <c r="A6" s="2"/>
      <c r="B6" s="3"/>
      <c r="C6" s="3"/>
      <c r="D6" s="3"/>
      <c r="E6" s="3"/>
      <c r="F6" s="3"/>
      <c r="G6" s="3"/>
      <c r="J6" s="15"/>
      <c r="K6" s="15"/>
      <c r="L6" s="15"/>
      <c r="M6" s="15"/>
      <c r="N6" s="15"/>
      <c r="O6" s="15"/>
      <c r="P6" s="15"/>
      <c r="Q6" s="15"/>
    </row>
    <row r="7" spans="1:17" ht="20.25" x14ac:dyDescent="0.3">
      <c r="A7" s="2"/>
      <c r="B7" s="3"/>
      <c r="C7" s="3"/>
      <c r="D7" s="3"/>
      <c r="E7" s="3"/>
      <c r="F7" s="3"/>
      <c r="G7" s="3"/>
      <c r="J7" s="15"/>
      <c r="K7" s="15"/>
      <c r="L7" s="15"/>
      <c r="M7" s="15"/>
      <c r="N7" s="15"/>
      <c r="O7" s="15"/>
      <c r="P7" s="15"/>
      <c r="Q7" s="15"/>
    </row>
    <row r="8" spans="1:17" ht="20.25" x14ac:dyDescent="0.3">
      <c r="A8" s="2"/>
      <c r="B8" s="3"/>
      <c r="C8" s="3"/>
      <c r="D8" s="3"/>
      <c r="E8" s="3"/>
      <c r="F8" s="3"/>
      <c r="G8" s="3"/>
      <c r="J8" s="15"/>
      <c r="K8" s="15"/>
      <c r="L8" s="15"/>
      <c r="M8" s="15"/>
      <c r="N8" s="15"/>
      <c r="O8" s="15"/>
      <c r="P8" s="15"/>
      <c r="Q8" s="15"/>
    </row>
    <row r="9" spans="1:17" ht="20.25" x14ac:dyDescent="0.3">
      <c r="A9" s="2"/>
      <c r="B9" s="3"/>
      <c r="C9" s="3"/>
      <c r="D9" s="3"/>
      <c r="E9" s="3"/>
      <c r="F9" s="3"/>
      <c r="G9" s="3"/>
      <c r="H9" s="13"/>
      <c r="J9" s="15"/>
      <c r="K9" s="15"/>
      <c r="L9" s="15"/>
      <c r="M9" s="15"/>
      <c r="N9" s="15"/>
      <c r="O9" s="15"/>
      <c r="P9" s="15"/>
      <c r="Q9" s="15"/>
    </row>
    <row r="10" spans="1:17" ht="20.25" x14ac:dyDescent="0.3">
      <c r="A10" s="2"/>
      <c r="B10" s="3"/>
      <c r="C10" s="3"/>
      <c r="D10" s="3"/>
      <c r="E10" s="3"/>
      <c r="F10" s="3"/>
      <c r="G10" s="3"/>
      <c r="H10" s="13"/>
      <c r="J10" s="15"/>
      <c r="K10" s="15"/>
      <c r="L10" s="15"/>
      <c r="M10" s="15"/>
      <c r="N10" s="15"/>
      <c r="O10" s="15"/>
      <c r="P10" s="15"/>
      <c r="Q10" s="15"/>
    </row>
    <row r="11" spans="1:17" ht="20.25" x14ac:dyDescent="0.3">
      <c r="A11" s="2"/>
      <c r="B11" s="3"/>
      <c r="C11" s="3"/>
      <c r="D11" s="3"/>
      <c r="E11" s="3"/>
      <c r="F11" s="3"/>
      <c r="G11" s="3"/>
      <c r="H11" s="13"/>
      <c r="J11" s="15"/>
      <c r="K11" s="15"/>
      <c r="L11" s="15"/>
      <c r="M11" s="15"/>
      <c r="N11" s="15"/>
      <c r="O11" s="15"/>
      <c r="P11" s="15"/>
      <c r="Q11" s="15"/>
    </row>
    <row r="12" spans="1:17" ht="20.25" x14ac:dyDescent="0.3">
      <c r="A12" s="2"/>
      <c r="B12" s="3"/>
      <c r="C12" s="3"/>
      <c r="D12" s="3"/>
      <c r="E12" s="3"/>
      <c r="F12" s="3"/>
      <c r="G12" s="3"/>
      <c r="H12" s="13"/>
      <c r="J12" s="15"/>
      <c r="K12" s="15"/>
      <c r="L12" s="15"/>
      <c r="M12" s="15"/>
      <c r="N12" s="15"/>
      <c r="O12" s="15"/>
      <c r="P12" s="15"/>
      <c r="Q12" s="15"/>
    </row>
    <row r="13" spans="1:17" ht="20.25" x14ac:dyDescent="0.3">
      <c r="A13" s="2"/>
      <c r="B13" s="3"/>
      <c r="C13" s="3"/>
      <c r="D13" s="3"/>
      <c r="E13" s="3"/>
      <c r="F13" s="3"/>
      <c r="G13" s="3"/>
      <c r="H13" s="13"/>
      <c r="J13" s="15"/>
      <c r="K13" s="15"/>
      <c r="L13" s="15"/>
      <c r="M13" s="15"/>
      <c r="N13" s="15"/>
      <c r="O13" s="15"/>
      <c r="P13" s="15"/>
      <c r="Q13" s="15"/>
    </row>
    <row r="14" spans="1:17" ht="20.25" x14ac:dyDescent="0.3">
      <c r="A14" s="2"/>
      <c r="B14" s="3"/>
      <c r="C14" s="3"/>
      <c r="D14" s="3"/>
      <c r="E14" s="3"/>
      <c r="F14" s="3"/>
      <c r="G14" s="3"/>
      <c r="H14" s="13"/>
      <c r="J14" s="15"/>
      <c r="K14" s="15"/>
      <c r="L14" s="15"/>
      <c r="M14" s="15"/>
      <c r="N14" s="15"/>
      <c r="O14" s="15"/>
      <c r="P14" s="15"/>
      <c r="Q14" s="15"/>
    </row>
    <row r="15" spans="1:17" ht="20.25" x14ac:dyDescent="0.3">
      <c r="A15" s="2"/>
      <c r="B15" s="3"/>
      <c r="C15" s="3"/>
      <c r="D15" s="3"/>
      <c r="E15" s="3"/>
      <c r="F15" s="3"/>
      <c r="G15" s="3"/>
      <c r="H15" s="13"/>
      <c r="J15" s="15"/>
      <c r="K15" s="15"/>
      <c r="L15" s="15"/>
      <c r="M15" s="15"/>
      <c r="N15" s="15"/>
      <c r="O15" s="15"/>
      <c r="P15" s="15"/>
      <c r="Q15" s="15"/>
    </row>
    <row r="16" spans="1:17"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9"/>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9"/>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78" t="s">
        <v>118</v>
      </c>
      <c r="C24" s="78"/>
      <c r="D24" s="78"/>
      <c r="E24" s="78"/>
      <c r="F24" s="78"/>
      <c r="G24" s="26"/>
    </row>
    <row r="25" spans="1:17" ht="15" x14ac:dyDescent="0.25">
      <c r="A25" s="1" t="s">
        <v>19</v>
      </c>
      <c r="B25" s="18" t="s">
        <v>29</v>
      </c>
      <c r="C25" s="18" t="s">
        <v>20</v>
      </c>
      <c r="D25" s="18" t="s">
        <v>21</v>
      </c>
      <c r="E25" s="18" t="s">
        <v>22</v>
      </c>
      <c r="F25" s="18" t="s">
        <v>30</v>
      </c>
      <c r="G25" s="18" t="s">
        <v>16</v>
      </c>
    </row>
    <row r="26" spans="1:17" x14ac:dyDescent="0.2">
      <c r="A26" s="3" t="s">
        <v>6</v>
      </c>
      <c r="B26" s="20">
        <v>0.4</v>
      </c>
      <c r="C26" s="20">
        <v>5.1260000000000003</v>
      </c>
      <c r="D26" s="20">
        <v>11.161099999999999</v>
      </c>
      <c r="E26" s="20">
        <v>67.047499999999999</v>
      </c>
      <c r="F26" s="46">
        <v>1.9316</v>
      </c>
      <c r="G26" s="20">
        <v>85.666200000000003</v>
      </c>
    </row>
    <row r="27" spans="1:17" x14ac:dyDescent="0.2">
      <c r="A27" s="3" t="s">
        <v>8</v>
      </c>
      <c r="B27" s="20">
        <v>0</v>
      </c>
      <c r="C27" s="20">
        <v>0</v>
      </c>
      <c r="D27" s="20">
        <v>4.5999999999999999E-2</v>
      </c>
      <c r="E27" s="20">
        <v>0.33979999999999999</v>
      </c>
      <c r="F27" s="46">
        <v>1.0699999999999999E-2</v>
      </c>
      <c r="G27" s="20">
        <v>0.39649999999999996</v>
      </c>
    </row>
    <row r="28" spans="1:17" x14ac:dyDescent="0.2">
      <c r="A28" s="3" t="s">
        <v>104</v>
      </c>
      <c r="B28" s="20">
        <v>0</v>
      </c>
      <c r="C28" s="20">
        <v>0</v>
      </c>
      <c r="D28" s="20">
        <v>0</v>
      </c>
      <c r="E28" s="20">
        <v>13.693100000000001</v>
      </c>
      <c r="F28" s="46">
        <v>123.5342</v>
      </c>
      <c r="G28" s="20">
        <v>137.22730000000001</v>
      </c>
    </row>
    <row r="29" spans="1:17" x14ac:dyDescent="0.2">
      <c r="A29" s="3" t="s">
        <v>11</v>
      </c>
      <c r="B29" s="20">
        <v>0</v>
      </c>
      <c r="C29" s="20">
        <v>0</v>
      </c>
      <c r="D29" s="20">
        <v>0</v>
      </c>
      <c r="E29" s="20">
        <v>0</v>
      </c>
      <c r="F29" s="46">
        <v>7.9000000000000001E-2</v>
      </c>
      <c r="G29" s="20">
        <v>7.9000000000000001E-2</v>
      </c>
    </row>
    <row r="30" spans="1:17" x14ac:dyDescent="0.2">
      <c r="A30" s="3" t="s">
        <v>13</v>
      </c>
      <c r="B30" s="20">
        <v>0</v>
      </c>
      <c r="C30" s="20">
        <v>0</v>
      </c>
      <c r="D30" s="20">
        <v>0</v>
      </c>
      <c r="E30" s="20">
        <v>0</v>
      </c>
      <c r="F30" s="20">
        <v>0</v>
      </c>
      <c r="G30" s="20">
        <v>0</v>
      </c>
    </row>
    <row r="31" spans="1:17" x14ac:dyDescent="0.2">
      <c r="A31" s="3" t="s">
        <v>15</v>
      </c>
      <c r="B31" s="20">
        <v>0</v>
      </c>
      <c r="C31" s="20">
        <v>0</v>
      </c>
      <c r="D31" s="20">
        <v>0</v>
      </c>
      <c r="E31" s="20">
        <v>0</v>
      </c>
      <c r="F31" s="20">
        <v>0</v>
      </c>
      <c r="G31" s="20">
        <v>0</v>
      </c>
      <c r="O31" s="13"/>
    </row>
    <row r="32" spans="1:17" x14ac:dyDescent="0.2">
      <c r="A32" s="3" t="s">
        <v>81</v>
      </c>
      <c r="B32" s="48">
        <v>0</v>
      </c>
      <c r="C32" s="48">
        <v>3.5999999999999997E-2</v>
      </c>
      <c r="D32" s="48">
        <v>0</v>
      </c>
      <c r="E32" s="48">
        <v>0.7548999999999999</v>
      </c>
      <c r="F32" s="46">
        <v>154.97830000000005</v>
      </c>
      <c r="G32" s="20">
        <v>155.76920000000004</v>
      </c>
      <c r="J32" s="24"/>
    </row>
    <row r="33" spans="1:10" ht="15" x14ac:dyDescent="0.25">
      <c r="A33" s="14" t="s">
        <v>16</v>
      </c>
      <c r="B33" s="47">
        <v>0.4</v>
      </c>
      <c r="C33" s="47">
        <v>5.1619999999999999</v>
      </c>
      <c r="D33" s="47">
        <v>11.207099999999999</v>
      </c>
      <c r="E33" s="47">
        <v>81.835300000000004</v>
      </c>
      <c r="F33" s="47">
        <v>280.53380000000004</v>
      </c>
      <c r="G33" s="72">
        <v>379.13820000000004</v>
      </c>
      <c r="I33" s="24"/>
      <c r="J33" s="24"/>
    </row>
    <row r="34" spans="1:10" x14ac:dyDescent="0.2">
      <c r="A34" s="58" t="s">
        <v>31</v>
      </c>
      <c r="B34" s="13"/>
      <c r="C34" s="13"/>
      <c r="D34" s="13"/>
      <c r="E34" s="13"/>
      <c r="F34" s="13"/>
      <c r="G34" s="13"/>
    </row>
    <row r="35" spans="1:10" ht="15" x14ac:dyDescent="0.25">
      <c r="A35" s="58" t="s">
        <v>99</v>
      </c>
      <c r="B35" s="39"/>
      <c r="F35" s="13"/>
      <c r="G35" s="13"/>
    </row>
    <row r="36" spans="1:10" x14ac:dyDescent="0.2">
      <c r="E36" s="64"/>
      <c r="F36" s="64"/>
      <c r="G36" s="13"/>
    </row>
    <row r="37" spans="1:10" x14ac:dyDescent="0.2">
      <c r="B37" s="13"/>
      <c r="C37" s="13"/>
      <c r="D37" s="13"/>
      <c r="E37" s="13"/>
      <c r="F37" s="13"/>
      <c r="G37" s="13"/>
    </row>
    <row r="41" spans="1:10"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P47" sqref="P47"/>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88</v>
      </c>
      <c r="B1" s="3"/>
      <c r="C1" s="3"/>
      <c r="D1" s="3"/>
      <c r="E1" s="3"/>
      <c r="F1" s="3"/>
      <c r="G1" s="3"/>
    </row>
    <row r="2" spans="1:17" ht="20.25" x14ac:dyDescent="0.3">
      <c r="A2" s="21"/>
      <c r="B2" s="17"/>
      <c r="C2" s="17"/>
      <c r="D2" s="17"/>
      <c r="E2" s="17"/>
      <c r="F2" s="17"/>
      <c r="G2" s="17"/>
      <c r="J2" s="21"/>
      <c r="K2" s="17"/>
      <c r="L2" s="17"/>
      <c r="M2" s="17"/>
      <c r="N2" s="17"/>
      <c r="O2" s="17"/>
      <c r="P2" s="17"/>
      <c r="Q2" s="17"/>
    </row>
    <row r="3" spans="1:17" ht="15" x14ac:dyDescent="0.25">
      <c r="A3" s="1" t="s">
        <v>120</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78" t="s">
        <v>118</v>
      </c>
      <c r="C27" s="78"/>
      <c r="D27" s="78"/>
      <c r="E27" s="78"/>
      <c r="F27" s="50"/>
    </row>
    <row r="28" spans="1:17" ht="15" x14ac:dyDescent="0.25">
      <c r="A28" s="1" t="s">
        <v>19</v>
      </c>
      <c r="B28" s="18" t="s">
        <v>0</v>
      </c>
      <c r="C28" s="18" t="s">
        <v>18</v>
      </c>
      <c r="D28" s="18" t="s">
        <v>1</v>
      </c>
      <c r="E28" s="18" t="s">
        <v>2</v>
      </c>
      <c r="F28" s="18" t="s">
        <v>16</v>
      </c>
      <c r="M28" s="13"/>
    </row>
    <row r="29" spans="1:17" x14ac:dyDescent="0.2">
      <c r="A29" s="3" t="s">
        <v>6</v>
      </c>
      <c r="B29" s="20">
        <v>34.9863</v>
      </c>
      <c r="C29" s="20">
        <v>5.5260000000000007</v>
      </c>
      <c r="D29" s="20">
        <v>45.1539</v>
      </c>
      <c r="E29" s="20">
        <v>0</v>
      </c>
      <c r="F29" s="20">
        <v>85.666200000000003</v>
      </c>
      <c r="L29" s="13"/>
      <c r="M29" s="13"/>
      <c r="N29" s="13"/>
      <c r="O29" s="13"/>
      <c r="P29" s="13"/>
    </row>
    <row r="30" spans="1:17" x14ac:dyDescent="0.2">
      <c r="A30" s="3" t="s">
        <v>8</v>
      </c>
      <c r="B30" s="20">
        <v>0.34849999999999998</v>
      </c>
      <c r="C30" s="20">
        <v>0</v>
      </c>
      <c r="D30" s="20">
        <v>4.8000000000000001E-2</v>
      </c>
      <c r="E30" s="20">
        <v>0</v>
      </c>
      <c r="F30" s="20">
        <v>0.39649999999999996</v>
      </c>
    </row>
    <row r="31" spans="1:17" x14ac:dyDescent="0.2">
      <c r="A31" s="3" t="s">
        <v>104</v>
      </c>
      <c r="B31" s="20">
        <v>61.298699999999997</v>
      </c>
      <c r="C31" s="20">
        <v>0</v>
      </c>
      <c r="D31" s="20">
        <v>75.928600000000003</v>
      </c>
      <c r="E31" s="20">
        <v>0</v>
      </c>
      <c r="F31" s="20">
        <v>137.22730000000001</v>
      </c>
    </row>
    <row r="32" spans="1:17" x14ac:dyDescent="0.2">
      <c r="A32" s="3" t="s">
        <v>11</v>
      </c>
      <c r="B32" s="20">
        <v>7.9000000000000001E-2</v>
      </c>
      <c r="C32" s="20">
        <v>0</v>
      </c>
      <c r="D32" s="20">
        <v>0</v>
      </c>
      <c r="E32" s="20">
        <v>0</v>
      </c>
      <c r="F32" s="20">
        <v>7.9000000000000001E-2</v>
      </c>
    </row>
    <row r="33" spans="1:10" x14ac:dyDescent="0.2">
      <c r="A33" s="3" t="s">
        <v>13</v>
      </c>
      <c r="B33" s="20">
        <v>0</v>
      </c>
      <c r="C33" s="20">
        <v>0</v>
      </c>
      <c r="D33" s="20">
        <v>0</v>
      </c>
      <c r="E33" s="20">
        <v>0</v>
      </c>
      <c r="F33" s="20">
        <v>0</v>
      </c>
    </row>
    <row r="34" spans="1:10" x14ac:dyDescent="0.2">
      <c r="A34" s="3" t="s">
        <v>15</v>
      </c>
      <c r="B34" s="20">
        <v>0</v>
      </c>
      <c r="C34" s="20">
        <v>0</v>
      </c>
      <c r="D34" s="20">
        <v>0</v>
      </c>
      <c r="E34" s="20">
        <v>0</v>
      </c>
      <c r="F34" s="20">
        <v>0</v>
      </c>
    </row>
    <row r="35" spans="1:10" x14ac:dyDescent="0.2">
      <c r="A35" s="3" t="s">
        <v>81</v>
      </c>
      <c r="B35" s="29">
        <v>112.98529999999998</v>
      </c>
      <c r="C35" s="29">
        <v>0.66999999999999993</v>
      </c>
      <c r="D35" s="29">
        <v>37.703800000000008</v>
      </c>
      <c r="E35" s="29">
        <v>4.4100999999999999</v>
      </c>
      <c r="F35" s="20">
        <v>155.76919999999998</v>
      </c>
    </row>
    <row r="36" spans="1:10" ht="15" x14ac:dyDescent="0.25">
      <c r="A36" s="14" t="s">
        <v>16</v>
      </c>
      <c r="B36" s="47">
        <v>209.69779999999997</v>
      </c>
      <c r="C36" s="47">
        <v>6.1960000000000006</v>
      </c>
      <c r="D36" s="47">
        <v>158.83430000000001</v>
      </c>
      <c r="E36" s="47">
        <v>4.4100999999999999</v>
      </c>
      <c r="F36" s="72">
        <v>379.13819999999998</v>
      </c>
      <c r="H36" s="24"/>
      <c r="I36" s="24"/>
      <c r="J36" s="24"/>
    </row>
    <row r="37" spans="1:10" x14ac:dyDescent="0.2">
      <c r="A37" s="27" t="s">
        <v>31</v>
      </c>
      <c r="B37" s="49"/>
      <c r="C37" s="49"/>
      <c r="D37" s="49"/>
      <c r="E37" s="49"/>
      <c r="F37" s="49"/>
    </row>
    <row r="38" spans="1:10" ht="15" x14ac:dyDescent="0.25">
      <c r="A38" s="58" t="s">
        <v>98</v>
      </c>
      <c r="B38" s="39"/>
      <c r="C38" s="19"/>
      <c r="D38" s="61"/>
      <c r="E38" s="19"/>
      <c r="F38" s="19"/>
    </row>
    <row r="40" spans="1:10" x14ac:dyDescent="0.2">
      <c r="B40" s="13"/>
      <c r="C40" s="13"/>
      <c r="D40" s="13"/>
      <c r="E40" s="13"/>
      <c r="F40" s="13"/>
    </row>
    <row r="41" spans="1:10" x14ac:dyDescent="0.2">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Kennedy, William</cp:lastModifiedBy>
  <dcterms:created xsi:type="dcterms:W3CDTF">2021-06-08T16:46:26Z</dcterms:created>
  <dcterms:modified xsi:type="dcterms:W3CDTF">2024-02-14T13:17:37Z</dcterms:modified>
</cp:coreProperties>
</file>