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efra-my.sharepoint.com/personal/william_kennedy_marinemanagement_org_uk/Documents/Desktop/NQS/December/"/>
    </mc:Choice>
  </mc:AlternateContent>
  <xr:revisionPtr revIDLastSave="12" documentId="8_{370B08F4-132B-45E5-8E9C-835B6538CCA5}" xr6:coauthVersionLast="47" xr6:coauthVersionMax="47" xr10:uidLastSave="{8EA3547A-B1F7-4D23-B425-2F0F0498A498}"/>
  <bookViews>
    <workbookView xWindow="-120" yWindow="-120" windowWidth="29040" windowHeight="1584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<sst xmlns="http://schemas.openxmlformats.org/spreadsheetml/2006/main" count="209" uniqueCount="122">
  <si>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</si>
  <si>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</si>
  <si>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</si>
  <si>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</si>
  <si>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</si>
  <si>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</si>
  <si>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</si>
  <si>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</si>
  <si>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</si>
  <si>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</si>
  <si>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</si>
  <si>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</si>
  <si>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</si>
  <si>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</si>
  <si>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</si>
  <si>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</si>
  <si>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</si>
  <si>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</si>
  <si>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</si>
  <si>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</si>
  <si>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</si>
  <si>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</si>
  <si>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</si>
  <si>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</si>
  <si>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</si>
  <si>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</si>
  <si>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</si>
  <si>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</si>
  <si>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</si>
  <si>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</si>
  <si>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</si>
  <si>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</si>
  <si>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</si>
  <si>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</si>
  <si>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</si>
  <si>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</si>
  <si>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</si>
  <si>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</si>
  <si>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</si>
  <si>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Blue Shark</t>
  </si>
  <si>
    <t>Bass</t>
  </si>
  <si>
    <t>Conger Eels</t>
  </si>
  <si>
    <t>Cuttlefish</t>
  </si>
  <si>
    <t>Dabs</t>
  </si>
  <si>
    <t>Flounder or Flukes</t>
  </si>
  <si>
    <t>Tope</t>
  </si>
  <si>
    <t>Gurnards - Red</t>
  </si>
  <si>
    <t>Tub Gurnard</t>
  </si>
  <si>
    <t>Gurnard and Latchet</t>
  </si>
  <si>
    <t>John Dory</t>
  </si>
  <si>
    <t>Gurnards - Grey</t>
  </si>
  <si>
    <t>Lobsters</t>
  </si>
  <si>
    <t>Crabs - Velvet (Swim)</t>
  </si>
  <si>
    <t>Mullet - Other</t>
  </si>
  <si>
    <t>Octopus</t>
  </si>
  <si>
    <t>Pollack</t>
  </si>
  <si>
    <t>Redfishes</t>
  </si>
  <si>
    <t>Sea Breams</t>
  </si>
  <si>
    <t>Squid</t>
  </si>
  <si>
    <t>Mixed Squid and Octopi</t>
  </si>
  <si>
    <t>Lesser Spotted Dog</t>
  </si>
  <si>
    <t>Starry Smooth Hound</t>
  </si>
  <si>
    <t>Turbot</t>
  </si>
  <si>
    <t>Greater Weever</t>
  </si>
  <si>
    <t>Shortfin squids</t>
  </si>
  <si>
    <t>Wreckfish</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</si>
  <si>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</si>
  <si>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</si>
  <si>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</si>
  <si>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</si>
  <si>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</si>
  <si>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</si>
  <si>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</si>
  <si>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Central North Sea</t>
  </si>
  <si>
    <t>Irish Sea</t>
  </si>
  <si>
    <t>Southern North Sea</t>
  </si>
  <si>
    <t>Live Weight (tonnes)</t>
  </si>
  <si>
    <t>Table 4</t>
  </si>
  <si>
    <t>Table 2</t>
  </si>
  <si>
    <t>Other Species</t>
  </si>
  <si>
    <t>Black Seabream</t>
  </si>
  <si>
    <t>Horned and musky octopus</t>
  </si>
  <si>
    <t>Smoothhound</t>
  </si>
  <si>
    <t xml:space="preserve">Other Species </t>
  </si>
  <si>
    <t xml:space="preserve">Global/Total </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</si>
  <si>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</si>
  <si>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</si>
  <si>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</si>
  <si>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</si>
  <si>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</si>
  <si>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</si>
  <si>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Pelagic</t>
  </si>
  <si>
    <t>Species group</t>
  </si>
  <si>
    <t>Usage Note</t>
  </si>
  <si>
    <t>% difference</t>
  </si>
  <si>
    <t>Where landings are less than 1 tonne no comparison has been made.</t>
  </si>
  <si>
    <t>Data rounded to nearest tonne.</t>
  </si>
  <si>
    <t>Data rounded to the nearest tonne.</t>
  </si>
  <si>
    <t>Usage note</t>
  </si>
  <si>
    <t xml:space="preserve">Data rounded to the nearest tonne. </t>
  </si>
  <si>
    <t>Data is rounded to nearest tonne.</t>
  </si>
  <si>
    <t>Key Trends</t>
  </si>
  <si>
    <t>Great Atlantic Scallop</t>
  </si>
  <si>
    <t>Shellfish</t>
  </si>
  <si>
    <t>Lumpfish</t>
  </si>
  <si>
    <t>Breakdown of data used for time series graphs by each month in 2022 &amp; 2023</t>
  </si>
  <si>
    <t>Data for 2022 and 2023 is based upon the zone of capture as reported in the vessels logbook and landing declarations.</t>
  </si>
  <si>
    <t>Surmullet</t>
  </si>
  <si>
    <t>Spurdog</t>
  </si>
  <si>
    <t>Triggerfish</t>
  </si>
  <si>
    <t>Provisional Non-Quota uptake by UK vessels in EU waters December 2023</t>
  </si>
  <si>
    <t>This workbook was updated 19th January 2024</t>
  </si>
  <si>
    <t>Live weight landings (t) of NQS 6 Main species for December 2023 by area.</t>
  </si>
  <si>
    <t>Live weight landings (t) of NQS for December 2023 by vessel length group.</t>
  </si>
  <si>
    <t>Live weight landings (t) of NQS for December 2023 by species</t>
  </si>
  <si>
    <t>Live weight landings (t) for December 2023 by vessel nationality.</t>
  </si>
  <si>
    <t>UK fleet landings in EU waters - based on reported zone of capture by species in December 2023</t>
  </si>
  <si>
    <t>UK fleet landings in EU waters based on reported zone of capture by area in December 2023</t>
  </si>
  <si>
    <t>Landings of NQS in December 2023 by Main Species and Vessel Length Group</t>
  </si>
  <si>
    <t>December 2023 (Live weight tonnes)</t>
  </si>
  <si>
    <t>Landings of NQS in December 2023 by species and vessel nationality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</si>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</sst>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4">
    <fill>
      <patternFill patternType="none"/>
    </fill>
    <fill>
      <patternFill patternType="gray125"/>
    </fill>
    <fill>
      <patternFill patternType="solid">
        <fgColor theme="0"/>
        <bgColor theme="4" tint="0.79998168889431442"/>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81">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2" fontId="0" fillId="0" borderId="0" xfId="0" applyNumberFormat="1"/>
    <xf numFmtId="1" fontId="0" fillId="0" borderId="0" xfId="0" applyNumberFormat="1"/>
    <xf numFmtId="0" fontId="0" fillId="0" borderId="2" xfId="0"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18" fillId="0" borderId="0" xfId="0" applyFont="1"/>
    <xf numFmtId="9" fontId="0" fillId="0" borderId="0" xfId="3" applyFont="1"/>
    <xf numFmtId="0" fontId="0" fillId="0" borderId="0" xfId="0" applyAlignment="1">
      <alignment horizontal="left" indent="1"/>
    </xf>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 fillId="0" borderId="1" xfId="0" applyNumberFormat="1" applyFont="1" applyBorder="1"/>
    <xf numFmtId="3" fontId="10" fillId="0" borderId="0" xfId="0" applyNumberFormat="1" applyFont="1"/>
    <xf numFmtId="0" fontId="9" fillId="0" borderId="2" xfId="0" applyFont="1" applyBorder="1"/>
    <xf numFmtId="1" fontId="1" fillId="0" borderId="0" xfId="0" applyNumberFormat="1" applyFont="1"/>
    <xf numFmtId="0" fontId="1" fillId="0" borderId="0" xfId="0" applyFont="1" applyAlignment="1">
      <alignment horizontal="left"/>
    </xf>
    <xf numFmtId="0" fontId="2" fillId="0" borderId="4" xfId="0" applyFont="1" applyBorder="1"/>
    <xf numFmtId="0" fontId="20" fillId="0" borderId="0" xfId="0" applyFont="1"/>
    <xf numFmtId="0" fontId="0" fillId="0" borderId="4" xfId="0" applyBorder="1"/>
    <xf numFmtId="0" fontId="12" fillId="0" borderId="0" xfId="0" applyFont="1" applyAlignment="1">
      <alignment horizontal="center"/>
    </xf>
    <xf numFmtId="0" fontId="1" fillId="0" borderId="2" xfId="0" applyFont="1" applyBorder="1"/>
    <xf numFmtId="9" fontId="0" fillId="0" borderId="0" xfId="0" applyNumberFormat="1"/>
    <xf numFmtId="0" fontId="21" fillId="0" borderId="0" xfId="0" applyFont="1"/>
    <xf numFmtId="9" fontId="1" fillId="0" borderId="0" xfId="0" applyNumberFormat="1" applyFont="1"/>
    <xf numFmtId="17" fontId="1" fillId="0" borderId="2" xfId="0" applyNumberFormat="1" applyFont="1" applyBorder="1" applyAlignment="1">
      <alignment horizontal="right"/>
    </xf>
    <xf numFmtId="164" fontId="9" fillId="0" borderId="0" xfId="0" applyNumberFormat="1" applyFont="1"/>
    <xf numFmtId="2" fontId="12" fillId="0" borderId="0" xfId="0" applyNumberFormat="1" applyFont="1" applyAlignment="1">
      <alignment horizontal="right"/>
    </xf>
    <xf numFmtId="2" fontId="5" fillId="0" borderId="0" xfId="0" applyNumberFormat="1" applyFont="1" applyAlignment="1">
      <alignment horizontal="right"/>
    </xf>
    <xf numFmtId="4" fontId="0" fillId="0" borderId="0" xfId="0" applyNumberFormat="1"/>
    <xf numFmtId="2" fontId="0" fillId="0" borderId="0" xfId="0" applyNumberFormat="1" applyAlignment="1">
      <alignment horizontal="left" indent="1"/>
    </xf>
    <xf numFmtId="9" fontId="0" fillId="3" borderId="1" xfId="0" applyNumberFormat="1" applyFill="1" applyBorder="1"/>
    <xf numFmtId="0" fontId="1" fillId="2" borderId="1" xfId="0" applyFont="1" applyFill="1" applyBorder="1" applyAlignment="1">
      <alignment horizontal="left"/>
    </xf>
    <xf numFmtId="1" fontId="1" fillId="2" borderId="1" xfId="0" applyNumberFormat="1" applyFont="1" applyFill="1" applyBorder="1"/>
    <xf numFmtId="0" fontId="1" fillId="3" borderId="0" xfId="0" applyFont="1" applyFill="1" applyAlignment="1">
      <alignment horizontal="left"/>
    </xf>
    <xf numFmtId="1" fontId="1" fillId="3" borderId="0" xfId="0" applyNumberFormat="1" applyFont="1" applyFill="1"/>
    <xf numFmtId="0" fontId="0" fillId="3" borderId="0" xfId="0" applyFill="1" applyAlignment="1">
      <alignment horizontal="left" indent="1"/>
    </xf>
    <xf numFmtId="1" fontId="0" fillId="3" borderId="0" xfId="0" applyNumberFormat="1" applyFill="1"/>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295.95057839456001</c:v>
                </c:pt>
                <c:pt idx="1">
                  <c:v>394.31080351436799</c:v>
                </c:pt>
                <c:pt idx="2">
                  <c:v>486.34781390772798</c:v>
                </c:pt>
                <c:pt idx="3">
                  <c:v>572.82373630188795</c:v>
                </c:pt>
                <c:pt idx="4">
                  <c:v>697.39259989581251</c:v>
                </c:pt>
                <c:pt idx="5">
                  <c:v>959.38216565059645</c:v>
                </c:pt>
                <c:pt idx="6">
                  <c:v>1430.0674658103403</c:v>
                </c:pt>
                <c:pt idx="7">
                  <c:v>1950.8039597300683</c:v>
                </c:pt>
                <c:pt idx="8">
                  <c:v>2456.5507411697645</c:v>
                </c:pt>
                <c:pt idx="9">
                  <c:v>3015.3229717374388</c:v>
                </c:pt>
                <c:pt idx="10">
                  <c:v>3477.3667280573268</c:v>
                </c:pt>
                <c:pt idx="11">
                  <c:v>3826.5238906172308</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2023</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213.24619999999999</c:v>
                </c:pt>
                <c:pt idx="1">
                  <c:v>280.84659999999997</c:v>
                </c:pt>
                <c:pt idx="2">
                  <c:v>343.84829999999999</c:v>
                </c:pt>
                <c:pt idx="3">
                  <c:v>398.1728</c:v>
                </c:pt>
                <c:pt idx="4">
                  <c:v>511.33839999999998</c:v>
                </c:pt>
                <c:pt idx="5">
                  <c:v>684.69489999999996</c:v>
                </c:pt>
                <c:pt idx="6">
                  <c:v>1113.2905000000001</c:v>
                </c:pt>
                <c:pt idx="7">
                  <c:v>1442.7337</c:v>
                </c:pt>
                <c:pt idx="8">
                  <c:v>1745.8704</c:v>
                </c:pt>
                <c:pt idx="9">
                  <c:v>2229.2685000000001</c:v>
                </c:pt>
                <c:pt idx="10">
                  <c:v>2720.8517000000002</c:v>
                </c:pt>
                <c:pt idx="11">
                  <c:v>2936.4183000000003</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119.87139999999999</c:v>
                </c:pt>
                <c:pt idx="1">
                  <c:v>1.2693000000000001</c:v>
                </c:pt>
                <c:pt idx="2">
                  <c:v>90.239800000000002</c:v>
                </c:pt>
                <c:pt idx="3">
                  <c:v>0</c:v>
                </c:pt>
                <c:pt idx="4">
                  <c:v>0</c:v>
                </c:pt>
                <c:pt idx="5">
                  <c:v>0</c:v>
                </c:pt>
                <c:pt idx="6" formatCode="0">
                  <c:v>39.947599999999994</c:v>
                </c:pt>
                <c:pt idx="7">
                  <c:v>251.32809999999998</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10.321999999999999</c:v>
                </c:pt>
                <c:pt idx="1">
                  <c:v>2E-3</c:v>
                </c:pt>
                <c:pt idx="2">
                  <c:v>0</c:v>
                </c:pt>
                <c:pt idx="3">
                  <c:v>0</c:v>
                </c:pt>
                <c:pt idx="4">
                  <c:v>0</c:v>
                </c:pt>
                <c:pt idx="5">
                  <c:v>0</c:v>
                </c:pt>
                <c:pt idx="6" formatCode="0">
                  <c:v>0.74480000000000002</c:v>
                </c:pt>
                <c:pt idx="7">
                  <c:v>11.0688</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85.373199999999997</c:v>
                </c:pt>
                <c:pt idx="1">
                  <c:v>6.3899999999999998E-2</c:v>
                </c:pt>
                <c:pt idx="2">
                  <c:v>209.0273</c:v>
                </c:pt>
                <c:pt idx="3">
                  <c:v>0</c:v>
                </c:pt>
                <c:pt idx="4">
                  <c:v>0</c:v>
                </c:pt>
                <c:pt idx="5">
                  <c:v>0</c:v>
                </c:pt>
                <c:pt idx="6" formatCode="0">
                  <c:v>15.033000000000003</c:v>
                </c:pt>
                <c:pt idx="7">
                  <c:v>309.49740000000003</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0</c:v>
                </c:pt>
                <c:pt idx="7">
                  <c:v>0</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2022</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2.4616723142880002</c:v>
                </c:pt>
                <c:pt idx="1">
                  <c:v>3.2069915135680001</c:v>
                </c:pt>
                <c:pt idx="2">
                  <c:v>5.5244644668319998</c:v>
                </c:pt>
                <c:pt idx="3">
                  <c:v>9.0862180610719996</c:v>
                </c:pt>
                <c:pt idx="4">
                  <c:v>18.541435201123001</c:v>
                </c:pt>
                <c:pt idx="5">
                  <c:v>28.410839673955</c:v>
                </c:pt>
                <c:pt idx="6">
                  <c:v>39.566565752227</c:v>
                </c:pt>
                <c:pt idx="7">
                  <c:v>44.552854709891001</c:v>
                </c:pt>
                <c:pt idx="8">
                  <c:v>48.808837108051002</c:v>
                </c:pt>
                <c:pt idx="9">
                  <c:v>50.974192931982401</c:v>
                </c:pt>
                <c:pt idx="10">
                  <c:v>53.273243650830402</c:v>
                </c:pt>
                <c:pt idx="11">
                  <c:v>56.152662690366398</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2023</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1.3413999999999999</c:v>
                </c:pt>
                <c:pt idx="1">
                  <c:v>2.6482999999999999</c:v>
                </c:pt>
                <c:pt idx="2">
                  <c:v>4.7355</c:v>
                </c:pt>
                <c:pt idx="3">
                  <c:v>6.3281000000000001</c:v>
                </c:pt>
                <c:pt idx="4">
                  <c:v>11.629099999999999</c:v>
                </c:pt>
                <c:pt idx="5">
                  <c:v>16.3843</c:v>
                </c:pt>
                <c:pt idx="6">
                  <c:v>20.168399999999998</c:v>
                </c:pt>
                <c:pt idx="7">
                  <c:v>23.108199999999997</c:v>
                </c:pt>
                <c:pt idx="8">
                  <c:v>25.957999999999998</c:v>
                </c:pt>
                <c:pt idx="9">
                  <c:v>28.403499999999998</c:v>
                </c:pt>
                <c:pt idx="10">
                  <c:v>29.467799999999997</c:v>
                </c:pt>
                <c:pt idx="11">
                  <c:v>30.802999999999997</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415.86869999999993</c:v>
                </c:pt>
                <c:pt idx="1">
                  <c:v>676.64899999999989</c:v>
                </c:pt>
                <c:pt idx="2">
                  <c:v>1154.8847000000001</c:v>
                </c:pt>
                <c:pt idx="3">
                  <c:v>1262.7685000000001</c:v>
                </c:pt>
                <c:pt idx="4">
                  <c:v>1845.2356</c:v>
                </c:pt>
                <c:pt idx="5">
                  <c:v>2491.4065000000001</c:v>
                </c:pt>
                <c:pt idx="6">
                  <c:v>3488.5001999999999</c:v>
                </c:pt>
                <c:pt idx="7">
                  <c:v>4263.4059999999999</c:v>
                </c:pt>
                <c:pt idx="8">
                  <c:v>5012.0002000000004</c:v>
                </c:pt>
                <c:pt idx="9">
                  <c:v>6677.2354000000005</c:v>
                </c:pt>
                <c:pt idx="10">
                  <c:v>7229.5783000000001</c:v>
                </c:pt>
                <c:pt idx="11">
                  <c:v>7579.5873000000001</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2023</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321.5523</c:v>
                </c:pt>
                <c:pt idx="1">
                  <c:v>621.68830000000003</c:v>
                </c:pt>
                <c:pt idx="2">
                  <c:v>961.94119999999998</c:v>
                </c:pt>
                <c:pt idx="3">
                  <c:v>1377.9691</c:v>
                </c:pt>
                <c:pt idx="4">
                  <c:v>1671.8569</c:v>
                </c:pt>
                <c:pt idx="5">
                  <c:v>1975.8494000000001</c:v>
                </c:pt>
                <c:pt idx="6">
                  <c:v>2626.2726000000002</c:v>
                </c:pt>
                <c:pt idx="7">
                  <c:v>3043.2779</c:v>
                </c:pt>
                <c:pt idx="8">
                  <c:v>3285.8618999999999</c:v>
                </c:pt>
                <c:pt idx="9">
                  <c:v>4374.0838999999996</c:v>
                </c:pt>
                <c:pt idx="10">
                  <c:v>4720.2601999999997</c:v>
                </c:pt>
                <c:pt idx="11">
                  <c:v>5019.5272999999997</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8.0000000000000002E-3</c:v>
                </c:pt>
                <c:pt idx="1">
                  <c:v>7.0000000000000007E-2</c:v>
                </c:pt>
                <c:pt idx="2">
                  <c:v>0.55600000000000005</c:v>
                </c:pt>
                <c:pt idx="3">
                  <c:v>1.873</c:v>
                </c:pt>
                <c:pt idx="4">
                  <c:v>3.1718999999999999</c:v>
                </c:pt>
                <c:pt idx="5">
                  <c:v>3.9717000000000002</c:v>
                </c:pt>
                <c:pt idx="6">
                  <c:v>4.0467000000000004</c:v>
                </c:pt>
                <c:pt idx="7">
                  <c:v>4.0467000000000004</c:v>
                </c:pt>
                <c:pt idx="8">
                  <c:v>4.1067</c:v>
                </c:pt>
                <c:pt idx="9">
                  <c:v>4.2606999999999999</c:v>
                </c:pt>
                <c:pt idx="10">
                  <c:v>4.4016999999999999</c:v>
                </c:pt>
                <c:pt idx="11">
                  <c:v>4.4074999999999998</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2023</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1E-3</c:v>
                </c:pt>
                <c:pt idx="1">
                  <c:v>3.5000000000000003E-2</c:v>
                </c:pt>
                <c:pt idx="2">
                  <c:v>2.1170000000000004</c:v>
                </c:pt>
                <c:pt idx="3">
                  <c:v>3.4188000000000001</c:v>
                </c:pt>
                <c:pt idx="4">
                  <c:v>3.7347999999999999</c:v>
                </c:pt>
                <c:pt idx="5">
                  <c:v>3.7907999999999999</c:v>
                </c:pt>
                <c:pt idx="6">
                  <c:v>4.5507999999999997</c:v>
                </c:pt>
                <c:pt idx="7">
                  <c:v>4.8557999999999995</c:v>
                </c:pt>
                <c:pt idx="8">
                  <c:v>7.4156999999999993</c:v>
                </c:pt>
                <c:pt idx="9">
                  <c:v>9.519499999999999</c:v>
                </c:pt>
                <c:pt idx="10">
                  <c:v>9.7734999999999985</c:v>
                </c:pt>
                <c:pt idx="11">
                  <c:v>9.7734999999999985</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3.2599999999999997E-2</c:v>
                </c:pt>
                <c:pt idx="1">
                  <c:v>3.3299999999999996E-2</c:v>
                </c:pt>
                <c:pt idx="2">
                  <c:v>3.9282999999999997</c:v>
                </c:pt>
                <c:pt idx="3">
                  <c:v>10.081300000000001</c:v>
                </c:pt>
                <c:pt idx="4">
                  <c:v>42.917299999999997</c:v>
                </c:pt>
                <c:pt idx="5">
                  <c:v>91.392600000000002</c:v>
                </c:pt>
                <c:pt idx="6">
                  <c:v>91.490600000000001</c:v>
                </c:pt>
                <c:pt idx="7">
                  <c:v>91.751599999999996</c:v>
                </c:pt>
                <c:pt idx="8">
                  <c:v>91.871600000000001</c:v>
                </c:pt>
                <c:pt idx="9">
                  <c:v>91.871600000000001</c:v>
                </c:pt>
                <c:pt idx="10">
                  <c:v>91.871600000000001</c:v>
                </c:pt>
                <c:pt idx="11">
                  <c:v>91.871600000000001</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2023</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5.2999999999999999E-2</c:v>
                </c:pt>
                <c:pt idx="1">
                  <c:v>9.5000000000000001E-2</c:v>
                </c:pt>
                <c:pt idx="2">
                  <c:v>0.42000000000000004</c:v>
                </c:pt>
                <c:pt idx="3">
                  <c:v>4.18</c:v>
                </c:pt>
                <c:pt idx="4">
                  <c:v>50.482999999999997</c:v>
                </c:pt>
                <c:pt idx="5">
                  <c:v>121.70269999999999</c:v>
                </c:pt>
                <c:pt idx="6">
                  <c:v>161.1747</c:v>
                </c:pt>
                <c:pt idx="7">
                  <c:v>218.0547</c:v>
                </c:pt>
                <c:pt idx="8">
                  <c:v>222.7347</c:v>
                </c:pt>
                <c:pt idx="9">
                  <c:v>222.7347</c:v>
                </c:pt>
                <c:pt idx="10">
                  <c:v>222.7347</c:v>
                </c:pt>
                <c:pt idx="11">
                  <c:v>222.7347</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859.40906018356861</c:v>
                </c:pt>
                <c:pt idx="1">
                  <c:v>1310.9037900781423</c:v>
                </c:pt>
                <c:pt idx="2">
                  <c:v>2002.271773424766</c:v>
                </c:pt>
                <c:pt idx="3">
                  <c:v>2324.3152220385555</c:v>
                </c:pt>
                <c:pt idx="4">
                  <c:v>3213.1965027725309</c:v>
                </c:pt>
                <c:pt idx="5">
                  <c:v>4302.8585730001469</c:v>
                </c:pt>
                <c:pt idx="6">
                  <c:v>5874.5556992381626</c:v>
                </c:pt>
                <c:pt idx="7">
                  <c:v>7279.1343821155542</c:v>
                </c:pt>
                <c:pt idx="8">
                  <c:v>8599.4442459534093</c:v>
                </c:pt>
                <c:pt idx="9">
                  <c:v>10931.681728652758</c:v>
                </c:pt>
                <c:pt idx="10">
                  <c:v>12060.697435691494</c:v>
                </c:pt>
                <c:pt idx="11">
                  <c:v>12958.473317290935</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Data'!$C$14:$N$14</c:f>
              <c:numCache>
                <c:formatCode>#,##0</c:formatCode>
                <c:ptCount val="12"/>
                <c:pt idx="0">
                  <c:v>723.13740000000007</c:v>
                </c:pt>
                <c:pt idx="1">
                  <c:v>1192.2296000000001</c:v>
                </c:pt>
                <c:pt idx="2">
                  <c:v>1766.3764000000001</c:v>
                </c:pt>
                <c:pt idx="3">
                  <c:v>2332.7737999999999</c:v>
                </c:pt>
                <c:pt idx="4">
                  <c:v>2855.7082</c:v>
                </c:pt>
                <c:pt idx="5">
                  <c:v>3498.6496999999995</c:v>
                </c:pt>
                <c:pt idx="6">
                  <c:v>4727.0973999999987</c:v>
                </c:pt>
                <c:pt idx="7">
                  <c:v>5609.9080999999978</c:v>
                </c:pt>
                <c:pt idx="8">
                  <c:v>6263.4901999999975</c:v>
                </c:pt>
                <c:pt idx="9">
                  <c:v>7986.1377999999977</c:v>
                </c:pt>
                <c:pt idx="10">
                  <c:v>8996.7099999999973</c:v>
                </c:pt>
                <c:pt idx="11">
                  <c:v>9568.6042999999972</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0.1411</c:v>
                </c:pt>
                <c:pt idx="6">
                  <c:v>12.3261</c:v>
                </c:pt>
                <c:pt idx="7">
                  <c:v>15.488099999999999</c:v>
                </c:pt>
                <c:pt idx="8">
                  <c:v>15.488099999999999</c:v>
                </c:pt>
                <c:pt idx="9">
                  <c:v>15.488099999999999</c:v>
                </c:pt>
                <c:pt idx="10">
                  <c:v>15.488099999999999</c:v>
                </c:pt>
                <c:pt idx="11">
                  <c:v>15.488099999999999</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Data'!$C$12:$N$12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145.08750947472089</c:v>
                </c:pt>
                <c:pt idx="1">
                  <c:v>236.63369505020626</c:v>
                </c:pt>
                <c:pt idx="2">
                  <c:v>351.0304950502063</c:v>
                </c:pt>
                <c:pt idx="3">
                  <c:v>467.68246767559549</c:v>
                </c:pt>
                <c:pt idx="4">
                  <c:v>605.93766767559555</c:v>
                </c:pt>
                <c:pt idx="5">
                  <c:v>728.15366767559567</c:v>
                </c:pt>
                <c:pt idx="6">
                  <c:v>808.55806767559568</c:v>
                </c:pt>
                <c:pt idx="7">
                  <c:v>909.0851676755957</c:v>
                </c:pt>
                <c:pt idx="8">
                  <c:v>970.61806767559574</c:v>
                </c:pt>
                <c:pt idx="9">
                  <c:v>1076.5287639833398</c:v>
                </c:pt>
                <c:pt idx="10">
                  <c:v>1188.7177639833399</c:v>
                </c:pt>
                <c:pt idx="11">
                  <c:v>1384.4422639833399</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Data'!$C$13:$N$13</c:f>
              <c:numCache>
                <c:formatCode>#,##0</c:formatCode>
                <c:ptCount val="12"/>
                <c:pt idx="0">
                  <c:v>186.9435</c:v>
                </c:pt>
                <c:pt idx="1">
                  <c:v>286.91639999999995</c:v>
                </c:pt>
                <c:pt idx="2">
                  <c:v>453.31439999999998</c:v>
                </c:pt>
                <c:pt idx="3">
                  <c:v>542.70499999999993</c:v>
                </c:pt>
                <c:pt idx="4">
                  <c:v>606.66599999999994</c:v>
                </c:pt>
                <c:pt idx="5">
                  <c:v>696.22759999999994</c:v>
                </c:pt>
                <c:pt idx="6">
                  <c:v>801.6404</c:v>
                </c:pt>
                <c:pt idx="7">
                  <c:v>877.87779999999998</c:v>
                </c:pt>
                <c:pt idx="8">
                  <c:v>975.64949999999999</c:v>
                </c:pt>
                <c:pt idx="9">
                  <c:v>1122.1277</c:v>
                </c:pt>
                <c:pt idx="10">
                  <c:v>1293.6221</c:v>
                </c:pt>
                <c:pt idx="11">
                  <c:v>1349.3475000000001</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10.321999999999999</c:v>
                </c:pt>
                <c:pt idx="1">
                  <c:v>2E-3</c:v>
                </c:pt>
                <c:pt idx="2">
                  <c:v>0</c:v>
                </c:pt>
                <c:pt idx="3">
                  <c:v>0</c:v>
                </c:pt>
                <c:pt idx="4">
                  <c:v>0</c:v>
                </c:pt>
                <c:pt idx="5">
                  <c:v>0</c:v>
                </c:pt>
                <c:pt idx="6">
                  <c:v>0.13</c:v>
                </c:pt>
                <c:pt idx="7">
                  <c:v>10.454000000000001</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36.127899999999997</c:v>
                </c:pt>
                <c:pt idx="1">
                  <c:v>5.8000000000000003E-2</c:v>
                </c:pt>
                <c:pt idx="2">
                  <c:v>0</c:v>
                </c:pt>
                <c:pt idx="3">
                  <c:v>0</c:v>
                </c:pt>
                <c:pt idx="4">
                  <c:v>0</c:v>
                </c:pt>
                <c:pt idx="5">
                  <c:v>0</c:v>
                </c:pt>
                <c:pt idx="6">
                  <c:v>0</c:v>
                </c:pt>
                <c:pt idx="7">
                  <c:v>36.185899999999997</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147.74770000000001</c:v>
                </c:pt>
                <c:pt idx="1">
                  <c:v>1.2743</c:v>
                </c:pt>
                <c:pt idx="2">
                  <c:v>28.026400000000002</c:v>
                </c:pt>
                <c:pt idx="3">
                  <c:v>0</c:v>
                </c:pt>
                <c:pt idx="4">
                  <c:v>0</c:v>
                </c:pt>
                <c:pt idx="5">
                  <c:v>0</c:v>
                </c:pt>
                <c:pt idx="6">
                  <c:v>1.4289000000000001</c:v>
                </c:pt>
                <c:pt idx="7">
                  <c:v>178.47730000000001</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21.369000000000003</c:v>
                </c:pt>
                <c:pt idx="1">
                  <c:v>8.9999999999999998E-4</c:v>
                </c:pt>
                <c:pt idx="2">
                  <c:v>271.2407</c:v>
                </c:pt>
                <c:pt idx="3">
                  <c:v>0</c:v>
                </c:pt>
                <c:pt idx="4">
                  <c:v>0</c:v>
                </c:pt>
                <c:pt idx="5">
                  <c:v>0</c:v>
                </c:pt>
                <c:pt idx="6">
                  <c:v>54.166499999999992</c:v>
                </c:pt>
                <c:pt idx="7">
                  <c:v>346.77709999999996</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682036</xdr:colOff>
      <xdr:row>35</xdr:row>
      <xdr:rowOff>129352</xdr:rowOff>
    </xdr:from>
    <xdr:to>
      <xdr:col>19</xdr:col>
      <xdr:colOff>658517</xdr:colOff>
      <xdr:row>45</xdr:row>
      <xdr:rowOff>141112</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728147" y="6573426"/>
          <a:ext cx="12652963" cy="1775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ysClr val="windowText" lastClr="000000"/>
              </a:solidFill>
              <a:latin typeface="Arial" panose="020B0604020202020204" pitchFamily="34" charset="0"/>
              <a:cs typeface="Arial" panose="020B0604020202020204" pitchFamily="34" charset="0"/>
            </a:rPr>
            <a:t>Landings in December in both 2022 &amp; 2023 consisted mostly of Shellfish (89% and 95%</a:t>
          </a:r>
          <a:r>
            <a:rPr lang="en-GB" sz="1100" baseline="0">
              <a:solidFill>
                <a:sysClr val="windowText" lastClr="000000"/>
              </a:solidFill>
              <a:latin typeface="Arial" panose="020B0604020202020204" pitchFamily="34" charset="0"/>
              <a:cs typeface="Arial" panose="020B0604020202020204" pitchFamily="34" charset="0"/>
            </a:rPr>
            <a:t> respectively</a:t>
          </a:r>
          <a:r>
            <a:rPr lang="en-GB" sz="1100">
              <a:solidFill>
                <a:sysClr val="windowText" lastClr="000000"/>
              </a:solidFill>
              <a:latin typeface="Arial" panose="020B0604020202020204" pitchFamily="34" charset="0"/>
              <a:cs typeface="Arial" panose="020B0604020202020204" pitchFamily="34" charset="0"/>
            </a:rPr>
            <a:t>). This is driven mostly by high uptake of Great Atlantic Scallop which</a:t>
          </a:r>
          <a:r>
            <a:rPr lang="en-GB" sz="1100" baseline="0">
              <a:solidFill>
                <a:sysClr val="windowText" lastClr="000000"/>
              </a:solidFill>
              <a:latin typeface="Arial" panose="020B0604020202020204" pitchFamily="34" charset="0"/>
              <a:cs typeface="Arial" panose="020B0604020202020204" pitchFamily="34" charset="0"/>
            </a:rPr>
            <a:t> is an </a:t>
          </a:r>
          <a:r>
            <a:rPr lang="en-GB" sz="1100">
              <a:solidFill>
                <a:sysClr val="windowText" lastClr="000000"/>
              </a:solidFill>
              <a:latin typeface="Arial" panose="020B0604020202020204" pitchFamily="34" charset="0"/>
              <a:cs typeface="Arial" panose="020B0604020202020204" pitchFamily="34" charset="0"/>
            </a:rPr>
            <a:t>important economic species for the UK fleet. Landings of Great Atlantic Scallops by UK vessels in EU waters made 52% of total NQS landings from EU waters in December 2023.</a:t>
          </a:r>
          <a:r>
            <a:rPr lang="en-GB" sz="1100">
              <a:solidFill>
                <a:srgbClr val="FF0000"/>
              </a:solidFill>
              <a:latin typeface="Arial" panose="020B0604020202020204" pitchFamily="34" charset="0"/>
              <a:cs typeface="Arial" panose="020B0604020202020204" pitchFamily="34" charset="0"/>
            </a:rPr>
            <a:t> </a:t>
          </a:r>
          <a:r>
            <a:rPr lang="en-GB" sz="1100">
              <a:solidFill>
                <a:sysClr val="windowText" lastClr="000000"/>
              </a:solidFill>
              <a:latin typeface="Arial" panose="020B0604020202020204" pitchFamily="34" charset="0"/>
              <a:cs typeface="Arial" panose="020B0604020202020204" pitchFamily="34" charset="0"/>
            </a:rPr>
            <a:t>However,</a:t>
          </a:r>
          <a:r>
            <a:rPr lang="en-GB" sz="1100" baseline="0">
              <a:solidFill>
                <a:sysClr val="windowText" lastClr="000000"/>
              </a:solidFill>
              <a:latin typeface="Arial" panose="020B0604020202020204" pitchFamily="34" charset="0"/>
              <a:cs typeface="Arial" panose="020B0604020202020204" pitchFamily="34" charset="0"/>
            </a:rPr>
            <a:t> t</a:t>
          </a:r>
          <a:r>
            <a:rPr lang="en-GB" sz="1100">
              <a:solidFill>
                <a:sysClr val="windowText" lastClr="000000"/>
              </a:solidFill>
              <a:latin typeface="Arial" panose="020B0604020202020204" pitchFamily="34" charset="0"/>
              <a:cs typeface="Arial" panose="020B0604020202020204" pitchFamily="34" charset="0"/>
            </a:rPr>
            <a:t>here</a:t>
          </a:r>
          <a:r>
            <a:rPr lang="en-GB" sz="1100" baseline="0">
              <a:solidFill>
                <a:sysClr val="windowText" lastClr="000000"/>
              </a:solidFill>
              <a:latin typeface="Arial" panose="020B0604020202020204" pitchFamily="34" charset="0"/>
              <a:cs typeface="Arial" panose="020B0604020202020204" pitchFamily="34" charset="0"/>
            </a:rPr>
            <a:t> </a:t>
          </a:r>
          <a:r>
            <a:rPr lang="en-GB" sz="1100">
              <a:solidFill>
                <a:sysClr val="windowText" lastClr="000000"/>
              </a:solidFill>
              <a:latin typeface="Arial" panose="020B0604020202020204" pitchFamily="34" charset="0"/>
              <a:cs typeface="Arial" panose="020B0604020202020204" pitchFamily="34" charset="0"/>
            </a:rPr>
            <a:t>was a 14% decrease in landings of Great Atlantic Scallops compared to</a:t>
          </a:r>
          <a:r>
            <a:rPr lang="en-GB" sz="1100" baseline="0">
              <a:solidFill>
                <a:sysClr val="windowText" lastClr="000000"/>
              </a:solidFill>
              <a:latin typeface="Arial" panose="020B0604020202020204" pitchFamily="34" charset="0"/>
              <a:cs typeface="Arial" panose="020B0604020202020204" pitchFamily="34" charset="0"/>
            </a:rPr>
            <a:t> December </a:t>
          </a:r>
          <a:r>
            <a:rPr lang="en-GB" sz="1100">
              <a:solidFill>
                <a:sysClr val="windowText" lastClr="000000"/>
              </a:solidFill>
              <a:latin typeface="Arial" panose="020B0604020202020204" pitchFamily="34" charset="0"/>
              <a:cs typeface="Arial" panose="020B0604020202020204" pitchFamily="34" charset="0"/>
            </a:rPr>
            <a:t>2022</a:t>
          </a:r>
          <a:r>
            <a:rPr lang="en-GB" sz="1100">
              <a:solidFill>
                <a:srgbClr val="FF0000"/>
              </a:solidFill>
              <a:latin typeface="Arial" panose="020B0604020202020204" pitchFamily="34" charset="0"/>
              <a:cs typeface="Arial" panose="020B0604020202020204" pitchFamily="34" charset="0"/>
            </a:rPr>
            <a:t>.</a:t>
          </a:r>
        </a:p>
        <a:p>
          <a:endParaRPr lang="en-GB" sz="1100">
            <a:solidFill>
              <a:srgbClr val="FF0000"/>
            </a:solidFill>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Over 24m vessels accounted for the highest proportion (61%) of NQS landings in EU waters with the 15-24m vessels accounting for the second highest proportion (31%) (T3).</a:t>
          </a:r>
          <a:r>
            <a:rPr lang="en-GB" sz="1100">
              <a:solidFill>
                <a:srgbClr val="FF0000"/>
              </a:solidFill>
              <a:latin typeface="Arial" panose="020B0604020202020204" pitchFamily="34" charset="0"/>
              <a:cs typeface="Arial" panose="020B0604020202020204" pitchFamily="34" charset="0"/>
            </a:rPr>
            <a:t> </a:t>
          </a:r>
          <a:r>
            <a:rPr lang="en-GB" sz="1100">
              <a:solidFill>
                <a:sysClr val="windowText" lastClr="000000"/>
              </a:solidFill>
              <a:latin typeface="Arial" panose="020B0604020202020204" pitchFamily="34" charset="0"/>
              <a:cs typeface="Arial" panose="020B0604020202020204" pitchFamily="34" charset="0"/>
            </a:rPr>
            <a:t>Scottish vessels landed the highest quantity of NQS in</a:t>
          </a:r>
          <a:r>
            <a:rPr lang="en-GB" sz="1100" baseline="0">
              <a:solidFill>
                <a:sysClr val="windowText" lastClr="000000"/>
              </a:solidFill>
              <a:latin typeface="Arial" panose="020B0604020202020204" pitchFamily="34" charset="0"/>
              <a:cs typeface="Arial" panose="020B0604020202020204" pitchFamily="34" charset="0"/>
            </a:rPr>
            <a:t> December </a:t>
          </a:r>
          <a:r>
            <a:rPr lang="en-GB" sz="1100">
              <a:solidFill>
                <a:sysClr val="windowText" lastClr="000000"/>
              </a:solidFill>
              <a:latin typeface="Arial" panose="020B0604020202020204" pitchFamily="34" charset="0"/>
              <a:cs typeface="Arial" panose="020B0604020202020204" pitchFamily="34" charset="0"/>
            </a:rPr>
            <a:t>2023 (54%) driven by landings</a:t>
          </a:r>
          <a:r>
            <a:rPr lang="en-GB" sz="1100" baseline="0">
              <a:solidFill>
                <a:sysClr val="windowText" lastClr="000000"/>
              </a:solidFill>
              <a:latin typeface="Arial" panose="020B0604020202020204" pitchFamily="34" charset="0"/>
              <a:cs typeface="Arial" panose="020B0604020202020204" pitchFamily="34" charset="0"/>
            </a:rPr>
            <a:t> of Edible Crab and Great Atlantic Scallop.</a:t>
          </a:r>
        </a:p>
        <a:p>
          <a:endParaRPr lang="en-GB" sz="1100" baseline="0">
            <a:solidFill>
              <a:sysClr val="windowText" lastClr="000000"/>
            </a:solidFill>
            <a:latin typeface="Arial" panose="020B0604020202020204" pitchFamily="34" charset="0"/>
            <a:cs typeface="Arial" panose="020B0604020202020204" pitchFamily="34" charset="0"/>
          </a:endParaRPr>
        </a:p>
        <a:p>
          <a:r>
            <a:rPr lang="en-GB" sz="1100" baseline="0">
              <a:solidFill>
                <a:sysClr val="windowText" lastClr="000000"/>
              </a:solidFill>
              <a:latin typeface="Arial" panose="020B0604020202020204" pitchFamily="34" charset="0"/>
              <a:cs typeface="Arial" panose="020B0604020202020204" pitchFamily="34" charset="0"/>
            </a:rPr>
            <a:t>Total landings in 2023 showed a 26% decrease compared to 2022. This was largely due to decreases in total landings of Great Atlantic Scallop (34%) and Edible Crab (23%) in 2023 when compared to 2022.</a:t>
          </a:r>
          <a:endParaRPr lang="en-GB"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0</xdr:colOff>
      <xdr:row>15</xdr:row>
      <xdr:rowOff>176388</xdr:rowOff>
    </xdr:from>
    <xdr:to>
      <xdr:col>22</xdr:col>
      <xdr:colOff>117593</xdr:colOff>
      <xdr:row>33</xdr:row>
      <xdr:rowOff>176388</xdr:rowOff>
    </xdr:to>
    <xdr:sp macro="" textlink="">
      <xdr:nvSpPr>
        <xdr:cNvPr id="6" name="TextBox 5">
          <a:extLst>
            <a:ext uri="{FF2B5EF4-FFF2-40B4-BE49-F238E27FC236}">
              <a16:creationId xmlns:a16="http://schemas.microsoft.com/office/drawing/2014/main" id="{8A29D665-A61E-4898-AC44-E3352ABF4C55}"/>
            </a:ext>
          </a:extLst>
        </xdr:cNvPr>
        <xdr:cNvSpPr txBox="1"/>
      </xdr:nvSpPr>
      <xdr:spPr>
        <a:xfrm>
          <a:off x="2728148" y="2998610"/>
          <a:ext cx="14158149" cy="3222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This is a Official statistics publication.</a:t>
          </a: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a:t>
          </a:r>
          <a:r>
            <a:rPr lang="en-GB" sz="1100">
              <a:solidFill>
                <a:schemeClr val="dk1"/>
              </a:solidFill>
              <a:effectLst/>
              <a:latin typeface="Arial" panose="020B0604020202020204" pitchFamily="34" charset="0"/>
              <a:ea typeface="+mn-ea"/>
              <a:cs typeface="Arial" panose="020B0604020202020204" pitchFamily="34" charset="0"/>
            </a:rPr>
            <a:t>For 2023, it </a:t>
          </a:r>
          <a:r>
            <a:rPr lang="en-GB" sz="1100" baseline="0">
              <a:solidFill>
                <a:schemeClr val="dk1"/>
              </a:solidFill>
              <a:effectLst/>
              <a:latin typeface="Arial" panose="020B0604020202020204" pitchFamily="34" charset="0"/>
              <a:ea typeface="+mn-ea"/>
              <a:cs typeface="Arial" panose="020B0604020202020204" pitchFamily="34" charset="0"/>
            </a:rPr>
            <a:t>was agreed by both parties at the annual fisheries consultations to employ an interim "monitoring" approach without access restrictions applying to Non-Quota Species.</a:t>
          </a: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publication</a:t>
          </a:r>
          <a:r>
            <a:rPr lang="en-GB" sz="1100" baseline="0">
              <a:solidFill>
                <a:schemeClr val="dk1"/>
              </a:solidFill>
              <a:effectLst/>
              <a:latin typeface="Arial" panose="020B0604020202020204" pitchFamily="34" charset="0"/>
              <a:ea typeface="+mn-ea"/>
              <a:cs typeface="Arial" panose="020B0604020202020204" pitchFamily="34" charset="0"/>
            </a:rPr>
            <a:t> provides an </a:t>
          </a:r>
          <a:r>
            <a:rPr lang="en-GB" sz="1100">
              <a:solidFill>
                <a:schemeClr val="dk1"/>
              </a:solidFill>
              <a:effectLst/>
              <a:latin typeface="Arial" panose="020B0604020202020204" pitchFamily="34" charset="0"/>
              <a:ea typeface="+mn-ea"/>
              <a:cs typeface="Arial" panose="020B0604020202020204" pitchFamily="34" charset="0"/>
            </a:rPr>
            <a:t>overview of the reported weight landings of Non-Quota</a:t>
          </a:r>
          <a:r>
            <a:rPr lang="en-GB" sz="1100" baseline="0">
              <a:solidFill>
                <a:schemeClr val="dk1"/>
              </a:solidFill>
              <a:effectLst/>
              <a:latin typeface="Arial" panose="020B0604020202020204" pitchFamily="34" charset="0"/>
              <a:ea typeface="+mn-ea"/>
              <a:cs typeface="Arial" panose="020B0604020202020204" pitchFamily="34" charset="0"/>
            </a:rPr>
            <a:t> Species </a:t>
          </a:r>
          <a:r>
            <a:rPr lang="en-GB" sz="1100">
              <a:solidFill>
                <a:schemeClr val="dk1"/>
              </a:solidFill>
              <a:effectLst/>
              <a:latin typeface="Arial" panose="020B0604020202020204" pitchFamily="34" charset="0"/>
              <a:ea typeface="+mn-ea"/>
              <a:cs typeface="Arial" panose="020B0604020202020204" pitchFamily="34" charset="0"/>
            </a:rPr>
            <a:t>by UK vessels</a:t>
          </a:r>
          <a:r>
            <a:rPr lang="en-GB" sz="1100" baseline="0">
              <a:solidFill>
                <a:schemeClr val="dk1"/>
              </a:solidFill>
              <a:effectLst/>
              <a:latin typeface="Arial" panose="020B0604020202020204" pitchFamily="34" charset="0"/>
              <a:ea typeface="+mn-ea"/>
              <a:cs typeface="Arial" panose="020B0604020202020204" pitchFamily="34" charset="0"/>
            </a:rPr>
            <a:t> caught in EU waters.</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a:effectLst/>
            <a:latin typeface="Arial" panose="020B0604020202020204" pitchFamily="34" charset="0"/>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The data on uptake are based on the</a:t>
          </a:r>
          <a:r>
            <a:rPr lang="en-GB" sz="1100" b="0" i="0" baseline="0">
              <a:solidFill>
                <a:schemeClr val="dk1"/>
              </a:solidFill>
              <a:effectLst/>
              <a:latin typeface="Arial" panose="020B0604020202020204" pitchFamily="34" charset="0"/>
              <a:ea typeface="+mn-ea"/>
              <a:cs typeface="Arial" panose="020B0604020202020204" pitchFamily="34" charset="0"/>
            </a:rPr>
            <a:t> zone of capture as reported within vessel logbooks.</a:t>
          </a:r>
        </a:p>
        <a:p>
          <a:endParaRPr lang="en-GB" sz="1100" b="0" i="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i="0">
              <a:solidFill>
                <a:schemeClr val="dk1"/>
              </a:solidFill>
              <a:effectLst/>
              <a:latin typeface="Arial" panose="020B0604020202020204" pitchFamily="34" charset="0"/>
              <a:ea typeface="+mn-ea"/>
              <a:cs typeface="Arial" panose="020B0604020202020204" pitchFamily="34" charset="0"/>
            </a:rPr>
            <a:t>Please note ‘Sales Notes’ received after the end of 2023 relating to certain under 10m activity for December are yet to be captured on systems and therefore activity for this month are likely to be incomplete. Although data published here are provisional (until published in September in our annual report) we may consider revising this report if after assessment differences are significant.</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endParaRPr lang="en-GB"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5"/>
  <sheetViews>
    <sheetView showGridLines="0" tabSelected="1" topLeftCell="A5" zoomScale="81" workbookViewId="0">
      <selection activeCell="Y34" sqref="Y34"/>
    </sheetView>
  </sheetViews>
  <sheetFormatPr defaultRowHeight="14.25" x14ac:dyDescent="0.2"/>
  <cols>
    <col min="5" max="5" width="30.875" customWidth="1"/>
    <col min="6" max="6" width="10.125" customWidth="1"/>
  </cols>
  <sheetData>
    <row r="1" spans="5:6" ht="20.25" x14ac:dyDescent="0.3">
      <c r="E1" s="21" t="s">
        <v>110</v>
      </c>
    </row>
    <row r="3" spans="5:6" x14ac:dyDescent="0.2">
      <c r="E3" s="17" t="s">
        <v>111</v>
      </c>
    </row>
    <row r="5" spans="5:6" ht="18" x14ac:dyDescent="0.25">
      <c r="E5" s="22" t="s">
        <v>23</v>
      </c>
    </row>
    <row r="7" spans="5:6" x14ac:dyDescent="0.2">
      <c r="E7" s="38" t="s">
        <v>24</v>
      </c>
      <c r="F7" s="17" t="s">
        <v>69</v>
      </c>
    </row>
    <row r="8" spans="5:6" x14ac:dyDescent="0.2">
      <c r="E8" s="38" t="s">
        <v>25</v>
      </c>
      <c r="F8" s="17" t="s">
        <v>105</v>
      </c>
    </row>
    <row r="9" spans="5:6" x14ac:dyDescent="0.2">
      <c r="E9" s="38" t="s">
        <v>67</v>
      </c>
      <c r="F9" t="s">
        <v>114</v>
      </c>
    </row>
    <row r="10" spans="5:6" x14ac:dyDescent="0.2">
      <c r="E10" s="38" t="s">
        <v>78</v>
      </c>
      <c r="F10" t="s">
        <v>112</v>
      </c>
    </row>
    <row r="11" spans="5:6" x14ac:dyDescent="0.2">
      <c r="E11" s="38" t="s">
        <v>68</v>
      </c>
      <c r="F11" t="s">
        <v>113</v>
      </c>
    </row>
    <row r="12" spans="5:6" x14ac:dyDescent="0.2">
      <c r="E12" s="38" t="s">
        <v>77</v>
      </c>
      <c r="F12" t="s">
        <v>115</v>
      </c>
    </row>
    <row r="15" spans="5:6" ht="18" x14ac:dyDescent="0.25">
      <c r="E15" s="22" t="s">
        <v>26</v>
      </c>
    </row>
    <row r="32" spans="5:5" ht="18" x14ac:dyDescent="0.25">
      <c r="E32" s="22"/>
    </row>
    <row r="35" spans="5:5" ht="18" x14ac:dyDescent="0.25">
      <c r="E35" s="22" t="s">
        <v>101</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zoomScale="70" zoomScaleNormal="70" workbookViewId="0">
      <selection activeCell="AA17" sqref="AA17"/>
    </sheetView>
  </sheetViews>
  <sheetFormatPr defaultRowHeight="15" x14ac:dyDescent="0.2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9" ht="18" x14ac:dyDescent="0.25">
      <c r="A2" s="22" t="s">
        <v>66</v>
      </c>
    </row>
    <row r="4" spans="1:9" x14ac:dyDescent="0.25">
      <c r="A4" s="1" t="s">
        <v>6</v>
      </c>
      <c r="I4" s="1" t="s">
        <v>27</v>
      </c>
    </row>
    <row r="5" spans="1:9" ht="14.25" x14ac:dyDescent="0.2">
      <c r="A5" s="23"/>
      <c r="I5" s="23"/>
    </row>
    <row r="25" spans="1:9" x14ac:dyDescent="0.25">
      <c r="A25" s="1" t="s">
        <v>28</v>
      </c>
      <c r="I25" s="1" t="s">
        <v>13</v>
      </c>
    </row>
    <row r="26" spans="1:9" ht="14.25" x14ac:dyDescent="0.2">
      <c r="A26" s="3"/>
    </row>
    <row r="27" spans="1:9" ht="14.25" x14ac:dyDescent="0.2">
      <c r="A27" s="3"/>
    </row>
    <row r="48" spans="1:9" x14ac:dyDescent="0.25">
      <c r="A48" s="1" t="s">
        <v>102</v>
      </c>
      <c r="I48" s="1" t="s">
        <v>83</v>
      </c>
    </row>
    <row r="49" spans="1:9" x14ac:dyDescent="0.25">
      <c r="I49" s="1"/>
    </row>
    <row r="50" spans="1:9" ht="14.25" x14ac:dyDescent="0.2">
      <c r="A50" s="75"/>
      <c r="B50" s="75"/>
      <c r="C50" s="75"/>
      <c r="D50" s="75"/>
      <c r="E50" s="75"/>
      <c r="F50" s="75"/>
      <c r="G50" s="75"/>
      <c r="H50" s="75"/>
      <c r="I50" s="17"/>
    </row>
    <row r="51" spans="1:9" ht="14.25" x14ac:dyDescent="0.2">
      <c r="A51" s="75"/>
      <c r="B51" s="75"/>
      <c r="C51" s="75"/>
      <c r="D51" s="75"/>
      <c r="E51" s="75"/>
      <c r="F51" s="75"/>
      <c r="G51" s="75"/>
      <c r="H51" s="75"/>
    </row>
    <row r="66" spans="1:21" ht="14.25" x14ac:dyDescent="0.2">
      <c r="A66"/>
      <c r="B66"/>
      <c r="C66"/>
      <c r="D66"/>
      <c r="E66"/>
      <c r="F66"/>
      <c r="G66"/>
      <c r="H66"/>
      <c r="I66"/>
      <c r="J66"/>
      <c r="K66"/>
      <c r="L66"/>
      <c r="M66"/>
      <c r="N66"/>
      <c r="O66"/>
      <c r="P66"/>
      <c r="Q66"/>
      <c r="R66"/>
      <c r="S66"/>
      <c r="T66"/>
      <c r="U66"/>
    </row>
    <row r="67" spans="1:21" ht="14.25" x14ac:dyDescent="0.2">
      <c r="A67"/>
      <c r="B67"/>
      <c r="C67"/>
      <c r="D67"/>
      <c r="E67"/>
      <c r="F67"/>
      <c r="G67"/>
      <c r="H67"/>
      <c r="I67"/>
      <c r="J67"/>
      <c r="K67"/>
      <c r="L67"/>
      <c r="M67"/>
      <c r="N67"/>
      <c r="O67"/>
      <c r="P67"/>
      <c r="Q67"/>
      <c r="R67"/>
      <c r="S67"/>
      <c r="T67"/>
      <c r="U67"/>
    </row>
    <row r="68" spans="1:21" ht="14.25" x14ac:dyDescent="0.2">
      <c r="A68"/>
      <c r="B68"/>
      <c r="C68"/>
      <c r="D68"/>
      <c r="E68"/>
      <c r="F68"/>
      <c r="G68"/>
      <c r="H68"/>
      <c r="I68"/>
      <c r="J68"/>
      <c r="K68"/>
      <c r="L68"/>
      <c r="M68"/>
      <c r="N68"/>
      <c r="O68"/>
      <c r="P68"/>
      <c r="Q68"/>
      <c r="R68"/>
      <c r="S68"/>
      <c r="T68"/>
      <c r="U68"/>
    </row>
    <row r="69" spans="1:21" ht="14.25" x14ac:dyDescent="0.2">
      <c r="A69"/>
      <c r="B69"/>
      <c r="C69"/>
      <c r="D69"/>
      <c r="E69"/>
      <c r="F69"/>
      <c r="G69"/>
      <c r="H69"/>
      <c r="I69"/>
      <c r="J69"/>
      <c r="K69"/>
      <c r="L69"/>
      <c r="M69"/>
      <c r="N69"/>
      <c r="O69"/>
      <c r="P69"/>
      <c r="Q69"/>
      <c r="R69"/>
      <c r="S69"/>
      <c r="T69"/>
      <c r="U69"/>
    </row>
    <row r="70" spans="1:21" ht="14.25" x14ac:dyDescent="0.2">
      <c r="A70"/>
      <c r="B70"/>
      <c r="C70"/>
      <c r="D70"/>
      <c r="E70"/>
      <c r="F70"/>
      <c r="G70"/>
      <c r="H70"/>
      <c r="I70"/>
      <c r="J70"/>
      <c r="K70"/>
      <c r="L70"/>
      <c r="M70"/>
      <c r="N70"/>
      <c r="O70"/>
      <c r="P70"/>
      <c r="Q70"/>
      <c r="R70"/>
      <c r="S70"/>
      <c r="T70"/>
      <c r="U70"/>
    </row>
    <row r="73" spans="1:21" x14ac:dyDescent="0.25">
      <c r="A73" s="1" t="s">
        <v>15</v>
      </c>
      <c r="I73" s="1" t="s">
        <v>84</v>
      </c>
    </row>
    <row r="74" spans="1:21" x14ac:dyDescent="0.25">
      <c r="I74" s="1"/>
    </row>
    <row r="75" spans="1:21" ht="14.25" x14ac:dyDescent="0.2">
      <c r="A75" s="75"/>
      <c r="B75" s="75"/>
      <c r="C75" s="75"/>
      <c r="D75" s="75"/>
      <c r="E75" s="75"/>
      <c r="F75" s="75"/>
      <c r="G75" s="75"/>
      <c r="H75" s="75"/>
      <c r="I75" s="17"/>
    </row>
    <row r="76" spans="1:21" ht="14.25" x14ac:dyDescent="0.2">
      <c r="A76" s="75"/>
      <c r="B76" s="75"/>
      <c r="C76" s="75"/>
      <c r="D76" s="75"/>
      <c r="E76" s="75"/>
      <c r="F76" s="75"/>
      <c r="G76" s="75"/>
      <c r="H76" s="75"/>
    </row>
    <row r="91" customFormat="1" ht="14.25" x14ac:dyDescent="0.2"/>
    <row r="92" customFormat="1" ht="14.25" x14ac:dyDescent="0.2"/>
    <row r="93" customFormat="1" ht="14.25" x14ac:dyDescent="0.2"/>
    <row r="94" customFormat="1" ht="14.25" x14ac:dyDescent="0.2"/>
    <row r="95" customFormat="1" ht="14.25" x14ac:dyDescent="0.2"/>
    <row r="97" spans="1:9" ht="14.25" x14ac:dyDescent="0.2">
      <c r="A97"/>
      <c r="B97"/>
      <c r="C97"/>
      <c r="D97"/>
      <c r="E97"/>
      <c r="F97"/>
      <c r="G97"/>
      <c r="H97"/>
      <c r="I97"/>
    </row>
    <row r="98" spans="1:9" ht="14.25" x14ac:dyDescent="0.2">
      <c r="A98" s="3"/>
    </row>
    <row r="99" spans="1:9" ht="14.25" x14ac:dyDescent="0.2">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T51"/>
  <sheetViews>
    <sheetView showGridLines="0" zoomScale="60" zoomScaleNormal="60" workbookViewId="0">
      <selection activeCell="N25" sqref="N25"/>
    </sheetView>
  </sheetViews>
  <sheetFormatPr defaultRowHeight="14.25" x14ac:dyDescent="0.2"/>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20" ht="20.25" x14ac:dyDescent="0.3">
      <c r="A1" s="2" t="s">
        <v>88</v>
      </c>
      <c r="B1" s="3"/>
      <c r="C1" s="3"/>
      <c r="D1" s="3"/>
      <c r="E1" s="3"/>
      <c r="F1" s="3"/>
      <c r="G1" s="3"/>
      <c r="H1" s="3"/>
      <c r="I1" s="3"/>
      <c r="J1" s="3"/>
      <c r="K1" s="3"/>
      <c r="L1" s="3"/>
      <c r="M1" s="3"/>
      <c r="N1" s="3"/>
    </row>
    <row r="2" spans="1:20" ht="20.25" x14ac:dyDescent="0.3">
      <c r="A2" s="2"/>
      <c r="B2" s="3"/>
      <c r="C2" s="3"/>
      <c r="D2" s="3"/>
      <c r="E2" s="3"/>
      <c r="F2" s="3"/>
      <c r="G2" s="3"/>
      <c r="H2" s="3"/>
      <c r="I2" s="3"/>
      <c r="J2" s="3"/>
      <c r="K2" s="3"/>
      <c r="L2" s="3"/>
      <c r="M2" s="3"/>
      <c r="N2" s="3"/>
    </row>
    <row r="3" spans="1:20" ht="18" x14ac:dyDescent="0.25">
      <c r="A3" s="5"/>
      <c r="B3" s="3"/>
      <c r="C3" s="76" t="s">
        <v>32</v>
      </c>
      <c r="D3" s="76"/>
      <c r="E3" s="76"/>
      <c r="F3" s="76"/>
      <c r="G3" s="76"/>
      <c r="H3" s="76"/>
      <c r="I3" s="76"/>
      <c r="J3" s="76"/>
      <c r="K3" s="76"/>
      <c r="L3" s="76"/>
      <c r="M3" s="76"/>
      <c r="N3" s="76"/>
    </row>
    <row r="4" spans="1:20" x14ac:dyDescent="0.2">
      <c r="A4" s="5"/>
      <c r="B4" s="3"/>
      <c r="C4" s="3"/>
      <c r="D4" s="3"/>
      <c r="E4" s="3"/>
      <c r="F4" s="3"/>
      <c r="G4" s="3"/>
      <c r="H4" s="3"/>
      <c r="I4" s="3"/>
      <c r="J4" s="3"/>
      <c r="K4" s="3"/>
      <c r="L4" s="3"/>
      <c r="M4" s="3"/>
      <c r="N4" s="3"/>
    </row>
    <row r="5" spans="1:20" ht="15" x14ac:dyDescent="0.25">
      <c r="A5" s="3"/>
      <c r="B5" s="3"/>
      <c r="C5" s="77">
        <v>2023</v>
      </c>
      <c r="D5" s="77"/>
      <c r="E5" s="77"/>
      <c r="F5" s="77"/>
      <c r="G5" s="77"/>
      <c r="H5" s="77"/>
      <c r="I5" s="77"/>
      <c r="J5" s="77"/>
      <c r="K5" s="77"/>
      <c r="L5" s="77"/>
      <c r="M5" s="77"/>
      <c r="N5" s="77"/>
    </row>
    <row r="6" spans="1:20" ht="15" x14ac:dyDescent="0.25">
      <c r="A6" s="1" t="s">
        <v>3</v>
      </c>
      <c r="B6" s="1" t="s">
        <v>4</v>
      </c>
      <c r="C6" s="1">
        <v>1</v>
      </c>
      <c r="D6" s="1">
        <v>2</v>
      </c>
      <c r="E6" s="1">
        <v>3</v>
      </c>
      <c r="F6" s="6">
        <v>4</v>
      </c>
      <c r="G6" s="6">
        <v>5</v>
      </c>
      <c r="H6" s="6">
        <v>6</v>
      </c>
      <c r="I6" s="6">
        <v>7</v>
      </c>
      <c r="J6" s="6">
        <v>8</v>
      </c>
      <c r="K6" s="6">
        <v>9</v>
      </c>
      <c r="L6" s="6">
        <v>10</v>
      </c>
      <c r="M6" s="6">
        <v>11</v>
      </c>
      <c r="N6" s="6">
        <v>12</v>
      </c>
    </row>
    <row r="7" spans="1:20" x14ac:dyDescent="0.2">
      <c r="A7" s="3" t="s">
        <v>5</v>
      </c>
      <c r="B7" s="4" t="s">
        <v>6</v>
      </c>
      <c r="C7" s="44">
        <v>213.24619999999999</v>
      </c>
      <c r="D7" s="44">
        <v>280.84659999999997</v>
      </c>
      <c r="E7" s="44">
        <v>343.84829999999999</v>
      </c>
      <c r="F7" s="7">
        <v>398.1728</v>
      </c>
      <c r="G7" s="8">
        <v>511.33839999999998</v>
      </c>
      <c r="H7" s="8">
        <v>684.69489999999996</v>
      </c>
      <c r="I7" s="8">
        <v>1113.2905000000001</v>
      </c>
      <c r="J7" s="8">
        <v>1442.7337</v>
      </c>
      <c r="K7" s="8">
        <v>1745.8704</v>
      </c>
      <c r="L7" s="8">
        <v>2229.2685000000001</v>
      </c>
      <c r="M7" s="8">
        <v>2720.8517000000002</v>
      </c>
      <c r="N7" s="8">
        <v>2936.4183000000003</v>
      </c>
      <c r="R7" s="13"/>
    </row>
    <row r="8" spans="1:20" x14ac:dyDescent="0.2">
      <c r="A8" s="3" t="s">
        <v>7</v>
      </c>
      <c r="B8" s="4" t="s">
        <v>8</v>
      </c>
      <c r="C8" s="44">
        <v>1.3413999999999999</v>
      </c>
      <c r="D8" s="44">
        <v>2.6482999999999999</v>
      </c>
      <c r="E8" s="44">
        <v>4.7355</v>
      </c>
      <c r="F8" s="8">
        <v>6.3281000000000001</v>
      </c>
      <c r="G8" s="8">
        <v>11.629099999999999</v>
      </c>
      <c r="H8" s="8">
        <v>16.3843</v>
      </c>
      <c r="I8" s="8">
        <v>20.168399999999998</v>
      </c>
      <c r="J8" s="8">
        <v>23.108199999999997</v>
      </c>
      <c r="K8" s="8">
        <v>25.957999999999998</v>
      </c>
      <c r="L8" s="8">
        <v>28.403499999999998</v>
      </c>
      <c r="M8" s="8">
        <v>29.467799999999997</v>
      </c>
      <c r="N8" s="8">
        <v>30.802999999999997</v>
      </c>
    </row>
    <row r="9" spans="1:20" x14ac:dyDescent="0.2">
      <c r="A9" s="3" t="s">
        <v>9</v>
      </c>
      <c r="B9" s="4" t="s">
        <v>102</v>
      </c>
      <c r="C9" s="44">
        <v>321.5523</v>
      </c>
      <c r="D9" s="44">
        <v>621.68830000000003</v>
      </c>
      <c r="E9" s="44">
        <v>961.94119999999998</v>
      </c>
      <c r="F9" s="8">
        <v>1377.9691</v>
      </c>
      <c r="G9" s="8">
        <v>1671.8569</v>
      </c>
      <c r="H9" s="8">
        <v>1975.8494000000001</v>
      </c>
      <c r="I9" s="8">
        <v>2626.2726000000002</v>
      </c>
      <c r="J9" s="8">
        <v>3043.2779</v>
      </c>
      <c r="K9" s="8">
        <v>3285.8618999999999</v>
      </c>
      <c r="L9" s="8">
        <v>4374.0838999999996</v>
      </c>
      <c r="M9" s="8">
        <v>4720.2601999999997</v>
      </c>
      <c r="N9" s="8">
        <v>5019.5272999999997</v>
      </c>
    </row>
    <row r="10" spans="1:20" x14ac:dyDescent="0.2">
      <c r="A10" s="3" t="s">
        <v>10</v>
      </c>
      <c r="B10" s="4" t="s">
        <v>11</v>
      </c>
      <c r="C10" s="44">
        <v>1E-3</v>
      </c>
      <c r="D10" s="44">
        <v>3.5000000000000003E-2</v>
      </c>
      <c r="E10" s="44">
        <v>2.1170000000000004</v>
      </c>
      <c r="F10" s="9">
        <v>3.4188000000000001</v>
      </c>
      <c r="G10" s="9">
        <v>3.7347999999999999</v>
      </c>
      <c r="H10" s="9">
        <v>3.7907999999999999</v>
      </c>
      <c r="I10" s="9">
        <v>4.5507999999999997</v>
      </c>
      <c r="J10" s="9">
        <v>4.8557999999999995</v>
      </c>
      <c r="K10" s="9">
        <v>7.4156999999999993</v>
      </c>
      <c r="L10" s="9">
        <v>9.519499999999999</v>
      </c>
      <c r="M10" s="9">
        <v>9.7734999999999985</v>
      </c>
      <c r="N10" s="9">
        <v>9.7734999999999985</v>
      </c>
    </row>
    <row r="11" spans="1:20" x14ac:dyDescent="0.2">
      <c r="A11" s="3" t="s">
        <v>12</v>
      </c>
      <c r="B11" s="4" t="s">
        <v>13</v>
      </c>
      <c r="C11" s="44">
        <v>5.2999999999999999E-2</v>
      </c>
      <c r="D11" s="44">
        <v>9.5000000000000001E-2</v>
      </c>
      <c r="E11" s="44">
        <v>0.42000000000000004</v>
      </c>
      <c r="F11" s="10">
        <v>4.18</v>
      </c>
      <c r="G11" s="10">
        <v>50.482999999999997</v>
      </c>
      <c r="H11" s="10">
        <v>121.70269999999999</v>
      </c>
      <c r="I11" s="10">
        <v>161.1747</v>
      </c>
      <c r="J11" s="10">
        <v>218.0547</v>
      </c>
      <c r="K11" s="10">
        <v>222.7347</v>
      </c>
      <c r="L11" s="10">
        <v>222.7347</v>
      </c>
      <c r="M11" s="10">
        <v>222.7347</v>
      </c>
      <c r="N11" s="10">
        <v>222.7347</v>
      </c>
    </row>
    <row r="12" spans="1:20" x14ac:dyDescent="0.2">
      <c r="A12" s="3" t="s">
        <v>14</v>
      </c>
      <c r="B12" s="4" t="s">
        <v>15</v>
      </c>
      <c r="C12" s="44">
        <v>0</v>
      </c>
      <c r="D12" s="44">
        <v>0</v>
      </c>
      <c r="E12" s="44">
        <v>0</v>
      </c>
      <c r="F12" s="44">
        <v>0</v>
      </c>
      <c r="G12" s="44">
        <v>0</v>
      </c>
      <c r="H12" s="44">
        <v>0</v>
      </c>
      <c r="I12" s="44">
        <v>0</v>
      </c>
      <c r="J12" s="44">
        <v>0</v>
      </c>
      <c r="K12" s="44">
        <v>0</v>
      </c>
      <c r="L12" s="44">
        <v>0</v>
      </c>
      <c r="M12" s="44">
        <v>0</v>
      </c>
      <c r="N12" s="44">
        <v>0</v>
      </c>
      <c r="T12" s="13"/>
    </row>
    <row r="13" spans="1:20" x14ac:dyDescent="0.2">
      <c r="A13" s="3"/>
      <c r="B13" s="3" t="s">
        <v>79</v>
      </c>
      <c r="C13" s="10">
        <v>186.9435</v>
      </c>
      <c r="D13" s="10">
        <v>286.91639999999995</v>
      </c>
      <c r="E13" s="10">
        <v>453.31439999999998</v>
      </c>
      <c r="F13" s="10">
        <v>542.70499999999993</v>
      </c>
      <c r="G13" s="10">
        <v>606.66599999999994</v>
      </c>
      <c r="H13" s="10">
        <v>696.22759999999994</v>
      </c>
      <c r="I13" s="10">
        <v>801.6404</v>
      </c>
      <c r="J13" s="10">
        <v>877.87779999999998</v>
      </c>
      <c r="K13" s="10">
        <v>975.64949999999999</v>
      </c>
      <c r="L13" s="10">
        <v>1122.1277</v>
      </c>
      <c r="M13" s="10">
        <v>1293.6221</v>
      </c>
      <c r="N13" s="10">
        <v>1349.3475000000001</v>
      </c>
    </row>
    <row r="14" spans="1:20" x14ac:dyDescent="0.2">
      <c r="A14" s="3"/>
      <c r="B14" s="3" t="s">
        <v>16</v>
      </c>
      <c r="C14" s="10">
        <v>723.13740000000007</v>
      </c>
      <c r="D14" s="10">
        <v>1192.2296000000001</v>
      </c>
      <c r="E14" s="10">
        <v>1766.3764000000001</v>
      </c>
      <c r="F14" s="10">
        <v>2332.7737999999999</v>
      </c>
      <c r="G14" s="10">
        <v>2855.7082</v>
      </c>
      <c r="H14" s="10">
        <v>3498.6496999999995</v>
      </c>
      <c r="I14" s="10">
        <v>4727.0973999999987</v>
      </c>
      <c r="J14" s="10">
        <v>5609.9080999999978</v>
      </c>
      <c r="K14" s="10">
        <v>6263.4901999999975</v>
      </c>
      <c r="L14" s="10">
        <v>7986.1377999999977</v>
      </c>
      <c r="M14" s="10">
        <v>8996.7099999999973</v>
      </c>
      <c r="N14" s="10">
        <v>9568.6042999999972</v>
      </c>
      <c r="Q14" s="42"/>
    </row>
    <row r="15" spans="1:20" x14ac:dyDescent="0.2">
      <c r="A15" s="3"/>
      <c r="B15" s="3"/>
      <c r="C15" s="11"/>
      <c r="D15" s="11"/>
      <c r="E15" s="11"/>
      <c r="F15" s="11"/>
      <c r="G15" s="11"/>
      <c r="H15" s="11"/>
      <c r="I15" s="11"/>
      <c r="J15" s="11"/>
      <c r="K15" s="11"/>
      <c r="L15" s="11"/>
      <c r="M15" s="3"/>
      <c r="N15" s="11"/>
    </row>
    <row r="16" spans="1:20" ht="15" x14ac:dyDescent="0.25">
      <c r="A16" s="3"/>
      <c r="B16" s="3"/>
      <c r="C16" s="77">
        <v>2022</v>
      </c>
      <c r="D16" s="77"/>
      <c r="E16" s="77"/>
      <c r="F16" s="77"/>
      <c r="G16" s="77"/>
      <c r="H16" s="77"/>
      <c r="I16" s="77"/>
      <c r="J16" s="77"/>
      <c r="K16" s="77"/>
      <c r="L16" s="77"/>
      <c r="M16" s="77"/>
      <c r="N16" s="77"/>
    </row>
    <row r="17" spans="1:19" ht="15" x14ac:dyDescent="0.25">
      <c r="A17" s="1" t="s">
        <v>3</v>
      </c>
      <c r="B17" s="1" t="s">
        <v>4</v>
      </c>
      <c r="C17" s="1">
        <v>1</v>
      </c>
      <c r="D17" s="1">
        <v>2</v>
      </c>
      <c r="E17" s="1">
        <v>3</v>
      </c>
      <c r="F17" s="1">
        <v>4</v>
      </c>
      <c r="G17" s="1">
        <v>5</v>
      </c>
      <c r="H17" s="1">
        <v>6</v>
      </c>
      <c r="I17" s="1">
        <v>7</v>
      </c>
      <c r="J17" s="1">
        <v>8</v>
      </c>
      <c r="K17" s="1">
        <v>9</v>
      </c>
      <c r="L17" s="1">
        <v>10</v>
      </c>
      <c r="M17" s="1">
        <v>11</v>
      </c>
      <c r="N17" s="1">
        <v>12</v>
      </c>
    </row>
    <row r="18" spans="1:19" x14ac:dyDescent="0.2">
      <c r="A18" s="3" t="s">
        <v>5</v>
      </c>
      <c r="B18" s="4" t="s">
        <v>6</v>
      </c>
      <c r="C18" s="44">
        <v>295.95057839456001</v>
      </c>
      <c r="D18" s="44">
        <v>394.31080351436799</v>
      </c>
      <c r="E18" s="44">
        <v>486.34781390772798</v>
      </c>
      <c r="F18" s="7">
        <v>572.82373630188795</v>
      </c>
      <c r="G18" s="8">
        <v>697.39259989581251</v>
      </c>
      <c r="H18" s="8">
        <v>959.38216565059645</v>
      </c>
      <c r="I18" s="8">
        <v>1430.0674658103403</v>
      </c>
      <c r="J18" s="8">
        <v>1950.8039597300683</v>
      </c>
      <c r="K18" s="8">
        <v>2456.5507411697645</v>
      </c>
      <c r="L18" s="8">
        <v>3015.3229717374388</v>
      </c>
      <c r="M18" s="8">
        <v>3477.3667280573268</v>
      </c>
      <c r="N18" s="8">
        <v>3826.5238906172308</v>
      </c>
      <c r="P18" s="13"/>
    </row>
    <row r="19" spans="1:19" x14ac:dyDescent="0.2">
      <c r="A19" s="3" t="s">
        <v>7</v>
      </c>
      <c r="B19" s="4" t="s">
        <v>8</v>
      </c>
      <c r="C19" s="44">
        <v>2.4616723142880002</v>
      </c>
      <c r="D19" s="44">
        <v>3.2069915135680001</v>
      </c>
      <c r="E19" s="44">
        <v>5.5244644668319998</v>
      </c>
      <c r="F19" s="8">
        <v>9.0862180610719996</v>
      </c>
      <c r="G19" s="8">
        <v>18.541435201123001</v>
      </c>
      <c r="H19" s="8">
        <v>28.410839673955</v>
      </c>
      <c r="I19" s="8">
        <v>39.566565752227</v>
      </c>
      <c r="J19" s="8">
        <v>44.552854709891001</v>
      </c>
      <c r="K19" s="8">
        <v>48.808837108051002</v>
      </c>
      <c r="L19" s="8">
        <v>50.974192931982401</v>
      </c>
      <c r="M19" s="8">
        <v>53.273243650830402</v>
      </c>
      <c r="N19" s="8">
        <v>56.152662690366398</v>
      </c>
    </row>
    <row r="20" spans="1:19" x14ac:dyDescent="0.2">
      <c r="A20" s="3" t="s">
        <v>9</v>
      </c>
      <c r="B20" s="4" t="s">
        <v>102</v>
      </c>
      <c r="C20" s="44">
        <v>415.86869999999993</v>
      </c>
      <c r="D20" s="44">
        <v>676.64899999999989</v>
      </c>
      <c r="E20" s="44">
        <v>1154.8847000000001</v>
      </c>
      <c r="F20" s="8">
        <v>1262.7685000000001</v>
      </c>
      <c r="G20" s="8">
        <v>1845.2356</v>
      </c>
      <c r="H20" s="8">
        <v>2491.4065000000001</v>
      </c>
      <c r="I20" s="8">
        <v>3488.5001999999999</v>
      </c>
      <c r="J20" s="8">
        <v>4263.4059999999999</v>
      </c>
      <c r="K20" s="8">
        <v>5012.0002000000004</v>
      </c>
      <c r="L20" s="8">
        <v>6677.2354000000005</v>
      </c>
      <c r="M20" s="8">
        <v>7229.5783000000001</v>
      </c>
      <c r="N20" s="8">
        <v>7579.5873000000001</v>
      </c>
    </row>
    <row r="21" spans="1:19" x14ac:dyDescent="0.2">
      <c r="A21" s="3" t="s">
        <v>10</v>
      </c>
      <c r="B21" s="4" t="s">
        <v>11</v>
      </c>
      <c r="C21" s="44">
        <v>8.0000000000000002E-3</v>
      </c>
      <c r="D21" s="44">
        <v>7.0000000000000007E-2</v>
      </c>
      <c r="E21" s="44">
        <v>0.55600000000000005</v>
      </c>
      <c r="F21" s="9">
        <v>1.873</v>
      </c>
      <c r="G21" s="9">
        <v>3.1718999999999999</v>
      </c>
      <c r="H21" s="9">
        <v>3.9717000000000002</v>
      </c>
      <c r="I21" s="9">
        <v>4.0467000000000004</v>
      </c>
      <c r="J21" s="9">
        <v>4.0467000000000004</v>
      </c>
      <c r="K21" s="9">
        <v>4.1067</v>
      </c>
      <c r="L21" s="9">
        <v>4.2606999999999999</v>
      </c>
      <c r="M21" s="9">
        <v>4.4016999999999999</v>
      </c>
      <c r="N21" s="9">
        <v>4.4074999999999998</v>
      </c>
    </row>
    <row r="22" spans="1:19" x14ac:dyDescent="0.2">
      <c r="A22" s="3" t="s">
        <v>12</v>
      </c>
      <c r="B22" s="4" t="s">
        <v>13</v>
      </c>
      <c r="C22" s="44">
        <v>3.2599999999999997E-2</v>
      </c>
      <c r="D22" s="44">
        <v>3.3299999999999996E-2</v>
      </c>
      <c r="E22" s="44">
        <v>3.9282999999999997</v>
      </c>
      <c r="F22" s="10">
        <v>10.081300000000001</v>
      </c>
      <c r="G22" s="10">
        <v>42.917299999999997</v>
      </c>
      <c r="H22" s="10">
        <v>91.392600000000002</v>
      </c>
      <c r="I22" s="10">
        <v>91.490600000000001</v>
      </c>
      <c r="J22" s="10">
        <v>91.751599999999996</v>
      </c>
      <c r="K22" s="10">
        <v>91.871600000000001</v>
      </c>
      <c r="L22" s="10">
        <v>91.871600000000001</v>
      </c>
      <c r="M22" s="10">
        <v>91.871600000000001</v>
      </c>
      <c r="N22" s="10">
        <v>91.871600000000001</v>
      </c>
    </row>
    <row r="23" spans="1:19" x14ac:dyDescent="0.2">
      <c r="A23" s="3" t="s">
        <v>14</v>
      </c>
      <c r="B23" s="4" t="s">
        <v>15</v>
      </c>
      <c r="C23" s="44">
        <v>0</v>
      </c>
      <c r="D23" s="44">
        <v>0</v>
      </c>
      <c r="E23" s="44">
        <v>0</v>
      </c>
      <c r="F23" s="44">
        <v>0</v>
      </c>
      <c r="G23" s="44">
        <v>0</v>
      </c>
      <c r="H23" s="44">
        <v>0.1411</v>
      </c>
      <c r="I23" s="10">
        <v>12.3261</v>
      </c>
      <c r="J23" s="10">
        <v>15.488099999999999</v>
      </c>
      <c r="K23" s="10">
        <v>15.488099999999999</v>
      </c>
      <c r="L23" s="10">
        <v>15.488099999999999</v>
      </c>
      <c r="M23" s="10">
        <v>15.488099999999999</v>
      </c>
      <c r="N23" s="10">
        <v>15.488099999999999</v>
      </c>
    </row>
    <row r="24" spans="1:19" x14ac:dyDescent="0.2">
      <c r="A24" s="3"/>
      <c r="B24" s="3" t="s">
        <v>79</v>
      </c>
      <c r="C24" s="10">
        <v>145.08750947472089</v>
      </c>
      <c r="D24" s="10">
        <v>236.63369505020626</v>
      </c>
      <c r="E24" s="10">
        <v>351.0304950502063</v>
      </c>
      <c r="F24" s="10">
        <v>467.68246767559549</v>
      </c>
      <c r="G24" s="10">
        <v>605.93766767559555</v>
      </c>
      <c r="H24" s="10">
        <v>728.15366767559567</v>
      </c>
      <c r="I24" s="10">
        <v>808.55806767559568</v>
      </c>
      <c r="J24" s="10">
        <v>909.0851676755957</v>
      </c>
      <c r="K24" s="10">
        <v>970.61806767559574</v>
      </c>
      <c r="L24" s="10">
        <v>1076.5287639833398</v>
      </c>
      <c r="M24" s="10">
        <v>1188.7177639833399</v>
      </c>
      <c r="N24" s="10">
        <v>1384.4422639833399</v>
      </c>
    </row>
    <row r="25" spans="1:19" x14ac:dyDescent="0.2">
      <c r="A25" s="3"/>
      <c r="B25" s="3" t="s">
        <v>16</v>
      </c>
      <c r="C25" s="10">
        <v>859.40906018356861</v>
      </c>
      <c r="D25" s="10">
        <v>1310.9037900781423</v>
      </c>
      <c r="E25" s="10">
        <v>2002.271773424766</v>
      </c>
      <c r="F25" s="10">
        <v>2324.3152220385555</v>
      </c>
      <c r="G25" s="10">
        <v>3213.1965027725309</v>
      </c>
      <c r="H25" s="10">
        <v>4302.8585730001469</v>
      </c>
      <c r="I25" s="10">
        <v>5874.5556992381626</v>
      </c>
      <c r="J25" s="10">
        <v>7279.1343821155542</v>
      </c>
      <c r="K25" s="10">
        <v>8599.4442459534093</v>
      </c>
      <c r="L25" s="10">
        <v>10931.681728652758</v>
      </c>
      <c r="M25" s="10">
        <v>12060.697435691494</v>
      </c>
      <c r="N25" s="10">
        <v>12958.473317290935</v>
      </c>
      <c r="Q25" s="13"/>
    </row>
    <row r="26" spans="1:19" x14ac:dyDescent="0.2">
      <c r="A26" s="3"/>
      <c r="B26" s="3"/>
      <c r="C26" s="11"/>
      <c r="D26" s="11"/>
      <c r="E26" s="11"/>
      <c r="F26" s="11"/>
      <c r="G26" s="11"/>
      <c r="H26" s="11"/>
      <c r="I26" s="11"/>
      <c r="J26" s="11"/>
      <c r="K26" s="11"/>
      <c r="L26" s="11"/>
      <c r="M26" s="11"/>
      <c r="N26" s="11"/>
    </row>
    <row r="27" spans="1:19" ht="15" thickBot="1" x14ac:dyDescent="0.25">
      <c r="A27" s="3"/>
      <c r="B27" s="3"/>
      <c r="C27" s="11"/>
      <c r="D27" s="11"/>
      <c r="E27" s="11"/>
      <c r="F27" s="11"/>
      <c r="G27" s="11"/>
      <c r="H27" s="11"/>
      <c r="I27" s="11"/>
      <c r="J27" s="11"/>
      <c r="K27" s="11"/>
      <c r="L27" s="11"/>
      <c r="M27" s="11"/>
      <c r="N27" s="11"/>
    </row>
    <row r="28" spans="1:19" ht="15.75" thickTop="1" x14ac:dyDescent="0.25">
      <c r="A28" s="56"/>
      <c r="B28" s="54"/>
      <c r="C28" s="78"/>
      <c r="D28" s="78"/>
      <c r="E28" s="78"/>
      <c r="F28" s="78"/>
      <c r="G28" s="78"/>
      <c r="H28" s="78"/>
      <c r="I28" s="78"/>
      <c r="J28" s="78"/>
      <c r="K28" s="78"/>
      <c r="L28" s="78"/>
      <c r="M28" s="78"/>
      <c r="N28" s="78"/>
    </row>
    <row r="29" spans="1:19" x14ac:dyDescent="0.2">
      <c r="A29" s="3" t="s">
        <v>89</v>
      </c>
      <c r="B29" s="55"/>
      <c r="C29" s="32"/>
      <c r="D29" s="57"/>
      <c r="E29" s="57"/>
      <c r="F29" s="57"/>
      <c r="G29" s="57"/>
      <c r="H29" s="57"/>
      <c r="I29" s="57"/>
      <c r="J29" s="57"/>
      <c r="K29" s="57"/>
      <c r="L29" s="57"/>
      <c r="M29" s="57"/>
      <c r="N29" s="57"/>
      <c r="P29" s="13"/>
      <c r="Q29" s="25"/>
    </row>
    <row r="30" spans="1:19" x14ac:dyDescent="0.2">
      <c r="A30" s="3" t="s">
        <v>106</v>
      </c>
      <c r="B30" s="33"/>
      <c r="C30" s="36"/>
      <c r="D30" s="36"/>
      <c r="E30" s="36"/>
      <c r="F30" s="36"/>
      <c r="G30" s="36"/>
      <c r="H30" s="36"/>
      <c r="I30" s="36"/>
      <c r="J30" s="36"/>
      <c r="K30" s="36"/>
      <c r="L30" s="36"/>
      <c r="M30" s="36"/>
      <c r="N30" s="36"/>
      <c r="P30" s="13"/>
    </row>
    <row r="31" spans="1:19" x14ac:dyDescent="0.2">
      <c r="A31" t="s">
        <v>100</v>
      </c>
      <c r="B31" s="34"/>
      <c r="C31" s="37"/>
      <c r="D31" s="37"/>
      <c r="E31" s="37"/>
      <c r="F31" s="37"/>
      <c r="G31" s="37"/>
      <c r="H31" s="37"/>
      <c r="I31" s="37"/>
      <c r="J31" s="37"/>
      <c r="K31" s="37"/>
      <c r="L31" s="37"/>
      <c r="M31" s="37"/>
      <c r="N31" s="37"/>
      <c r="S31" s="25"/>
    </row>
    <row r="32" spans="1:19" x14ac:dyDescent="0.2">
      <c r="A32" s="31"/>
      <c r="B32" s="32"/>
      <c r="C32" s="37"/>
      <c r="D32" s="37"/>
      <c r="E32" s="37"/>
      <c r="F32" s="37"/>
      <c r="G32" s="37"/>
      <c r="H32" s="37"/>
      <c r="I32" s="37"/>
      <c r="J32" s="37"/>
      <c r="K32" s="37"/>
      <c r="L32" s="37"/>
      <c r="M32" s="37"/>
      <c r="N32" s="37"/>
    </row>
    <row r="33" spans="1:15" x14ac:dyDescent="0.2">
      <c r="A33" s="31"/>
      <c r="B33" s="32"/>
      <c r="C33" s="37"/>
      <c r="D33" s="37"/>
      <c r="E33" s="37"/>
      <c r="F33" s="37"/>
      <c r="G33" s="37"/>
      <c r="H33" s="37"/>
      <c r="I33" s="37"/>
      <c r="J33" s="37"/>
      <c r="K33" s="37"/>
      <c r="L33" s="37"/>
      <c r="M33" s="37"/>
      <c r="N33" s="37"/>
    </row>
    <row r="34" spans="1:15" x14ac:dyDescent="0.2">
      <c r="A34" s="31"/>
      <c r="B34" s="32"/>
      <c r="C34" s="37"/>
      <c r="D34" s="37"/>
      <c r="E34" s="37"/>
      <c r="F34" s="37"/>
      <c r="G34" s="37"/>
      <c r="H34" s="37"/>
      <c r="I34" s="37"/>
      <c r="J34" s="37"/>
      <c r="K34" s="37"/>
      <c r="L34" s="37"/>
      <c r="M34" s="37"/>
      <c r="N34" s="65"/>
    </row>
    <row r="35" spans="1:15" x14ac:dyDescent="0.2">
      <c r="A35" s="31"/>
      <c r="B35" s="32"/>
      <c r="C35" s="37"/>
      <c r="D35" s="37"/>
      <c r="E35" s="37"/>
      <c r="F35" s="37"/>
      <c r="G35" s="37"/>
      <c r="H35" s="37"/>
      <c r="I35" s="37"/>
      <c r="J35" s="37"/>
      <c r="K35" s="37"/>
      <c r="L35" s="37"/>
      <c r="M35" s="37"/>
      <c r="N35" s="37"/>
    </row>
    <row r="36" spans="1:15" x14ac:dyDescent="0.2">
      <c r="A36" s="31"/>
      <c r="B36" s="32"/>
      <c r="C36" s="37"/>
      <c r="D36" s="37"/>
      <c r="E36" s="37"/>
      <c r="F36" s="37"/>
      <c r="G36" s="37"/>
      <c r="H36" s="37"/>
      <c r="I36" s="37"/>
      <c r="J36" s="37"/>
      <c r="K36" s="37"/>
      <c r="L36" s="37"/>
      <c r="M36" s="37"/>
      <c r="N36" s="64"/>
    </row>
    <row r="37" spans="1:15" x14ac:dyDescent="0.2">
      <c r="A37" s="35"/>
      <c r="B37" s="35"/>
      <c r="C37" s="37"/>
      <c r="D37" s="37"/>
      <c r="E37" s="37"/>
      <c r="F37" s="37"/>
      <c r="G37" s="37"/>
      <c r="H37" s="37"/>
      <c r="I37" s="37"/>
      <c r="J37" s="37"/>
      <c r="K37" s="37"/>
      <c r="L37" s="37"/>
      <c r="M37" s="37"/>
      <c r="N37" s="37"/>
    </row>
    <row r="38" spans="1:15" x14ac:dyDescent="0.2">
      <c r="A38" s="31"/>
      <c r="B38" s="32"/>
      <c r="C38" s="37"/>
      <c r="D38" s="37"/>
      <c r="E38" s="37"/>
      <c r="F38" s="37"/>
      <c r="G38" s="37"/>
      <c r="H38" s="37"/>
      <c r="I38" s="37"/>
      <c r="J38" s="37"/>
      <c r="K38" s="37"/>
      <c r="L38" s="37"/>
      <c r="M38" s="37"/>
      <c r="N38" s="37"/>
    </row>
    <row r="39" spans="1:15" ht="21.75" customHeight="1" x14ac:dyDescent="0.2">
      <c r="A39" s="3"/>
      <c r="B39" s="3"/>
      <c r="C39" s="4"/>
      <c r="D39" s="3"/>
      <c r="E39" s="3"/>
      <c r="F39" s="3"/>
      <c r="G39" s="3"/>
      <c r="H39" s="3"/>
      <c r="I39" s="3"/>
      <c r="J39" s="3"/>
      <c r="K39" s="3"/>
      <c r="L39" s="3"/>
      <c r="M39" s="3"/>
      <c r="N39" s="3"/>
      <c r="O39" s="57"/>
    </row>
    <row r="40" spans="1:15" x14ac:dyDescent="0.2">
      <c r="A40" s="3"/>
      <c r="D40" s="12"/>
      <c r="E40" s="3"/>
      <c r="F40" s="3"/>
      <c r="G40" s="3"/>
      <c r="H40" s="3"/>
      <c r="I40" s="3"/>
      <c r="J40" s="3"/>
      <c r="K40" s="3"/>
      <c r="L40" s="3"/>
      <c r="M40" s="3"/>
      <c r="N40" s="3"/>
    </row>
    <row r="41" spans="1:15" x14ac:dyDescent="0.2">
      <c r="A41" s="3"/>
      <c r="C41" s="25"/>
      <c r="D41" s="3"/>
      <c r="E41" s="3"/>
      <c r="F41" s="3"/>
      <c r="G41" s="3"/>
      <c r="H41" s="3"/>
      <c r="I41" s="3"/>
      <c r="J41" s="3"/>
      <c r="K41" s="11"/>
      <c r="L41" s="3"/>
      <c r="M41" s="3"/>
      <c r="N41" s="3"/>
    </row>
    <row r="49" spans="15:15" x14ac:dyDescent="0.2">
      <c r="O49" s="3"/>
    </row>
    <row r="50" spans="15:15" x14ac:dyDescent="0.2">
      <c r="O50" s="3"/>
    </row>
    <row r="51" spans="15:15" x14ac:dyDescent="0.2">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03"/>
  <sheetViews>
    <sheetView showGridLines="0" topLeftCell="A23" zoomScaleNormal="100" workbookViewId="0">
      <selection activeCell="H17" sqref="H17"/>
    </sheetView>
  </sheetViews>
  <sheetFormatPr defaultRowHeight="14.25" x14ac:dyDescent="0.2"/>
  <cols>
    <col min="2" max="2" width="36.75" customWidth="1"/>
    <col min="3" max="4" width="19.875" bestFit="1" customWidth="1"/>
    <col min="5" max="5" width="24.5" customWidth="1"/>
    <col min="8" max="8" width="28.25" bestFit="1" customWidth="1"/>
    <col min="9" max="9" width="14.125" bestFit="1" customWidth="1"/>
    <col min="10" max="10" width="25.125" bestFit="1" customWidth="1"/>
  </cols>
  <sheetData>
    <row r="1" spans="1:11" ht="20.25" x14ac:dyDescent="0.3">
      <c r="A1" s="2" t="s">
        <v>116</v>
      </c>
      <c r="B1" s="3"/>
      <c r="C1" s="3"/>
    </row>
    <row r="2" spans="1:11" ht="20.25" x14ac:dyDescent="0.3">
      <c r="A2" s="41"/>
      <c r="B2" s="17"/>
      <c r="C2" s="17"/>
    </row>
    <row r="4" spans="1:11" ht="15" thickBot="1" x14ac:dyDescent="0.25"/>
    <row r="5" spans="1:11" ht="15.75" thickTop="1" x14ac:dyDescent="0.25">
      <c r="B5" s="45"/>
      <c r="C5" s="79" t="s">
        <v>17</v>
      </c>
      <c r="D5" s="79"/>
      <c r="E5" s="45"/>
    </row>
    <row r="6" spans="1:11" ht="15" x14ac:dyDescent="0.25">
      <c r="B6" s="58" t="s">
        <v>92</v>
      </c>
      <c r="C6" s="62">
        <v>44896</v>
      </c>
      <c r="D6" s="62">
        <v>45261</v>
      </c>
      <c r="E6" s="40" t="s">
        <v>94</v>
      </c>
    </row>
    <row r="7" spans="1:11" ht="15" x14ac:dyDescent="0.25">
      <c r="B7" s="53" t="s">
        <v>90</v>
      </c>
      <c r="C7" s="52">
        <v>94.966999999999985</v>
      </c>
      <c r="D7" s="52">
        <v>28.9344</v>
      </c>
      <c r="E7" s="61">
        <v>-0.69532153274295283</v>
      </c>
      <c r="H7" s="53"/>
      <c r="I7" s="1"/>
      <c r="J7" s="1"/>
      <c r="K7" s="1"/>
    </row>
    <row r="8" spans="1:11" x14ac:dyDescent="0.2">
      <c r="B8" s="43" t="s">
        <v>40</v>
      </c>
      <c r="C8" s="25">
        <v>0.42949999999999994</v>
      </c>
      <c r="D8" s="25">
        <v>0.37929999999999997</v>
      </c>
      <c r="E8" s="59" t="s">
        <v>121</v>
      </c>
      <c r="H8" s="43"/>
    </row>
    <row r="9" spans="1:11" x14ac:dyDescent="0.2">
      <c r="B9" s="43" t="s">
        <v>80</v>
      </c>
      <c r="C9" s="25">
        <v>6.6000000000000003E-2</v>
      </c>
      <c r="D9" s="25">
        <v>1E-3</v>
      </c>
      <c r="E9" s="59" t="s">
        <v>121</v>
      </c>
      <c r="H9" s="43"/>
    </row>
    <row r="10" spans="1:11" x14ac:dyDescent="0.2">
      <c r="B10" s="43" t="s">
        <v>39</v>
      </c>
      <c r="C10" s="25">
        <v>9.3600000000000003E-2</v>
      </c>
      <c r="D10" s="25">
        <v>0</v>
      </c>
      <c r="E10" s="59" t="s">
        <v>121</v>
      </c>
      <c r="H10" s="43"/>
    </row>
    <row r="11" spans="1:11" x14ac:dyDescent="0.2">
      <c r="B11" s="43" t="s">
        <v>38</v>
      </c>
      <c r="C11" s="25">
        <v>2.0310000000000001</v>
      </c>
      <c r="D11" s="25">
        <v>5.5E-2</v>
      </c>
      <c r="E11" s="59" t="s">
        <v>121</v>
      </c>
      <c r="H11" s="43"/>
    </row>
    <row r="12" spans="1:11" x14ac:dyDescent="0.2">
      <c r="B12" s="43" t="s">
        <v>37</v>
      </c>
      <c r="C12" s="25">
        <v>2.41E-2</v>
      </c>
      <c r="D12" s="25">
        <v>0.1638</v>
      </c>
      <c r="E12" s="59" t="s">
        <v>121</v>
      </c>
      <c r="H12" s="43"/>
    </row>
    <row r="13" spans="1:11" ht="15" x14ac:dyDescent="0.25">
      <c r="B13" s="43" t="s">
        <v>41</v>
      </c>
      <c r="C13" s="25">
        <v>2.794</v>
      </c>
      <c r="D13" s="25">
        <v>2.4122999999999997</v>
      </c>
      <c r="E13" s="59">
        <v>-0.1366141732283466</v>
      </c>
      <c r="H13" s="1"/>
      <c r="I13" s="1"/>
      <c r="J13" s="1"/>
    </row>
    <row r="14" spans="1:11" ht="15" x14ac:dyDescent="0.25">
      <c r="B14" s="43" t="s">
        <v>43</v>
      </c>
      <c r="C14" s="25">
        <v>2.5554000000000001</v>
      </c>
      <c r="D14" s="25">
        <v>0.87649999999999995</v>
      </c>
      <c r="E14" s="59" t="s">
        <v>121</v>
      </c>
      <c r="H14" s="43"/>
      <c r="K14" s="1"/>
    </row>
    <row r="15" spans="1:11" x14ac:dyDescent="0.2">
      <c r="B15" s="43" t="s">
        <v>44</v>
      </c>
      <c r="C15" s="25">
        <v>1.7000000000000001E-2</v>
      </c>
      <c r="D15" s="25">
        <v>0.50170000000000003</v>
      </c>
      <c r="E15" s="59" t="s">
        <v>121</v>
      </c>
      <c r="H15" s="43"/>
    </row>
    <row r="16" spans="1:11" x14ac:dyDescent="0.2">
      <c r="B16" s="43" t="s">
        <v>33</v>
      </c>
      <c r="C16" s="25">
        <v>0.69539999999999991</v>
      </c>
      <c r="D16" s="25">
        <v>0.23499999999999999</v>
      </c>
      <c r="E16" s="59" t="s">
        <v>121</v>
      </c>
      <c r="H16" s="43"/>
    </row>
    <row r="17" spans="2:8" x14ac:dyDescent="0.2">
      <c r="B17" s="43" t="s">
        <v>63</v>
      </c>
      <c r="C17" s="25">
        <v>0.54069999999999996</v>
      </c>
      <c r="D17" s="25">
        <v>4.7399999999999998E-2</v>
      </c>
      <c r="E17" s="59" t="s">
        <v>121</v>
      </c>
      <c r="H17" s="43"/>
    </row>
    <row r="18" spans="2:8" x14ac:dyDescent="0.2">
      <c r="B18" s="43" t="s">
        <v>48</v>
      </c>
      <c r="C18" s="25">
        <v>0.24450000000000002</v>
      </c>
      <c r="D18" s="25">
        <v>7.8299999999999995E-2</v>
      </c>
      <c r="E18" s="59" t="s">
        <v>121</v>
      </c>
      <c r="H18" s="43"/>
    </row>
    <row r="19" spans="2:8" x14ac:dyDescent="0.2">
      <c r="B19" s="43" t="s">
        <v>50</v>
      </c>
      <c r="C19" s="25">
        <v>1.1288</v>
      </c>
      <c r="D19" s="25">
        <v>0.1704</v>
      </c>
      <c r="E19" s="59" t="s">
        <v>121</v>
      </c>
      <c r="H19" s="43"/>
    </row>
    <row r="20" spans="2:8" x14ac:dyDescent="0.2">
      <c r="B20" s="43" t="s">
        <v>46</v>
      </c>
      <c r="C20" s="25">
        <v>0.2079</v>
      </c>
      <c r="D20" s="25">
        <v>0.2782</v>
      </c>
      <c r="E20" s="59" t="s">
        <v>121</v>
      </c>
      <c r="H20" s="43"/>
    </row>
    <row r="21" spans="2:8" x14ac:dyDescent="0.2">
      <c r="B21" s="43" t="s">
        <v>49</v>
      </c>
      <c r="C21" s="25">
        <v>1.3629</v>
      </c>
      <c r="D21" s="25">
        <v>1.6496</v>
      </c>
      <c r="E21" s="59">
        <v>0.21036026120771881</v>
      </c>
      <c r="H21" s="43"/>
    </row>
    <row r="22" spans="2:8" x14ac:dyDescent="0.2">
      <c r="B22" s="43" t="s">
        <v>34</v>
      </c>
      <c r="C22" s="25">
        <v>2.4552</v>
      </c>
      <c r="D22" s="25">
        <v>0.65600000000000003</v>
      </c>
      <c r="E22" s="59" t="s">
        <v>121</v>
      </c>
      <c r="H22" s="43"/>
    </row>
    <row r="23" spans="2:8" x14ac:dyDescent="0.2">
      <c r="B23" s="43" t="s">
        <v>60</v>
      </c>
      <c r="C23" s="25">
        <v>3.4399000000000002</v>
      </c>
      <c r="D23" s="25">
        <v>0.65400000000000003</v>
      </c>
      <c r="E23" s="59" t="s">
        <v>121</v>
      </c>
      <c r="H23" s="43"/>
    </row>
    <row r="24" spans="2:8" x14ac:dyDescent="0.2">
      <c r="B24" s="43" t="s">
        <v>104</v>
      </c>
      <c r="C24" s="25">
        <v>1.8E-3</v>
      </c>
      <c r="D24" s="25">
        <v>0</v>
      </c>
      <c r="E24" s="59" t="s">
        <v>121</v>
      </c>
      <c r="H24" s="43"/>
    </row>
    <row r="25" spans="2:8" x14ac:dyDescent="0.2">
      <c r="B25" s="43" t="s">
        <v>53</v>
      </c>
      <c r="C25" s="25">
        <v>0.11210000000000001</v>
      </c>
      <c r="D25" s="25">
        <v>0</v>
      </c>
      <c r="E25" s="59" t="s">
        <v>121</v>
      </c>
      <c r="H25" s="43"/>
    </row>
    <row r="26" spans="2:8" x14ac:dyDescent="0.2">
      <c r="B26" s="43" t="s">
        <v>55</v>
      </c>
      <c r="C26" s="25">
        <v>3.5000000000000001E-3</v>
      </c>
      <c r="D26" s="25">
        <v>0</v>
      </c>
      <c r="E26" s="59" t="s">
        <v>121</v>
      </c>
      <c r="H26" s="43"/>
    </row>
    <row r="27" spans="2:8" x14ac:dyDescent="0.2">
      <c r="B27" s="43" t="s">
        <v>36</v>
      </c>
      <c r="C27" s="25">
        <v>0.70490000000000008</v>
      </c>
      <c r="D27" s="25">
        <v>0.251</v>
      </c>
      <c r="E27" s="59" t="s">
        <v>121</v>
      </c>
      <c r="H27" s="43"/>
    </row>
    <row r="28" spans="2:8" x14ac:dyDescent="0.2">
      <c r="B28" s="43" t="s">
        <v>56</v>
      </c>
      <c r="C28" s="25">
        <v>0</v>
      </c>
      <c r="D28" s="25">
        <v>4.4999999999999998E-2</v>
      </c>
      <c r="E28" s="59" t="s">
        <v>121</v>
      </c>
      <c r="H28" s="43"/>
    </row>
    <row r="29" spans="2:8" x14ac:dyDescent="0.2">
      <c r="B29" s="43" t="s">
        <v>57</v>
      </c>
      <c r="C29" s="25">
        <v>29.740300000000005</v>
      </c>
      <c r="D29" s="25">
        <v>0.34100000000000003</v>
      </c>
      <c r="E29" s="59" t="s">
        <v>121</v>
      </c>
      <c r="H29" s="43"/>
    </row>
    <row r="30" spans="2:8" x14ac:dyDescent="0.2">
      <c r="B30" s="43" t="s">
        <v>82</v>
      </c>
      <c r="C30" s="25">
        <v>0.75219999999999998</v>
      </c>
      <c r="D30" s="25">
        <v>0.2949</v>
      </c>
      <c r="E30" s="59" t="s">
        <v>121</v>
      </c>
      <c r="H30" s="43"/>
    </row>
    <row r="31" spans="2:8" x14ac:dyDescent="0.2">
      <c r="B31" s="43" t="s">
        <v>108</v>
      </c>
      <c r="C31" s="25">
        <v>0</v>
      </c>
      <c r="D31" s="25">
        <v>9.5999999999999992E-3</v>
      </c>
      <c r="E31" s="59" t="s">
        <v>121</v>
      </c>
      <c r="H31" s="43"/>
    </row>
    <row r="32" spans="2:8" x14ac:dyDescent="0.2">
      <c r="B32" s="43" t="s">
        <v>61</v>
      </c>
      <c r="C32" s="25">
        <v>4.7199999999999999E-2</v>
      </c>
      <c r="D32" s="25">
        <v>0</v>
      </c>
      <c r="E32" s="59" t="s">
        <v>121</v>
      </c>
      <c r="H32" s="43"/>
    </row>
    <row r="33" spans="2:9" x14ac:dyDescent="0.2">
      <c r="B33" s="43" t="s">
        <v>107</v>
      </c>
      <c r="C33" s="25">
        <v>4.3456000000000001</v>
      </c>
      <c r="D33" s="25">
        <v>3.0709000000000004</v>
      </c>
      <c r="E33" s="59">
        <v>-0.29333118556701021</v>
      </c>
      <c r="H33" s="43"/>
    </row>
    <row r="34" spans="2:9" x14ac:dyDescent="0.2">
      <c r="B34" s="43" t="s">
        <v>45</v>
      </c>
      <c r="C34" s="25">
        <v>9.1999999999999998E-2</v>
      </c>
      <c r="D34" s="25">
        <v>0</v>
      </c>
      <c r="E34" s="59" t="s">
        <v>121</v>
      </c>
      <c r="H34" s="43"/>
    </row>
    <row r="35" spans="2:9" x14ac:dyDescent="0.2">
      <c r="B35" s="43" t="s">
        <v>109</v>
      </c>
      <c r="C35" s="25">
        <v>0</v>
      </c>
      <c r="D35" s="25">
        <v>5.0000000000000001E-4</v>
      </c>
      <c r="E35" s="59" t="s">
        <v>121</v>
      </c>
      <c r="H35" s="43"/>
    </row>
    <row r="36" spans="2:9" x14ac:dyDescent="0.2">
      <c r="B36" s="43" t="s">
        <v>47</v>
      </c>
      <c r="C36" s="25">
        <v>10.276199999999999</v>
      </c>
      <c r="D36" s="25">
        <v>2.6566000000000001</v>
      </c>
      <c r="E36" s="59">
        <v>-0.74148031373464895</v>
      </c>
      <c r="H36" s="43"/>
    </row>
    <row r="37" spans="2:9" x14ac:dyDescent="0.2">
      <c r="B37" s="43" t="s">
        <v>62</v>
      </c>
      <c r="C37" s="25">
        <v>0.38850000000000001</v>
      </c>
      <c r="D37" s="25">
        <v>0.27609999999999996</v>
      </c>
      <c r="E37" s="59" t="s">
        <v>121</v>
      </c>
      <c r="H37" s="43"/>
    </row>
    <row r="38" spans="2:9" x14ac:dyDescent="0.2">
      <c r="B38" s="43" t="s">
        <v>35</v>
      </c>
      <c r="C38" s="25">
        <v>30.410900000000002</v>
      </c>
      <c r="D38" s="25">
        <v>13.825600000000001</v>
      </c>
      <c r="E38" s="59">
        <v>-0.54537353383161957</v>
      </c>
      <c r="H38" s="43"/>
      <c r="I38" s="43"/>
    </row>
    <row r="39" spans="2:9" x14ac:dyDescent="0.2">
      <c r="B39" s="43" t="s">
        <v>65</v>
      </c>
      <c r="C39" s="25">
        <v>5.9000000000000007E-3</v>
      </c>
      <c r="D39" s="25">
        <v>4.7000000000000002E-3</v>
      </c>
      <c r="E39" s="59" t="s">
        <v>121</v>
      </c>
      <c r="H39" s="43"/>
    </row>
    <row r="40" spans="2:9" ht="15" x14ac:dyDescent="0.25">
      <c r="B40" s="53" t="s">
        <v>91</v>
      </c>
      <c r="C40" s="52">
        <v>5.7999999999999996E-3</v>
      </c>
      <c r="D40" s="52">
        <v>0</v>
      </c>
      <c r="E40" s="59" t="s">
        <v>121</v>
      </c>
      <c r="H40" s="43"/>
    </row>
    <row r="41" spans="2:9" x14ac:dyDescent="0.2">
      <c r="B41" s="43" t="s">
        <v>27</v>
      </c>
      <c r="C41" s="25">
        <v>5.7999999999999996E-3</v>
      </c>
      <c r="D41" s="25">
        <v>0</v>
      </c>
      <c r="E41" s="59" t="s">
        <v>121</v>
      </c>
      <c r="H41" s="43"/>
    </row>
    <row r="42" spans="2:9" ht="15" x14ac:dyDescent="0.25">
      <c r="B42" s="53" t="s">
        <v>103</v>
      </c>
      <c r="C42" s="52">
        <v>802.80308159944002</v>
      </c>
      <c r="D42" s="52">
        <v>542.95989999999983</v>
      </c>
      <c r="E42" s="59">
        <v>-0.32366988562344529</v>
      </c>
      <c r="G42" s="24"/>
      <c r="H42" s="24"/>
      <c r="I42" s="43"/>
    </row>
    <row r="43" spans="2:9" x14ac:dyDescent="0.2">
      <c r="B43" s="43" t="s">
        <v>52</v>
      </c>
      <c r="C43" s="25">
        <v>0</v>
      </c>
      <c r="D43" s="25">
        <v>0.13</v>
      </c>
      <c r="E43" s="59" t="s">
        <v>121</v>
      </c>
      <c r="H43" s="67"/>
      <c r="I43" s="67"/>
    </row>
    <row r="44" spans="2:9" x14ac:dyDescent="0.2">
      <c r="B44" s="43" t="s">
        <v>87</v>
      </c>
      <c r="C44" s="25">
        <v>349.15716255990401</v>
      </c>
      <c r="D44" s="25">
        <v>215.56659999999999</v>
      </c>
      <c r="E44" s="59">
        <v>-0.38260868423967737</v>
      </c>
      <c r="H44" s="43"/>
      <c r="I44" s="43"/>
    </row>
    <row r="45" spans="2:9" ht="15" x14ac:dyDescent="0.25">
      <c r="B45" s="43" t="s">
        <v>42</v>
      </c>
      <c r="C45" s="25">
        <v>0.87659999999999993</v>
      </c>
      <c r="D45" s="25">
        <v>0.99519999999999986</v>
      </c>
      <c r="E45" s="59" t="s">
        <v>121</v>
      </c>
      <c r="H45" s="1"/>
    </row>
    <row r="46" spans="2:9" x14ac:dyDescent="0.2">
      <c r="B46" s="43" t="s">
        <v>81</v>
      </c>
      <c r="C46" s="25">
        <v>2.2199999999999998</v>
      </c>
      <c r="D46" s="25">
        <v>0.80500000000000005</v>
      </c>
      <c r="E46" s="59" t="s">
        <v>121</v>
      </c>
      <c r="H46" s="67"/>
      <c r="I46" s="67"/>
    </row>
    <row r="47" spans="2:9" x14ac:dyDescent="0.2">
      <c r="B47" s="43" t="s">
        <v>51</v>
      </c>
      <c r="C47" s="25">
        <v>2.8794190395359998</v>
      </c>
      <c r="D47" s="25">
        <v>1.3351999999999999</v>
      </c>
      <c r="E47" s="59">
        <v>-0.53629534928158318</v>
      </c>
      <c r="H47" s="43"/>
    </row>
    <row r="48" spans="2:9" x14ac:dyDescent="0.2">
      <c r="B48" s="43" t="s">
        <v>59</v>
      </c>
      <c r="C48" s="25">
        <v>2.8489999999999998</v>
      </c>
      <c r="D48" s="25">
        <v>0</v>
      </c>
      <c r="E48" s="59" t="s">
        <v>121</v>
      </c>
      <c r="H48" s="43"/>
    </row>
    <row r="49" spans="2:11" x14ac:dyDescent="0.2">
      <c r="B49" s="43" t="s">
        <v>54</v>
      </c>
      <c r="C49" s="25">
        <v>2.6770999999999998</v>
      </c>
      <c r="D49" s="25">
        <v>0.76450000000000007</v>
      </c>
      <c r="E49" s="59" t="s">
        <v>121</v>
      </c>
      <c r="H49" s="43"/>
      <c r="I49" s="43"/>
    </row>
    <row r="50" spans="2:11" x14ac:dyDescent="0.2">
      <c r="B50" s="43" t="s">
        <v>102</v>
      </c>
      <c r="C50" s="25">
        <v>350.00899999999996</v>
      </c>
      <c r="D50" s="25">
        <v>299.26709999999997</v>
      </c>
      <c r="E50" s="59">
        <v>-0.14497312926239037</v>
      </c>
      <c r="H50" s="43"/>
    </row>
    <row r="51" spans="2:11" x14ac:dyDescent="0.2">
      <c r="B51" s="43" t="s">
        <v>64</v>
      </c>
      <c r="C51" s="25">
        <v>12.807000000000002</v>
      </c>
      <c r="D51" s="25">
        <v>2.17</v>
      </c>
      <c r="E51" s="59">
        <v>-0.83056141172796127</v>
      </c>
      <c r="G51" s="24"/>
      <c r="H51" s="24"/>
    </row>
    <row r="52" spans="2:11" x14ac:dyDescent="0.2">
      <c r="B52" s="43" t="s">
        <v>58</v>
      </c>
      <c r="C52" s="25">
        <v>79.327799999999996</v>
      </c>
      <c r="D52" s="25">
        <v>21.926299999999998</v>
      </c>
      <c r="E52" s="59">
        <v>-0.72359878882308604</v>
      </c>
      <c r="H52" s="24"/>
      <c r="I52" s="24"/>
    </row>
    <row r="53" spans="2:11" ht="15" x14ac:dyDescent="0.25">
      <c r="B53" s="69" t="s">
        <v>16</v>
      </c>
      <c r="C53" s="70">
        <v>897.77588159944003</v>
      </c>
      <c r="D53" s="70">
        <v>571.89429999999993</v>
      </c>
      <c r="E53" s="68">
        <v>-0.36298767685634759</v>
      </c>
      <c r="H53" s="43"/>
    </row>
    <row r="54" spans="2:11" x14ac:dyDescent="0.2">
      <c r="B54" s="43" t="s">
        <v>93</v>
      </c>
      <c r="E54" s="25"/>
      <c r="H54" s="43"/>
    </row>
    <row r="55" spans="2:11" ht="15" x14ac:dyDescent="0.25">
      <c r="B55" s="43" t="s">
        <v>95</v>
      </c>
      <c r="E55" s="25"/>
      <c r="I55" s="53"/>
      <c r="J55" s="1"/>
      <c r="K55" s="1"/>
    </row>
    <row r="56" spans="2:11" x14ac:dyDescent="0.2">
      <c r="B56" s="43" t="s">
        <v>97</v>
      </c>
      <c r="E56" s="25"/>
      <c r="I56" s="43"/>
    </row>
    <row r="57" spans="2:11" x14ac:dyDescent="0.2">
      <c r="I57" s="43"/>
    </row>
    <row r="58" spans="2:11" x14ac:dyDescent="0.2">
      <c r="I58" s="43"/>
    </row>
    <row r="59" spans="2:11" ht="15" x14ac:dyDescent="0.25">
      <c r="I59" s="53"/>
      <c r="J59" s="1"/>
      <c r="K59" s="1"/>
    </row>
    <row r="60" spans="2:11" x14ac:dyDescent="0.2">
      <c r="I60" s="43"/>
    </row>
    <row r="61" spans="2:11" x14ac:dyDescent="0.2">
      <c r="I61" s="43"/>
    </row>
    <row r="72" spans="5:5" x14ac:dyDescent="0.2">
      <c r="E72" s="25"/>
    </row>
    <row r="73" spans="5:5" x14ac:dyDescent="0.2">
      <c r="E73" s="25"/>
    </row>
    <row r="74" spans="5:5" x14ac:dyDescent="0.2">
      <c r="E74" s="25"/>
    </row>
    <row r="75" spans="5:5" x14ac:dyDescent="0.2">
      <c r="E75" s="25"/>
    </row>
    <row r="76" spans="5:5" x14ac:dyDescent="0.2">
      <c r="E76" s="25"/>
    </row>
    <row r="77" spans="5:5" x14ac:dyDescent="0.2">
      <c r="E77" s="25"/>
    </row>
    <row r="78" spans="5:5" x14ac:dyDescent="0.2">
      <c r="E78" s="25"/>
    </row>
    <row r="79" spans="5:5" x14ac:dyDescent="0.2">
      <c r="E79" s="25"/>
    </row>
    <row r="80" spans="5:5" x14ac:dyDescent="0.2">
      <c r="E80" s="25"/>
    </row>
    <row r="81" spans="5:5" x14ac:dyDescent="0.2">
      <c r="E81" s="25"/>
    </row>
    <row r="82" spans="5:5" x14ac:dyDescent="0.2">
      <c r="E82" s="25"/>
    </row>
    <row r="83" spans="5:5" x14ac:dyDescent="0.2">
      <c r="E83" s="25"/>
    </row>
    <row r="84" spans="5:5" x14ac:dyDescent="0.2">
      <c r="E84" s="25"/>
    </row>
    <row r="85" spans="5:5" x14ac:dyDescent="0.2">
      <c r="E85" s="25"/>
    </row>
    <row r="86" spans="5:5" x14ac:dyDescent="0.2">
      <c r="E86" s="25"/>
    </row>
    <row r="87" spans="5:5" x14ac:dyDescent="0.2">
      <c r="E87" s="25"/>
    </row>
    <row r="88" spans="5:5" x14ac:dyDescent="0.2">
      <c r="E88" s="25"/>
    </row>
    <row r="89" spans="5:5" x14ac:dyDescent="0.2">
      <c r="E89" s="25"/>
    </row>
    <row r="90" spans="5:5" x14ac:dyDescent="0.2">
      <c r="E90" s="25"/>
    </row>
    <row r="91" spans="5:5" x14ac:dyDescent="0.2">
      <c r="E91" s="25"/>
    </row>
    <row r="96" spans="5:5" x14ac:dyDescent="0.2">
      <c r="E96" s="25"/>
    </row>
    <row r="97" spans="5:5" x14ac:dyDescent="0.2">
      <c r="E97" s="25"/>
    </row>
    <row r="98" spans="5:5" x14ac:dyDescent="0.2">
      <c r="E98" s="25"/>
    </row>
    <row r="99" spans="5:5" x14ac:dyDescent="0.2">
      <c r="E99" s="25"/>
    </row>
    <row r="100" spans="5:5" x14ac:dyDescent="0.2">
      <c r="E100" s="25"/>
    </row>
    <row r="101" spans="5:5" x14ac:dyDescent="0.2">
      <c r="E101" s="25"/>
    </row>
    <row r="102" spans="5:5" x14ac:dyDescent="0.2">
      <c r="E102" s="25"/>
    </row>
    <row r="103" spans="5:5" x14ac:dyDescent="0.2">
      <c r="E103" s="25"/>
    </row>
  </sheetData>
  <sortState xmlns:xlrd2="http://schemas.microsoft.com/office/spreadsheetml/2017/richdata2" ref="H6:J56">
    <sortCondition descending="1" ref="J6:J56"/>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C26"/>
  <sheetViews>
    <sheetView showGridLines="0" zoomScale="80" zoomScaleNormal="80" workbookViewId="0">
      <selection activeCell="G22" sqref="G22:G23"/>
    </sheetView>
  </sheetViews>
  <sheetFormatPr defaultRowHeight="14.25" x14ac:dyDescent="0.2"/>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3" ht="20.25" x14ac:dyDescent="0.3">
      <c r="A1" s="2" t="s">
        <v>117</v>
      </c>
    </row>
    <row r="4" spans="1:3" ht="15" thickBot="1" x14ac:dyDescent="0.25"/>
    <row r="5" spans="1:3" ht="15.75" thickTop="1" x14ac:dyDescent="0.25">
      <c r="B5" s="45" t="s">
        <v>70</v>
      </c>
      <c r="C5" s="45" t="s">
        <v>76</v>
      </c>
    </row>
    <row r="6" spans="1:3" ht="15" x14ac:dyDescent="0.25">
      <c r="B6" s="71" t="s">
        <v>73</v>
      </c>
      <c r="C6" s="72">
        <v>183.87740000000002</v>
      </c>
    </row>
    <row r="7" spans="1:3" x14ac:dyDescent="0.2">
      <c r="B7" s="73" t="s">
        <v>87</v>
      </c>
      <c r="C7" s="74">
        <v>183.75460000000001</v>
      </c>
    </row>
    <row r="8" spans="1:3" x14ac:dyDescent="0.2">
      <c r="B8" s="73" t="s">
        <v>51</v>
      </c>
      <c r="C8" s="74">
        <v>0.12280000000000001</v>
      </c>
    </row>
    <row r="9" spans="1:3" ht="15" x14ac:dyDescent="0.25">
      <c r="B9" s="71" t="s">
        <v>72</v>
      </c>
      <c r="C9" s="72">
        <v>299.26709999999997</v>
      </c>
    </row>
    <row r="10" spans="1:3" x14ac:dyDescent="0.2">
      <c r="B10" s="73" t="s">
        <v>102</v>
      </c>
      <c r="C10" s="74">
        <v>299.26709999999997</v>
      </c>
    </row>
    <row r="11" spans="1:3" ht="15" x14ac:dyDescent="0.25">
      <c r="B11" s="71" t="s">
        <v>74</v>
      </c>
      <c r="C11" s="72">
        <v>10.324</v>
      </c>
    </row>
    <row r="12" spans="1:3" x14ac:dyDescent="0.2">
      <c r="B12" s="73" t="s">
        <v>87</v>
      </c>
      <c r="C12" s="74">
        <v>10.321999999999999</v>
      </c>
    </row>
    <row r="13" spans="1:3" x14ac:dyDescent="0.2">
      <c r="B13" s="73" t="s">
        <v>51</v>
      </c>
      <c r="C13" s="74">
        <v>2E-3</v>
      </c>
    </row>
    <row r="14" spans="1:3" ht="15" x14ac:dyDescent="0.25">
      <c r="B14" s="71" t="s">
        <v>75</v>
      </c>
      <c r="C14" s="72">
        <v>0.78590000000000004</v>
      </c>
    </row>
    <row r="15" spans="1:3" x14ac:dyDescent="0.2">
      <c r="B15" s="73" t="s">
        <v>87</v>
      </c>
      <c r="C15" s="74">
        <v>0.78590000000000004</v>
      </c>
    </row>
    <row r="16" spans="1:3" ht="15" x14ac:dyDescent="0.25">
      <c r="B16" s="71" t="s">
        <v>71</v>
      </c>
      <c r="C16" s="72">
        <v>21.914499999999997</v>
      </c>
    </row>
    <row r="17" spans="2:3" x14ac:dyDescent="0.2">
      <c r="B17" s="73" t="s">
        <v>87</v>
      </c>
      <c r="C17" s="74">
        <v>20.704099999999997</v>
      </c>
    </row>
    <row r="18" spans="2:3" x14ac:dyDescent="0.2">
      <c r="B18" s="73" t="s">
        <v>51</v>
      </c>
      <c r="C18" s="74">
        <v>1.2103999999999999</v>
      </c>
    </row>
    <row r="19" spans="2:3" ht="15" x14ac:dyDescent="0.25">
      <c r="B19" s="69" t="s">
        <v>16</v>
      </c>
      <c r="C19" s="70">
        <v>516.16890000000012</v>
      </c>
    </row>
    <row r="20" spans="2:3" x14ac:dyDescent="0.2">
      <c r="B20" s="16" t="s">
        <v>98</v>
      </c>
      <c r="C20" s="25"/>
    </row>
    <row r="21" spans="2:3" ht="15" x14ac:dyDescent="0.25">
      <c r="B21" s="43" t="s">
        <v>99</v>
      </c>
      <c r="C21" s="52"/>
    </row>
    <row r="26" spans="2:3" s="1" customFormat="1" ht="15" x14ac:dyDescent="0.25">
      <c r="B26"/>
      <c r="C26"/>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Q41"/>
  <sheetViews>
    <sheetView showGridLines="0" zoomScale="70" zoomScaleNormal="70" workbookViewId="0">
      <selection activeCell="M21" sqref="M21"/>
    </sheetView>
  </sheetViews>
  <sheetFormatPr defaultRowHeight="14.25" x14ac:dyDescent="0.2"/>
  <cols>
    <col min="1" max="1" width="32.25" bestFit="1" customWidth="1"/>
    <col min="2" max="2" width="16.125" bestFit="1" customWidth="1"/>
    <col min="3" max="8" width="11.875" bestFit="1" customWidth="1"/>
  </cols>
  <sheetData>
    <row r="1" spans="1:17" ht="20.25" x14ac:dyDescent="0.3">
      <c r="A1" s="2" t="s">
        <v>85</v>
      </c>
      <c r="B1" s="3"/>
      <c r="C1" s="3"/>
      <c r="D1" s="3"/>
      <c r="E1" s="3"/>
      <c r="F1" s="3"/>
      <c r="G1" s="3"/>
      <c r="J1" s="21"/>
      <c r="K1" s="17"/>
      <c r="L1" s="17"/>
      <c r="M1" s="17"/>
      <c r="N1" s="17"/>
      <c r="O1" s="17"/>
      <c r="P1" s="17"/>
      <c r="Q1" s="17"/>
    </row>
    <row r="2" spans="1:17" ht="20.25" x14ac:dyDescent="0.3">
      <c r="A2" s="2"/>
      <c r="B2" s="3"/>
      <c r="C2" s="3"/>
      <c r="D2" s="3"/>
      <c r="E2" s="3"/>
      <c r="F2" s="3"/>
      <c r="G2" s="3"/>
      <c r="J2" s="21"/>
      <c r="K2" s="17"/>
      <c r="L2" s="17"/>
      <c r="M2" s="17"/>
      <c r="N2" s="17"/>
      <c r="O2" s="17"/>
      <c r="P2" s="17"/>
      <c r="Q2" s="17"/>
    </row>
    <row r="3" spans="1:17" ht="21" customHeight="1" x14ac:dyDescent="0.25">
      <c r="A3" s="1" t="s">
        <v>118</v>
      </c>
      <c r="B3" s="3"/>
      <c r="C3" s="3"/>
      <c r="D3" s="3"/>
      <c r="E3" s="3"/>
      <c r="F3" s="3"/>
      <c r="G3" s="3"/>
    </row>
    <row r="4" spans="1:17" ht="20.25" x14ac:dyDescent="0.3">
      <c r="A4" s="2"/>
      <c r="B4" s="3"/>
      <c r="C4" s="3"/>
      <c r="D4" s="3"/>
      <c r="E4" s="3"/>
      <c r="F4" s="3"/>
      <c r="G4" s="3"/>
      <c r="K4" s="15"/>
      <c r="L4" s="15"/>
      <c r="M4" s="15"/>
      <c r="N4" s="15"/>
      <c r="O4" s="15"/>
      <c r="P4" s="15"/>
      <c r="Q4" s="15"/>
    </row>
    <row r="5" spans="1:17" ht="20.25" x14ac:dyDescent="0.3">
      <c r="A5" s="2"/>
      <c r="B5" s="3"/>
      <c r="C5" s="3"/>
      <c r="D5" s="3"/>
      <c r="E5" s="3"/>
      <c r="F5" s="3"/>
      <c r="G5" s="3"/>
      <c r="J5" s="3"/>
      <c r="K5" s="15"/>
      <c r="L5" s="15"/>
      <c r="M5" s="15"/>
      <c r="N5" s="15"/>
      <c r="O5" s="15"/>
      <c r="P5" s="15"/>
      <c r="Q5" s="15"/>
    </row>
    <row r="6" spans="1:17" ht="20.25" x14ac:dyDescent="0.3">
      <c r="A6" s="2"/>
      <c r="B6" s="3"/>
      <c r="C6" s="3"/>
      <c r="D6" s="3"/>
      <c r="E6" s="3"/>
      <c r="F6" s="3"/>
      <c r="G6" s="3"/>
      <c r="J6" s="15"/>
      <c r="K6" s="15"/>
      <c r="L6" s="15"/>
      <c r="M6" s="15"/>
      <c r="N6" s="15"/>
      <c r="O6" s="15"/>
      <c r="P6" s="15"/>
      <c r="Q6" s="15"/>
    </row>
    <row r="7" spans="1:17" ht="20.25" x14ac:dyDescent="0.3">
      <c r="A7" s="2"/>
      <c r="B7" s="3"/>
      <c r="C7" s="3"/>
      <c r="D7" s="3"/>
      <c r="E7" s="3"/>
      <c r="F7" s="3"/>
      <c r="G7" s="3"/>
      <c r="J7" s="15"/>
      <c r="K7" s="15"/>
      <c r="L7" s="15"/>
      <c r="M7" s="15"/>
      <c r="N7" s="15"/>
      <c r="O7" s="15"/>
      <c r="P7" s="15"/>
      <c r="Q7" s="15"/>
    </row>
    <row r="8" spans="1:17" ht="20.25" x14ac:dyDescent="0.3">
      <c r="A8" s="2"/>
      <c r="B8" s="3"/>
      <c r="C8" s="3"/>
      <c r="D8" s="3"/>
      <c r="E8" s="3"/>
      <c r="F8" s="3"/>
      <c r="G8" s="3"/>
      <c r="J8" s="15"/>
      <c r="K8" s="15"/>
      <c r="L8" s="15"/>
      <c r="M8" s="15"/>
      <c r="N8" s="15"/>
      <c r="O8" s="15"/>
      <c r="P8" s="15"/>
      <c r="Q8" s="15"/>
    </row>
    <row r="9" spans="1:17" ht="20.25" x14ac:dyDescent="0.3">
      <c r="A9" s="2"/>
      <c r="B9" s="3"/>
      <c r="C9" s="3"/>
      <c r="D9" s="3"/>
      <c r="E9" s="3"/>
      <c r="F9" s="3"/>
      <c r="G9" s="3"/>
      <c r="H9" s="13"/>
      <c r="J9" s="15"/>
      <c r="K9" s="15"/>
      <c r="L9" s="15"/>
      <c r="M9" s="15"/>
      <c r="N9" s="15"/>
      <c r="O9" s="15"/>
      <c r="P9" s="15"/>
      <c r="Q9" s="15"/>
    </row>
    <row r="10" spans="1:17" ht="20.25" x14ac:dyDescent="0.3">
      <c r="A10" s="2"/>
      <c r="B10" s="3"/>
      <c r="C10" s="3"/>
      <c r="D10" s="3"/>
      <c r="E10" s="3"/>
      <c r="F10" s="3"/>
      <c r="G10" s="3"/>
      <c r="H10" s="13"/>
      <c r="J10" s="15"/>
      <c r="K10" s="15"/>
      <c r="L10" s="15"/>
      <c r="M10" s="15"/>
      <c r="N10" s="15"/>
      <c r="O10" s="15"/>
      <c r="P10" s="15"/>
      <c r="Q10" s="15"/>
    </row>
    <row r="11" spans="1:17" ht="20.25" x14ac:dyDescent="0.3">
      <c r="A11" s="2"/>
      <c r="B11" s="3"/>
      <c r="C11" s="3"/>
      <c r="D11" s="3"/>
      <c r="E11" s="3"/>
      <c r="F11" s="3"/>
      <c r="G11" s="3"/>
      <c r="H11" s="13"/>
      <c r="J11" s="15"/>
      <c r="K11" s="15"/>
      <c r="L11" s="15"/>
      <c r="M11" s="15"/>
      <c r="N11" s="15"/>
      <c r="O11" s="15"/>
      <c r="P11" s="15"/>
      <c r="Q11" s="15"/>
    </row>
    <row r="12" spans="1:17" ht="20.25" x14ac:dyDescent="0.3">
      <c r="A12" s="2"/>
      <c r="B12" s="3"/>
      <c r="C12" s="3"/>
      <c r="D12" s="3"/>
      <c r="E12" s="3"/>
      <c r="F12" s="3"/>
      <c r="G12" s="3"/>
      <c r="H12" s="13"/>
      <c r="J12" s="15"/>
      <c r="K12" s="15"/>
      <c r="L12" s="15"/>
      <c r="M12" s="15"/>
      <c r="N12" s="15"/>
      <c r="O12" s="15"/>
      <c r="P12" s="15"/>
      <c r="Q12" s="15"/>
    </row>
    <row r="13" spans="1:17" ht="20.25" x14ac:dyDescent="0.3">
      <c r="A13" s="2"/>
      <c r="B13" s="3"/>
      <c r="C13" s="3"/>
      <c r="D13" s="3"/>
      <c r="E13" s="3"/>
      <c r="F13" s="3"/>
      <c r="G13" s="3"/>
      <c r="H13" s="13"/>
      <c r="J13" s="15"/>
      <c r="K13" s="15"/>
      <c r="L13" s="15"/>
      <c r="M13" s="15"/>
      <c r="N13" s="15"/>
      <c r="O13" s="15"/>
      <c r="P13" s="15"/>
      <c r="Q13" s="15"/>
    </row>
    <row r="14" spans="1:17" ht="20.25" x14ac:dyDescent="0.3">
      <c r="A14" s="2"/>
      <c r="B14" s="3"/>
      <c r="C14" s="3"/>
      <c r="D14" s="3"/>
      <c r="E14" s="3"/>
      <c r="F14" s="3"/>
      <c r="G14" s="3"/>
      <c r="H14" s="13"/>
      <c r="J14" s="15"/>
      <c r="K14" s="15"/>
      <c r="L14" s="15"/>
      <c r="M14" s="15"/>
      <c r="N14" s="15"/>
      <c r="O14" s="15"/>
      <c r="P14" s="15"/>
      <c r="Q14" s="15"/>
    </row>
    <row r="15" spans="1:17" ht="20.25" x14ac:dyDescent="0.3">
      <c r="A15" s="2"/>
      <c r="B15" s="3"/>
      <c r="C15" s="3"/>
      <c r="D15" s="3"/>
      <c r="E15" s="3"/>
      <c r="F15" s="3"/>
      <c r="G15" s="3"/>
      <c r="H15" s="13"/>
      <c r="J15" s="15"/>
      <c r="K15" s="15"/>
      <c r="L15" s="15"/>
      <c r="M15" s="15"/>
      <c r="N15" s="15"/>
      <c r="O15" s="15"/>
      <c r="P15" s="15"/>
      <c r="Q15" s="15"/>
    </row>
    <row r="16" spans="1:17" ht="20.25" x14ac:dyDescent="0.3">
      <c r="A16" s="2"/>
      <c r="B16" s="3"/>
      <c r="C16" s="3"/>
      <c r="D16" s="3"/>
      <c r="E16" s="3"/>
      <c r="F16" s="3"/>
      <c r="G16" s="3"/>
      <c r="J16" s="15"/>
      <c r="K16" s="15"/>
      <c r="L16" s="15"/>
      <c r="M16" s="15"/>
      <c r="N16" s="15"/>
      <c r="O16" s="15"/>
      <c r="P16" s="15"/>
      <c r="Q16" s="15"/>
    </row>
    <row r="17" spans="1:17" ht="20.25" x14ac:dyDescent="0.3">
      <c r="A17" s="2"/>
      <c r="B17" s="3"/>
      <c r="C17" s="3"/>
      <c r="D17" s="3"/>
      <c r="E17" s="3"/>
      <c r="F17" s="3"/>
      <c r="G17" s="3"/>
      <c r="J17" s="15"/>
      <c r="K17" s="15"/>
      <c r="L17" s="15"/>
      <c r="M17" s="15"/>
      <c r="N17" s="15"/>
      <c r="O17" s="19"/>
      <c r="P17" s="15"/>
      <c r="Q17" s="15"/>
    </row>
    <row r="18" spans="1:17" ht="20.25" x14ac:dyDescent="0.3">
      <c r="A18" s="2"/>
      <c r="B18" s="3"/>
      <c r="C18" s="3"/>
      <c r="D18" s="3"/>
      <c r="E18" s="3"/>
      <c r="F18" s="3"/>
      <c r="G18" s="3"/>
      <c r="J18" s="15"/>
      <c r="K18" s="15"/>
      <c r="L18" s="15"/>
      <c r="M18" s="15"/>
      <c r="N18" s="15"/>
      <c r="O18" s="15"/>
      <c r="P18" s="15"/>
      <c r="Q18" s="15"/>
    </row>
    <row r="19" spans="1:17" ht="20.25" x14ac:dyDescent="0.3">
      <c r="A19" s="2"/>
      <c r="B19" s="3"/>
      <c r="C19" s="3"/>
      <c r="D19" s="3"/>
      <c r="E19" s="3"/>
      <c r="F19" s="3"/>
      <c r="G19" s="3"/>
      <c r="J19" s="15"/>
      <c r="K19" s="15"/>
      <c r="L19" s="15"/>
      <c r="M19" s="15"/>
      <c r="N19" s="15"/>
      <c r="O19" s="15"/>
      <c r="P19" s="15"/>
      <c r="Q19" s="15"/>
    </row>
    <row r="20" spans="1:17" ht="20.25" x14ac:dyDescent="0.3">
      <c r="A20" s="2"/>
      <c r="B20" s="3"/>
      <c r="C20" s="3"/>
      <c r="D20" s="3"/>
      <c r="E20" s="3"/>
      <c r="F20" s="3"/>
      <c r="G20" s="3"/>
      <c r="J20" s="15"/>
      <c r="K20" s="15"/>
      <c r="L20" s="15"/>
      <c r="M20" s="19"/>
      <c r="N20" s="15"/>
      <c r="O20" s="15"/>
      <c r="P20" s="15"/>
      <c r="Q20" s="15"/>
    </row>
    <row r="21" spans="1:17" ht="20.25" x14ac:dyDescent="0.3">
      <c r="A21" s="2"/>
      <c r="B21" s="3"/>
      <c r="C21" s="3"/>
      <c r="D21" s="3"/>
      <c r="E21" s="3"/>
      <c r="F21" s="3"/>
      <c r="G21" s="3"/>
      <c r="J21" s="15"/>
      <c r="K21" s="15"/>
      <c r="L21" s="15"/>
      <c r="M21" s="15"/>
      <c r="N21" s="15"/>
      <c r="O21" s="15"/>
      <c r="P21" s="15"/>
      <c r="Q21" s="15"/>
    </row>
    <row r="24" spans="1:17" ht="15" x14ac:dyDescent="0.25">
      <c r="A24" s="26"/>
      <c r="B24" s="80" t="s">
        <v>119</v>
      </c>
      <c r="C24" s="80"/>
      <c r="D24" s="80"/>
      <c r="E24" s="80"/>
      <c r="F24" s="80"/>
      <c r="G24" s="26"/>
    </row>
    <row r="25" spans="1:17" ht="15" x14ac:dyDescent="0.25">
      <c r="A25" s="1" t="s">
        <v>19</v>
      </c>
      <c r="B25" s="18" t="s">
        <v>29</v>
      </c>
      <c r="C25" s="18" t="s">
        <v>20</v>
      </c>
      <c r="D25" s="18" t="s">
        <v>21</v>
      </c>
      <c r="E25" s="18" t="s">
        <v>22</v>
      </c>
      <c r="F25" s="18" t="s">
        <v>30</v>
      </c>
      <c r="G25" s="18" t="s">
        <v>16</v>
      </c>
    </row>
    <row r="26" spans="1:17" x14ac:dyDescent="0.2">
      <c r="A26" s="3" t="s">
        <v>6</v>
      </c>
      <c r="B26" s="20">
        <v>0</v>
      </c>
      <c r="C26" s="20">
        <v>10.321999999999999</v>
      </c>
      <c r="D26" s="20">
        <v>36.127899999999997</v>
      </c>
      <c r="E26" s="20">
        <v>147.74770000000001</v>
      </c>
      <c r="F26" s="46">
        <v>21.369000000000003</v>
      </c>
      <c r="G26" s="13">
        <v>215.56660000000002</v>
      </c>
    </row>
    <row r="27" spans="1:17" x14ac:dyDescent="0.2">
      <c r="A27" s="3" t="s">
        <v>8</v>
      </c>
      <c r="B27" s="20">
        <v>0</v>
      </c>
      <c r="C27" s="20">
        <v>2E-3</v>
      </c>
      <c r="D27" s="20">
        <v>5.8000000000000003E-2</v>
      </c>
      <c r="E27" s="20">
        <v>1.2743</v>
      </c>
      <c r="F27" s="46">
        <v>8.9999999999999998E-4</v>
      </c>
      <c r="G27" s="13">
        <v>1.3351999999999999</v>
      </c>
    </row>
    <row r="28" spans="1:17" x14ac:dyDescent="0.2">
      <c r="A28" s="3" t="s">
        <v>102</v>
      </c>
      <c r="B28" s="20">
        <v>0</v>
      </c>
      <c r="C28" s="20">
        <v>0</v>
      </c>
      <c r="D28" s="20">
        <v>0</v>
      </c>
      <c r="E28" s="20">
        <v>28.026400000000002</v>
      </c>
      <c r="F28" s="46">
        <v>271.2407</v>
      </c>
      <c r="G28" s="13">
        <v>299.26710000000003</v>
      </c>
    </row>
    <row r="29" spans="1:17" x14ac:dyDescent="0.2">
      <c r="A29" s="3" t="s">
        <v>11</v>
      </c>
      <c r="B29" s="20">
        <v>0</v>
      </c>
      <c r="C29" s="20">
        <v>0</v>
      </c>
      <c r="D29" s="20">
        <v>0</v>
      </c>
      <c r="E29" s="20">
        <v>0</v>
      </c>
      <c r="F29" s="46">
        <v>0</v>
      </c>
      <c r="G29" s="13">
        <v>0</v>
      </c>
    </row>
    <row r="30" spans="1:17" x14ac:dyDescent="0.2">
      <c r="A30" s="3" t="s">
        <v>13</v>
      </c>
      <c r="B30" s="20">
        <v>0</v>
      </c>
      <c r="C30" s="20">
        <v>0</v>
      </c>
      <c r="D30" s="20">
        <v>0</v>
      </c>
      <c r="E30" s="20">
        <v>0</v>
      </c>
      <c r="F30" s="20">
        <v>0</v>
      </c>
      <c r="G30" s="13">
        <v>0</v>
      </c>
    </row>
    <row r="31" spans="1:17" x14ac:dyDescent="0.2">
      <c r="A31" s="3" t="s">
        <v>15</v>
      </c>
      <c r="B31" s="20">
        <v>0</v>
      </c>
      <c r="C31" s="20">
        <v>0</v>
      </c>
      <c r="D31" s="20">
        <v>0</v>
      </c>
      <c r="E31" s="20">
        <v>0</v>
      </c>
      <c r="F31" s="20">
        <v>0</v>
      </c>
      <c r="G31" s="13">
        <v>0</v>
      </c>
    </row>
    <row r="32" spans="1:17" x14ac:dyDescent="0.2">
      <c r="A32" s="3" t="s">
        <v>79</v>
      </c>
      <c r="B32" s="48">
        <v>0</v>
      </c>
      <c r="C32" s="48">
        <v>0.13</v>
      </c>
      <c r="D32" s="48">
        <v>0</v>
      </c>
      <c r="E32" s="48">
        <v>1.4289000000000001</v>
      </c>
      <c r="F32" s="46">
        <v>54.166499999999992</v>
      </c>
      <c r="G32" s="13">
        <v>55.725399999999993</v>
      </c>
      <c r="J32" s="24"/>
    </row>
    <row r="33" spans="1:10" ht="15" x14ac:dyDescent="0.25">
      <c r="A33" s="14" t="s">
        <v>16</v>
      </c>
      <c r="B33" s="47">
        <v>0</v>
      </c>
      <c r="C33" s="47">
        <v>10.454000000000001</v>
      </c>
      <c r="D33" s="47">
        <v>36.185899999999997</v>
      </c>
      <c r="E33" s="47">
        <v>178.47730000000001</v>
      </c>
      <c r="F33" s="47">
        <v>346.77709999999996</v>
      </c>
      <c r="G33" s="49">
        <v>571.89429999999993</v>
      </c>
      <c r="I33" s="24"/>
      <c r="J33" s="24"/>
    </row>
    <row r="34" spans="1:10" x14ac:dyDescent="0.2">
      <c r="A34" s="60" t="s">
        <v>31</v>
      </c>
      <c r="B34" s="13"/>
      <c r="C34" s="13"/>
      <c r="D34" s="13"/>
      <c r="E34" s="13"/>
      <c r="F34" s="13"/>
      <c r="G34" s="13"/>
    </row>
    <row r="35" spans="1:10" ht="15" x14ac:dyDescent="0.25">
      <c r="A35" s="60" t="s">
        <v>97</v>
      </c>
      <c r="B35" s="39"/>
      <c r="F35" s="13"/>
      <c r="G35" s="13"/>
    </row>
    <row r="36" spans="1:10" x14ac:dyDescent="0.2">
      <c r="E36" s="66"/>
      <c r="F36" s="66"/>
      <c r="G36" s="13"/>
    </row>
    <row r="37" spans="1:10" x14ac:dyDescent="0.2">
      <c r="B37" s="13"/>
      <c r="C37" s="13"/>
      <c r="D37" s="13"/>
      <c r="E37" s="13"/>
      <c r="F37" s="13"/>
      <c r="G37" s="13"/>
    </row>
    <row r="41" spans="1:10" x14ac:dyDescent="0.2">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41"/>
  <sheetViews>
    <sheetView showGridLines="0" zoomScale="70" zoomScaleNormal="70" workbookViewId="0">
      <selection activeCell="S36" sqref="S36"/>
    </sheetView>
  </sheetViews>
  <sheetFormatPr defaultRowHeight="14.25" x14ac:dyDescent="0.2"/>
  <cols>
    <col min="1" max="1" width="32.25" bestFit="1" customWidth="1"/>
    <col min="2" max="2" width="16.125" bestFit="1" customWidth="1"/>
    <col min="3" max="3" width="16.875" customWidth="1"/>
    <col min="4" max="6" width="11.875" bestFit="1" customWidth="1"/>
  </cols>
  <sheetData>
    <row r="1" spans="1:17" ht="20.25" x14ac:dyDescent="0.3">
      <c r="A1" s="2" t="s">
        <v>86</v>
      </c>
      <c r="B1" s="3"/>
      <c r="C1" s="3"/>
      <c r="D1" s="3"/>
      <c r="E1" s="3"/>
      <c r="F1" s="3"/>
      <c r="G1" s="3"/>
    </row>
    <row r="2" spans="1:17" ht="20.25" x14ac:dyDescent="0.3">
      <c r="A2" s="21"/>
      <c r="B2" s="17"/>
      <c r="C2" s="17"/>
      <c r="D2" s="17"/>
      <c r="E2" s="17"/>
      <c r="F2" s="17"/>
      <c r="G2" s="17"/>
      <c r="J2" s="21"/>
      <c r="K2" s="17"/>
      <c r="L2" s="17"/>
      <c r="M2" s="17"/>
      <c r="N2" s="17"/>
      <c r="O2" s="17"/>
      <c r="P2" s="17"/>
      <c r="Q2" s="17"/>
    </row>
    <row r="3" spans="1:17" ht="15" x14ac:dyDescent="0.25">
      <c r="A3" s="1" t="s">
        <v>120</v>
      </c>
      <c r="G3" s="15"/>
      <c r="J3" s="15"/>
      <c r="K3" s="15"/>
      <c r="L3" s="15"/>
      <c r="M3" s="15"/>
      <c r="N3" s="15"/>
      <c r="O3" s="15"/>
      <c r="P3" s="15"/>
      <c r="Q3" s="15"/>
    </row>
    <row r="4" spans="1:17" x14ac:dyDescent="0.2">
      <c r="G4" s="15"/>
      <c r="K4" s="15"/>
      <c r="L4" s="15"/>
      <c r="M4" s="15"/>
      <c r="N4" s="15"/>
      <c r="O4" s="15"/>
      <c r="P4" s="15"/>
      <c r="Q4" s="15"/>
    </row>
    <row r="5" spans="1:17" x14ac:dyDescent="0.2">
      <c r="G5" s="15"/>
      <c r="J5" s="3"/>
      <c r="K5" s="15"/>
      <c r="L5" s="15"/>
      <c r="M5" s="15"/>
      <c r="N5" s="15"/>
      <c r="O5" s="15"/>
      <c r="P5" s="15"/>
      <c r="Q5" s="15"/>
    </row>
    <row r="6" spans="1:17" x14ac:dyDescent="0.2">
      <c r="G6" s="15"/>
      <c r="J6" s="15"/>
      <c r="K6" s="15"/>
      <c r="L6" s="15"/>
      <c r="M6" s="15"/>
      <c r="N6" s="15"/>
      <c r="O6" s="15"/>
      <c r="P6" s="15"/>
      <c r="Q6" s="15"/>
    </row>
    <row r="7" spans="1:17" x14ac:dyDescent="0.2">
      <c r="G7" s="15"/>
      <c r="J7" s="15"/>
      <c r="K7" s="15"/>
      <c r="L7" s="15"/>
      <c r="M7" s="15"/>
      <c r="N7" s="15"/>
      <c r="O7" s="15"/>
      <c r="P7" s="15"/>
      <c r="Q7" s="15"/>
    </row>
    <row r="8" spans="1:17" x14ac:dyDescent="0.2">
      <c r="G8" s="15"/>
      <c r="J8" s="15"/>
      <c r="K8" s="15"/>
      <c r="L8" s="15"/>
      <c r="M8" s="15"/>
      <c r="N8" s="15"/>
      <c r="O8" s="15"/>
      <c r="P8" s="15"/>
      <c r="Q8" s="15"/>
    </row>
    <row r="9" spans="1:17" x14ac:dyDescent="0.2">
      <c r="G9" s="15"/>
      <c r="J9" s="15"/>
      <c r="K9" s="15"/>
      <c r="L9" s="15"/>
      <c r="M9" s="15"/>
      <c r="N9" s="15"/>
      <c r="O9" s="15"/>
      <c r="P9" s="15"/>
      <c r="Q9" s="15"/>
    </row>
    <row r="10" spans="1:17" x14ac:dyDescent="0.2">
      <c r="G10" s="15"/>
      <c r="J10" s="15"/>
      <c r="K10" s="15"/>
      <c r="L10" s="15"/>
      <c r="M10" s="15"/>
      <c r="N10" s="15"/>
      <c r="O10" s="15"/>
      <c r="P10" s="15"/>
      <c r="Q10" s="15"/>
    </row>
    <row r="11" spans="1:17" x14ac:dyDescent="0.2">
      <c r="G11" s="15"/>
      <c r="J11" s="15"/>
      <c r="K11" s="15"/>
      <c r="L11" s="15"/>
      <c r="M11" s="15"/>
      <c r="N11" s="15"/>
      <c r="O11" s="15"/>
      <c r="P11" s="15"/>
      <c r="Q11" s="15"/>
    </row>
    <row r="12" spans="1:17" x14ac:dyDescent="0.2">
      <c r="G12" s="15"/>
      <c r="J12" s="15"/>
      <c r="K12" s="15"/>
      <c r="L12" s="15"/>
      <c r="M12" s="15"/>
      <c r="N12" s="15"/>
      <c r="O12" s="15"/>
      <c r="P12" s="15"/>
      <c r="Q12" s="15"/>
    </row>
    <row r="13" spans="1:17" x14ac:dyDescent="0.2">
      <c r="G13" s="15"/>
      <c r="J13" s="15"/>
      <c r="K13" s="15"/>
      <c r="L13" s="15"/>
      <c r="M13" s="15"/>
      <c r="N13" s="15"/>
      <c r="O13" s="15"/>
      <c r="P13" s="15"/>
      <c r="Q13" s="15"/>
    </row>
    <row r="14" spans="1:17" x14ac:dyDescent="0.2">
      <c r="G14" s="15"/>
      <c r="J14" s="15"/>
      <c r="K14" s="15"/>
      <c r="L14" s="15"/>
      <c r="M14" s="15"/>
      <c r="N14" s="15"/>
      <c r="O14" s="15"/>
      <c r="P14" s="15"/>
      <c r="Q14" s="15"/>
    </row>
    <row r="15" spans="1:17" x14ac:dyDescent="0.2">
      <c r="G15" s="15"/>
      <c r="J15" s="15"/>
      <c r="K15" s="15"/>
      <c r="L15" s="15"/>
      <c r="M15" s="15"/>
      <c r="N15" s="15"/>
      <c r="O15" s="15"/>
      <c r="P15" s="15"/>
      <c r="Q15" s="15"/>
    </row>
    <row r="16" spans="1:17" x14ac:dyDescent="0.2">
      <c r="J16" s="15"/>
      <c r="K16" s="15"/>
      <c r="L16" s="15"/>
      <c r="M16" s="15"/>
      <c r="N16" s="15"/>
      <c r="O16" s="15"/>
      <c r="P16" s="15"/>
      <c r="Q16" s="15"/>
    </row>
    <row r="17" spans="1:17" x14ac:dyDescent="0.2">
      <c r="J17" s="15"/>
      <c r="K17" s="15"/>
      <c r="L17" s="15"/>
      <c r="M17" s="15"/>
      <c r="N17" s="15"/>
      <c r="O17" s="15"/>
      <c r="P17" s="15"/>
      <c r="Q17" s="15"/>
    </row>
    <row r="18" spans="1:17" x14ac:dyDescent="0.2">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J21" s="15"/>
      <c r="K21" s="15"/>
      <c r="L21" s="15"/>
      <c r="M21" s="15"/>
      <c r="N21" s="15"/>
      <c r="O21" s="15"/>
      <c r="P21" s="15"/>
      <c r="Q21" s="15"/>
    </row>
    <row r="22" spans="1:17" x14ac:dyDescent="0.2">
      <c r="B22" s="16"/>
      <c r="J22" s="15"/>
      <c r="K22" s="15"/>
      <c r="L22" s="15"/>
      <c r="M22" s="15"/>
      <c r="N22" s="15"/>
      <c r="O22" s="15"/>
      <c r="P22" s="15"/>
      <c r="Q22" s="15"/>
    </row>
    <row r="23" spans="1:17" x14ac:dyDescent="0.2">
      <c r="J23" s="15"/>
      <c r="K23" s="15"/>
      <c r="L23" s="15"/>
      <c r="M23" s="15"/>
      <c r="N23" s="15"/>
      <c r="O23" s="15"/>
      <c r="P23" s="15"/>
      <c r="Q23" s="15"/>
    </row>
    <row r="24" spans="1:17" x14ac:dyDescent="0.2">
      <c r="J24" s="15"/>
      <c r="K24" s="30"/>
      <c r="L24" s="15"/>
      <c r="M24" s="15"/>
      <c r="N24" s="15"/>
      <c r="O24" s="15"/>
      <c r="P24" s="15"/>
      <c r="Q24" s="15"/>
    </row>
    <row r="26" spans="1:17" x14ac:dyDescent="0.2">
      <c r="A26" s="15"/>
      <c r="B26" s="15"/>
      <c r="C26" s="15"/>
      <c r="D26" s="15"/>
      <c r="E26" s="15"/>
      <c r="F26" s="15"/>
    </row>
    <row r="27" spans="1:17" ht="15" x14ac:dyDescent="0.25">
      <c r="A27" s="28"/>
      <c r="B27" s="80" t="s">
        <v>119</v>
      </c>
      <c r="C27" s="80"/>
      <c r="D27" s="80"/>
      <c r="E27" s="80"/>
      <c r="F27" s="51"/>
    </row>
    <row r="28" spans="1:17" ht="15" x14ac:dyDescent="0.25">
      <c r="A28" s="1" t="s">
        <v>19</v>
      </c>
      <c r="B28" s="18" t="s">
        <v>0</v>
      </c>
      <c r="C28" s="18" t="s">
        <v>18</v>
      </c>
      <c r="D28" s="18" t="s">
        <v>1</v>
      </c>
      <c r="E28" s="18" t="s">
        <v>2</v>
      </c>
      <c r="F28" s="18" t="s">
        <v>16</v>
      </c>
      <c r="M28" s="13"/>
    </row>
    <row r="29" spans="1:17" x14ac:dyDescent="0.2">
      <c r="A29" s="3" t="s">
        <v>6</v>
      </c>
      <c r="B29" s="20">
        <v>119.87139999999999</v>
      </c>
      <c r="C29" s="20">
        <v>10.321999999999999</v>
      </c>
      <c r="D29" s="20">
        <v>85.373199999999997</v>
      </c>
      <c r="E29" s="20">
        <v>0</v>
      </c>
      <c r="F29" s="20">
        <v>215.56659999999999</v>
      </c>
    </row>
    <row r="30" spans="1:17" x14ac:dyDescent="0.2">
      <c r="A30" s="3" t="s">
        <v>8</v>
      </c>
      <c r="B30" s="20">
        <v>1.2693000000000001</v>
      </c>
      <c r="C30" s="20">
        <v>2E-3</v>
      </c>
      <c r="D30" s="20">
        <v>6.3899999999999998E-2</v>
      </c>
      <c r="E30" s="20">
        <v>0</v>
      </c>
      <c r="F30" s="20">
        <v>1.3352000000000002</v>
      </c>
    </row>
    <row r="31" spans="1:17" x14ac:dyDescent="0.2">
      <c r="A31" s="3" t="s">
        <v>102</v>
      </c>
      <c r="B31" s="20">
        <v>90.239800000000002</v>
      </c>
      <c r="C31" s="20">
        <v>0</v>
      </c>
      <c r="D31" s="20">
        <v>209.0273</v>
      </c>
      <c r="E31" s="20">
        <v>0</v>
      </c>
      <c r="F31" s="20">
        <v>299.26710000000003</v>
      </c>
    </row>
    <row r="32" spans="1:17" x14ac:dyDescent="0.2">
      <c r="A32" s="3" t="s">
        <v>11</v>
      </c>
      <c r="B32" s="20">
        <v>0</v>
      </c>
      <c r="C32" s="20">
        <v>0</v>
      </c>
      <c r="D32" s="20">
        <v>0</v>
      </c>
      <c r="E32" s="20">
        <v>0</v>
      </c>
      <c r="F32" s="20">
        <v>0</v>
      </c>
    </row>
    <row r="33" spans="1:10" x14ac:dyDescent="0.2">
      <c r="A33" s="3" t="s">
        <v>13</v>
      </c>
      <c r="B33" s="20">
        <v>0</v>
      </c>
      <c r="C33" s="20">
        <v>0</v>
      </c>
      <c r="D33" s="20">
        <v>0</v>
      </c>
      <c r="E33" s="20">
        <v>0</v>
      </c>
      <c r="F33" s="20">
        <v>0</v>
      </c>
    </row>
    <row r="34" spans="1:10" x14ac:dyDescent="0.2">
      <c r="A34" s="3" t="s">
        <v>15</v>
      </c>
      <c r="B34" s="20">
        <v>0</v>
      </c>
      <c r="C34" s="20">
        <v>0</v>
      </c>
      <c r="D34" s="20">
        <v>0</v>
      </c>
      <c r="E34" s="20">
        <v>0</v>
      </c>
      <c r="F34" s="20">
        <v>0</v>
      </c>
    </row>
    <row r="35" spans="1:10" x14ac:dyDescent="0.2">
      <c r="A35" s="3" t="s">
        <v>79</v>
      </c>
      <c r="B35" s="29">
        <v>39.947599999999994</v>
      </c>
      <c r="C35" s="29">
        <v>0.74480000000000002</v>
      </c>
      <c r="D35" s="29">
        <v>15.033000000000003</v>
      </c>
      <c r="E35" s="29">
        <v>0</v>
      </c>
      <c r="F35" s="20">
        <v>55.725399999999993</v>
      </c>
    </row>
    <row r="36" spans="1:10" ht="15" x14ac:dyDescent="0.25">
      <c r="A36" s="14" t="s">
        <v>16</v>
      </c>
      <c r="B36" s="47">
        <v>251.32809999999998</v>
      </c>
      <c r="C36" s="47">
        <v>11.0688</v>
      </c>
      <c r="D36" s="47">
        <v>309.49740000000003</v>
      </c>
      <c r="E36" s="47">
        <v>0</v>
      </c>
      <c r="F36" s="47">
        <v>571.89429999999993</v>
      </c>
      <c r="H36" s="24"/>
      <c r="I36" s="24"/>
      <c r="J36" s="24"/>
    </row>
    <row r="37" spans="1:10" x14ac:dyDescent="0.2">
      <c r="A37" s="27" t="s">
        <v>31</v>
      </c>
      <c r="B37" s="50"/>
      <c r="C37" s="50"/>
      <c r="D37" s="50"/>
      <c r="E37" s="50"/>
      <c r="F37" s="50"/>
    </row>
    <row r="38" spans="1:10" ht="15" x14ac:dyDescent="0.25">
      <c r="A38" s="60" t="s">
        <v>96</v>
      </c>
      <c r="B38" s="39"/>
      <c r="C38" s="19"/>
      <c r="D38" s="63"/>
      <c r="E38" s="19"/>
      <c r="F38" s="19"/>
    </row>
    <row r="40" spans="1:10" x14ac:dyDescent="0.2">
      <c r="B40" s="13"/>
      <c r="C40" s="13"/>
      <c r="D40" s="13"/>
      <c r="E40" s="13"/>
      <c r="F40" s="13"/>
    </row>
    <row r="41" spans="1:10" x14ac:dyDescent="0.2">
      <c r="B41" s="24"/>
      <c r="C41" s="24"/>
      <c r="D41" s="24"/>
      <c r="E41" s="24"/>
      <c r="F41" s="24"/>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Kennedy, William</cp:lastModifiedBy>
  <dcterms:created xsi:type="dcterms:W3CDTF">2021-06-08T16:46:26Z</dcterms:created>
  <dcterms:modified xsi:type="dcterms:W3CDTF">2024-01-16T16:44:30Z</dcterms:modified>
</cp:coreProperties>
</file>